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es/Desktop/"/>
    </mc:Choice>
  </mc:AlternateContent>
  <xr:revisionPtr revIDLastSave="0" documentId="13_ncr:1_{98F9D18D-BC81-1549-8904-B66A62E86CDA}" xr6:coauthVersionLast="47" xr6:coauthVersionMax="47" xr10:uidLastSave="{00000000-0000-0000-0000-000000000000}"/>
  <bookViews>
    <workbookView xWindow="0" yWindow="540" windowWidth="28800" windowHeight="16180" xr2:uid="{6E1BD636-2384-554B-9352-2E347C018CFC}"/>
  </bookViews>
  <sheets>
    <sheet name="K3574" sheetId="1" r:id="rId1"/>
    <sheet name="K332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0" i="1" l="1"/>
  <c r="F76" i="1"/>
  <c r="F7" i="1"/>
</calcChain>
</file>

<file path=xl/sharedStrings.xml><?xml version="1.0" encoding="utf-8"?>
<sst xmlns="http://schemas.openxmlformats.org/spreadsheetml/2006/main" count="1751" uniqueCount="1452">
  <si>
    <t>Control</t>
  </si>
  <si>
    <t>K3574 + vB_KpnS-VAC35</t>
  </si>
  <si>
    <t>Description</t>
  </si>
  <si>
    <t>Accession number</t>
  </si>
  <si>
    <t xml:space="preserve"> -10LogP</t>
  </si>
  <si>
    <t xml:space="preserve">Area value </t>
  </si>
  <si>
    <t>Avg. Mass</t>
  </si>
  <si>
    <t>Prophage</t>
  </si>
  <si>
    <t>FtsH protease activity modulator HflK [Klebsiella pneumoniae]</t>
  </si>
  <si>
    <t>QJK54667.1</t>
  </si>
  <si>
    <t>protease modulator HflC [Klebsiella pneumoniae]</t>
  </si>
  <si>
    <t>QJJ87972.1</t>
  </si>
  <si>
    <t xml:space="preserve">Defense-Resistence-Virulence </t>
  </si>
  <si>
    <t>porin OmpA [Klebsiella pneumoniae]</t>
  </si>
  <si>
    <t>QJK45098.1</t>
  </si>
  <si>
    <t>porin OmpC [Klebsiella pneumoniae]</t>
  </si>
  <si>
    <t>QJK11422.1</t>
  </si>
  <si>
    <t>major outer membrane lipoprotein [Klebsiella pneumoniae]</t>
  </si>
  <si>
    <t>QJK59846.1</t>
  </si>
  <si>
    <t>QJO89818.1</t>
  </si>
  <si>
    <t>multidrug efflux RND transporter permease subunit [Klebsiella pneumoniae]</t>
  </si>
  <si>
    <t>QJK82391.1</t>
  </si>
  <si>
    <t>beta-ketoacyl-ACP synthase I [Klebsiella pneumoniae]</t>
  </si>
  <si>
    <t>QJK77082.1</t>
  </si>
  <si>
    <t>enoyl-ACP reductase FabI [Klebsiella pneumoniae]</t>
  </si>
  <si>
    <t>QJK14242.1</t>
  </si>
  <si>
    <t>type 3 fimbria major subunit MrkA [Klebsiella pneumoniae]</t>
  </si>
  <si>
    <t>QJL65431.1</t>
  </si>
  <si>
    <t>ND</t>
  </si>
  <si>
    <t>endopeptidase La [Klebsiella pneumoniae]</t>
  </si>
  <si>
    <t>QJK66612.1</t>
  </si>
  <si>
    <t>beta-ketoacyl-ACP synthase II [Klebsiella pneumoniae]</t>
  </si>
  <si>
    <t>3-oxoacyl-ACP reductase FabG [Klebsiella pneumoniae]</t>
  </si>
  <si>
    <t>QSS27288.1</t>
  </si>
  <si>
    <t>phosphoenolpyruvate-protein phosphotransferase PtsI [Klebsiella pneumoniae]</t>
  </si>
  <si>
    <t>QJK96678.1</t>
  </si>
  <si>
    <t>multidrug efflux RND transporter periplasmic adaptor subunit AcrA [Klebsiella pneumoniae]</t>
  </si>
  <si>
    <t>QJO32044.1</t>
  </si>
  <si>
    <t>ketoacyl-ACP synthase III [Klebsiella pneumoniae]</t>
  </si>
  <si>
    <t>QJK88458.1</t>
  </si>
  <si>
    <t>lipid A hydroxylase LpxO [Klebsiella pneumoniae]</t>
  </si>
  <si>
    <t>QJL28098.1</t>
  </si>
  <si>
    <t>antibiotic biosynthesis monooxygenase [Klebsiella pneumoniae]</t>
  </si>
  <si>
    <t>QJK48599.1</t>
  </si>
  <si>
    <t>LPS assembly lipoprotein LptE [Klebsiella pneumoniae]</t>
  </si>
  <si>
    <t>UQK65282.1</t>
  </si>
  <si>
    <t>tol-pal system-associated acyl-CoA thioesterase [Klebsiella pneumoniae]</t>
  </si>
  <si>
    <t>QJK58545.1</t>
  </si>
  <si>
    <t>DUF1471 domain-containing protein [Klebsiella pneumoniae]</t>
  </si>
  <si>
    <t>QJJ91800.1</t>
  </si>
  <si>
    <t>carbon storage regulator CsrA [Klebsiella pneumoniae]</t>
  </si>
  <si>
    <t>QJL28067.1</t>
  </si>
  <si>
    <t>QJK09004.1</t>
  </si>
  <si>
    <t>QJK32870.1</t>
  </si>
  <si>
    <t>type I restriction-modification system methyltransferase [Klebsiella pneumoniae]</t>
  </si>
  <si>
    <t>QJK81834.1</t>
  </si>
  <si>
    <t>tyrosine-protein kinase [Klebsiella pneumoniae]</t>
  </si>
  <si>
    <t>AUJ41135.1</t>
  </si>
  <si>
    <t>ferric aerobactin receptor [Klebsiella pneumoniae]</t>
  </si>
  <si>
    <t>OUI37197.1</t>
  </si>
  <si>
    <t>QJK13548.1</t>
  </si>
  <si>
    <t>MipA/OmpV family protein [Klebsiella pneumoniae]</t>
  </si>
  <si>
    <t>QJL19726.1</t>
  </si>
  <si>
    <t>aldehyde-alcohol dehydrogenase [Klebsiella pneumoniae]</t>
  </si>
  <si>
    <t>OUH25061.1</t>
  </si>
  <si>
    <t>undecaprenyldiphospho-muramoylpentapeptide beta-N-acetylglucosaminyltransferase [Klebsiella pneumoniae]</t>
  </si>
  <si>
    <t>QJK13911.1</t>
  </si>
  <si>
    <t>type 3 fimbria adhesin subunit MrkD [Klebsiella pneumoniae]</t>
  </si>
  <si>
    <t>QJL92295.1</t>
  </si>
  <si>
    <t>ATP-dependent RNA helicase DeaD [Klebsiella pneumoniae]</t>
  </si>
  <si>
    <t>OUH84494.1</t>
  </si>
  <si>
    <t>methionine ABC transporter substrate-binding lipoprotein MetQ [Klebsiella pneumoniae]</t>
  </si>
  <si>
    <t>UKL87163.1</t>
  </si>
  <si>
    <t xml:space="preserve">Oxidative stress </t>
  </si>
  <si>
    <t>alkyl hydroperoxide reductase subunit C [Klebsiella pneumoniae]</t>
  </si>
  <si>
    <t>QJL55360.1</t>
  </si>
  <si>
    <t>UTP--glucose-1-phosphate uridylyltransferase GalU [Klebsiella pneumoniae]</t>
  </si>
  <si>
    <t>QJK68055.1</t>
  </si>
  <si>
    <t>thioredoxin TrxA [Klebsiella pneumoniae]</t>
  </si>
  <si>
    <t>QJJ95148.1</t>
  </si>
  <si>
    <t>oxidative stress defense protein [Klebsiella pneumoniae]</t>
  </si>
  <si>
    <t>QJK32246.1</t>
  </si>
  <si>
    <t>thioredoxin-disulfide reductase [Klebsiella pneumoniae]</t>
  </si>
  <si>
    <t>QJK50822.1</t>
  </si>
  <si>
    <t>small heat shock protein IbpA [Klebsiella pneumoniae]</t>
  </si>
  <si>
    <t>QJL22144.1</t>
  </si>
  <si>
    <t>non-heme ferritin [Klebsiella pneumoniae]</t>
  </si>
  <si>
    <t>QJK11380.1</t>
  </si>
  <si>
    <t>peptidylprolyl isomerase SurA [Klebsiella pneumoniae]</t>
  </si>
  <si>
    <t>QJK56016.1</t>
  </si>
  <si>
    <t>Plasmid</t>
  </si>
  <si>
    <t>cupin domain-containing protein (plasmid) [Klebsiella pneumoniae]</t>
  </si>
  <si>
    <t>QPO35064.1</t>
  </si>
  <si>
    <t>Celular wall</t>
  </si>
  <si>
    <t>peptidoglycan-associated lipoprotein Pal [Klebsiella pneumoniae]</t>
  </si>
  <si>
    <t>QJK32272.1</t>
  </si>
  <si>
    <t>serine-type D-Ala-D-Ala carboxypeptidase [Klebsiella pneumoniae]</t>
  </si>
  <si>
    <t>QJK71592.1</t>
  </si>
  <si>
    <t>glucans biosynthesis protein MdoG [Klebsiella pneumoniae]</t>
  </si>
  <si>
    <t>QOY03092.1</t>
  </si>
  <si>
    <t>D-alanyl-D-alanine carboxypeptidase DacA [Klebsiella pneumoniae]</t>
  </si>
  <si>
    <t>QJK09361.1</t>
  </si>
  <si>
    <t>Membrane-related</t>
  </si>
  <si>
    <t>ATP-dependent zinc metalloprotease FtsH [Klebsiella pneumoniae]</t>
  </si>
  <si>
    <t>QJK42560.1</t>
  </si>
  <si>
    <t>outer membrane lipoprotein SlyB [Klebsiella pneumoniae]</t>
  </si>
  <si>
    <t>QJK44190.1</t>
  </si>
  <si>
    <t>phospholipid-binding protein MlaC [Klebsiella pneumoniae]</t>
  </si>
  <si>
    <t>QOU36273.1</t>
  </si>
  <si>
    <t>outer membrane protein assembly factor BamA [Klebsiella pneumoniae]</t>
  </si>
  <si>
    <t>QJL24954.1</t>
  </si>
  <si>
    <t>membrane protein insertase YidC [Klebsiella pneumoniae]</t>
  </si>
  <si>
    <t>QJJ85530.1</t>
  </si>
  <si>
    <t>serine protease inhibitor ecotin [Klebsiella pneumoniae]</t>
  </si>
  <si>
    <t>QJL11803.1</t>
  </si>
  <si>
    <t>outer membrane protein assembly factor BamB [Klebsiella pneumoniae]</t>
  </si>
  <si>
    <t>QJL57036.1</t>
  </si>
  <si>
    <t>DcrB family lipoprotein [Klebsiella pneumoniae]</t>
  </si>
  <si>
    <t>QJL28244.1</t>
  </si>
  <si>
    <t>lipoprotein [Klebsiella pneumoniae]</t>
  </si>
  <si>
    <t>QJL05382.1</t>
  </si>
  <si>
    <t>QJM47636.1</t>
  </si>
  <si>
    <t>outer membrane protein assembly factor BamC [Klebsiella pneumoniae]</t>
  </si>
  <si>
    <t>QJK21785.1</t>
  </si>
  <si>
    <t>outer membrane protein assembly factor BamD [Klebsiella pneumoniae]</t>
  </si>
  <si>
    <t>inorganic diphosphatase [Klebsiella pneumoniae]</t>
  </si>
  <si>
    <t>glycosyltransferase [Klebsiella pneumoniae]</t>
  </si>
  <si>
    <t>divisome-associated lipoprotein YraP [Klebsiella pneumoniae]</t>
  </si>
  <si>
    <t>phosphocarrier protein Hpr [Klebsiella pneumoniae]</t>
  </si>
  <si>
    <t>QJK64569.1</t>
  </si>
  <si>
    <t>QJK39997.1</t>
  </si>
  <si>
    <t>glucans biosynthesis glucosyltransferase MdoH [Klebsiella pneumoniae]</t>
  </si>
  <si>
    <t>QJM43139.1</t>
  </si>
  <si>
    <t>lipoprotein-releasing system ATP-binding protein LolD [Klebsiella pneumoniae]</t>
  </si>
  <si>
    <t>BBS53414.1</t>
  </si>
  <si>
    <t xml:space="preserve"> Transport</t>
  </si>
  <si>
    <t>F0F1 ATP synthase subunit alpha [Klebsiella pneumoniae]</t>
  </si>
  <si>
    <t>QJK99459.1</t>
  </si>
  <si>
    <t>F0F1 ATP synthase subunit beta [Klebsiella pneumoniae]</t>
  </si>
  <si>
    <t>QJJ98803.1</t>
  </si>
  <si>
    <t>NADP-dependent phosphogluconate dehydrogenase [Klebsiella pneumoniae]</t>
  </si>
  <si>
    <t>QJK70186.1</t>
  </si>
  <si>
    <t>F0F1 ATP synthase subunit B [Klebsiella pneumoniae]</t>
  </si>
  <si>
    <t>QJK83082.1</t>
  </si>
  <si>
    <t>methionine adenosyltransferase [Klebsiella pneumoniae]</t>
  </si>
  <si>
    <t>energy-dependent translational throttle protein EttA [Klebsiella pneumoniae]</t>
  </si>
  <si>
    <t>QVQ85554.1</t>
  </si>
  <si>
    <t>preprotein translocase subunit SecY [Klebsiella pneumoniae]</t>
  </si>
  <si>
    <t>QJK63624.1</t>
  </si>
  <si>
    <t>F0F1 ATP synthase subunit epsilon [Klebsiella pneumoniae]</t>
  </si>
  <si>
    <t>QJL15159.1</t>
  </si>
  <si>
    <t>NADH-quinone oxidoreductase subunit NuoF [Klebsiella pneumoniae]</t>
  </si>
  <si>
    <t>QJO77211.1</t>
  </si>
  <si>
    <t>maltoporin [Klebsiella pneumoniae]</t>
  </si>
  <si>
    <t>PTS trehalose transporter subunit IIBC [Klebsiella pneumoniae]</t>
  </si>
  <si>
    <t>QJL31437.1</t>
  </si>
  <si>
    <t>flavodoxin FldA [Klebsiella pneumoniae]</t>
  </si>
  <si>
    <t>UKL97897.1</t>
  </si>
  <si>
    <t>signal peptidase I [Klebsiella pneumoniae]</t>
  </si>
  <si>
    <t>QJL43931.1</t>
  </si>
  <si>
    <t>nitrate reductase subunit alpha [Klebsiella pneumoniae]</t>
  </si>
  <si>
    <t>Glu/Leu/Phe/Val dehydrogenase [Klebsiella pneumoniae]</t>
  </si>
  <si>
    <t>QJJ96683.1</t>
  </si>
  <si>
    <t>NADH-quinone oxidoreductase subunit NuoA [Klebsiella pneumoniae]</t>
  </si>
  <si>
    <t>QJK85594.1</t>
  </si>
  <si>
    <t>ammonia-dependent NAD(+) synthetase [Klebsiella pneumoniae]</t>
  </si>
  <si>
    <t>QJK87034.1</t>
  </si>
  <si>
    <t>iron uptake system protein EfeO [Klebsiella pneumoniae]</t>
  </si>
  <si>
    <t>QJK36954.1</t>
  </si>
  <si>
    <t>DNA-binding protein HU-alpha [Klebsiella pneumoniae]</t>
  </si>
  <si>
    <t>QJK73128.1</t>
  </si>
  <si>
    <t>DNA-binding transcriptional regulator H-NS [Klebsiella pneumoniae]</t>
  </si>
  <si>
    <t>QJK22467.1</t>
  </si>
  <si>
    <t>transcription antiterminator/RNA stability regulator CspE [Klebsiella pneumoniae]</t>
  </si>
  <si>
    <t>QJK61294.1</t>
  </si>
  <si>
    <t>DNA topoisomerase (ATP-hydrolyzing) subunit A [Klebsiella pneumoniae]</t>
  </si>
  <si>
    <t>QJJ85003.1</t>
  </si>
  <si>
    <t>transcription termination/antitermination protein NusA [Klebsiella pneumoniae]</t>
  </si>
  <si>
    <t>QJK10450.1</t>
  </si>
  <si>
    <t>DNA-binding transcriptional regulator Fis [Klebsiella pneumoniae]</t>
  </si>
  <si>
    <t>QJL00186.1</t>
  </si>
  <si>
    <t>RNA polymerase sigma factor RpoD [Klebsiella pneumoniae]</t>
  </si>
  <si>
    <t>CAE6325715.1</t>
  </si>
  <si>
    <t>adenylosuccinate synthase [Klebsiella pneumoniae]</t>
  </si>
  <si>
    <t>QJJ87829.1</t>
  </si>
  <si>
    <t>YajQ family cyclic di-GMP-binding protein [Klebsiella pneumoniae]</t>
  </si>
  <si>
    <t>QJK66982.1</t>
  </si>
  <si>
    <t>BON domain-containing protein [Klebsiella pneumoniae]</t>
  </si>
  <si>
    <t>QJK48199.1</t>
  </si>
  <si>
    <t>DNA topoisomerase (ATP-hydrolyzing) subunit B [Klebsiella pneumoniae]</t>
  </si>
  <si>
    <t>QJL21611.1</t>
  </si>
  <si>
    <t>cytoskeleton protein RodZ [Klebsiella pneumoniae]</t>
  </si>
  <si>
    <t>QJK00532.1</t>
  </si>
  <si>
    <t>negative modulator for replication initiation [Klebsiella pneumoniae]</t>
  </si>
  <si>
    <t>OUG98472.1</t>
  </si>
  <si>
    <t>alkyl hydroperoxide reductase subunit F [Klebsiella pneumoniae]</t>
  </si>
  <si>
    <t>QNU99964.1</t>
  </si>
  <si>
    <t>PerC family transcriptional regulator [Klebsiella pneumoniae]</t>
  </si>
  <si>
    <t>QTL63406.1</t>
  </si>
  <si>
    <t>single-stranded DNA-binding protein SSB1 [Klebsiella pneumoniae]</t>
  </si>
  <si>
    <t>QJJ93064.1</t>
  </si>
  <si>
    <t>16S rRNA (guanine(1207)-N(2))-methyltransferase RsmC [Klebsiella pneumoniae]</t>
  </si>
  <si>
    <t>QJK19415.1</t>
  </si>
  <si>
    <t>ribonuclease E activity regulator RraA [Klebsiella pneumoniae]</t>
  </si>
  <si>
    <t>QJL17925.1</t>
  </si>
  <si>
    <t>tRNA guanosine(34) transglycosylase Tgt [Klebsiella pneumoniae]</t>
  </si>
  <si>
    <t>QJL25427.1</t>
  </si>
  <si>
    <t>Protein biosynthesis-degradation</t>
  </si>
  <si>
    <t>co-chaperone GroES [Klebsiella pneumoniae]</t>
  </si>
  <si>
    <t>QJJ98450.1</t>
  </si>
  <si>
    <t>chaperonin GroEL [Klebsiella pneumoniae]</t>
  </si>
  <si>
    <t>QJK54631.1</t>
  </si>
  <si>
    <t>molecular chaperone HtpG [Klebsiella pneumoniae]</t>
  </si>
  <si>
    <t>QJK61566.1</t>
  </si>
  <si>
    <t>molecular chaperone Skp [Klebsiella pneumoniae]</t>
  </si>
  <si>
    <t>QJK40825.1</t>
  </si>
  <si>
    <t>YfgM family protein [Klebsiella pneumoniae]</t>
  </si>
  <si>
    <t>QJK16564.1</t>
  </si>
  <si>
    <t>ATP-dependent Clp endopeptidase proteolytic subunit ClpP [Klebsiella pneumoniae]</t>
  </si>
  <si>
    <t>URT93768.1</t>
  </si>
  <si>
    <t>HslU--HslV peptidase ATPase subunit [Klebsiella pneumoniae]</t>
  </si>
  <si>
    <t>QJK67941.1</t>
  </si>
  <si>
    <t>ATP-dependent protease subunit HslV [Klebsiella pneumoniae]</t>
  </si>
  <si>
    <t>QJL09617.1</t>
  </si>
  <si>
    <t>QJJ84806.1</t>
  </si>
  <si>
    <t>NAD(P)/FAD-dependent oxidoreductase [Klebsiella pneumoniae]</t>
  </si>
  <si>
    <t>QJK44985.1</t>
  </si>
  <si>
    <t>YdgA family protein [Klebsiella pneumoniae]</t>
  </si>
  <si>
    <t>QJK51334.1</t>
  </si>
  <si>
    <t>ATP-dependent chaperone ClpB [Klebsiella pneumoniae]</t>
  </si>
  <si>
    <t>UOR58281.1</t>
  </si>
  <si>
    <t>CoA-binding protein [Klebsiella pneumoniae]</t>
  </si>
  <si>
    <t>UNI33591.1</t>
  </si>
  <si>
    <t>signal recognition particle protein [Klebsiella pneumoniae]</t>
  </si>
  <si>
    <t>BCY36074.1</t>
  </si>
  <si>
    <t>Ribosomal</t>
  </si>
  <si>
    <t>50S ribosomal protein L1 [Klebsiella pneumoniae]</t>
  </si>
  <si>
    <t>QJK06941.1</t>
  </si>
  <si>
    <t>50S ribosomal protein L11 [Klebsiella pneumoniae]</t>
  </si>
  <si>
    <t>QJK14514.1</t>
  </si>
  <si>
    <t>30S ribosomal protein S20 [Klebsiella pneumoniae]</t>
  </si>
  <si>
    <t>QJJ87551.1</t>
  </si>
  <si>
    <t>30S ribosomal protein S2 [Klebsiella pneumoniae]</t>
  </si>
  <si>
    <t>QJK50134.1</t>
  </si>
  <si>
    <t>30S ribosomal protein S19 [Klebsiella pneumoniae]</t>
  </si>
  <si>
    <t>QJL10796.1</t>
  </si>
  <si>
    <t>50S ribosomal protein L9 [Klebsiella pneumoniae]</t>
  </si>
  <si>
    <t>QJJ98392.1</t>
  </si>
  <si>
    <t>30S ribosomal protein S4 [Klebsiella pneumoniae]</t>
  </si>
  <si>
    <t>QJK06265.1</t>
  </si>
  <si>
    <t>30S ribosomal protein S10 [Klebsiella pneumoniae]</t>
  </si>
  <si>
    <t>QJK74295.1</t>
  </si>
  <si>
    <t>30S ribosomal protein S9 [Klebsiella pneumoniae]</t>
  </si>
  <si>
    <t>QJK79281.1</t>
  </si>
  <si>
    <t>50S ribosomal protein L13 [Klebsiella pneumoniae]</t>
  </si>
  <si>
    <t>QJL09052.1</t>
  </si>
  <si>
    <t>50S ribosomal protein L31 [Klebsiella pneumoniae]</t>
  </si>
  <si>
    <t>QJK46712.1</t>
  </si>
  <si>
    <t>50S ribosomal protein L20 [Klebsiella pneumoniae]</t>
  </si>
  <si>
    <t>QJJ85485.1</t>
  </si>
  <si>
    <t>50S ribosomal protein L14 [Klebsiella pneumoniae]</t>
  </si>
  <si>
    <t>QJK89845.1</t>
  </si>
  <si>
    <t>30S ribosomal protein S14 [Klebsiella pneumoniae]</t>
  </si>
  <si>
    <t>QJK58276.1</t>
  </si>
  <si>
    <t>50S ribosomal protein L32 [Klebsiella pneumoniae]</t>
  </si>
  <si>
    <t>QSQ73055.1</t>
  </si>
  <si>
    <t>23S rRNA pseudouridine(2605) synthase RluB [Klebsiella pneumoniae]</t>
  </si>
  <si>
    <t>QJK29030.1</t>
  </si>
  <si>
    <t>ribosome recycling factor [Klebsiella pneumoniae]</t>
  </si>
  <si>
    <t>QJL36335.1</t>
  </si>
  <si>
    <t>30S ribosomal protein S15 [Klebsiella pneumoniae]</t>
  </si>
  <si>
    <t>QJK63737.1</t>
  </si>
  <si>
    <t>30S ribosomal protein S12 methylthiotransferase accessory protein YcaO [Klebsiella pneumoniae]</t>
  </si>
  <si>
    <t>QNU80432.1</t>
  </si>
  <si>
    <t>ribosome biogenesis GTPase Der [Klebsiella pneumoniae]</t>
  </si>
  <si>
    <t>QJM46712.1</t>
  </si>
  <si>
    <t>Metabolism</t>
  </si>
  <si>
    <t>ADP-forming succinate--CoA ligase subunit beta [Klebsiella pneumoniae]</t>
  </si>
  <si>
    <t>QJL19314.1</t>
  </si>
  <si>
    <t>formate C-acetyltransferase [Klebsiella pneumoniae]</t>
  </si>
  <si>
    <t>QJK50834.1</t>
  </si>
  <si>
    <t>glycerol kinase GlpK [Klebsiella pneumoniae]</t>
  </si>
  <si>
    <t>UQP71239.1</t>
  </si>
  <si>
    <t>succinate--CoA ligase subunit alpha [Klebsiella pneumoniae]</t>
  </si>
  <si>
    <t>QJL57380.1</t>
  </si>
  <si>
    <t>2-oxoglutarate dehydrogenase complex dihydrolipoyllysine-residue succinyltransferase [Klebsiella pneumoniae]</t>
  </si>
  <si>
    <t>pyruvate kinase PykF [Klebsiella pneumoniae]</t>
  </si>
  <si>
    <t>oxygen-insensitive NAD(P)H nitroreductase [Klebsiella pneumoniae]</t>
  </si>
  <si>
    <t>QJL30646.1</t>
  </si>
  <si>
    <t>nucleoside-diphosphate kinase [Klebsiella pneumoniae]</t>
  </si>
  <si>
    <t>QJL11677.1</t>
  </si>
  <si>
    <t>cytochrome o ubiquinol oxidase subunit II [Klebsiella pneumoniae]</t>
  </si>
  <si>
    <t>QJJ97754.1</t>
  </si>
  <si>
    <t>putative acyl-CoA thioester hydrolase [Klebsiella pneumoniae]</t>
  </si>
  <si>
    <t>peptidylprolyl isomerase B [Klebsiella pneumoniae]</t>
  </si>
  <si>
    <t>QJL03416.1</t>
  </si>
  <si>
    <t>CTP synthase (glutamine hydrolyzing) [Klebsiella pneumoniae]</t>
  </si>
  <si>
    <t>QJL11363.1</t>
  </si>
  <si>
    <t>cytochrome o ubiquinol oxidase subunit I [Klebsiella pneumoniae]</t>
  </si>
  <si>
    <t>QJJ92339.1</t>
  </si>
  <si>
    <t>NADH-quinone oxidoreductase subunit NuoG [Klebsiella pneumoniae]</t>
  </si>
  <si>
    <t>QJK52829.1</t>
  </si>
  <si>
    <t>2 3-diphosphoglycerate-dependent phosphoglycerate mutase [Klebsiella pneumoniae]</t>
  </si>
  <si>
    <t>QJK82129.1</t>
  </si>
  <si>
    <t>DUF1043 family protein [Klebsiella pneumoniae]</t>
  </si>
  <si>
    <t>QJK79278.1</t>
  </si>
  <si>
    <t>class II fructose-bisphosphate aldolase [Klebsiella pneumoniae]</t>
  </si>
  <si>
    <t>QJK79564.1</t>
  </si>
  <si>
    <t>superoxide dismutase [Fe] [Klebsiella pneumoniae]</t>
  </si>
  <si>
    <t>QJK86267.1</t>
  </si>
  <si>
    <t>FMN-dependent L-lactate dehydrogenase LldD [Klebsiella pneumoniae]</t>
  </si>
  <si>
    <t>aspartate aminotransferase family protein [Klebsiella pneumoniae]</t>
  </si>
  <si>
    <t>BCY68440.1</t>
  </si>
  <si>
    <t>thiol peroxidase [Klebsiella pneumoniae]</t>
  </si>
  <si>
    <t>UMP kinase [Klebsiella pneumoniae]</t>
  </si>
  <si>
    <t>QJL31036.1</t>
  </si>
  <si>
    <t>NADH-quinone oxidoreductase subunit NuoB [Klebsiella pneumoniae]</t>
  </si>
  <si>
    <t>QJK59327.1</t>
  </si>
  <si>
    <t>ACP S-malonyltransferase [Klebsiella pneumoniae]</t>
  </si>
  <si>
    <t>UQY64539.1</t>
  </si>
  <si>
    <t>shikimate kinase AroK [Klebsiella pneumoniae]</t>
  </si>
  <si>
    <t>QJK74252.1</t>
  </si>
  <si>
    <t>bifunctional aconitate hydratase 2/2-methylisocitrate dehydratase [Klebsiella pneumoniae]</t>
  </si>
  <si>
    <t>UPJ00507.1</t>
  </si>
  <si>
    <t>formate dehydrogenase-N subunit alpha [Klebsiella pneumoniae]</t>
  </si>
  <si>
    <t>QJK03927.1</t>
  </si>
  <si>
    <t>xanthine phosphoribosyltransferase [Klebsiella pneumoniae]</t>
  </si>
  <si>
    <t>QJL36281.1</t>
  </si>
  <si>
    <t>bifunctional 3-hydroxydecanoyl-ACP dehydratase/trans-2-decenoyl-ACP isomerase [Klebsiella pneumoniae]</t>
  </si>
  <si>
    <t>QOC39907.1</t>
  </si>
  <si>
    <t>Acetyl-coenzyme A carboxylase carboxyl transferase subunit alpha [Klebsiella pneumoniae]</t>
  </si>
  <si>
    <t>CAE6054650.1</t>
  </si>
  <si>
    <t>D-sedoheptulose 7-phosphate isomerase [Klebsiella pneumoniae]</t>
  </si>
  <si>
    <t>QJK50177.1</t>
  </si>
  <si>
    <t>archaetidylserine decarboxylase [Klebsiella pneumoniae]</t>
  </si>
  <si>
    <t>M48 family metallopeptidase [Klebsiella pneumoniae]</t>
  </si>
  <si>
    <t>QJK63976.1</t>
  </si>
  <si>
    <t>nucleotide exchange factor GrpE [Klebsiella pneumoniae]</t>
  </si>
  <si>
    <t>QJK21655.1</t>
  </si>
  <si>
    <t>alpha alpha-phosphotrehalase [Klebsiella pneumoniae]</t>
  </si>
  <si>
    <t>QJK72880.1</t>
  </si>
  <si>
    <t>alpha-D-glucose phosphate-specific phosphoglucomutase [Klebsiella pneumoniae]</t>
  </si>
  <si>
    <t>QJK02589.1</t>
  </si>
  <si>
    <t>NAD(P)-dependent alcohol dehydrogenase [Klebsiella pneumoniae]</t>
  </si>
  <si>
    <t>2 3 4 5-tetrahydropyridine-2 6-dicarboxylate N-succinyltransferase [Klebsiella pneumoniae]</t>
  </si>
  <si>
    <t>QJK88108.1</t>
  </si>
  <si>
    <t>4-hydroxy-tetrahydrodipicolinate synthase [Klebsiella pneumoniae]</t>
  </si>
  <si>
    <t>QJL16447.1</t>
  </si>
  <si>
    <t>mannose-6-phosphate isomerase [Klebsiella pneumoniae]</t>
  </si>
  <si>
    <t>QPD74122.1</t>
  </si>
  <si>
    <t>2-iminobutanoate/2-iminopropanoate deaminase [Klebsiella pneumoniae]</t>
  </si>
  <si>
    <t>QJO69098.1</t>
  </si>
  <si>
    <t>Fe-S cluster assembly scaffold IscU [Klebsiella pneumoniae]</t>
  </si>
  <si>
    <t>QJK21724.1</t>
  </si>
  <si>
    <t>O9 family phosphomannomutase RfbK1 [Klebsiella pneumoniae]</t>
  </si>
  <si>
    <t>QJK16899.1</t>
  </si>
  <si>
    <t>D-amino acid dehydrogenase [Klebsiella pneumoniae]</t>
  </si>
  <si>
    <t>QJK38134.1</t>
  </si>
  <si>
    <t>5'-methylthioadenosine/S-adenosylhomocysteine nucleosidase [Klebsiella pneumoniae]</t>
  </si>
  <si>
    <t>QJK19222.1</t>
  </si>
  <si>
    <t>aspartate/tyrosine/aromatic aminotransferase [Klebsiella pneumoniae]</t>
  </si>
  <si>
    <t>YebY family protein [Klebsiella pneumoniae]</t>
  </si>
  <si>
    <t>QJK38183.1</t>
  </si>
  <si>
    <t>L-threonine 3-dehydrogenase [Klebsiella pneumoniae]</t>
  </si>
  <si>
    <t>AUJ47905.1</t>
  </si>
  <si>
    <t>URT74070.1</t>
  </si>
  <si>
    <t>ferric iron uptake transcriptional regulator [Klebsiella pneumoniae]</t>
  </si>
  <si>
    <t>QJK34859.1</t>
  </si>
  <si>
    <t>glutamine--fructose-6-phosphate transaminase (isomerizing) [Klebsiella pneumoniae]</t>
  </si>
  <si>
    <t>QJK25416.1</t>
  </si>
  <si>
    <t>SH3 domain-containing protein [Klebsiella pneumoniae]</t>
  </si>
  <si>
    <t>QJK06027.1</t>
  </si>
  <si>
    <t>biosynthetic arginine decarboxylase [Klebsiella pneumoniae]</t>
  </si>
  <si>
    <t>QJK32249.1</t>
  </si>
  <si>
    <t>nitrate reductase subunit beta [Klebsiella pneumoniae]</t>
  </si>
  <si>
    <t>QJM73507.1</t>
  </si>
  <si>
    <t>ketol-acid reductoisomerase [Klebsiella pneumoniae]</t>
  </si>
  <si>
    <t>QJJ98687.1</t>
  </si>
  <si>
    <t>ISC system 2Fe-2S type ferredoxin [Klebsiella pneumoniae]</t>
  </si>
  <si>
    <t>QJL55268.1</t>
  </si>
  <si>
    <t>nitrogen regulatory protein P-II [Klebsiella pneumoniae]</t>
  </si>
  <si>
    <t>QJK32715.1</t>
  </si>
  <si>
    <t>QJL00544.1</t>
  </si>
  <si>
    <t>galactokinase [Klebsiella pneumoniae]</t>
  </si>
  <si>
    <t>QJL53461.1</t>
  </si>
  <si>
    <t>bifunctional demethylmenaquinone methyltransferase/2-methoxy-6-polyprenyl-1 4-benzoquinol methylase UbiE [Klebsiella pneumoniae]</t>
  </si>
  <si>
    <t>UME47246.1</t>
  </si>
  <si>
    <t>aminomethyl-transferring glycine dehydrogenase [Klebsiella pneumoniae]</t>
  </si>
  <si>
    <t>QJL43515.1</t>
  </si>
  <si>
    <t>nitrite reductase large subunit [Klebsiella pneumoniae]</t>
  </si>
  <si>
    <t>QSA23657.1</t>
  </si>
  <si>
    <t>Unknow function</t>
  </si>
  <si>
    <t>dihydrolipoyl dehydrogenase [Klebsiella pneumoniae]</t>
  </si>
  <si>
    <t>QJL15414.1</t>
  </si>
  <si>
    <t>DUF413 domain-containing protein [Klebsiella pneumoniae]</t>
  </si>
  <si>
    <t>QJK25302.1</t>
  </si>
  <si>
    <t>DUF883 domain-containing protein [Klebsiella pneumoniae]</t>
  </si>
  <si>
    <t>QJJ99879.1</t>
  </si>
  <si>
    <t>QJL35070.1</t>
  </si>
  <si>
    <t>hypothetical protein AI2717V1_4476 [Klebsiella pneumoniae]</t>
  </si>
  <si>
    <t>CAE6394970.1</t>
  </si>
  <si>
    <t>YicC family protein [Klebsiella pneumoniae]</t>
  </si>
  <si>
    <t>QOU67915.1</t>
  </si>
  <si>
    <t>hypothetical protein AI2709V1_0202 [Klebsiella pneumoniae]</t>
  </si>
  <si>
    <t>CAE6213556.1</t>
  </si>
  <si>
    <t>YfcZ/YiiS family protein [Klebsiella pneumoniae]</t>
  </si>
  <si>
    <t>QJK75215.1</t>
  </si>
  <si>
    <t>DUF3313 domain-containing protein [Klebsiella pneumoniae]</t>
  </si>
  <si>
    <t>QJK91547.1</t>
  </si>
  <si>
    <t>K3320 + vB_KpnM-VAC36</t>
  </si>
  <si>
    <t xml:space="preserve">Defence - Virulence - Pathogenesis </t>
  </si>
  <si>
    <t>GTP-binding protein TypA [Klebsiella pneumoniae]</t>
  </si>
  <si>
    <t>OCO25732.1</t>
  </si>
  <si>
    <t>155.36</t>
  </si>
  <si>
    <t>LuxS (sintesis AI-2) [Klebsiella pneumoniae]</t>
  </si>
  <si>
    <t>OCN68952.1</t>
  </si>
  <si>
    <t>87.74</t>
  </si>
  <si>
    <t>tRNA (N6-isopentenyl adenosine(37)-C2)-methylthiotransferase MiaB [Klebsiella pneumoniae]</t>
  </si>
  <si>
    <t>OCO14563.1</t>
  </si>
  <si>
    <t>84.77</t>
  </si>
  <si>
    <t>OCN81762.1</t>
  </si>
  <si>
    <t>49.75</t>
  </si>
  <si>
    <t>DNA starvation/stationary phase protection protein Dps [Klebsiella pneumoniae]</t>
  </si>
  <si>
    <t>OCN79341.1</t>
  </si>
  <si>
    <t>74.28</t>
  </si>
  <si>
    <t>Salmolysin [Klebsiella pneumoniae]</t>
  </si>
  <si>
    <t>AKE75729.1</t>
  </si>
  <si>
    <t>66.28</t>
  </si>
  <si>
    <t>lipoyl synthase [Klebsiella pneumoniae]</t>
  </si>
  <si>
    <t>AIW75620.1</t>
  </si>
  <si>
    <t>81.53</t>
  </si>
  <si>
    <t>porin [Klebsiella pneumoniae]</t>
  </si>
  <si>
    <t>OCN82062.1</t>
  </si>
  <si>
    <t>76.23</t>
  </si>
  <si>
    <t>gram-negative pili assembly chaperone  C-terminal domain protein [Klebsiella pneumoniae]</t>
  </si>
  <si>
    <t>AIK82776.1</t>
  </si>
  <si>
    <t>88.25</t>
  </si>
  <si>
    <t>osmotically-inducible protein OsmY [Klebsiella pneumoniae]</t>
  </si>
  <si>
    <t>OCN46096.1</t>
  </si>
  <si>
    <t>74.99</t>
  </si>
  <si>
    <t>23S rRNA methyltransferase [Klebsiella pneumoniae]</t>
  </si>
  <si>
    <t>AIX82527.1</t>
  </si>
  <si>
    <t>73.73</t>
  </si>
  <si>
    <t>16S rRNA methyltransferase [Klebsiella pneumoniae]</t>
  </si>
  <si>
    <t>AIW74910.1</t>
  </si>
  <si>
    <t>48.7</t>
  </si>
  <si>
    <t>metalloprotease TldD [Klebsiella pneumoniae]</t>
  </si>
  <si>
    <t>OCN89036.1</t>
  </si>
  <si>
    <t>41.08</t>
  </si>
  <si>
    <t>uroporphyrin-III methyltransferase [Klebsiella pneumoniae]</t>
  </si>
  <si>
    <t>KPV67308.1</t>
  </si>
  <si>
    <t>31.29</t>
  </si>
  <si>
    <t>tellurium resistance protein TerA [Klebsiella pneumoniae]</t>
  </si>
  <si>
    <t>ROD80591.1</t>
  </si>
  <si>
    <t>41.61</t>
  </si>
  <si>
    <t>spermidine synthase [Klebsiella pneumoniae]</t>
  </si>
  <si>
    <t>OCN27747.1</t>
  </si>
  <si>
    <t>53.22</t>
  </si>
  <si>
    <t>two-component system response regulator [Klebsiella pneumoniae]</t>
  </si>
  <si>
    <t>AMA14502.1</t>
  </si>
  <si>
    <t>39.9</t>
  </si>
  <si>
    <t>tRNA (uridine(54)-C5)-methyltransferase TrmA [Klebsiella pneumoniae]</t>
  </si>
  <si>
    <t>OCO25657.1</t>
  </si>
  <si>
    <t>39.43</t>
  </si>
  <si>
    <t>Type II toxin-antitoxin system RelE/ParE family toxin [Enterobacterales]</t>
  </si>
  <si>
    <t>WP_001763177.1</t>
  </si>
  <si>
    <t>42.18</t>
  </si>
  <si>
    <t>cytosine-specific methyltransferase [Klebsiella pneumoniae]</t>
  </si>
  <si>
    <t>AIK78647.1</t>
  </si>
  <si>
    <t>38.78</t>
  </si>
  <si>
    <t>paraquat-inducible protein B [Klebsiella pneumoniae]</t>
  </si>
  <si>
    <t>AMA29683.1</t>
  </si>
  <si>
    <t>31.98</t>
  </si>
  <si>
    <t>Oxidative stress - General stress</t>
  </si>
  <si>
    <t>cold-shock protein [Klebsiella pneumoniae]</t>
  </si>
  <si>
    <t>AIW70077.1</t>
  </si>
  <si>
    <t>71.42</t>
  </si>
  <si>
    <t>Clp protease ClpB [Klebsiella pneumoniae]</t>
  </si>
  <si>
    <t>KPV71373.1</t>
  </si>
  <si>
    <t>133.91</t>
  </si>
  <si>
    <t>TerD family protein [Klebsiella pneumoniae]</t>
  </si>
  <si>
    <t>RTA46365.1</t>
  </si>
  <si>
    <t>75.84</t>
  </si>
  <si>
    <t>arginine decarboxylase [Klebsiella pneumoniae]</t>
  </si>
  <si>
    <t>AIK82652.1</t>
  </si>
  <si>
    <t>57.33</t>
  </si>
  <si>
    <t>universal stress protein UspF [Klebsiella pneumoniae]</t>
  </si>
  <si>
    <t>THQ31790.1</t>
  </si>
  <si>
    <t>43.31</t>
  </si>
  <si>
    <t>quinone oxidoreductase [Klebsiella pneumoniae]</t>
  </si>
  <si>
    <t>OCN82190.1</t>
  </si>
  <si>
    <t>56.69</t>
  </si>
  <si>
    <t>catalase/peroxidase HPI [Klebsiella pneumoniae]</t>
  </si>
  <si>
    <t>OCN24951.1</t>
  </si>
  <si>
    <t>90.66</t>
  </si>
  <si>
    <t>MULTISPECIES: plasmid segregation protein ParM [Enterobacteriaceae]</t>
  </si>
  <si>
    <t>WP_032752080.1</t>
  </si>
  <si>
    <t>65.93</t>
  </si>
  <si>
    <t>plasmid-partitioning protein SopA (plasmid) [Klebsiella pneumoniae]</t>
  </si>
  <si>
    <t>AIW79883.1</t>
  </si>
  <si>
    <t>63.44</t>
  </si>
  <si>
    <t>tRNA</t>
  </si>
  <si>
    <t>asparagine--tRNA ligase [Klebsiella pneumoniae]</t>
  </si>
  <si>
    <t>OCN87665.1</t>
  </si>
  <si>
    <t>129.24</t>
  </si>
  <si>
    <t>alanine--tRNA ligase [Klebsiella pneumoniae]</t>
  </si>
  <si>
    <t>OCO19336.1</t>
  </si>
  <si>
    <t>145.31</t>
  </si>
  <si>
    <t>threonine--tRNA ligase [Klebsiella pneumoniae]</t>
  </si>
  <si>
    <t>OAK86486.1</t>
  </si>
  <si>
    <t>leucine--tRNA ligase [Klebsiella pneumoniae]</t>
  </si>
  <si>
    <t>OCN88308.1</t>
  </si>
  <si>
    <t>125.36</t>
  </si>
  <si>
    <t>aspartate--tRNA ligase [Klebsiella pneumoniae]</t>
  </si>
  <si>
    <t>AIK78695.1</t>
  </si>
  <si>
    <t>122.25</t>
  </si>
  <si>
    <t>valine--tRNA ligase [Klebsiella pneumoniae]</t>
  </si>
  <si>
    <t>OCO30437.1</t>
  </si>
  <si>
    <t>124.71</t>
  </si>
  <si>
    <t>serine--tRNA ligase [Klebsiella pneumoniae]</t>
  </si>
  <si>
    <t>ROG29865.1</t>
  </si>
  <si>
    <t>106.97</t>
  </si>
  <si>
    <t>methionine--tRNA ligase [Klebsiella pneumoniae]</t>
  </si>
  <si>
    <t>AMA19261.1</t>
  </si>
  <si>
    <t>140.5</t>
  </si>
  <si>
    <t>isoleucine--tRNA ligase [Klebsiella pneumoniae]</t>
  </si>
  <si>
    <t>OCO45564.1</t>
  </si>
  <si>
    <t>126.58</t>
  </si>
  <si>
    <t>phenylalanyl-tRNA synthetase [Klebsiella pneumoniae]</t>
  </si>
  <si>
    <t>AIW71649.1</t>
  </si>
  <si>
    <t>122.13</t>
  </si>
  <si>
    <t>glutamine--tRNA ligase [Klebsiella pneumoniae]</t>
  </si>
  <si>
    <t>OQZ39325.1</t>
  </si>
  <si>
    <t>112.8</t>
  </si>
  <si>
    <t>Tyrosine--tRNA ligase [Klebsiella pneumoniae]</t>
  </si>
  <si>
    <t>AKE75735.1</t>
  </si>
  <si>
    <t>120.98</t>
  </si>
  <si>
    <t>cysteine--tRNA ligase [Klebsiella pneumoniae]</t>
  </si>
  <si>
    <t>OCN98823.1</t>
  </si>
  <si>
    <t>109.56</t>
  </si>
  <si>
    <t>arginine--tRNA ligase [Klebsiella pneumoniae]</t>
  </si>
  <si>
    <t>OCN83480.1</t>
  </si>
  <si>
    <t>103.34</t>
  </si>
  <si>
    <t>tryptophan--tRNA ligase [Klebsiella pneumoniae]</t>
  </si>
  <si>
    <t>OCO29174.1</t>
  </si>
  <si>
    <t>87.06</t>
  </si>
  <si>
    <t>Lysine--tRNA ligase [Klebsiella pneumoniae]</t>
  </si>
  <si>
    <t>AKE74328.1</t>
  </si>
  <si>
    <t>135.17</t>
  </si>
  <si>
    <t>tRNA s(4)U8 sulfurtransferase [Klebsiella pneumoniae]</t>
  </si>
  <si>
    <t>AIW69698.1</t>
  </si>
  <si>
    <t>62.33</t>
  </si>
  <si>
    <t>tRNA-modifying protein YgfZ [Klebsiella pneumoniae]</t>
  </si>
  <si>
    <t>ROG23658.1</t>
  </si>
  <si>
    <t>51.6</t>
  </si>
  <si>
    <t>lysine--tRNA ligase [Klebsiella pneumoniae]</t>
  </si>
  <si>
    <t>AIX77944.1</t>
  </si>
  <si>
    <t>107.47</t>
  </si>
  <si>
    <t>OCN69869.1</t>
  </si>
  <si>
    <t>53.57</t>
  </si>
  <si>
    <t>Cell wall</t>
  </si>
  <si>
    <t>phosphoporin PhoE [Klebsiella pneumoniae]</t>
  </si>
  <si>
    <t>OYI97958.1</t>
  </si>
  <si>
    <t>174.06</t>
  </si>
  <si>
    <t>glycerol kinase [Klebsiella pneumoniae]</t>
  </si>
  <si>
    <t>OCO35855.1</t>
  </si>
  <si>
    <t>166.06</t>
  </si>
  <si>
    <t>peptidoglycan-associated lipoprotein [Klebsiella pneumoniae]</t>
  </si>
  <si>
    <t>OCO09753.1</t>
  </si>
  <si>
    <t>104.6</t>
  </si>
  <si>
    <t>D-alanyl-D-alanine carboxypeptidase [Klebsiella pneumoniae]</t>
  </si>
  <si>
    <t>AMV52903.1</t>
  </si>
  <si>
    <t>106.16</t>
  </si>
  <si>
    <t>glucan biosynthesis protein G [Klebsiella pneumoniae]</t>
  </si>
  <si>
    <t>OCN42171.1</t>
  </si>
  <si>
    <t>70.82</t>
  </si>
  <si>
    <t>L D-transpeptidase [Klebsiella pneumoniae]</t>
  </si>
  <si>
    <t>OCN30437.1</t>
  </si>
  <si>
    <t>82.18</t>
  </si>
  <si>
    <t>polysaccharide export protein Wza [Klebsiella pneumoniae]</t>
  </si>
  <si>
    <t>OYI98075.1</t>
  </si>
  <si>
    <t>66.78</t>
  </si>
  <si>
    <t>polysaccharide biosynthesis tyrosine autokinase [Klebsiella pneumoniae]</t>
  </si>
  <si>
    <t>WP_094310288.1</t>
  </si>
  <si>
    <t>85.86</t>
  </si>
  <si>
    <t>UDP-N-acetylmuramyl tripeptide synthase [Klebsiella pneumoniae]</t>
  </si>
  <si>
    <t>AIK81080.1</t>
  </si>
  <si>
    <t>73.3</t>
  </si>
  <si>
    <t>3-deoxy-manno-octulosonate cytidylyltransferase [Klebsiella pneumoniae]</t>
  </si>
  <si>
    <t>OCN79240.1</t>
  </si>
  <si>
    <t>49.16</t>
  </si>
  <si>
    <t>glycosyltransferase family 4 protein [Enterobacteriaceae]</t>
  </si>
  <si>
    <t>WP_088883783.1</t>
  </si>
  <si>
    <t>63.22</t>
  </si>
  <si>
    <t>acyl-[acyl-carrier-protein]--UDP-N-acetylglucosamine O-acyltransferase [Klebsiella pneumoniae]</t>
  </si>
  <si>
    <t>OCO38575.1</t>
  </si>
  <si>
    <t>48.27</t>
  </si>
  <si>
    <t>rare lipoprotein LptE [Klebsiella pneumoniae]</t>
  </si>
  <si>
    <t>AIK80465.1</t>
  </si>
  <si>
    <t>63.13</t>
  </si>
  <si>
    <t>UDP-N-acetylmuramate--alanine ligase [Klebsiella pneumoniae]</t>
  </si>
  <si>
    <t>AIK81073.1</t>
  </si>
  <si>
    <t>30.97</t>
  </si>
  <si>
    <t>liporeleasing system  ATP-binding protein [Klebsiella pneumoniae]</t>
  </si>
  <si>
    <t>AIK79972.1</t>
  </si>
  <si>
    <t>47.19</t>
  </si>
  <si>
    <t>glucan biosynthesis protein D [Klebsiella pneumoniae]</t>
  </si>
  <si>
    <t>OCO20785.1</t>
  </si>
  <si>
    <t>53.02</t>
  </si>
  <si>
    <t>Aerobic glycerol-3-phosphate dehydrogenase [Klebsiella pneumoniae]</t>
  </si>
  <si>
    <t>KHF63199.1</t>
  </si>
  <si>
    <t>145.29</t>
  </si>
  <si>
    <t>ATP-dependent metalloprotease [Klebsiella pneumoniae]</t>
  </si>
  <si>
    <t>OCO20452.1</t>
  </si>
  <si>
    <t>132.92</t>
  </si>
  <si>
    <t>outer membrane lipoprotein pcp [Klebsiella pneumoniae]</t>
  </si>
  <si>
    <t>AIK79121.1</t>
  </si>
  <si>
    <t>108.93</t>
  </si>
  <si>
    <t>septal ring assembly protein ZapB [Klebsiella pneumoniae]</t>
  </si>
  <si>
    <t>KPV68719.1</t>
  </si>
  <si>
    <t>68.98</t>
  </si>
  <si>
    <t>cell division protein FtsZ [Klebsiella pneumoniae]</t>
  </si>
  <si>
    <t>AIK81069.1</t>
  </si>
  <si>
    <t>122.7</t>
  </si>
  <si>
    <t>outer membrane channel protein TolC [Klebsiella pneumoniae]</t>
  </si>
  <si>
    <t>OCO28843.1</t>
  </si>
  <si>
    <t>101.72</t>
  </si>
  <si>
    <t>OCO00265.1</t>
  </si>
  <si>
    <t>109.28</t>
  </si>
  <si>
    <t>cell division protein DamX [Klebsiella pneumoniae]</t>
  </si>
  <si>
    <t>OAK85445.1</t>
  </si>
  <si>
    <t>75.2</t>
  </si>
  <si>
    <t>cell division protein FtsH [Klebsiella pneumoniae]</t>
  </si>
  <si>
    <t>AMV59103.1</t>
  </si>
  <si>
    <t>113.81</t>
  </si>
  <si>
    <t>inner-membrane protein insertion factor [Klebsiella pneumoniae]</t>
  </si>
  <si>
    <t>AIK81915.1</t>
  </si>
  <si>
    <t>94.05</t>
  </si>
  <si>
    <t>membrane biogenesis protein [Klebsiella pneumoniae]</t>
  </si>
  <si>
    <t>KPV70227.1</t>
  </si>
  <si>
    <t>87.11</t>
  </si>
  <si>
    <t>membrane-bound PQQ-dependent dehydrogenase  glucose/quinate/shikimate family protein [Klebsiella pneumoniae]</t>
  </si>
  <si>
    <t>AIK81034.1</t>
  </si>
  <si>
    <t>74.46</t>
  </si>
  <si>
    <t>cell division protein MukB [Klebsiella pneumoniae]</t>
  </si>
  <si>
    <t>OCO32951.1</t>
  </si>
  <si>
    <t>66.24</t>
  </si>
  <si>
    <t>cell division protein FtsY [Klebsiella pneumoniae]</t>
  </si>
  <si>
    <t>AIX81397.1</t>
  </si>
  <si>
    <t>68.43</t>
  </si>
  <si>
    <t>General transporte</t>
  </si>
  <si>
    <t>ATP synthase subunit alpha [Klebsiella pneumoniae]</t>
  </si>
  <si>
    <t>AKE78385.1</t>
  </si>
  <si>
    <t>132.59</t>
  </si>
  <si>
    <t>QER81378.1</t>
  </si>
  <si>
    <t>145.21</t>
  </si>
  <si>
    <t>ATP synthase F0  B subunit [Klebsiella pneumoniae]</t>
  </si>
  <si>
    <t>AIK81889.1</t>
  </si>
  <si>
    <t>150.12</t>
  </si>
  <si>
    <t>ABC transporter ATP-binding protein [Klebsiella pneumoniae]</t>
  </si>
  <si>
    <t>KLA41847.1</t>
  </si>
  <si>
    <t>135.71</t>
  </si>
  <si>
    <t>OCO04714.1</t>
  </si>
  <si>
    <t>148.05</t>
  </si>
  <si>
    <t>QII53638.1</t>
  </si>
  <si>
    <t>148.03</t>
  </si>
  <si>
    <t>ubiquinol oxidase  subunit II [Klebsiella pneumoniae]</t>
  </si>
  <si>
    <t>AIK80765.1</t>
  </si>
  <si>
    <t>106.81</t>
  </si>
  <si>
    <t>QIF83678.1</t>
  </si>
  <si>
    <t>148.14</t>
  </si>
  <si>
    <t>cytochrome d terminal oxidase subunit 1 [Klebsiella pneumoniae]</t>
  </si>
  <si>
    <t>KLA41008.1</t>
  </si>
  <si>
    <t>120.15</t>
  </si>
  <si>
    <t>F0F1 ATP synthase subunit gamma [Klebsiella pneumoniae]</t>
  </si>
  <si>
    <t>OCO31213.1</t>
  </si>
  <si>
    <t>115.61</t>
  </si>
  <si>
    <t>HAAAP family serine/threonine permease  partial [Klebsiella pneumoniae]</t>
  </si>
  <si>
    <t>WP_064185871.1</t>
  </si>
  <si>
    <t>78.24</t>
  </si>
  <si>
    <t>Ferritin-1 [Klebsiella pneumoniae]</t>
  </si>
  <si>
    <t>KHF66842.1</t>
  </si>
  <si>
    <t>67.39</t>
  </si>
  <si>
    <t>multidrug transporter [Klebsiella pneumoniae]</t>
  </si>
  <si>
    <t>AIW69768.1</t>
  </si>
  <si>
    <t>133.44</t>
  </si>
  <si>
    <t>AMA19199.1</t>
  </si>
  <si>
    <t>118.06</t>
  </si>
  <si>
    <t>Respiratory nitrate reductase 1 beta chain [Klebsiella pneumoniae]</t>
  </si>
  <si>
    <t>AKE75428.1</t>
  </si>
  <si>
    <t>114.04</t>
  </si>
  <si>
    <t>D-ribose transporter subunit RbsB [Klebsiella pneumoniae]</t>
  </si>
  <si>
    <t>AIW74175.1</t>
  </si>
  <si>
    <t>107.06</t>
  </si>
  <si>
    <t>Alkyl hydroperoxide reductase subunit F [Klebsiella pneumoniae]</t>
  </si>
  <si>
    <t>KHF67361.1</t>
  </si>
  <si>
    <t>118.08</t>
  </si>
  <si>
    <t>NADH dehydrogenase (quinone)  G subunit [Klebsiella pneumoniae]</t>
  </si>
  <si>
    <t>AIK83369.1</t>
  </si>
  <si>
    <t>106.13</t>
  </si>
  <si>
    <t>PTS mannose transporter subunit IIAB [Klebsiella pneumoniae]</t>
  </si>
  <si>
    <t>OAK86330.1</t>
  </si>
  <si>
    <t>95.31</t>
  </si>
  <si>
    <t>flavodoxin [Klebsiella pneumoniae]</t>
  </si>
  <si>
    <t>OCN17786.1</t>
  </si>
  <si>
    <t>72.06</t>
  </si>
  <si>
    <t>aminoglycoside/multidrug transporter permease [Klebsiella pneumoniae]</t>
  </si>
  <si>
    <t>OCN98784.1</t>
  </si>
  <si>
    <t>118.34</t>
  </si>
  <si>
    <t>secD [Klebsiella pneumoniae]</t>
  </si>
  <si>
    <t>AIK80800.1</t>
  </si>
  <si>
    <t>106.09</t>
  </si>
  <si>
    <t>maltose-binding protein [Klebsiella pneumoniae]</t>
  </si>
  <si>
    <t>AIX76948.1</t>
  </si>
  <si>
    <t>66.56</t>
  </si>
  <si>
    <t>ATP synthase F0F1 subunit epsilon [Klebsiella pneumoniae]</t>
  </si>
  <si>
    <t>AIX71869.1</t>
  </si>
  <si>
    <t>60.29</t>
  </si>
  <si>
    <t>heme ABC exporter  ATP-binding protein CcmA [Klebsiella pneumoniae]</t>
  </si>
  <si>
    <t>AIK80296.1</t>
  </si>
  <si>
    <t>77.59</t>
  </si>
  <si>
    <t>PTS cellobiose transporter subunit IIB [Klebsiella pneumoniae]</t>
  </si>
  <si>
    <t>AIX67238.1</t>
  </si>
  <si>
    <t>49.18</t>
  </si>
  <si>
    <t>dihydroxyacetone kinase [Klebsiella pneumoniae]</t>
  </si>
  <si>
    <t>AMA26949.1</t>
  </si>
  <si>
    <t>66.71</t>
  </si>
  <si>
    <t>PTS lactose transporter subunit IIA [Klebsiella pneumoniae]</t>
  </si>
  <si>
    <t>OCN80386.1</t>
  </si>
  <si>
    <t>34.98</t>
  </si>
  <si>
    <t>ATP F0F1 synthase subunit C [Klebsiella pneumoniae]</t>
  </si>
  <si>
    <t>AMV54325.1</t>
  </si>
  <si>
    <t>25.49</t>
  </si>
  <si>
    <t>ligand-gated channel protein [Klebsiella pneumoniae]</t>
  </si>
  <si>
    <t>KLA40620.1</t>
  </si>
  <si>
    <t>77.58</t>
  </si>
  <si>
    <t>GTP-binding protein [Klebsiella pneumoniae]</t>
  </si>
  <si>
    <t>AMV59464.1</t>
  </si>
  <si>
    <t>38.38</t>
  </si>
  <si>
    <t>ferredoxin  2Fe-2S type  ISC system [Klebsiella pneumoniae]</t>
  </si>
  <si>
    <t>OCO15772.1</t>
  </si>
  <si>
    <t>49.49</t>
  </si>
  <si>
    <t>Elongation factor Tu 1 [Klebsiella pneumoniae]</t>
  </si>
  <si>
    <t>AKE73944.1</t>
  </si>
  <si>
    <t>224.12</t>
  </si>
  <si>
    <t>elongation factor G [Klebsiella pneumoniae]</t>
  </si>
  <si>
    <t>KPV69283.1</t>
  </si>
  <si>
    <t>194.36</t>
  </si>
  <si>
    <t>translation elongation factor Ts [Klebsiella pneumoniae]</t>
  </si>
  <si>
    <t>OCN99251.1</t>
  </si>
  <si>
    <t>135.79</t>
  </si>
  <si>
    <t>DNA-directed RNA polymerase subunit beta' [Klebsiella pneumoniae]</t>
  </si>
  <si>
    <t>OCO11180.1</t>
  </si>
  <si>
    <t>200.07</t>
  </si>
  <si>
    <t>DNA-directed RNA polymerase  beta subunit [Klebsiella pneumoniae]</t>
  </si>
  <si>
    <t>AIK81691.1</t>
  </si>
  <si>
    <t>191.76</t>
  </si>
  <si>
    <t>DNA-directed RNA polymerase subunit alpha [Klebsiella pneumoniae]</t>
  </si>
  <si>
    <t>KPV66389.1</t>
  </si>
  <si>
    <t>148.1</t>
  </si>
  <si>
    <t>polyribonucleotide nucleotidyltransferase [Klebsiella pneumoniae]</t>
  </si>
  <si>
    <t>OCO20467.1</t>
  </si>
  <si>
    <t>162.6</t>
  </si>
  <si>
    <t>translation initiation factor IF-2 [Klebsiella pneumoniae]</t>
  </si>
  <si>
    <t>OCO12544.1</t>
  </si>
  <si>
    <t>146.22</t>
  </si>
  <si>
    <t>OCO07430.1</t>
  </si>
  <si>
    <t>123.67</t>
  </si>
  <si>
    <t>DNA-binding protein [Klebsiella pneumoniae]</t>
  </si>
  <si>
    <t>KPV69032.1</t>
  </si>
  <si>
    <t>153.36</t>
  </si>
  <si>
    <t>glutamine-hydrolyzing GMP synthase [Klebsiella pneumoniae]</t>
  </si>
  <si>
    <t>OCN16261.1</t>
  </si>
  <si>
    <t>121.6</t>
  </si>
  <si>
    <t>superoxide dismutase  partial [Klebsiella pneumoniae]</t>
  </si>
  <si>
    <t>WP_064182108.1</t>
  </si>
  <si>
    <t>76.67</t>
  </si>
  <si>
    <t>transcriptional regulator Crp [Klebsiella pneumoniae]</t>
  </si>
  <si>
    <t>OCO29161.1</t>
  </si>
  <si>
    <t>107.26</t>
  </si>
  <si>
    <t>DNA-binding protein HU [Klebsiella pneumoniae]</t>
  </si>
  <si>
    <t>OCN83044.1</t>
  </si>
  <si>
    <t>103.04</t>
  </si>
  <si>
    <t>ribonuclease E [Klebsiella pneumoniae]</t>
  </si>
  <si>
    <t>OCN41505.1</t>
  </si>
  <si>
    <t>137.56</t>
  </si>
  <si>
    <t>DNA gyrase subunit A [Klebsiella pneumoniae]</t>
  </si>
  <si>
    <t>AMA18918.1</t>
  </si>
  <si>
    <t>132.12</t>
  </si>
  <si>
    <t>elongation factor 4 [Klebsiella pneumoniae]</t>
  </si>
  <si>
    <t>AMV55827.1</t>
  </si>
  <si>
    <t>121.89</t>
  </si>
  <si>
    <t>two-component system response regulator ArcA [Klebsiella pneumoniae]</t>
  </si>
  <si>
    <t>OCN81985.1</t>
  </si>
  <si>
    <t>71.68</t>
  </si>
  <si>
    <t>OCN26328.1</t>
  </si>
  <si>
    <t>58.81</t>
  </si>
  <si>
    <t>RNA polymerase subunit sigma [Klebsiella pneumoniae]</t>
  </si>
  <si>
    <t>KPV70863.1</t>
  </si>
  <si>
    <t>121.14</t>
  </si>
  <si>
    <t>transcriptional regulator [Klebsiella pneumoniae]</t>
  </si>
  <si>
    <t>AIX70095.1</t>
  </si>
  <si>
    <t>84.83</t>
  </si>
  <si>
    <t>DEAD/DEAH family ATP-dependent RNA helicase [Klebsiella pneumoniae]</t>
  </si>
  <si>
    <t>OCO07422.1</t>
  </si>
  <si>
    <t>136.11</t>
  </si>
  <si>
    <t>RNA-binding transcriptional accessory protein [Klebsiella pneumoniae]</t>
  </si>
  <si>
    <t>OCO03671.1</t>
  </si>
  <si>
    <t>115.45</t>
  </si>
  <si>
    <t>global regulator family protein [Klebsiella pneumoniae]</t>
  </si>
  <si>
    <t>AIK83031.1</t>
  </si>
  <si>
    <t>45.88</t>
  </si>
  <si>
    <t>single-stranded DNA-binding protein [Gammaproteobacteria]</t>
  </si>
  <si>
    <t>WP_032442031.1</t>
  </si>
  <si>
    <t>74.56</t>
  </si>
  <si>
    <t>TetR/AcrR family transcriptional regulator [Klebsiella pneumoniae]</t>
  </si>
  <si>
    <t>ROF73964.1</t>
  </si>
  <si>
    <t>71.39</t>
  </si>
  <si>
    <t>recombinase [Klebsiella pneumoniae]</t>
  </si>
  <si>
    <t>OCN95267.1</t>
  </si>
  <si>
    <t>55.49</t>
  </si>
  <si>
    <t>glycine cleavage system aminomethyltransferase GcvT [Klebsiella pneumoniae]</t>
  </si>
  <si>
    <t>ROE88465.1</t>
  </si>
  <si>
    <t>43.22</t>
  </si>
  <si>
    <t>RNA polymerase-associated protein RapA [Klebsiella pneumoniae]</t>
  </si>
  <si>
    <t>AKE77637.1</t>
  </si>
  <si>
    <t>69.61</t>
  </si>
  <si>
    <t>ribonuclease R [Klebsiella pneumoniae]</t>
  </si>
  <si>
    <t>OCO17484.1</t>
  </si>
  <si>
    <t>98.72</t>
  </si>
  <si>
    <t>RNA polymerase-binding protein DksA [Klebsiella pneumoniae]</t>
  </si>
  <si>
    <t>OCO23566.1</t>
  </si>
  <si>
    <t>55.28</t>
  </si>
  <si>
    <t>ATP-dependent RNA helicase RhlB [Klebsiella pneumoniae]</t>
  </si>
  <si>
    <t>AKE78260.1</t>
  </si>
  <si>
    <t>82.14</t>
  </si>
  <si>
    <t>Transcriptional regulatory protein OmpR [Klebsiella pneumoniae]</t>
  </si>
  <si>
    <t>AKE73893.1</t>
  </si>
  <si>
    <t>79.06</t>
  </si>
  <si>
    <t>exoribonuclease II [Klebsiella pneumoniae]</t>
  </si>
  <si>
    <t>AIK79791.1</t>
  </si>
  <si>
    <t>78.1</t>
  </si>
  <si>
    <t>prop expression regulator [Klebsiella pneumoniae]</t>
  </si>
  <si>
    <t>AMV51252.1</t>
  </si>
  <si>
    <t>59.35</t>
  </si>
  <si>
    <t>DNA topoisomerase I [Klebsiella pneumoniae]</t>
  </si>
  <si>
    <t>OCN93358.1</t>
  </si>
  <si>
    <t>60.78</t>
  </si>
  <si>
    <t>1 4-dihydroxy-2-naphthoyl-CoA synthase [Klebsiella pneumoniae]</t>
  </si>
  <si>
    <t>OCN66319.1</t>
  </si>
  <si>
    <t>61.14</t>
  </si>
  <si>
    <t>DNA polymerase III subunit beta [Klebsiella pneumoniae]</t>
  </si>
  <si>
    <t>OWU97677.1</t>
  </si>
  <si>
    <t>57.34</t>
  </si>
  <si>
    <t>DNA topoisomerase IV subunit A [Klebsiella pneumoniae]</t>
  </si>
  <si>
    <t>OCN95834.1</t>
  </si>
  <si>
    <t>44.56</t>
  </si>
  <si>
    <t>peptidyl-tRNA hydrolase [Klebsiella pneumoniae]</t>
  </si>
  <si>
    <t>AMV56503.1</t>
  </si>
  <si>
    <t>44.95</t>
  </si>
  <si>
    <t>crl transcriptional regulator [Klebsiella pneumoniae]</t>
  </si>
  <si>
    <t>AIK80918.1</t>
  </si>
  <si>
    <t>50.84</t>
  </si>
  <si>
    <t>GalU regulator GalF [Klebsiella pneumoniae]</t>
  </si>
  <si>
    <t>RNW63363.1</t>
  </si>
  <si>
    <t>37.63</t>
  </si>
  <si>
    <t>3'(2') 5'-bisphosphate nucleotidase [Klebsiella pneumoniae]</t>
  </si>
  <si>
    <t>AIK81445.1</t>
  </si>
  <si>
    <t>47.14</t>
  </si>
  <si>
    <t>ATP-dependent RNA helicase RhlE [Klebsiella pneumoniae]</t>
  </si>
  <si>
    <t>AMA24326.1</t>
  </si>
  <si>
    <t>41.66</t>
  </si>
  <si>
    <t>poly(A) polymerase I [Klebsiella pneumoniae]</t>
  </si>
  <si>
    <t>AIK81022.1</t>
  </si>
  <si>
    <t>44.63</t>
  </si>
  <si>
    <t>DNA polymerase I [Klebsiella pneumoniae]</t>
  </si>
  <si>
    <t>OCN65064.1</t>
  </si>
  <si>
    <t>27.64</t>
  </si>
  <si>
    <t>OCO05641.1</t>
  </si>
  <si>
    <t>29.91</t>
  </si>
  <si>
    <t>ribosomal RNA small subunit methyltransferase H [Klebsiella pneumoniae]</t>
  </si>
  <si>
    <t>AMA28788.1</t>
  </si>
  <si>
    <t>44.61</t>
  </si>
  <si>
    <t>Protein Biosintesis and Degradation</t>
  </si>
  <si>
    <t>chaperonin GroL [Klebsiella pneumoniae]</t>
  </si>
  <si>
    <t>OCO05289.1</t>
  </si>
  <si>
    <t>210.85</t>
  </si>
  <si>
    <t>trigger factor [Klebsiella pneumoniae]</t>
  </si>
  <si>
    <t>OCO31316.1</t>
  </si>
  <si>
    <t>169.9</t>
  </si>
  <si>
    <t>ATP synthase F0F1 subunit beta [Klebsiella pneumoniae]</t>
  </si>
  <si>
    <t>AMV59494.1</t>
  </si>
  <si>
    <t>146.13</t>
  </si>
  <si>
    <t>chaperone protein DnaK [Klebsiella pneumoniae]</t>
  </si>
  <si>
    <t>AIK81157.1</t>
  </si>
  <si>
    <t>167.75</t>
  </si>
  <si>
    <t>purine nucleoside phosphorylase [Klebsiella pneumoniae]</t>
  </si>
  <si>
    <t>AIK81188.1</t>
  </si>
  <si>
    <t>100.29</t>
  </si>
  <si>
    <t>ATP-dependent protease ATP-binding subunit HslU [Klebsiella pneumoniae]</t>
  </si>
  <si>
    <t>AIX67113.1</t>
  </si>
  <si>
    <t>125.38</t>
  </si>
  <si>
    <t>peptidylprolyl isomerase [Klebsiella pneumoniae]</t>
  </si>
  <si>
    <t>AMA29191.1</t>
  </si>
  <si>
    <t>118.09</t>
  </si>
  <si>
    <t>CTP synthetase [Klebsiella pneumoniae]</t>
  </si>
  <si>
    <t>KLA38509.1</t>
  </si>
  <si>
    <t>115.15</t>
  </si>
  <si>
    <t>periplasmic chaperone [Klebsiella pneumoniae]</t>
  </si>
  <si>
    <t>AIK80971.1</t>
  </si>
  <si>
    <t>92.87</t>
  </si>
  <si>
    <t>OCN91673.1</t>
  </si>
  <si>
    <t>143.41</t>
  </si>
  <si>
    <t>aromatic amino acid aminotransferase [Klebsiella pneumoniae]</t>
  </si>
  <si>
    <t>OAK87182.1</t>
  </si>
  <si>
    <t>114.61</t>
  </si>
  <si>
    <t>aminoacyl-histidine dipeptidase [Klebsiella pneumoniae]</t>
  </si>
  <si>
    <t>AMA23780.1</t>
  </si>
  <si>
    <t>111.33</t>
  </si>
  <si>
    <t>FKBP-type peptidyl-prolyl cis-trans isomerase [Klebsiella pneumoniae]</t>
  </si>
  <si>
    <t>ROG69840.1</t>
  </si>
  <si>
    <t>126.35</t>
  </si>
  <si>
    <t>translocation protein TolB [Klebsiella pneumoniae]</t>
  </si>
  <si>
    <t>KLA41000.1</t>
  </si>
  <si>
    <t>139.03</t>
  </si>
  <si>
    <t>Adenylate kinase [Klebsiella pneumoniae]</t>
  </si>
  <si>
    <t>KHF65720.1</t>
  </si>
  <si>
    <t>73.94</t>
  </si>
  <si>
    <t>Clp protease ClpX [Klebsiella pneumoniae]</t>
  </si>
  <si>
    <t>KLA41430.1</t>
  </si>
  <si>
    <t>113.05</t>
  </si>
  <si>
    <t>glucosamine--fructose-6-phosphate aminotransferase [Klebsiella pneumoniae]</t>
  </si>
  <si>
    <t>KLA42543.1</t>
  </si>
  <si>
    <t>104.14</t>
  </si>
  <si>
    <t>Thymidine phosphorylase [Klebsiella pneumoniae]</t>
  </si>
  <si>
    <t>KHF64387.1</t>
  </si>
  <si>
    <t>109.11</t>
  </si>
  <si>
    <t>molecular chaperone DnaJ [Klebsiella pneumoniae]</t>
  </si>
  <si>
    <t>AIW69331.1</t>
  </si>
  <si>
    <t>diaminobutyrate--2-oxoglutarate aminotransferase [Klebsiella pneumoniae]</t>
  </si>
  <si>
    <t>AIX72004.1</t>
  </si>
  <si>
    <t>115.46</t>
  </si>
  <si>
    <t>ATP-dependent Clp protease ATP-binding subunit ClpA [Klebsiella pneumoniae]</t>
  </si>
  <si>
    <t>OCO04286.1</t>
  </si>
  <si>
    <t>92.8</t>
  </si>
  <si>
    <t>oligopeptidase A [Klebsiella pneumoniae]</t>
  </si>
  <si>
    <t>OCN96560.1</t>
  </si>
  <si>
    <t>92.34</t>
  </si>
  <si>
    <t>Peptide chain release factor 3 [Klebsiella pneumoniae]</t>
  </si>
  <si>
    <t>KHF64394.1</t>
  </si>
  <si>
    <t>68.04</t>
  </si>
  <si>
    <t>aminopeptidase N [Klebsiella pneumoniae]</t>
  </si>
  <si>
    <t>OCO23186.1</t>
  </si>
  <si>
    <t>Bifunctional protein PutA [Klebsiella pneumoniae]</t>
  </si>
  <si>
    <t>AKE76659.1</t>
  </si>
  <si>
    <t>82.27</t>
  </si>
  <si>
    <t>AMV49790.1</t>
  </si>
  <si>
    <t>39.3</t>
  </si>
  <si>
    <t>peptide chain release factor 2 [Klebsiella pneumoniae]</t>
  </si>
  <si>
    <t>OCN90995.1</t>
  </si>
  <si>
    <t>59.77</t>
  </si>
  <si>
    <t>adenine phosphoribosyltransferase [Klebsiella pneumoniae]</t>
  </si>
  <si>
    <t>OCO37315.1</t>
  </si>
  <si>
    <t>37.14</t>
  </si>
  <si>
    <t>AIX67302.1</t>
  </si>
  <si>
    <t>53.33</t>
  </si>
  <si>
    <t>peptide deformylase [Klebsiella pneumoniae]</t>
  </si>
  <si>
    <t>OCO11101.1</t>
  </si>
  <si>
    <t>65.61</t>
  </si>
  <si>
    <t>chaperone protein HscA [Klebsiella pneumoniae]</t>
  </si>
  <si>
    <t>AIX80394.1</t>
  </si>
  <si>
    <t>58.61</t>
  </si>
  <si>
    <t>dihydroorotase  homodimeric type [Klebsiella pneumoniae]</t>
  </si>
  <si>
    <t>AIK80015.1</t>
  </si>
  <si>
    <t>46.89</t>
  </si>
  <si>
    <t>Clp protease ClpC [Klebsiella pneumoniae]</t>
  </si>
  <si>
    <t>OCN17389.1</t>
  </si>
  <si>
    <t>82.3</t>
  </si>
  <si>
    <t>dTMP kinase [Klebsiella pneumoniae]</t>
  </si>
  <si>
    <t>OCN63427.1</t>
  </si>
  <si>
    <t>55.59</t>
  </si>
  <si>
    <t>peptidase T [Klebsiella pneumoniae]</t>
  </si>
  <si>
    <t>OCN63458.1</t>
  </si>
  <si>
    <t>44.13</t>
  </si>
  <si>
    <t>U32 family peptidase [Klebsiella pneumoniae]</t>
  </si>
  <si>
    <t>OCN27399.1</t>
  </si>
  <si>
    <t>38.52</t>
  </si>
  <si>
    <t>argininosuccinate lyase [Klebsiella pneumoniae]</t>
  </si>
  <si>
    <t>AMA22943.1</t>
  </si>
  <si>
    <t>25.94</t>
  </si>
  <si>
    <t>50S ribosomal protein L2 [Klebsiella pneumoniae]</t>
  </si>
  <si>
    <t>OCO36874.1</t>
  </si>
  <si>
    <t>190.51</t>
  </si>
  <si>
    <t>ROG13163.1</t>
  </si>
  <si>
    <t>147.25</t>
  </si>
  <si>
    <t>OCN81596.1</t>
  </si>
  <si>
    <t>132.2</t>
  </si>
  <si>
    <t>AMV55010.1</t>
  </si>
  <si>
    <t>154.25</t>
  </si>
  <si>
    <t>50S ribosomal protein L6 [Klebsiella pneumoniae]</t>
  </si>
  <si>
    <t>AMV55026.1</t>
  </si>
  <si>
    <t>150.08</t>
  </si>
  <si>
    <t>30S ribosomal protein S7 [Klebsiella pneumoniae]</t>
  </si>
  <si>
    <t>AMA32523.1</t>
  </si>
  <si>
    <t>168.05</t>
  </si>
  <si>
    <t>50S ribosomal protein L7/L12 [Klebsiella pneumoniae]</t>
  </si>
  <si>
    <t>OCN82560.1</t>
  </si>
  <si>
    <t>50S ribosomal protein L3 [Klebsiella pneumoniae]</t>
  </si>
  <si>
    <t>AKE73949.1</t>
  </si>
  <si>
    <t>149.13</t>
  </si>
  <si>
    <t>50S ribosomal protein L17 [Klebsiella pneumoniae]</t>
  </si>
  <si>
    <t>OCN58347.1</t>
  </si>
  <si>
    <t>86.74</t>
  </si>
  <si>
    <t>50S ribosomal protein L15 [Klebsiella pneumoniae]</t>
  </si>
  <si>
    <t>OCO09618.1</t>
  </si>
  <si>
    <t>124.16</t>
  </si>
  <si>
    <t>30S ribosomal protein S1 [Klebsiella pneumoniae]</t>
  </si>
  <si>
    <t>KPV68223.1</t>
  </si>
  <si>
    <t>175.67</t>
  </si>
  <si>
    <t>50S ribosomal protein L10 [Klebsiella pneumoniae]</t>
  </si>
  <si>
    <t>OCN96800.1</t>
  </si>
  <si>
    <t>130.27</t>
  </si>
  <si>
    <t>50S ribosomal protein L19 [Klebsiella pneumoniae]</t>
  </si>
  <si>
    <t>KHF64514.1</t>
  </si>
  <si>
    <t>144.79</t>
  </si>
  <si>
    <t>30S ribosomal protein S11 [Klebsiella pneumoniae]</t>
  </si>
  <si>
    <t>KPV66387.1</t>
  </si>
  <si>
    <t>135.32</t>
  </si>
  <si>
    <t>50S ribosomal protein L24 [Klebsiella pneumoniae]</t>
  </si>
  <si>
    <t>AMV49815.1</t>
  </si>
  <si>
    <t>137.57</t>
  </si>
  <si>
    <t>30S ribosomal protein S16 [Klebsiella pneumoniae]</t>
  </si>
  <si>
    <t>AIX80466.1</t>
  </si>
  <si>
    <t>94.77</t>
  </si>
  <si>
    <t>ribosomal protein S2 [Klebsiella pneumoniae]</t>
  </si>
  <si>
    <t>AIK80980.1</t>
  </si>
  <si>
    <t>153.37</t>
  </si>
  <si>
    <t>50S ribosomal protein L4 [Klebsiella pneumoniae]</t>
  </si>
  <si>
    <t>AIX86455.1</t>
  </si>
  <si>
    <t>125.4</t>
  </si>
  <si>
    <t>KPV66375.1</t>
  </si>
  <si>
    <t>110.2</t>
  </si>
  <si>
    <t>50S ribosomal protein L18 [Klebsiella pneumoniae]</t>
  </si>
  <si>
    <t>AMA27127.1</t>
  </si>
  <si>
    <t>104.39</t>
  </si>
  <si>
    <t>30S ribosomal protein S12 [Klebsiella pneumoniae]</t>
  </si>
  <si>
    <t>AMA17805.1</t>
  </si>
  <si>
    <t>93.68</t>
  </si>
  <si>
    <t>30S ribosomal subunit protein S14 [Klebsiella pneumoniae]</t>
  </si>
  <si>
    <t>AIK82323.1</t>
  </si>
  <si>
    <t>121.4</t>
  </si>
  <si>
    <t>50S ribosomal protein L33 [Klebsiella pneumoniae]</t>
  </si>
  <si>
    <t>OCN80694.1</t>
  </si>
  <si>
    <t>107.8</t>
  </si>
  <si>
    <t>50S ribosomal protein L5 [Klebsiella pneumoniae]</t>
  </si>
  <si>
    <t>AMV55023.1</t>
  </si>
  <si>
    <t>122.76</t>
  </si>
  <si>
    <t>50S ribosomal protein L30 [Klebsiella pneumoniae]</t>
  </si>
  <si>
    <t>AIX86438.1</t>
  </si>
  <si>
    <t>111.83</t>
  </si>
  <si>
    <t>50S ribosomal protein L34 [Klebsiella pneumoniae]</t>
  </si>
  <si>
    <t>OCO25952.1</t>
  </si>
  <si>
    <t>34.63</t>
  </si>
  <si>
    <t>50S ribosomal protein L27 [Klebsiella pneumoniae]</t>
  </si>
  <si>
    <t>AKE74068.1</t>
  </si>
  <si>
    <t>88.33</t>
  </si>
  <si>
    <t>ribosomal protein L29 [Klebsiella pneumoniae]</t>
  </si>
  <si>
    <t>AIK82318.1</t>
  </si>
  <si>
    <t>109.22</t>
  </si>
  <si>
    <t>ribosomal protein L32 [Klebsiella pneumoniae]</t>
  </si>
  <si>
    <t>AIK80001.1</t>
  </si>
  <si>
    <t>118.68</t>
  </si>
  <si>
    <t>50S ribosomal protein L23 [Klebsiella pneumoniae]</t>
  </si>
  <si>
    <t>AMA27141.1</t>
  </si>
  <si>
    <t>82.71</t>
  </si>
  <si>
    <t>ribosomal protein L20 [Klebsiella pneumoniae]</t>
  </si>
  <si>
    <t>AIK78905.1</t>
  </si>
  <si>
    <t>77.11</t>
  </si>
  <si>
    <t>ribosome-associated GTPase EngA [Klebsiella pneumoniae]</t>
  </si>
  <si>
    <t>AIK83193.1</t>
  </si>
  <si>
    <t>77.32</t>
  </si>
  <si>
    <t>ribosomal RNA large subunit methyltransferase N [Klebsiella pneumoniae]</t>
  </si>
  <si>
    <t>AIW72454.1</t>
  </si>
  <si>
    <t>59.23</t>
  </si>
  <si>
    <t>ribosomal protein S12 methylthiotransferase accessory factor YcaO [Klebsiella pneumoniae]</t>
  </si>
  <si>
    <t>AMV54498.1</t>
  </si>
  <si>
    <t>48.4</t>
  </si>
  <si>
    <t>ribosome silencing factor [Klebsiella pneumoniae]</t>
  </si>
  <si>
    <t>OCN69484.1</t>
  </si>
  <si>
    <t>51.24</t>
  </si>
  <si>
    <t>glyceraldehyde-3-phosphate dehydrogenase [Klebsiella pneumoniae]</t>
  </si>
  <si>
    <t>AMV52380.1</t>
  </si>
  <si>
    <t>178.53</t>
  </si>
  <si>
    <t>phosphopyruvate hydratase [Klebsiella pneumoniae]</t>
  </si>
  <si>
    <t>OAK86115.1</t>
  </si>
  <si>
    <t>160.43</t>
  </si>
  <si>
    <t>pyruvate formate-lyase [Klebsiella pneumoniae]</t>
  </si>
  <si>
    <t>AIX78419.1</t>
  </si>
  <si>
    <t>175.96</t>
  </si>
  <si>
    <t>pyruvate dehydrogenase (acetyl-transferring)  homodimeric type [Klebsiella pneumoniae]</t>
  </si>
  <si>
    <t>OCN38258.1</t>
  </si>
  <si>
    <t>177.23</t>
  </si>
  <si>
    <t>transaldolase [Klebsiella pneumoniae]</t>
  </si>
  <si>
    <t>OCN88820.1</t>
  </si>
  <si>
    <t>143.74</t>
  </si>
  <si>
    <t>peroxiredoxin [Klebsiella pneumoniae]</t>
  </si>
  <si>
    <t>OCO37413.1</t>
  </si>
  <si>
    <t>122.03</t>
  </si>
  <si>
    <t>succinyl-CoA synthetase subunit alpha [Klebsiella pneumoniae]</t>
  </si>
  <si>
    <t>AMV58008.1</t>
  </si>
  <si>
    <t>131.17</t>
  </si>
  <si>
    <t>2 3 4 5-tetrahydropyridine-2 6-carboxylate N-succinyltransferase [Klebsiella pneumoniae]</t>
  </si>
  <si>
    <t>AIX82687.1</t>
  </si>
  <si>
    <t>127.13</t>
  </si>
  <si>
    <t>bifunctional acetaldehyde-CoA/alcohol dehydrogenase [Klebsiella pneumoniae]</t>
  </si>
  <si>
    <t>OCO06438.1</t>
  </si>
  <si>
    <t>152.24</t>
  </si>
  <si>
    <t>phosphate acetyltransferase [Klebsiella pneumoniae]</t>
  </si>
  <si>
    <t>AIK83354.1</t>
  </si>
  <si>
    <t>170.48</t>
  </si>
  <si>
    <t>dihydrolipoamide dehydrogenase [Klebsiella pneumoniae]</t>
  </si>
  <si>
    <t>AIX81749.1</t>
  </si>
  <si>
    <t>155.43</t>
  </si>
  <si>
    <t>pyruvate dehydrogenase complex dihydrolipoyllysine-residue acetyltransferase [Klebsiella pneumoniae]</t>
  </si>
  <si>
    <t>OCO01761.1</t>
  </si>
  <si>
    <t>138.36</t>
  </si>
  <si>
    <t>fabB [Klebsiella pneumoniae]</t>
  </si>
  <si>
    <t>AIK83327.1</t>
  </si>
  <si>
    <t>116.33</t>
  </si>
  <si>
    <t>OCO32024.1</t>
  </si>
  <si>
    <t>154.19</t>
  </si>
  <si>
    <t>acetyl-CoA carboxylase biotin carboxylase subunit [Klebsiella pneumoniae]</t>
  </si>
  <si>
    <t>OCN96049.1</t>
  </si>
  <si>
    <t>153.71</t>
  </si>
  <si>
    <t>OCO09946.1</t>
  </si>
  <si>
    <t>137.06</t>
  </si>
  <si>
    <t>6-phosphogluconate dehydrogenase  decarboxylating [Klebsiella pneumoniae]</t>
  </si>
  <si>
    <t>AHJ80445.1</t>
  </si>
  <si>
    <t>139.73</t>
  </si>
  <si>
    <t>phosphoenolpyruvate synthase [Klebsiella pneumoniae]</t>
  </si>
  <si>
    <t>AIW71634.1</t>
  </si>
  <si>
    <t>136.14</t>
  </si>
  <si>
    <t>glycine C-acetyltransferase [Klebsiella pneumoniae]</t>
  </si>
  <si>
    <t>OCN15171.1</t>
  </si>
  <si>
    <t>128.68</t>
  </si>
  <si>
    <t>triose-phosphate isomerase [Klebsiella pneumoniae]</t>
  </si>
  <si>
    <t>OCN80667.1</t>
  </si>
  <si>
    <t>135.09</t>
  </si>
  <si>
    <t>cysteine desulfurase IscS [Klebsiella pneumoniae]</t>
  </si>
  <si>
    <t>AMV55858.1</t>
  </si>
  <si>
    <t>120.23</t>
  </si>
  <si>
    <t>citrate (Si)-synthase [Klebsiella pneumoniae]</t>
  </si>
  <si>
    <t>OCO14527.1</t>
  </si>
  <si>
    <t>104.69</t>
  </si>
  <si>
    <t>glycine dehydrogenase (aminomethyl-transferring) [Klebsiella pneumoniae]</t>
  </si>
  <si>
    <t>AMA18207.1</t>
  </si>
  <si>
    <t>98.56</t>
  </si>
  <si>
    <t>Glutamine synthetase [Klebsiella pneumoniae]</t>
  </si>
  <si>
    <t>KHF63789.1</t>
  </si>
  <si>
    <t>119.42</t>
  </si>
  <si>
    <t>adenylosuccinate lyase [Klebsiella]</t>
  </si>
  <si>
    <t>WP_009308423.1</t>
  </si>
  <si>
    <t>100.62</t>
  </si>
  <si>
    <t>glycerophosphodiester phosphodiesterase [Klebsiella pneumoniae]</t>
  </si>
  <si>
    <t>OCO04543.1</t>
  </si>
  <si>
    <t>101.68</t>
  </si>
  <si>
    <t>succinate dehydrogenase flavoprotein subunit [Klebsiella pneumoniae]</t>
  </si>
  <si>
    <t>OCN93972.1</t>
  </si>
  <si>
    <t>122.01</t>
  </si>
  <si>
    <t>thioredoxin-dependent thiol peroxidase  partial [Klebsiella pneumoniae]</t>
  </si>
  <si>
    <t>OAK82950.1</t>
  </si>
  <si>
    <t>77.17</t>
  </si>
  <si>
    <t>beta-ketoacyl-acyl-carrier-protein synthase II [Klebsiella pneumoniae]</t>
  </si>
  <si>
    <t>AIK79995.1</t>
  </si>
  <si>
    <t>62.96</t>
  </si>
  <si>
    <t>2 4-diaminobutyrate decarboxylase [Klebsiella pneumoniae]</t>
  </si>
  <si>
    <t>OCN85420.1</t>
  </si>
  <si>
    <t>106.3</t>
  </si>
  <si>
    <t>ADP-glyceromanno-heptose 6-epimerase [Klebsiella pneumoniae]</t>
  </si>
  <si>
    <t>AIK82064.1</t>
  </si>
  <si>
    <t>105.02</t>
  </si>
  <si>
    <t>acyl-CoA thioesterase [Klebsiella pneumoniae]</t>
  </si>
  <si>
    <t>OCO04334.1</t>
  </si>
  <si>
    <t>116.2</t>
  </si>
  <si>
    <t>phosphoenolpyruvate carboxykinase [Klebsiella pneumoniae]</t>
  </si>
  <si>
    <t>AIW71755.1</t>
  </si>
  <si>
    <t>66.31</t>
  </si>
  <si>
    <t>dihydrodipicolinate synthase [Klebsiella pneumoniae]</t>
  </si>
  <si>
    <t>AIK83233.1</t>
  </si>
  <si>
    <t>97.6</t>
  </si>
  <si>
    <t>Xaa-Pro dipeptidase [Klebsiella pneumoniae]</t>
  </si>
  <si>
    <t>OCN28816.1</t>
  </si>
  <si>
    <t>92.89</t>
  </si>
  <si>
    <t>alpha-hydroxy-acid oxidizing enzyme [Klebsiella pneumoniae]</t>
  </si>
  <si>
    <t>OCO06323.1</t>
  </si>
  <si>
    <t>87.1</t>
  </si>
  <si>
    <t>glutamate-1-semialdehyde-2 1-aminomutase [Klebsiella pneumoniae]</t>
  </si>
  <si>
    <t>AIK80993.1</t>
  </si>
  <si>
    <t>120.13</t>
  </si>
  <si>
    <t>NADH:ubiquinone oxidoreductase [Klebsiella pneumoniae]</t>
  </si>
  <si>
    <t>AMV59573.1</t>
  </si>
  <si>
    <t>101.17</t>
  </si>
  <si>
    <t>phosphoenolpyruvate carboxykinase (ATP) [Klebsiella pneumoniae]</t>
  </si>
  <si>
    <t>OCN91108.1</t>
  </si>
  <si>
    <t>130.56</t>
  </si>
  <si>
    <t>malonyl CoA-acyl carrier protein transacylase [Klebsiella pneumoniae]</t>
  </si>
  <si>
    <t>AIK79998.1</t>
  </si>
  <si>
    <t>56.64</t>
  </si>
  <si>
    <t>AMV57235.1</t>
  </si>
  <si>
    <t>77.85</t>
  </si>
  <si>
    <t>aminopeptidase PepB [Klebsiella pneumoniae]</t>
  </si>
  <si>
    <t>OCN89625.1</t>
  </si>
  <si>
    <t>106.44</t>
  </si>
  <si>
    <t>inositol monophosphatase [Klebsiella pneumoniae]</t>
  </si>
  <si>
    <t>OCN84947.1</t>
  </si>
  <si>
    <t>99.59</t>
  </si>
  <si>
    <t>UDP-glucose 4-epimerase [Klebsiella pneumoniae]</t>
  </si>
  <si>
    <t>OCN40252.1</t>
  </si>
  <si>
    <t>70.59</t>
  </si>
  <si>
    <t>OCO05598.1</t>
  </si>
  <si>
    <t>65.77</t>
  </si>
  <si>
    <t>OCN93050.1</t>
  </si>
  <si>
    <t>87.61</t>
  </si>
  <si>
    <t>Cytidylate kinase [Klebsiella pneumoniae]</t>
  </si>
  <si>
    <t>KHF67696.1</t>
  </si>
  <si>
    <t>74.94</t>
  </si>
  <si>
    <t>fumarate hydratase  partial [Klebsiella pneumoniae]</t>
  </si>
  <si>
    <t>WP_048672155.1</t>
  </si>
  <si>
    <t>106.39</t>
  </si>
  <si>
    <t>heptose 1-phosphate adenyltransferase [Klebsiella pneumoniae]</t>
  </si>
  <si>
    <t>AIX81009.1</t>
  </si>
  <si>
    <t>ethanol-active dehydrogenase/acetaldehyde-active reductase [Klebsiella pneumoniae]</t>
  </si>
  <si>
    <t>AIX84574.1</t>
  </si>
  <si>
    <t>79.71</t>
  </si>
  <si>
    <t>ribose 5-phosphate isomerase [Klebsiella pneumoniae]</t>
  </si>
  <si>
    <t>AMV55377.1</t>
  </si>
  <si>
    <t>95.09</t>
  </si>
  <si>
    <t>malate dehydrogenase [Klebsiella pneumoniae]</t>
  </si>
  <si>
    <t>KLA37952.1</t>
  </si>
  <si>
    <t>80.85</t>
  </si>
  <si>
    <t>erythronate-4-phosphate dehydrogenase [Klebsiella pneumoniae]</t>
  </si>
  <si>
    <t>AIW72278.1</t>
  </si>
  <si>
    <t>87.23</t>
  </si>
  <si>
    <t>glucokinase [Klebsiella pneumoniae]</t>
  </si>
  <si>
    <t>OCO26273.1</t>
  </si>
  <si>
    <t>84.15</t>
  </si>
  <si>
    <t>cystathionine beta-synthase [Klebsiella pneumoniae]</t>
  </si>
  <si>
    <t>OCN46217.1</t>
  </si>
  <si>
    <t>67.01</t>
  </si>
  <si>
    <t>phosphoglucosamine mutase [Klebsiella pneumoniae]</t>
  </si>
  <si>
    <t>OAK87402.1</t>
  </si>
  <si>
    <t>84.67</t>
  </si>
  <si>
    <t>cysteine synthase A [Klebsiella pneumoniae]</t>
  </si>
  <si>
    <t>OCN29987.1</t>
  </si>
  <si>
    <t>67.18</t>
  </si>
  <si>
    <t>succinate dehydrogenase iron-sulfur subunit [Klebsiella pneumoniae]</t>
  </si>
  <si>
    <t>AMA24241.1</t>
  </si>
  <si>
    <t>45.44</t>
  </si>
  <si>
    <t>formate dehydrogenase  alpha subunit [Klebsiella pneumoniae]</t>
  </si>
  <si>
    <t>AIK81843.1</t>
  </si>
  <si>
    <t>63.77</t>
  </si>
  <si>
    <t>NH(3)-dependent NAD(+) synthetase [Klebsiella pneumoniae]</t>
  </si>
  <si>
    <t>AKE76477.1</t>
  </si>
  <si>
    <t>72.92</t>
  </si>
  <si>
    <t>UDP-glucose 6-dehydrogenase [Klebsiella pneumoniae]</t>
  </si>
  <si>
    <t>KLA39188.1</t>
  </si>
  <si>
    <t>59.55</t>
  </si>
  <si>
    <t>putative oxidoreductase [Klebsiella pneumoniae]</t>
  </si>
  <si>
    <t>AIK82919.1</t>
  </si>
  <si>
    <t>quinol monooxygenase [Klebsiella pneumoniae]</t>
  </si>
  <si>
    <t>AIW73107.1</t>
  </si>
  <si>
    <t>30.62</t>
  </si>
  <si>
    <t>transketolase [Klebsiella pneumoniae]</t>
  </si>
  <si>
    <t>OCN64500.1</t>
  </si>
  <si>
    <t>155.62</t>
  </si>
  <si>
    <t>NAD-dependent malic enzyme [Klebsiella pneumoniae]</t>
  </si>
  <si>
    <t>OAK86815.1</t>
  </si>
  <si>
    <t>77.88</t>
  </si>
  <si>
    <t>molybdopterin adenylyltransferase [Klebsiella pneumoniae]</t>
  </si>
  <si>
    <t>OCN81975.1</t>
  </si>
  <si>
    <t>47.38</t>
  </si>
  <si>
    <t>4-alpha-glucanotransferase [Klebsiella pneumoniae]</t>
  </si>
  <si>
    <t>OCN25494.1</t>
  </si>
  <si>
    <t>72.3</t>
  </si>
  <si>
    <t>peroxidase [Klebsiella pneumoniae]</t>
  </si>
  <si>
    <t>AIX85528.1</t>
  </si>
  <si>
    <t>71.41</t>
  </si>
  <si>
    <t>Phosphoserine aminotransferase [Klebsiella pneumoniae]</t>
  </si>
  <si>
    <t>AKE76768.1</t>
  </si>
  <si>
    <t>49.44</t>
  </si>
  <si>
    <t>NADH:ubiquinone oxidoreductase  membrane subunitA [Klebsiella pneumoniae]</t>
  </si>
  <si>
    <t>AIK83364.1</t>
  </si>
  <si>
    <t>51.72</t>
  </si>
  <si>
    <t>N-ethylmaleimide reductase [Klebsiella pneumoniae]</t>
  </si>
  <si>
    <t>AIX79515.1</t>
  </si>
  <si>
    <t>44.07</t>
  </si>
  <si>
    <t>oxidoreductase [Klebsiella pneumoniae]</t>
  </si>
  <si>
    <t>OCO09021.1</t>
  </si>
  <si>
    <t>36.93</t>
  </si>
  <si>
    <t>formyltetrahydrofolate deformylase [Klebsiella pneumoniae]</t>
  </si>
  <si>
    <t>KLA39500.1</t>
  </si>
  <si>
    <t>31.89</t>
  </si>
  <si>
    <t>amidophosphoribosyltransferase [Klebsiella pneumoniae]</t>
  </si>
  <si>
    <t>OCO38067.1</t>
  </si>
  <si>
    <t>55.11</t>
  </si>
  <si>
    <t>phosphoribosylaminoimidazolecarboxamide formyltransferase/IMP cyclohydrolase [Klebsiella pneumoniae]</t>
  </si>
  <si>
    <t>AIK81667.1</t>
  </si>
  <si>
    <t>50.78</t>
  </si>
  <si>
    <t>glucosamine-6-phosphate deaminase [Klebsiella pneumoniae]</t>
  </si>
  <si>
    <t>AIX68472.1</t>
  </si>
  <si>
    <t>48.06</t>
  </si>
  <si>
    <t>glucose-1-phosphatase [Klebsiella pneumoniae]</t>
  </si>
  <si>
    <t>AMV57705.1</t>
  </si>
  <si>
    <t>41.02</t>
  </si>
  <si>
    <t>threonine synthase [Klebsiella pneumoniae]</t>
  </si>
  <si>
    <t>KLA41833.1</t>
  </si>
  <si>
    <t>45.57</t>
  </si>
  <si>
    <t>glutathione peroxidase [Klebsiella pneumoniae]</t>
  </si>
  <si>
    <t>OCN93781.1</t>
  </si>
  <si>
    <t>41.4</t>
  </si>
  <si>
    <t>formate dehydrogenase subunit beta [Klebsiella pneumoniae]</t>
  </si>
  <si>
    <t>OCO03363.1</t>
  </si>
  <si>
    <t>35.99</t>
  </si>
  <si>
    <t>D-erythro-7 8-dihydroneopterin triphosphate epimerase [Klebsiella pneumoniae]</t>
  </si>
  <si>
    <t>AKE74960.1</t>
  </si>
  <si>
    <t>46.94</t>
  </si>
  <si>
    <t>OWU93630.1</t>
  </si>
  <si>
    <t>60.64</t>
  </si>
  <si>
    <t>NADH-quinone oxidoreductase subunit E [Klebsiella pneumoniae]</t>
  </si>
  <si>
    <t>OCO04512.1</t>
  </si>
  <si>
    <t>42.62</t>
  </si>
  <si>
    <t>FAD dependent oxidoreductase family protein [Klebsiella pneumoniae]</t>
  </si>
  <si>
    <t>AIK78771.1</t>
  </si>
  <si>
    <t>22.48</t>
  </si>
  <si>
    <t>NAD(P)H nitroreductase [Klebsiella pneumoniae]</t>
  </si>
  <si>
    <t>OCN80344.1</t>
  </si>
  <si>
    <t>35.93</t>
  </si>
  <si>
    <t>GMP reductase [Klebsiella pneumoniae]</t>
  </si>
  <si>
    <t>OCN27768.1</t>
  </si>
  <si>
    <t>51.89</t>
  </si>
  <si>
    <t>5-(carboxyamino)imidazole ribonucleotide synthase [Klebsiella pneumoniae]</t>
  </si>
  <si>
    <t>OCN37138.1</t>
  </si>
  <si>
    <t>30.58</t>
  </si>
  <si>
    <t>sugar kinase [Klebsiella pneumoniae]</t>
  </si>
  <si>
    <t>OYF37331.1</t>
  </si>
  <si>
    <t>43.84</t>
  </si>
  <si>
    <t>AIK79959.1</t>
  </si>
  <si>
    <t>153.81</t>
  </si>
  <si>
    <t>hypothetical protein RJF2_08865 [Klebsiella pneumoniae]</t>
  </si>
  <si>
    <t>AMA27644.1</t>
  </si>
  <si>
    <t>187.09</t>
  </si>
  <si>
    <t>ecotin precursor [Klebsiella pneumoniae]</t>
  </si>
  <si>
    <t>OLL09857.1</t>
  </si>
  <si>
    <t>134.24</t>
  </si>
  <si>
    <t>hypothetical protein AOG31_02670 [Klebsiella pneumoniae]</t>
  </si>
  <si>
    <t>AMV59538.1</t>
  </si>
  <si>
    <t>88.29</t>
  </si>
  <si>
    <t>hypothetical protein RJF9_26560 [Klebsiella pneumoniae]</t>
  </si>
  <si>
    <t>AMA32918.1</t>
  </si>
  <si>
    <t>58.08</t>
  </si>
  <si>
    <t>hypothetical protein VK055_0981 [Klebsiella pneumoniae]</t>
  </si>
  <si>
    <t>AIK79604.1</t>
  </si>
  <si>
    <t>88.07</t>
  </si>
  <si>
    <t>hypothetical protein KPNIH32_26840 [Klebsiella pneumoniae]</t>
  </si>
  <si>
    <t>AIW79187.1</t>
  </si>
  <si>
    <t>65.69</t>
  </si>
  <si>
    <t>hypothetical protein AN680_0208695 [Klebsiella pneumoniae]</t>
  </si>
  <si>
    <t>OCN83050.1</t>
  </si>
  <si>
    <t>67.05</t>
  </si>
  <si>
    <t>hypothetical protein ELP93_18795 [Klebsiella pneumoniae]</t>
  </si>
  <si>
    <t>RUL15008.1</t>
  </si>
  <si>
    <t>67.31</t>
  </si>
  <si>
    <t>hypothetical protein AN681_0207315 [Klebsiella pneumoniae]</t>
  </si>
  <si>
    <t>OCO03220.1</t>
  </si>
  <si>
    <t>95.66</t>
  </si>
  <si>
    <t>hypothetical protein KPNIH30_23470 [Klebsiella pneumoniae]</t>
  </si>
  <si>
    <t>AIX81083.1</t>
  </si>
  <si>
    <t>54.77</t>
  </si>
  <si>
    <t>MULTISPECIES: hypothetical protein [Klebsiella]</t>
  </si>
  <si>
    <t>WP_023157741.1</t>
  </si>
  <si>
    <t>56.22</t>
  </si>
  <si>
    <t>hypothetical protein Kpn23412_2785 [Klebsiella pneumoniae]</t>
  </si>
  <si>
    <t>AKE76213.1</t>
  </si>
  <si>
    <t>85.77</t>
  </si>
  <si>
    <t>hypothetical protein VK055_3553 [Klebsiella pneumoniae]</t>
  </si>
  <si>
    <t>AIK82109.1</t>
  </si>
  <si>
    <t>59.88</t>
  </si>
  <si>
    <t>DM13 domain-containing protein [Enterobacterales]</t>
  </si>
  <si>
    <t>WP_001567386.1</t>
  </si>
  <si>
    <t>69.92</t>
  </si>
  <si>
    <t>hypothetical protein AN677_0200600 [Klebsiella pneumoniae]</t>
  </si>
  <si>
    <t>OCN91512.1</t>
  </si>
  <si>
    <t>43.65</t>
  </si>
  <si>
    <t>hypothetical protein AN683_0204545 [Klebsiella pneumoniae]</t>
  </si>
  <si>
    <t>OCO05185.1</t>
  </si>
  <si>
    <t>46.66</t>
  </si>
  <si>
    <t>hypothetical protein AOD72_09965 [Klebsiella pneumoniae]</t>
  </si>
  <si>
    <t>AMV51221.1</t>
  </si>
  <si>
    <t>66.07</t>
  </si>
  <si>
    <t>hypothetical protein AN684_0208760 [Klebsiella pneumoniae]</t>
  </si>
  <si>
    <t>OCO15299.1</t>
  </si>
  <si>
    <t>42.27</t>
  </si>
  <si>
    <t>hypothetical protein KPNIH32_07805 [Klebsiella pneumoniae]</t>
  </si>
  <si>
    <t>AIW75623.1</t>
  </si>
  <si>
    <t>52.74</t>
  </si>
  <si>
    <t>hypothetical protein AOB98_08740 [Klebsiella pneumoniae]</t>
  </si>
  <si>
    <t>KPV69725.1</t>
  </si>
  <si>
    <t>62.17</t>
  </si>
  <si>
    <t>hypothetical protein AOG31_03810 [Klebsiella pneumoniae]</t>
  </si>
  <si>
    <t>AMV55300.1</t>
  </si>
  <si>
    <t>88.01</t>
  </si>
  <si>
    <t>hypothetical protein KPNIH31_04210 [Klebsiella pneumoniae]</t>
  </si>
  <si>
    <t>AIX82864.1</t>
  </si>
  <si>
    <t>60.25</t>
  </si>
  <si>
    <t>hypothetical protein AN677_0205260 [Klebsiella pneumoniae]</t>
  </si>
  <si>
    <t>OCN90161.1</t>
  </si>
  <si>
    <t>27.53</t>
  </si>
  <si>
    <t>riboflavin synthase subunit alpha [Klebsiella pneumoniae]</t>
  </si>
  <si>
    <t>OCO20839.1</t>
  </si>
  <si>
    <t>32.25</t>
  </si>
  <si>
    <t>hypothetical protein CI706_05795 [Klebsiella pneumoniae]</t>
  </si>
  <si>
    <t>PCE38425.1</t>
  </si>
  <si>
    <t>36.41</t>
  </si>
  <si>
    <t>paraslipin [Klebsiella pneumoniae]</t>
  </si>
  <si>
    <t>OCN96953.1</t>
  </si>
  <si>
    <t>49.62</t>
  </si>
  <si>
    <t>DNA-related</t>
  </si>
  <si>
    <t>OCO29728.1</t>
  </si>
  <si>
    <t>KHF68473.1</t>
  </si>
  <si>
    <t>glycine--tRNA ligase subunit beta [Klebsiella pneumoniae]</t>
  </si>
  <si>
    <t>histidine--tRNA ligase [Klebsiella pneumoniae]</t>
  </si>
  <si>
    <t>phenylalanine--tRNA ligase subunit beta [Klebsiella pneumoniae]</t>
  </si>
  <si>
    <t>tyrosine--tRNA ligase [Klebsiella pneumoniae]</t>
  </si>
  <si>
    <t>proline--tRNA ligase [Klebsiella pneumoniae]</t>
  </si>
  <si>
    <t>QJK72661.1</t>
  </si>
  <si>
    <t>QJK27227.1</t>
  </si>
  <si>
    <t>QJK97815.1</t>
  </si>
  <si>
    <t>QJL25925.1</t>
  </si>
  <si>
    <t>QJK71954.1</t>
  </si>
  <si>
    <t>QJK10112.1</t>
  </si>
  <si>
    <t>QJL55721.1</t>
  </si>
  <si>
    <t>QJK11177.1</t>
  </si>
  <si>
    <t>QJK21289.1</t>
  </si>
  <si>
    <t>QSF18121.1</t>
  </si>
  <si>
    <t>QJL15262.1</t>
  </si>
  <si>
    <t>QJK28191.1</t>
  </si>
  <si>
    <t>QJK71740.1</t>
  </si>
  <si>
    <t>QJK87577.1</t>
  </si>
  <si>
    <t>QJL07416.1</t>
  </si>
  <si>
    <t>QJN17812.1</t>
  </si>
  <si>
    <t>QJJ97938.1</t>
  </si>
  <si>
    <t>QJK70314.1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</si>
</sst>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Cuerpo)"/>
    </font>
    <font>
      <i/>
      <sz val="12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1" fontId="1" fillId="0" borderId="2" xfId="0" applyNumberFormat="1" applyFont="1" applyBorder="1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11" fontId="5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11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6A109-ECB7-D241-B4EC-6658904C7943}">
  <dimension ref="A1:G251"/>
  <sheetViews>
    <sheetView tabSelected="1" topLeftCell="A40" workbookViewId="0">
      <selection activeCell="A18" sqref="A18"/>
    </sheetView>
  </sheetViews>
  <sheetFormatPr baseColWidth="10" defaultRowHeight="16" x14ac:dyDescent="0.2"/>
  <cols>
    <col min="1" max="1" width="116.1640625" bestFit="1" customWidth="1"/>
    <col min="2" max="2" width="16" bestFit="1" customWidth="1"/>
    <col min="6" max="6" width="14.33203125" customWidth="1"/>
  </cols>
  <sheetData>
    <row r="1" spans="1:7" x14ac:dyDescent="0.2">
      <c r="A1" s="18"/>
      <c r="B1" s="18"/>
      <c r="C1" s="28" t="s">
        <v>0</v>
      </c>
      <c r="D1" s="29"/>
      <c r="E1" s="28" t="s">
        <v>1</v>
      </c>
      <c r="F1" s="29"/>
      <c r="G1" s="18"/>
    </row>
    <row r="2" spans="1:7" x14ac:dyDescent="0.2">
      <c r="A2" s="1" t="s">
        <v>2</v>
      </c>
      <c r="B2" s="1" t="s">
        <v>3</v>
      </c>
      <c r="C2" s="2" t="s">
        <v>4</v>
      </c>
      <c r="D2" s="3" t="s">
        <v>5</v>
      </c>
      <c r="E2" s="1" t="s">
        <v>4</v>
      </c>
      <c r="F2" s="4" t="s">
        <v>5</v>
      </c>
      <c r="G2" s="1" t="s">
        <v>6</v>
      </c>
    </row>
    <row r="3" spans="1:7" x14ac:dyDescent="0.2">
      <c r="A3" s="26" t="s">
        <v>7</v>
      </c>
      <c r="B3" s="26"/>
      <c r="C3" s="26"/>
      <c r="D3" s="26"/>
      <c r="E3" s="26"/>
      <c r="F3" s="26"/>
      <c r="G3" s="26"/>
    </row>
    <row r="4" spans="1:7" x14ac:dyDescent="0.2">
      <c r="A4" s="5" t="s">
        <v>8</v>
      </c>
      <c r="B4" s="23" t="s">
        <v>9</v>
      </c>
      <c r="C4" s="24">
        <v>109.99</v>
      </c>
      <c r="D4" s="21">
        <v>1410.5</v>
      </c>
      <c r="E4" s="23">
        <v>82.18</v>
      </c>
      <c r="F4" s="6">
        <v>613.04999999999995</v>
      </c>
      <c r="G4" s="23">
        <v>45582</v>
      </c>
    </row>
    <row r="5" spans="1:7" x14ac:dyDescent="0.2">
      <c r="A5" s="5" t="s">
        <v>10</v>
      </c>
      <c r="B5" s="23" t="s">
        <v>11</v>
      </c>
      <c r="C5" s="22">
        <v>64.97</v>
      </c>
      <c r="D5" s="21">
        <v>922.07</v>
      </c>
      <c r="E5" s="23">
        <v>35.89</v>
      </c>
      <c r="F5" s="6">
        <v>162.63</v>
      </c>
      <c r="G5" s="23">
        <v>37615</v>
      </c>
    </row>
    <row r="6" spans="1:7" x14ac:dyDescent="0.2">
      <c r="A6" s="27" t="s">
        <v>12</v>
      </c>
      <c r="B6" s="27"/>
      <c r="C6" s="27"/>
      <c r="D6" s="27"/>
      <c r="E6" s="27"/>
      <c r="F6" s="27"/>
      <c r="G6" s="27"/>
    </row>
    <row r="7" spans="1:7" x14ac:dyDescent="0.2">
      <c r="A7" s="5" t="s">
        <v>13</v>
      </c>
      <c r="B7" s="23" t="s">
        <v>14</v>
      </c>
      <c r="C7" s="22">
        <v>171.63</v>
      </c>
      <c r="D7" s="21">
        <v>95646</v>
      </c>
      <c r="E7" s="23">
        <v>115.78</v>
      </c>
      <c r="F7" s="6">
        <f>(53201+76800)/2</f>
        <v>65000.5</v>
      </c>
      <c r="G7" s="23">
        <v>38045</v>
      </c>
    </row>
    <row r="8" spans="1:7" x14ac:dyDescent="0.2">
      <c r="A8" s="5" t="s">
        <v>15</v>
      </c>
      <c r="B8" s="23" t="s">
        <v>16</v>
      </c>
      <c r="C8" s="22">
        <v>118.03</v>
      </c>
      <c r="D8" s="21">
        <v>21729</v>
      </c>
      <c r="E8" s="23">
        <v>115.91</v>
      </c>
      <c r="F8" s="6">
        <v>19823</v>
      </c>
      <c r="G8" s="23">
        <v>38045</v>
      </c>
    </row>
    <row r="9" spans="1:7" x14ac:dyDescent="0.2">
      <c r="A9" s="5" t="s">
        <v>17</v>
      </c>
      <c r="B9" s="23" t="s">
        <v>18</v>
      </c>
      <c r="C9" s="22">
        <v>186.98</v>
      </c>
      <c r="D9" s="21">
        <v>137670</v>
      </c>
      <c r="E9" s="23">
        <v>116.55</v>
      </c>
      <c r="F9" s="6">
        <v>18414</v>
      </c>
      <c r="G9" s="23">
        <v>38045</v>
      </c>
    </row>
    <row r="10" spans="1:7" x14ac:dyDescent="0.2">
      <c r="A10" s="5" t="s">
        <v>15</v>
      </c>
      <c r="B10" s="23" t="s">
        <v>19</v>
      </c>
      <c r="C10" s="22">
        <v>118.03</v>
      </c>
      <c r="D10" s="21">
        <v>21729</v>
      </c>
      <c r="E10" s="23">
        <v>122.49</v>
      </c>
      <c r="F10" s="6">
        <v>18030</v>
      </c>
      <c r="G10" s="23">
        <v>40033</v>
      </c>
    </row>
    <row r="11" spans="1:7" x14ac:dyDescent="0.2">
      <c r="A11" s="5" t="s">
        <v>20</v>
      </c>
      <c r="B11" s="23" t="s">
        <v>21</v>
      </c>
      <c r="C11" s="22">
        <v>153.93</v>
      </c>
      <c r="D11" s="21">
        <v>8201.4</v>
      </c>
      <c r="E11" s="23">
        <v>147.44999999999999</v>
      </c>
      <c r="F11" s="7">
        <v>9154.5</v>
      </c>
      <c r="G11" s="23">
        <v>113317</v>
      </c>
    </row>
    <row r="12" spans="1:7" x14ac:dyDescent="0.2">
      <c r="A12" s="5" t="s">
        <v>22</v>
      </c>
      <c r="B12" s="23" t="s">
        <v>23</v>
      </c>
      <c r="C12" s="22">
        <v>113.03</v>
      </c>
      <c r="D12" s="21">
        <v>11332</v>
      </c>
      <c r="E12" s="23">
        <v>86.9</v>
      </c>
      <c r="F12" s="6">
        <v>3135.8</v>
      </c>
      <c r="G12" s="23">
        <v>42437</v>
      </c>
    </row>
    <row r="13" spans="1:7" x14ac:dyDescent="0.2">
      <c r="A13" s="5" t="s">
        <v>24</v>
      </c>
      <c r="B13" s="23" t="s">
        <v>25</v>
      </c>
      <c r="C13" s="22">
        <v>111.36</v>
      </c>
      <c r="D13" s="21">
        <v>6197.2</v>
      </c>
      <c r="E13" s="23">
        <v>103.94</v>
      </c>
      <c r="F13" s="6">
        <v>2688.9</v>
      </c>
      <c r="G13" s="23">
        <v>27911</v>
      </c>
    </row>
    <row r="14" spans="1:7" x14ac:dyDescent="0.2">
      <c r="A14" s="5" t="s">
        <v>26</v>
      </c>
      <c r="B14" s="23" t="s">
        <v>27</v>
      </c>
      <c r="C14" s="22" t="s">
        <v>28</v>
      </c>
      <c r="D14" s="21" t="s">
        <v>28</v>
      </c>
      <c r="E14" s="23">
        <v>65.98</v>
      </c>
      <c r="F14" s="4">
        <v>2304.1999999999998</v>
      </c>
      <c r="G14" s="23">
        <v>20749</v>
      </c>
    </row>
    <row r="15" spans="1:7" x14ac:dyDescent="0.2">
      <c r="A15" s="5" t="s">
        <v>29</v>
      </c>
      <c r="B15" s="23" t="s">
        <v>30</v>
      </c>
      <c r="C15" s="22">
        <v>113</v>
      </c>
      <c r="D15" s="21">
        <v>3226.2</v>
      </c>
      <c r="E15" s="23">
        <v>113.8</v>
      </c>
      <c r="F15" s="6">
        <v>1751.4</v>
      </c>
      <c r="G15" s="23">
        <v>87472</v>
      </c>
    </row>
    <row r="16" spans="1:7" x14ac:dyDescent="0.2">
      <c r="A16" s="5" t="s">
        <v>31</v>
      </c>
      <c r="B16" s="23" t="s">
        <v>27</v>
      </c>
      <c r="C16" s="22">
        <v>80.010000000000005</v>
      </c>
      <c r="D16" s="21">
        <v>3771.2</v>
      </c>
      <c r="E16" s="23">
        <v>65.98</v>
      </c>
      <c r="F16" s="6">
        <v>1378.4</v>
      </c>
      <c r="G16" s="23">
        <v>42859</v>
      </c>
    </row>
    <row r="17" spans="1:7" x14ac:dyDescent="0.2">
      <c r="A17" s="5" t="s">
        <v>32</v>
      </c>
      <c r="B17" s="23" t="s">
        <v>33</v>
      </c>
      <c r="C17" s="22">
        <v>61.49</v>
      </c>
      <c r="D17" s="21">
        <v>7668.6</v>
      </c>
      <c r="E17" s="23">
        <v>69.069999999999993</v>
      </c>
      <c r="F17" s="6">
        <v>1069.2</v>
      </c>
      <c r="G17" s="23">
        <v>25510</v>
      </c>
    </row>
    <row r="18" spans="1:7" x14ac:dyDescent="0.2">
      <c r="A18" s="5" t="s">
        <v>34</v>
      </c>
      <c r="B18" s="23" t="s">
        <v>35</v>
      </c>
      <c r="C18" s="22">
        <v>108.63</v>
      </c>
      <c r="D18" s="21">
        <v>5741.1</v>
      </c>
      <c r="E18" s="23">
        <v>103.13</v>
      </c>
      <c r="F18" s="6">
        <v>599.23</v>
      </c>
      <c r="G18" s="23">
        <v>63268</v>
      </c>
    </row>
    <row r="19" spans="1:7" x14ac:dyDescent="0.2">
      <c r="A19" s="5" t="s">
        <v>36</v>
      </c>
      <c r="B19" s="23" t="s">
        <v>37</v>
      </c>
      <c r="C19" s="22">
        <v>138.69</v>
      </c>
      <c r="D19" s="21">
        <v>13272</v>
      </c>
      <c r="E19" s="23">
        <v>77.58</v>
      </c>
      <c r="F19" s="6">
        <v>482.64</v>
      </c>
      <c r="G19" s="23">
        <v>42257</v>
      </c>
    </row>
    <row r="20" spans="1:7" x14ac:dyDescent="0.2">
      <c r="A20" s="5" t="s">
        <v>38</v>
      </c>
      <c r="B20" s="23" t="s">
        <v>39</v>
      </c>
      <c r="C20" s="22">
        <v>66.05</v>
      </c>
      <c r="D20" s="21">
        <v>658.6</v>
      </c>
      <c r="E20" s="23">
        <v>48.05</v>
      </c>
      <c r="F20" s="6">
        <v>463.9</v>
      </c>
      <c r="G20" s="23">
        <v>33422</v>
      </c>
    </row>
    <row r="21" spans="1:7" x14ac:dyDescent="0.2">
      <c r="A21" s="5" t="s">
        <v>40</v>
      </c>
      <c r="B21" s="23" t="s">
        <v>41</v>
      </c>
      <c r="C21" s="22">
        <v>55.59</v>
      </c>
      <c r="D21" s="21">
        <v>732.3</v>
      </c>
      <c r="E21" s="23">
        <v>67.55</v>
      </c>
      <c r="F21" s="6">
        <v>423.33</v>
      </c>
      <c r="G21" s="23">
        <v>29399</v>
      </c>
    </row>
    <row r="22" spans="1:7" x14ac:dyDescent="0.2">
      <c r="A22" s="5" t="s">
        <v>42</v>
      </c>
      <c r="B22" s="23" t="s">
        <v>43</v>
      </c>
      <c r="C22" s="22">
        <v>31.91</v>
      </c>
      <c r="D22" s="21">
        <v>1448.6</v>
      </c>
      <c r="E22" s="23">
        <v>33.22</v>
      </c>
      <c r="F22" s="6">
        <v>409.08</v>
      </c>
      <c r="G22" s="23">
        <v>11404</v>
      </c>
    </row>
    <row r="23" spans="1:7" x14ac:dyDescent="0.2">
      <c r="A23" s="5" t="s">
        <v>44</v>
      </c>
      <c r="B23" s="23" t="s">
        <v>45</v>
      </c>
      <c r="C23" s="22">
        <v>79.64</v>
      </c>
      <c r="D23" s="21">
        <v>179.61</v>
      </c>
      <c r="E23" s="23">
        <v>42.94</v>
      </c>
      <c r="F23" s="7">
        <v>351.65</v>
      </c>
      <c r="G23" s="23">
        <v>21426</v>
      </c>
    </row>
    <row r="24" spans="1:7" x14ac:dyDescent="0.2">
      <c r="A24" s="5" t="s">
        <v>46</v>
      </c>
      <c r="B24" s="17" t="s">
        <v>47</v>
      </c>
      <c r="C24" s="22" t="s">
        <v>28</v>
      </c>
      <c r="D24" s="21" t="s">
        <v>28</v>
      </c>
      <c r="E24" s="17">
        <v>68.62</v>
      </c>
      <c r="F24" s="4">
        <v>301.66000000000003</v>
      </c>
      <c r="G24" s="23">
        <v>25926</v>
      </c>
    </row>
    <row r="25" spans="1:7" x14ac:dyDescent="0.2">
      <c r="A25" s="5" t="s">
        <v>48</v>
      </c>
      <c r="B25" s="23" t="s">
        <v>49</v>
      </c>
      <c r="C25" s="22" t="s">
        <v>28</v>
      </c>
      <c r="D25" s="21" t="s">
        <v>28</v>
      </c>
      <c r="E25" s="23">
        <v>38.03</v>
      </c>
      <c r="F25" s="4">
        <v>291.16000000000003</v>
      </c>
      <c r="G25" s="23">
        <v>33963</v>
      </c>
    </row>
    <row r="26" spans="1:7" x14ac:dyDescent="0.2">
      <c r="A26" s="5" t="s">
        <v>50</v>
      </c>
      <c r="B26" s="23" t="s">
        <v>51</v>
      </c>
      <c r="C26" s="22">
        <v>37.54</v>
      </c>
      <c r="D26" s="21">
        <v>2053.1</v>
      </c>
      <c r="E26" s="23">
        <v>31.67</v>
      </c>
      <c r="F26" s="6">
        <v>256.91000000000003</v>
      </c>
      <c r="G26" s="23">
        <v>6856</v>
      </c>
    </row>
    <row r="27" spans="1:7" x14ac:dyDescent="0.2">
      <c r="A27" s="5" t="s">
        <v>31</v>
      </c>
      <c r="B27" s="23" t="s">
        <v>52</v>
      </c>
      <c r="C27" s="22">
        <v>80.010000000000005</v>
      </c>
      <c r="D27" s="21">
        <v>3771.2</v>
      </c>
      <c r="E27" s="23">
        <v>38.729999999999997</v>
      </c>
      <c r="F27" s="6">
        <v>235.34</v>
      </c>
      <c r="G27" s="23">
        <v>42859</v>
      </c>
    </row>
    <row r="28" spans="1:7" x14ac:dyDescent="0.2">
      <c r="A28" s="5" t="s">
        <v>22</v>
      </c>
      <c r="B28" s="23" t="s">
        <v>53</v>
      </c>
      <c r="C28" s="22">
        <v>113.03</v>
      </c>
      <c r="D28" s="21">
        <v>11332</v>
      </c>
      <c r="E28" s="23">
        <v>46.66</v>
      </c>
      <c r="F28" s="6">
        <v>225.58</v>
      </c>
      <c r="G28" s="23">
        <v>42437</v>
      </c>
    </row>
    <row r="29" spans="1:7" x14ac:dyDescent="0.2">
      <c r="A29" s="5" t="s">
        <v>54</v>
      </c>
      <c r="B29" s="23" t="s">
        <v>55</v>
      </c>
      <c r="C29" s="22">
        <v>90.46</v>
      </c>
      <c r="D29" s="21">
        <v>1384.2</v>
      </c>
      <c r="E29" s="23">
        <v>54.12</v>
      </c>
      <c r="F29" s="6">
        <v>223.07</v>
      </c>
      <c r="G29" s="23">
        <v>59363</v>
      </c>
    </row>
    <row r="30" spans="1:7" x14ac:dyDescent="0.2">
      <c r="A30" s="5" t="s">
        <v>56</v>
      </c>
      <c r="B30" s="23" t="s">
        <v>57</v>
      </c>
      <c r="C30" s="22">
        <v>42.23</v>
      </c>
      <c r="D30" s="21">
        <v>210.45</v>
      </c>
      <c r="E30" s="23">
        <v>32.65</v>
      </c>
      <c r="F30" s="6">
        <v>186.34</v>
      </c>
      <c r="G30" s="23">
        <v>80317</v>
      </c>
    </row>
    <row r="31" spans="1:7" x14ac:dyDescent="0.2">
      <c r="A31" s="5" t="s">
        <v>58</v>
      </c>
      <c r="B31" s="23" t="s">
        <v>59</v>
      </c>
      <c r="C31" s="22" t="s">
        <v>28</v>
      </c>
      <c r="D31" s="21" t="s">
        <v>28</v>
      </c>
      <c r="E31" s="23">
        <v>27.13</v>
      </c>
      <c r="F31" s="4">
        <v>136.29</v>
      </c>
      <c r="G31" s="23">
        <v>80474</v>
      </c>
    </row>
    <row r="32" spans="1:7" x14ac:dyDescent="0.2">
      <c r="A32" s="5" t="s">
        <v>20</v>
      </c>
      <c r="B32" s="23" t="s">
        <v>60</v>
      </c>
      <c r="C32" s="22" t="s">
        <v>28</v>
      </c>
      <c r="D32" s="21" t="s">
        <v>28</v>
      </c>
      <c r="E32" s="23">
        <v>40.17</v>
      </c>
      <c r="F32" s="4">
        <v>107.83</v>
      </c>
      <c r="G32" s="23">
        <v>117672</v>
      </c>
    </row>
    <row r="33" spans="1:7" x14ac:dyDescent="0.2">
      <c r="A33" s="5" t="s">
        <v>61</v>
      </c>
      <c r="B33" s="23" t="s">
        <v>62</v>
      </c>
      <c r="C33" s="22">
        <v>47.09</v>
      </c>
      <c r="D33" s="21">
        <v>587.23</v>
      </c>
      <c r="E33" s="23">
        <v>39.51</v>
      </c>
      <c r="F33" s="7">
        <v>61811</v>
      </c>
      <c r="G33" s="23">
        <v>28038</v>
      </c>
    </row>
    <row r="34" spans="1:7" x14ac:dyDescent="0.2">
      <c r="A34" s="5" t="s">
        <v>63</v>
      </c>
      <c r="B34" s="23" t="s">
        <v>64</v>
      </c>
      <c r="C34" s="22">
        <v>179.06</v>
      </c>
      <c r="D34" s="21">
        <v>36747</v>
      </c>
      <c r="E34" s="23">
        <v>37.97</v>
      </c>
      <c r="F34" s="7">
        <v>54685</v>
      </c>
      <c r="G34" s="23">
        <v>95885</v>
      </c>
    </row>
    <row r="35" spans="1:7" x14ac:dyDescent="0.2">
      <c r="A35" s="5" t="s">
        <v>65</v>
      </c>
      <c r="B35" s="23" t="s">
        <v>66</v>
      </c>
      <c r="C35" s="22" t="s">
        <v>28</v>
      </c>
      <c r="D35" s="21" t="s">
        <v>28</v>
      </c>
      <c r="E35" s="23">
        <v>31.44</v>
      </c>
      <c r="F35" s="4">
        <v>51877</v>
      </c>
      <c r="G35" s="23">
        <v>38044</v>
      </c>
    </row>
    <row r="36" spans="1:7" x14ac:dyDescent="0.2">
      <c r="A36" s="5" t="s">
        <v>67</v>
      </c>
      <c r="B36" s="23" t="s">
        <v>68</v>
      </c>
      <c r="C36" s="22">
        <v>75.34</v>
      </c>
      <c r="D36" s="21">
        <v>175.6</v>
      </c>
      <c r="E36" s="23">
        <v>25.4</v>
      </c>
      <c r="F36" s="6">
        <v>39.06</v>
      </c>
      <c r="G36" s="23">
        <v>35063</v>
      </c>
    </row>
    <row r="37" spans="1:7" x14ac:dyDescent="0.2">
      <c r="A37" s="5" t="s">
        <v>69</v>
      </c>
      <c r="B37" s="23" t="s">
        <v>70</v>
      </c>
      <c r="C37" s="22">
        <v>126.14</v>
      </c>
      <c r="D37" s="21">
        <v>3029.5</v>
      </c>
      <c r="E37" s="23">
        <v>38.799999999999997</v>
      </c>
      <c r="F37" s="7">
        <v>34222</v>
      </c>
      <c r="G37" s="23">
        <v>72175</v>
      </c>
    </row>
    <row r="38" spans="1:7" x14ac:dyDescent="0.2">
      <c r="A38" s="5" t="s">
        <v>71</v>
      </c>
      <c r="B38" s="23" t="s">
        <v>72</v>
      </c>
      <c r="C38" s="22">
        <v>69.760000000000005</v>
      </c>
      <c r="D38" s="21">
        <v>279.99</v>
      </c>
      <c r="E38" s="23">
        <v>46.55</v>
      </c>
      <c r="F38" s="7">
        <v>27599</v>
      </c>
      <c r="G38" s="23">
        <v>29384</v>
      </c>
    </row>
    <row r="39" spans="1:7" x14ac:dyDescent="0.2">
      <c r="A39" s="27" t="s">
        <v>73</v>
      </c>
      <c r="B39" s="27"/>
      <c r="C39" s="27"/>
      <c r="D39" s="27"/>
      <c r="E39" s="27"/>
      <c r="F39" s="27"/>
      <c r="G39" s="27"/>
    </row>
    <row r="40" spans="1:7" x14ac:dyDescent="0.2">
      <c r="A40" s="5" t="s">
        <v>74</v>
      </c>
      <c r="B40" s="23" t="s">
        <v>75</v>
      </c>
      <c r="C40" s="22">
        <v>137.52000000000001</v>
      </c>
      <c r="D40" s="21">
        <v>11392</v>
      </c>
      <c r="E40" s="23">
        <v>58.03</v>
      </c>
      <c r="F40" s="6">
        <v>2529.5</v>
      </c>
      <c r="G40" s="23">
        <v>20763</v>
      </c>
    </row>
    <row r="41" spans="1:7" x14ac:dyDescent="0.2">
      <c r="A41" s="5" t="s">
        <v>76</v>
      </c>
      <c r="B41" s="23" t="s">
        <v>77</v>
      </c>
      <c r="C41" s="22" t="s">
        <v>28</v>
      </c>
      <c r="D41" s="21" t="s">
        <v>28</v>
      </c>
      <c r="E41" s="23">
        <v>74.03</v>
      </c>
      <c r="F41" s="4">
        <v>1803.6</v>
      </c>
      <c r="G41" s="23">
        <v>32566</v>
      </c>
    </row>
    <row r="42" spans="1:7" x14ac:dyDescent="0.2">
      <c r="A42" s="5" t="s">
        <v>78</v>
      </c>
      <c r="B42" s="23" t="s">
        <v>79</v>
      </c>
      <c r="C42" s="22">
        <v>62.94</v>
      </c>
      <c r="D42" s="21">
        <v>4096.8999999999996</v>
      </c>
      <c r="E42" s="23">
        <v>65.67</v>
      </c>
      <c r="F42" s="6">
        <v>636.97</v>
      </c>
      <c r="G42" s="23">
        <v>11851</v>
      </c>
    </row>
    <row r="43" spans="1:7" x14ac:dyDescent="0.2">
      <c r="A43" s="5" t="s">
        <v>80</v>
      </c>
      <c r="B43" s="23" t="s">
        <v>81</v>
      </c>
      <c r="C43" s="22">
        <v>79.63</v>
      </c>
      <c r="D43" s="21">
        <v>1385.8</v>
      </c>
      <c r="E43" s="23">
        <v>76.8</v>
      </c>
      <c r="F43" s="6">
        <v>490.63</v>
      </c>
      <c r="G43" s="23">
        <v>27098</v>
      </c>
    </row>
    <row r="44" spans="1:7" x14ac:dyDescent="0.2">
      <c r="A44" s="5" t="s">
        <v>82</v>
      </c>
      <c r="B44" s="23" t="s">
        <v>83</v>
      </c>
      <c r="C44" s="22">
        <v>59.15</v>
      </c>
      <c r="D44" s="21">
        <v>1713.3</v>
      </c>
      <c r="E44" s="23">
        <v>65.290000000000006</v>
      </c>
      <c r="F44" s="6">
        <v>361.03</v>
      </c>
      <c r="G44" s="23">
        <v>34559</v>
      </c>
    </row>
    <row r="45" spans="1:7" x14ac:dyDescent="0.2">
      <c r="A45" s="5" t="s">
        <v>84</v>
      </c>
      <c r="B45" s="23" t="s">
        <v>85</v>
      </c>
      <c r="C45" s="22">
        <v>36.54</v>
      </c>
      <c r="D45" s="21">
        <v>1037.9000000000001</v>
      </c>
      <c r="E45" s="23">
        <v>56.19</v>
      </c>
      <c r="F45" s="6">
        <v>269.67</v>
      </c>
      <c r="G45" s="23">
        <v>15706</v>
      </c>
    </row>
    <row r="46" spans="1:7" x14ac:dyDescent="0.2">
      <c r="A46" s="5" t="s">
        <v>86</v>
      </c>
      <c r="B46" s="23" t="s">
        <v>87</v>
      </c>
      <c r="C46" s="22" t="s">
        <v>28</v>
      </c>
      <c r="D46" s="21" t="s">
        <v>28</v>
      </c>
      <c r="E46" s="23">
        <v>42.16</v>
      </c>
      <c r="F46" s="4">
        <v>155.85</v>
      </c>
      <c r="G46" s="23">
        <v>19226</v>
      </c>
    </row>
    <row r="47" spans="1:7" x14ac:dyDescent="0.2">
      <c r="A47" s="5" t="s">
        <v>88</v>
      </c>
      <c r="B47" s="23" t="s">
        <v>89</v>
      </c>
      <c r="C47" s="22">
        <v>99.13</v>
      </c>
      <c r="D47" s="21">
        <v>4249</v>
      </c>
      <c r="E47" s="23">
        <v>74.8</v>
      </c>
      <c r="F47" s="7">
        <v>86851</v>
      </c>
      <c r="G47" s="23">
        <v>47062</v>
      </c>
    </row>
    <row r="48" spans="1:7" x14ac:dyDescent="0.2">
      <c r="A48" s="27" t="s">
        <v>90</v>
      </c>
      <c r="B48" s="27"/>
      <c r="C48" s="27"/>
      <c r="D48" s="27"/>
      <c r="E48" s="27"/>
      <c r="F48" s="27"/>
      <c r="G48" s="27"/>
    </row>
    <row r="49" spans="1:7" x14ac:dyDescent="0.2">
      <c r="A49" s="5" t="s">
        <v>91</v>
      </c>
      <c r="B49" s="23" t="s">
        <v>92</v>
      </c>
      <c r="C49" s="22">
        <v>68.42</v>
      </c>
      <c r="D49" s="21">
        <v>4388.6000000000004</v>
      </c>
      <c r="E49" s="23">
        <v>83.46</v>
      </c>
      <c r="F49" s="6">
        <v>311.64</v>
      </c>
      <c r="G49" s="23">
        <v>12816</v>
      </c>
    </row>
    <row r="50" spans="1:7" x14ac:dyDescent="0.2">
      <c r="A50" s="26" t="s">
        <v>501</v>
      </c>
      <c r="B50" s="26"/>
      <c r="C50" s="26"/>
      <c r="D50" s="26"/>
      <c r="E50" s="26"/>
      <c r="F50" s="26"/>
      <c r="G50" s="26"/>
    </row>
    <row r="51" spans="1:7" x14ac:dyDescent="0.2">
      <c r="A51" s="16" t="s">
        <v>525</v>
      </c>
      <c r="B51" s="20" t="s">
        <v>1434</v>
      </c>
      <c r="C51" s="17">
        <v>108.34</v>
      </c>
      <c r="D51" s="21">
        <v>2721.9</v>
      </c>
      <c r="E51" s="17">
        <v>91.31</v>
      </c>
      <c r="F51" s="8">
        <v>1401.3</v>
      </c>
      <c r="G51" s="17">
        <v>104479</v>
      </c>
    </row>
    <row r="52" spans="1:7" x14ac:dyDescent="0.2">
      <c r="A52" s="16" t="s">
        <v>505</v>
      </c>
      <c r="B52" s="20" t="s">
        <v>1435</v>
      </c>
      <c r="C52" s="17">
        <v>134.52000000000001</v>
      </c>
      <c r="D52" s="21">
        <v>4479</v>
      </c>
      <c r="E52" s="17">
        <v>90.68</v>
      </c>
      <c r="F52" s="8">
        <v>1239.7</v>
      </c>
      <c r="G52" s="17">
        <v>95636</v>
      </c>
    </row>
    <row r="53" spans="1:7" x14ac:dyDescent="0.2">
      <c r="A53" s="16" t="s">
        <v>502</v>
      </c>
      <c r="B53" s="20" t="s">
        <v>1436</v>
      </c>
      <c r="C53" s="17">
        <v>128.08000000000001</v>
      </c>
      <c r="D53" s="21">
        <v>6785.5</v>
      </c>
      <c r="E53" s="17">
        <v>94.34</v>
      </c>
      <c r="F53" s="8">
        <v>2556</v>
      </c>
      <c r="G53" s="17">
        <v>52495</v>
      </c>
    </row>
    <row r="54" spans="1:7" x14ac:dyDescent="0.2">
      <c r="A54" s="16" t="s">
        <v>516</v>
      </c>
      <c r="B54" s="20" t="s">
        <v>1437</v>
      </c>
      <c r="C54" s="17">
        <v>123.57</v>
      </c>
      <c r="D54" s="21">
        <v>3903.7</v>
      </c>
      <c r="E54" s="17">
        <v>91.44</v>
      </c>
      <c r="F54" s="8">
        <v>3437.6</v>
      </c>
      <c r="G54" s="17">
        <v>108279</v>
      </c>
    </row>
    <row r="55" spans="1:7" x14ac:dyDescent="0.2">
      <c r="A55" s="16" t="s">
        <v>531</v>
      </c>
      <c r="B55" s="20" t="s">
        <v>1438</v>
      </c>
      <c r="C55" s="17">
        <v>106.71</v>
      </c>
      <c r="D55" s="21">
        <v>2515.8000000000002</v>
      </c>
      <c r="E55" s="17">
        <v>97.86</v>
      </c>
      <c r="F55" s="8">
        <v>1533</v>
      </c>
      <c r="G55" s="17">
        <v>63612</v>
      </c>
    </row>
    <row r="56" spans="1:7" x14ac:dyDescent="0.2">
      <c r="A56" s="16" t="s">
        <v>1429</v>
      </c>
      <c r="B56" s="20" t="s">
        <v>1439</v>
      </c>
      <c r="C56" s="17">
        <v>144.94999999999999</v>
      </c>
      <c r="D56" s="21">
        <v>4458</v>
      </c>
      <c r="E56" s="17">
        <v>101.4</v>
      </c>
      <c r="F56" s="8">
        <v>567.66</v>
      </c>
      <c r="G56" s="17">
        <v>76377</v>
      </c>
    </row>
    <row r="57" spans="1:7" x14ac:dyDescent="0.2">
      <c r="A57" s="16" t="s">
        <v>513</v>
      </c>
      <c r="B57" s="20" t="s">
        <v>1440</v>
      </c>
      <c r="C57" s="17">
        <v>110.79</v>
      </c>
      <c r="D57" s="21">
        <v>4311.5</v>
      </c>
      <c r="E57" s="17">
        <v>70.12</v>
      </c>
      <c r="F57" s="8">
        <v>746.25</v>
      </c>
      <c r="G57" s="17">
        <v>66415</v>
      </c>
    </row>
    <row r="58" spans="1:7" x14ac:dyDescent="0.2">
      <c r="A58" s="16" t="s">
        <v>1430</v>
      </c>
      <c r="B58" s="20" t="s">
        <v>1441</v>
      </c>
      <c r="C58" s="17">
        <v>105.58</v>
      </c>
      <c r="D58" s="21">
        <v>1890.3</v>
      </c>
      <c r="E58" s="17">
        <v>90.31</v>
      </c>
      <c r="F58" s="8">
        <v>1003</v>
      </c>
      <c r="G58" s="17">
        <v>47056</v>
      </c>
    </row>
    <row r="59" spans="1:7" x14ac:dyDescent="0.2">
      <c r="A59" s="16" t="s">
        <v>555</v>
      </c>
      <c r="B59" s="20" t="s">
        <v>1442</v>
      </c>
      <c r="C59" s="17">
        <v>122.01</v>
      </c>
      <c r="D59" s="21">
        <v>1047.8</v>
      </c>
      <c r="E59" s="17">
        <v>80.59</v>
      </c>
      <c r="F59" s="10">
        <v>1217.9000000000001</v>
      </c>
      <c r="G59" s="17">
        <v>57546</v>
      </c>
    </row>
    <row r="60" spans="1:7" x14ac:dyDescent="0.2">
      <c r="A60" s="16" t="s">
        <v>508</v>
      </c>
      <c r="B60" s="20" t="s">
        <v>1443</v>
      </c>
      <c r="C60" s="17">
        <v>107.33</v>
      </c>
      <c r="D60" s="21">
        <v>6442.7</v>
      </c>
      <c r="E60" s="17">
        <v>70.31</v>
      </c>
      <c r="F60" s="8">
        <v>1496.6</v>
      </c>
      <c r="G60" s="17">
        <v>73937</v>
      </c>
    </row>
    <row r="61" spans="1:7" x14ac:dyDescent="0.2">
      <c r="A61" s="16" t="s">
        <v>522</v>
      </c>
      <c r="B61" s="20" t="s">
        <v>1444</v>
      </c>
      <c r="C61" s="17">
        <v>119.11</v>
      </c>
      <c r="D61" s="21">
        <v>1959.1</v>
      </c>
      <c r="E61" s="17">
        <v>67.78</v>
      </c>
      <c r="F61" s="8">
        <v>373.66</v>
      </c>
      <c r="G61" s="17">
        <v>76153</v>
      </c>
    </row>
    <row r="62" spans="1:7" x14ac:dyDescent="0.2">
      <c r="A62" s="16" t="s">
        <v>1431</v>
      </c>
      <c r="B62" s="20" t="s">
        <v>1445</v>
      </c>
      <c r="C62" s="17">
        <v>95.17</v>
      </c>
      <c r="D62" s="21">
        <v>2332.8000000000002</v>
      </c>
      <c r="E62" s="17">
        <v>50.83</v>
      </c>
      <c r="F62" s="8">
        <v>673.36</v>
      </c>
      <c r="G62" s="17">
        <v>86991</v>
      </c>
    </row>
    <row r="63" spans="1:7" x14ac:dyDescent="0.2">
      <c r="A63" s="16" t="s">
        <v>519</v>
      </c>
      <c r="B63" s="20" t="s">
        <v>1446</v>
      </c>
      <c r="C63" s="17">
        <v>98.52</v>
      </c>
      <c r="D63" s="21">
        <v>4292.6000000000004</v>
      </c>
      <c r="E63" s="17">
        <v>77.42</v>
      </c>
      <c r="F63" s="8">
        <v>1416.8</v>
      </c>
      <c r="G63" s="17">
        <v>48603</v>
      </c>
    </row>
    <row r="64" spans="1:7" x14ac:dyDescent="0.2">
      <c r="A64" s="16" t="s">
        <v>417</v>
      </c>
      <c r="B64" s="20" t="s">
        <v>1447</v>
      </c>
      <c r="C64" s="17">
        <v>83.42</v>
      </c>
      <c r="D64" s="21">
        <v>926.05</v>
      </c>
      <c r="E64" s="17">
        <v>53.31</v>
      </c>
      <c r="F64" s="8">
        <v>344.87</v>
      </c>
      <c r="G64" s="17">
        <v>53551</v>
      </c>
    </row>
    <row r="65" spans="1:7" x14ac:dyDescent="0.2">
      <c r="A65" s="16" t="s">
        <v>1432</v>
      </c>
      <c r="B65" s="20" t="s">
        <v>1448</v>
      </c>
      <c r="C65" s="17">
        <v>100.36</v>
      </c>
      <c r="D65" s="21">
        <v>2231.4</v>
      </c>
      <c r="E65" s="17">
        <v>68.81</v>
      </c>
      <c r="F65" s="8">
        <v>598.54999999999995</v>
      </c>
      <c r="G65" s="17">
        <v>47250</v>
      </c>
    </row>
    <row r="66" spans="1:7" x14ac:dyDescent="0.2">
      <c r="A66" s="16" t="s">
        <v>510</v>
      </c>
      <c r="B66" s="20" t="s">
        <v>1449</v>
      </c>
      <c r="C66" s="17">
        <v>117.58</v>
      </c>
      <c r="D66" s="21">
        <v>4265.3999999999996</v>
      </c>
      <c r="E66" s="17">
        <v>51.31</v>
      </c>
      <c r="F66" s="8">
        <v>848.87</v>
      </c>
      <c r="G66" s="17">
        <v>97026</v>
      </c>
    </row>
    <row r="67" spans="1:7" x14ac:dyDescent="0.2">
      <c r="A67" s="16" t="s">
        <v>1433</v>
      </c>
      <c r="B67" s="20" t="s">
        <v>1450</v>
      </c>
      <c r="C67" s="17">
        <v>114.79</v>
      </c>
      <c r="D67" s="21">
        <v>2450.5</v>
      </c>
      <c r="E67" s="17">
        <v>72.930000000000007</v>
      </c>
      <c r="F67" s="8">
        <v>781.59</v>
      </c>
      <c r="G67" s="17">
        <v>63524</v>
      </c>
    </row>
    <row r="68" spans="1:7" x14ac:dyDescent="0.2">
      <c r="A68" s="16" t="s">
        <v>540</v>
      </c>
      <c r="B68" s="20" t="s">
        <v>1451</v>
      </c>
      <c r="C68" s="17">
        <v>84.42</v>
      </c>
      <c r="D68" s="21">
        <v>793.66</v>
      </c>
      <c r="E68" s="17">
        <v>46.12</v>
      </c>
      <c r="F68" s="8">
        <v>236.1</v>
      </c>
      <c r="G68" s="17">
        <v>64243</v>
      </c>
    </row>
    <row r="69" spans="1:7" x14ac:dyDescent="0.2">
      <c r="A69" s="16" t="s">
        <v>205</v>
      </c>
      <c r="B69" s="20" t="s">
        <v>206</v>
      </c>
      <c r="C69" s="17" t="s">
        <v>28</v>
      </c>
      <c r="D69" s="20" t="s">
        <v>28</v>
      </c>
      <c r="E69" s="17">
        <v>34.880000000000003</v>
      </c>
      <c r="F69" s="9">
        <v>41.874000000000002</v>
      </c>
      <c r="G69" s="17">
        <v>42568</v>
      </c>
    </row>
    <row r="70" spans="1:7" x14ac:dyDescent="0.2">
      <c r="A70" s="27" t="s">
        <v>93</v>
      </c>
      <c r="B70" s="27"/>
      <c r="C70" s="27"/>
      <c r="D70" s="27"/>
      <c r="E70" s="27"/>
      <c r="F70" s="27"/>
      <c r="G70" s="27"/>
    </row>
    <row r="71" spans="1:7" x14ac:dyDescent="0.2">
      <c r="A71" s="5" t="s">
        <v>94</v>
      </c>
      <c r="B71" s="23" t="s">
        <v>95</v>
      </c>
      <c r="C71" s="22">
        <v>91.16</v>
      </c>
      <c r="D71" s="21">
        <v>3932.7</v>
      </c>
      <c r="E71" s="23">
        <v>85.31</v>
      </c>
      <c r="F71" s="6">
        <v>3660.6</v>
      </c>
      <c r="G71" s="23">
        <v>18863</v>
      </c>
    </row>
    <row r="72" spans="1:7" x14ac:dyDescent="0.2">
      <c r="A72" s="5" t="s">
        <v>96</v>
      </c>
      <c r="B72" s="23" t="s">
        <v>97</v>
      </c>
      <c r="C72" s="22">
        <v>92.84</v>
      </c>
      <c r="D72" s="21">
        <v>1031.0999999999999</v>
      </c>
      <c r="E72" s="23">
        <v>70.53</v>
      </c>
      <c r="F72" s="6">
        <v>656.59</v>
      </c>
      <c r="G72" s="23">
        <v>43519</v>
      </c>
    </row>
    <row r="73" spans="1:7" x14ac:dyDescent="0.2">
      <c r="A73" s="5" t="s">
        <v>98</v>
      </c>
      <c r="B73" s="23" t="s">
        <v>99</v>
      </c>
      <c r="C73" s="22" t="s">
        <v>28</v>
      </c>
      <c r="D73" s="21" t="s">
        <v>28</v>
      </c>
      <c r="E73" s="23">
        <v>47.49</v>
      </c>
      <c r="F73" s="4">
        <v>433.54</v>
      </c>
      <c r="G73" s="23">
        <v>58584</v>
      </c>
    </row>
    <row r="74" spans="1:7" x14ac:dyDescent="0.2">
      <c r="A74" s="5" t="s">
        <v>100</v>
      </c>
      <c r="B74" s="23" t="s">
        <v>101</v>
      </c>
      <c r="C74" s="22">
        <v>92.21</v>
      </c>
      <c r="D74" s="21">
        <v>6788.6</v>
      </c>
      <c r="E74" s="23">
        <v>33.4</v>
      </c>
      <c r="F74" s="6">
        <v>143.83000000000001</v>
      </c>
      <c r="G74" s="23">
        <v>43927</v>
      </c>
    </row>
    <row r="75" spans="1:7" x14ac:dyDescent="0.2">
      <c r="A75" s="27" t="s">
        <v>102</v>
      </c>
      <c r="B75" s="27"/>
      <c r="C75" s="27"/>
      <c r="D75" s="27"/>
      <c r="E75" s="27"/>
      <c r="F75" s="27"/>
      <c r="G75" s="27"/>
    </row>
    <row r="76" spans="1:7" x14ac:dyDescent="0.2">
      <c r="A76" s="5" t="s">
        <v>17</v>
      </c>
      <c r="B76" s="23" t="s">
        <v>18</v>
      </c>
      <c r="C76" s="22">
        <v>112.65</v>
      </c>
      <c r="D76" s="21">
        <v>20619</v>
      </c>
      <c r="E76" s="23">
        <v>112.14</v>
      </c>
      <c r="F76" s="7">
        <f>AVERAGE(18414,29500)</f>
        <v>23957</v>
      </c>
      <c r="G76" s="23">
        <v>8386</v>
      </c>
    </row>
    <row r="77" spans="1:7" x14ac:dyDescent="0.2">
      <c r="A77" s="5" t="s">
        <v>103</v>
      </c>
      <c r="B77" s="23" t="s">
        <v>104</v>
      </c>
      <c r="C77" s="22">
        <v>127.05</v>
      </c>
      <c r="D77" s="21">
        <v>4889.8999999999996</v>
      </c>
      <c r="E77" s="23">
        <v>139.62</v>
      </c>
      <c r="F77" s="7">
        <v>7152.8</v>
      </c>
      <c r="G77" s="23">
        <v>70650</v>
      </c>
    </row>
    <row r="78" spans="1:7" x14ac:dyDescent="0.2">
      <c r="A78" s="5" t="s">
        <v>105</v>
      </c>
      <c r="B78" s="23" t="s">
        <v>106</v>
      </c>
      <c r="C78" s="22">
        <v>110.96</v>
      </c>
      <c r="D78" s="21">
        <v>4584.2</v>
      </c>
      <c r="E78" s="23">
        <v>99.62</v>
      </c>
      <c r="F78" s="7">
        <v>4931</v>
      </c>
      <c r="G78" s="23">
        <v>15255</v>
      </c>
    </row>
    <row r="79" spans="1:7" x14ac:dyDescent="0.2">
      <c r="A79" s="5" t="s">
        <v>107</v>
      </c>
      <c r="B79" s="23" t="s">
        <v>108</v>
      </c>
      <c r="C79" s="22">
        <v>97.99</v>
      </c>
      <c r="D79" s="21">
        <v>5814.2</v>
      </c>
      <c r="E79" s="23">
        <v>62.01</v>
      </c>
      <c r="F79" s="6">
        <v>1841.1</v>
      </c>
      <c r="G79" s="23">
        <v>23926</v>
      </c>
    </row>
    <row r="80" spans="1:7" x14ac:dyDescent="0.2">
      <c r="A80" s="5" t="s">
        <v>109</v>
      </c>
      <c r="B80" s="23" t="s">
        <v>110</v>
      </c>
      <c r="C80" s="22">
        <v>81.599999999999994</v>
      </c>
      <c r="D80" s="21">
        <v>1760.9</v>
      </c>
      <c r="E80" s="23">
        <v>116.13</v>
      </c>
      <c r="F80" s="6">
        <v>1742</v>
      </c>
      <c r="G80" s="23">
        <v>89928</v>
      </c>
    </row>
    <row r="81" spans="1:7" x14ac:dyDescent="0.2">
      <c r="A81" s="5" t="s">
        <v>111</v>
      </c>
      <c r="B81" s="23" t="s">
        <v>112</v>
      </c>
      <c r="C81" s="22">
        <v>78.13</v>
      </c>
      <c r="D81" s="21">
        <v>963.63</v>
      </c>
      <c r="E81" s="23">
        <v>111.36</v>
      </c>
      <c r="F81" s="7">
        <v>1589.4</v>
      </c>
      <c r="G81" s="23">
        <v>61464</v>
      </c>
    </row>
    <row r="82" spans="1:7" x14ac:dyDescent="0.2">
      <c r="A82" s="5" t="s">
        <v>113</v>
      </c>
      <c r="B82" s="23" t="s">
        <v>114</v>
      </c>
      <c r="C82" s="22">
        <v>116.63</v>
      </c>
      <c r="D82" s="21">
        <v>5524.5</v>
      </c>
      <c r="E82" s="23">
        <v>80.599999999999994</v>
      </c>
      <c r="F82" s="6">
        <v>1416.4</v>
      </c>
      <c r="G82" s="23">
        <v>17994</v>
      </c>
    </row>
    <row r="83" spans="1:7" x14ac:dyDescent="0.2">
      <c r="A83" s="5" t="s">
        <v>115</v>
      </c>
      <c r="B83" s="23" t="s">
        <v>116</v>
      </c>
      <c r="C83" s="22">
        <v>70.290000000000006</v>
      </c>
      <c r="D83" s="21">
        <v>1016.8</v>
      </c>
      <c r="E83" s="23">
        <v>46.26</v>
      </c>
      <c r="F83" s="6">
        <v>786.62</v>
      </c>
      <c r="G83" s="23">
        <v>42056</v>
      </c>
    </row>
    <row r="84" spans="1:7" x14ac:dyDescent="0.2">
      <c r="A84" s="5" t="s">
        <v>117</v>
      </c>
      <c r="B84" s="23" t="s">
        <v>118</v>
      </c>
      <c r="C84" s="22" t="s">
        <v>28</v>
      </c>
      <c r="D84" s="21" t="s">
        <v>28</v>
      </c>
      <c r="E84" s="23">
        <v>93.39</v>
      </c>
      <c r="F84" s="4">
        <v>597.6</v>
      </c>
      <c r="G84" s="23">
        <v>19525</v>
      </c>
    </row>
    <row r="85" spans="1:7" x14ac:dyDescent="0.2">
      <c r="A85" s="5" t="s">
        <v>119</v>
      </c>
      <c r="B85" s="23" t="s">
        <v>120</v>
      </c>
      <c r="C85" s="22" t="s">
        <v>28</v>
      </c>
      <c r="D85" s="21" t="s">
        <v>28</v>
      </c>
      <c r="E85" s="23">
        <v>43.54</v>
      </c>
      <c r="F85" s="4">
        <v>567.45000000000005</v>
      </c>
      <c r="G85" s="23">
        <v>20835</v>
      </c>
    </row>
    <row r="86" spans="1:7" x14ac:dyDescent="0.2">
      <c r="A86" s="5" t="s">
        <v>105</v>
      </c>
      <c r="B86" s="23" t="s">
        <v>121</v>
      </c>
      <c r="C86" s="22">
        <v>103.55</v>
      </c>
      <c r="D86" s="21">
        <v>6991.3</v>
      </c>
      <c r="E86" s="23">
        <v>77.760000000000005</v>
      </c>
      <c r="F86" s="6">
        <v>541.94000000000005</v>
      </c>
      <c r="G86" s="23">
        <v>15255</v>
      </c>
    </row>
    <row r="87" spans="1:7" x14ac:dyDescent="0.2">
      <c r="A87" s="5" t="s">
        <v>122</v>
      </c>
      <c r="B87" s="17" t="s">
        <v>123</v>
      </c>
      <c r="C87" s="22">
        <v>26.09</v>
      </c>
      <c r="D87" s="21">
        <v>138.28</v>
      </c>
      <c r="E87" s="17">
        <v>46.41</v>
      </c>
      <c r="F87" s="7">
        <v>386.43</v>
      </c>
      <c r="G87" s="23">
        <v>37119</v>
      </c>
    </row>
    <row r="88" spans="1:7" x14ac:dyDescent="0.2">
      <c r="A88" s="5" t="s">
        <v>124</v>
      </c>
      <c r="B88" s="17" t="s">
        <v>79</v>
      </c>
      <c r="C88" s="22">
        <v>63.01</v>
      </c>
      <c r="D88" s="21">
        <v>1988.5</v>
      </c>
      <c r="E88" s="17">
        <v>65.67</v>
      </c>
      <c r="F88" s="6">
        <v>358.02</v>
      </c>
      <c r="G88" s="23">
        <v>27884</v>
      </c>
    </row>
    <row r="89" spans="1:7" x14ac:dyDescent="0.2">
      <c r="A89" s="5" t="s">
        <v>125</v>
      </c>
      <c r="B89" s="17" t="s">
        <v>25</v>
      </c>
      <c r="C89" s="22">
        <v>114.05</v>
      </c>
      <c r="D89" s="21">
        <v>9357.1</v>
      </c>
      <c r="E89" s="17">
        <v>103.94</v>
      </c>
      <c r="F89" s="8">
        <v>3851.2</v>
      </c>
      <c r="G89" s="17">
        <v>19735</v>
      </c>
    </row>
    <row r="90" spans="1:7" x14ac:dyDescent="0.2">
      <c r="A90" s="5" t="s">
        <v>126</v>
      </c>
      <c r="B90" s="17" t="s">
        <v>120</v>
      </c>
      <c r="C90" s="22">
        <v>52.64</v>
      </c>
      <c r="D90" s="21">
        <v>493.74</v>
      </c>
      <c r="E90" s="17">
        <v>43.54</v>
      </c>
      <c r="F90" s="8">
        <v>240.98</v>
      </c>
      <c r="G90" s="17">
        <v>84408</v>
      </c>
    </row>
    <row r="91" spans="1:7" x14ac:dyDescent="0.2">
      <c r="A91" s="5" t="s">
        <v>127</v>
      </c>
      <c r="B91" s="17" t="s">
        <v>85</v>
      </c>
      <c r="C91" s="22">
        <v>81.91</v>
      </c>
      <c r="D91" s="21">
        <v>344.27</v>
      </c>
      <c r="E91" s="17">
        <v>56.19</v>
      </c>
      <c r="F91" s="6">
        <v>181.57</v>
      </c>
      <c r="G91" s="23">
        <v>20066</v>
      </c>
    </row>
    <row r="92" spans="1:7" x14ac:dyDescent="0.2">
      <c r="A92" s="5" t="s">
        <v>128</v>
      </c>
      <c r="B92" s="17" t="s">
        <v>129</v>
      </c>
      <c r="C92" s="22">
        <v>49.72</v>
      </c>
      <c r="D92" s="21">
        <v>927.45</v>
      </c>
      <c r="E92" s="17">
        <v>40.51</v>
      </c>
      <c r="F92" s="8">
        <v>173.11</v>
      </c>
      <c r="G92" s="23">
        <v>9119</v>
      </c>
    </row>
    <row r="93" spans="1:7" x14ac:dyDescent="0.2">
      <c r="A93" s="5" t="s">
        <v>111</v>
      </c>
      <c r="B93" s="17" t="s">
        <v>130</v>
      </c>
      <c r="C93" s="22">
        <v>75.849999999999994</v>
      </c>
      <c r="D93" s="21">
        <v>1782.1</v>
      </c>
      <c r="E93" s="17">
        <v>73.260000000000005</v>
      </c>
      <c r="F93" s="8">
        <v>1589.4</v>
      </c>
      <c r="G93" s="23">
        <v>61464</v>
      </c>
    </row>
    <row r="94" spans="1:7" x14ac:dyDescent="0.2">
      <c r="A94" s="5" t="s">
        <v>131</v>
      </c>
      <c r="B94" s="23" t="s">
        <v>132</v>
      </c>
      <c r="C94" s="22" t="s">
        <v>28</v>
      </c>
      <c r="D94" s="21" t="s">
        <v>28</v>
      </c>
      <c r="E94" s="23">
        <v>30.45</v>
      </c>
      <c r="F94" s="4">
        <v>46.35</v>
      </c>
      <c r="G94" s="23">
        <v>96048</v>
      </c>
    </row>
    <row r="95" spans="1:7" x14ac:dyDescent="0.2">
      <c r="A95" s="5" t="s">
        <v>133</v>
      </c>
      <c r="B95" s="23" t="s">
        <v>134</v>
      </c>
      <c r="C95" s="22" t="s">
        <v>28</v>
      </c>
      <c r="D95" s="21" t="s">
        <v>28</v>
      </c>
      <c r="E95" s="23">
        <v>26.36</v>
      </c>
      <c r="F95" s="9">
        <v>33593</v>
      </c>
      <c r="G95" s="23">
        <v>25575</v>
      </c>
    </row>
    <row r="96" spans="1:7" x14ac:dyDescent="0.2">
      <c r="A96" s="27" t="s">
        <v>135</v>
      </c>
      <c r="B96" s="27"/>
      <c r="C96" s="27"/>
      <c r="D96" s="27"/>
      <c r="E96" s="27"/>
      <c r="F96" s="27"/>
      <c r="G96" s="27"/>
    </row>
    <row r="97" spans="1:7" x14ac:dyDescent="0.2">
      <c r="A97" s="5" t="s">
        <v>136</v>
      </c>
      <c r="B97" s="17" t="s">
        <v>137</v>
      </c>
      <c r="C97" s="22">
        <v>129.02000000000001</v>
      </c>
      <c r="D97" s="21">
        <v>31418</v>
      </c>
      <c r="E97" s="17">
        <v>128.59</v>
      </c>
      <c r="F97" s="8">
        <v>20111</v>
      </c>
      <c r="G97" s="17">
        <v>55169</v>
      </c>
    </row>
    <row r="98" spans="1:7" x14ac:dyDescent="0.2">
      <c r="A98" s="5" t="s">
        <v>138</v>
      </c>
      <c r="B98" s="17" t="s">
        <v>139</v>
      </c>
      <c r="C98" s="22">
        <v>157.07</v>
      </c>
      <c r="D98" s="21">
        <v>27406</v>
      </c>
      <c r="E98" s="23">
        <v>144.21</v>
      </c>
      <c r="F98" s="6">
        <v>8767</v>
      </c>
      <c r="G98" s="23">
        <v>50210</v>
      </c>
    </row>
    <row r="99" spans="1:7" x14ac:dyDescent="0.2">
      <c r="A99" s="5" t="s">
        <v>140</v>
      </c>
      <c r="B99" s="23" t="s">
        <v>141</v>
      </c>
      <c r="C99" s="22" t="s">
        <v>28</v>
      </c>
      <c r="D99" s="21" t="s">
        <v>28</v>
      </c>
      <c r="E99" s="23">
        <v>116.49</v>
      </c>
      <c r="F99" s="4">
        <v>2940</v>
      </c>
      <c r="G99" s="23">
        <v>51416</v>
      </c>
    </row>
    <row r="100" spans="1:7" x14ac:dyDescent="0.2">
      <c r="A100" s="5" t="s">
        <v>142</v>
      </c>
      <c r="B100" s="17" t="s">
        <v>143</v>
      </c>
      <c r="C100" s="22">
        <v>141.91999999999999</v>
      </c>
      <c r="D100" s="21">
        <v>8163.1</v>
      </c>
      <c r="E100" s="23">
        <v>112.42</v>
      </c>
      <c r="F100" s="6">
        <f>1679</f>
        <v>1679</v>
      </c>
      <c r="G100" s="23">
        <v>17375</v>
      </c>
    </row>
    <row r="101" spans="1:7" x14ac:dyDescent="0.2">
      <c r="A101" s="5" t="s">
        <v>144</v>
      </c>
      <c r="B101" s="23" t="s">
        <v>81</v>
      </c>
      <c r="C101" s="22">
        <v>81.63</v>
      </c>
      <c r="D101" s="21">
        <v>2205</v>
      </c>
      <c r="E101" s="23">
        <v>76.8</v>
      </c>
      <c r="F101" s="6">
        <v>1339.2</v>
      </c>
      <c r="G101" s="23">
        <v>41908</v>
      </c>
    </row>
    <row r="102" spans="1:7" x14ac:dyDescent="0.2">
      <c r="A102" s="5" t="s">
        <v>145</v>
      </c>
      <c r="B102" s="17" t="s">
        <v>146</v>
      </c>
      <c r="C102" s="22">
        <v>126.9</v>
      </c>
      <c r="D102" s="21">
        <v>5879.5</v>
      </c>
      <c r="E102" s="17">
        <v>110.94</v>
      </c>
      <c r="F102" s="8">
        <v>1165.0999999999999</v>
      </c>
      <c r="G102" s="23">
        <v>62237</v>
      </c>
    </row>
    <row r="103" spans="1:7" x14ac:dyDescent="0.2">
      <c r="A103" s="5" t="s">
        <v>147</v>
      </c>
      <c r="B103" s="17" t="s">
        <v>148</v>
      </c>
      <c r="C103" s="22" t="s">
        <v>28</v>
      </c>
      <c r="D103" s="21" t="s">
        <v>28</v>
      </c>
      <c r="E103" s="17">
        <v>45.41</v>
      </c>
      <c r="F103" s="4">
        <v>1042.9000000000001</v>
      </c>
      <c r="G103" s="23">
        <v>48581</v>
      </c>
    </row>
    <row r="104" spans="1:7" x14ac:dyDescent="0.2">
      <c r="A104" s="5" t="s">
        <v>149</v>
      </c>
      <c r="B104" s="17" t="s">
        <v>150</v>
      </c>
      <c r="C104" s="22" t="s">
        <v>28</v>
      </c>
      <c r="D104" s="21" t="s">
        <v>28</v>
      </c>
      <c r="E104" s="17">
        <v>56.32</v>
      </c>
      <c r="F104" s="4">
        <v>1014.1</v>
      </c>
      <c r="G104" s="23">
        <v>15064</v>
      </c>
    </row>
    <row r="105" spans="1:7" x14ac:dyDescent="0.2">
      <c r="A105" s="5" t="s">
        <v>151</v>
      </c>
      <c r="B105" s="17" t="s">
        <v>152</v>
      </c>
      <c r="C105" s="22">
        <v>43.87</v>
      </c>
      <c r="D105" s="21">
        <v>458.22</v>
      </c>
      <c r="E105" s="17">
        <v>73.92</v>
      </c>
      <c r="F105" s="7">
        <v>873.18</v>
      </c>
      <c r="G105" s="23">
        <v>49155</v>
      </c>
    </row>
    <row r="106" spans="1:7" x14ac:dyDescent="0.2">
      <c r="A106" s="5" t="s">
        <v>153</v>
      </c>
      <c r="B106" s="17" t="s">
        <v>11</v>
      </c>
      <c r="C106" s="22">
        <v>54.12</v>
      </c>
      <c r="D106" s="21">
        <v>747.33</v>
      </c>
      <c r="E106" s="17">
        <v>67.25</v>
      </c>
      <c r="F106" s="10">
        <v>1286.5</v>
      </c>
      <c r="G106" s="23">
        <v>47777</v>
      </c>
    </row>
    <row r="107" spans="1:7" x14ac:dyDescent="0.2">
      <c r="A107" s="11" t="s">
        <v>154</v>
      </c>
      <c r="B107" s="17" t="s">
        <v>155</v>
      </c>
      <c r="C107" s="22">
        <v>88.51</v>
      </c>
      <c r="D107" s="21">
        <v>2287.4</v>
      </c>
      <c r="E107" s="17">
        <v>59.04</v>
      </c>
      <c r="F107" s="6">
        <v>657</v>
      </c>
      <c r="G107" s="12">
        <v>50909</v>
      </c>
    </row>
    <row r="108" spans="1:7" x14ac:dyDescent="0.2">
      <c r="A108" s="5" t="s">
        <v>156</v>
      </c>
      <c r="B108" s="17" t="s">
        <v>157</v>
      </c>
      <c r="C108" s="22" t="s">
        <v>28</v>
      </c>
      <c r="D108" s="21" t="s">
        <v>28</v>
      </c>
      <c r="E108" s="17">
        <v>49.46</v>
      </c>
      <c r="F108" s="4">
        <v>427.15</v>
      </c>
      <c r="G108" s="17">
        <v>19765</v>
      </c>
    </row>
    <row r="109" spans="1:7" x14ac:dyDescent="0.2">
      <c r="A109" s="5" t="s">
        <v>158</v>
      </c>
      <c r="B109" s="23" t="s">
        <v>159</v>
      </c>
      <c r="C109" s="22" t="s">
        <v>28</v>
      </c>
      <c r="D109" s="21" t="s">
        <v>28</v>
      </c>
      <c r="E109" s="23">
        <v>36.65</v>
      </c>
      <c r="F109" s="4">
        <v>364.59</v>
      </c>
      <c r="G109" s="23">
        <v>35789</v>
      </c>
    </row>
    <row r="110" spans="1:7" x14ac:dyDescent="0.2">
      <c r="A110" s="5" t="s">
        <v>160</v>
      </c>
      <c r="B110" s="17" t="s">
        <v>99</v>
      </c>
      <c r="C110" s="22">
        <v>87.08</v>
      </c>
      <c r="D110" s="21">
        <v>816.19</v>
      </c>
      <c r="E110" s="17">
        <v>47.49</v>
      </c>
      <c r="F110" s="8">
        <v>339.79</v>
      </c>
      <c r="G110" s="17">
        <v>140510</v>
      </c>
    </row>
    <row r="111" spans="1:7" x14ac:dyDescent="0.2">
      <c r="A111" s="5" t="s">
        <v>161</v>
      </c>
      <c r="B111" s="17" t="s">
        <v>162</v>
      </c>
      <c r="C111" s="22">
        <v>89.02</v>
      </c>
      <c r="D111" s="21">
        <v>4566.3999999999996</v>
      </c>
      <c r="E111" s="17">
        <v>54.44</v>
      </c>
      <c r="F111" s="6">
        <v>275.37</v>
      </c>
      <c r="G111" s="23">
        <v>46379</v>
      </c>
    </row>
    <row r="112" spans="1:7" x14ac:dyDescent="0.2">
      <c r="A112" s="5" t="s">
        <v>163</v>
      </c>
      <c r="B112" s="17" t="s">
        <v>87</v>
      </c>
      <c r="C112" s="22">
        <v>47.46</v>
      </c>
      <c r="D112" s="21">
        <v>337.69</v>
      </c>
      <c r="E112" s="17">
        <v>42.16</v>
      </c>
      <c r="F112" s="8">
        <v>219.75</v>
      </c>
      <c r="G112" s="23">
        <v>16564</v>
      </c>
    </row>
    <row r="113" spans="1:7" x14ac:dyDescent="0.2">
      <c r="A113" s="5" t="s">
        <v>151</v>
      </c>
      <c r="B113" s="17" t="s">
        <v>164</v>
      </c>
      <c r="C113" s="22">
        <v>43.87</v>
      </c>
      <c r="D113" s="21">
        <v>458.22</v>
      </c>
      <c r="E113" s="17">
        <v>73.92</v>
      </c>
      <c r="F113" s="10">
        <v>873.18</v>
      </c>
      <c r="G113" s="23">
        <v>49155</v>
      </c>
    </row>
    <row r="114" spans="1:7" x14ac:dyDescent="0.2">
      <c r="A114" s="5" t="s">
        <v>165</v>
      </c>
      <c r="B114" s="23" t="s">
        <v>166</v>
      </c>
      <c r="C114" s="22">
        <v>56.09</v>
      </c>
      <c r="D114" s="21">
        <v>1106.9000000000001</v>
      </c>
      <c r="E114" s="23">
        <v>51.26</v>
      </c>
      <c r="F114" s="6">
        <v>111.71</v>
      </c>
      <c r="G114" s="23">
        <v>30489</v>
      </c>
    </row>
    <row r="115" spans="1:7" x14ac:dyDescent="0.2">
      <c r="A115" s="5" t="s">
        <v>167</v>
      </c>
      <c r="B115" s="23" t="s">
        <v>168</v>
      </c>
      <c r="C115" s="22">
        <v>25.05</v>
      </c>
      <c r="D115" s="21">
        <v>222.18</v>
      </c>
      <c r="E115" s="23">
        <v>51.15</v>
      </c>
      <c r="F115" s="7">
        <v>73006</v>
      </c>
      <c r="G115" s="23">
        <v>41012</v>
      </c>
    </row>
    <row r="116" spans="1:7" x14ac:dyDescent="0.2">
      <c r="A116" s="27" t="s">
        <v>1426</v>
      </c>
      <c r="B116" s="27"/>
      <c r="C116" s="27"/>
      <c r="D116" s="27"/>
      <c r="E116" s="27"/>
      <c r="F116" s="27"/>
      <c r="G116" s="27"/>
    </row>
    <row r="117" spans="1:7" x14ac:dyDescent="0.2">
      <c r="A117" s="5" t="s">
        <v>169</v>
      </c>
      <c r="B117" s="17" t="s">
        <v>170</v>
      </c>
      <c r="C117" s="22">
        <v>106.99</v>
      </c>
      <c r="D117" s="21">
        <v>46746</v>
      </c>
      <c r="E117" s="23">
        <v>61.58</v>
      </c>
      <c r="F117" s="6">
        <v>4009.8</v>
      </c>
      <c r="G117" s="23">
        <v>9477</v>
      </c>
    </row>
    <row r="118" spans="1:7" x14ac:dyDescent="0.2">
      <c r="A118" s="5" t="s">
        <v>171</v>
      </c>
      <c r="B118" s="17" t="s">
        <v>172</v>
      </c>
      <c r="C118" s="22">
        <v>109.27</v>
      </c>
      <c r="D118" s="21">
        <v>6110.6</v>
      </c>
      <c r="E118" s="17">
        <v>123.93</v>
      </c>
      <c r="F118" s="6">
        <v>2714.8</v>
      </c>
      <c r="G118" s="23">
        <v>15286</v>
      </c>
    </row>
    <row r="119" spans="1:7" x14ac:dyDescent="0.2">
      <c r="A119" s="5" t="s">
        <v>173</v>
      </c>
      <c r="B119" s="17" t="s">
        <v>174</v>
      </c>
      <c r="C119" s="22">
        <v>71.06</v>
      </c>
      <c r="D119" s="21">
        <v>6665.4</v>
      </c>
      <c r="E119" s="17">
        <v>56.71</v>
      </c>
      <c r="F119" s="6">
        <v>1947.8</v>
      </c>
      <c r="G119" s="23">
        <v>7449</v>
      </c>
    </row>
    <row r="120" spans="1:7" x14ac:dyDescent="0.2">
      <c r="A120" s="5" t="s">
        <v>175</v>
      </c>
      <c r="B120" s="17" t="s">
        <v>176</v>
      </c>
      <c r="C120" s="22" t="s">
        <v>28</v>
      </c>
      <c r="D120" s="21" t="s">
        <v>28</v>
      </c>
      <c r="E120" s="17">
        <v>93.95</v>
      </c>
      <c r="F120" s="9">
        <v>1186.8</v>
      </c>
      <c r="G120" s="23">
        <v>96970</v>
      </c>
    </row>
    <row r="121" spans="1:7" x14ac:dyDescent="0.2">
      <c r="A121" s="5" t="s">
        <v>177</v>
      </c>
      <c r="B121" s="17" t="s">
        <v>178</v>
      </c>
      <c r="C121" s="22">
        <v>113.33</v>
      </c>
      <c r="D121" s="21">
        <v>4885.8999999999996</v>
      </c>
      <c r="E121" s="17">
        <v>75.83</v>
      </c>
      <c r="F121" s="8">
        <v>902.18</v>
      </c>
      <c r="G121" s="23">
        <v>54907</v>
      </c>
    </row>
    <row r="122" spans="1:7" x14ac:dyDescent="0.2">
      <c r="A122" s="5" t="s">
        <v>179</v>
      </c>
      <c r="B122" s="23" t="s">
        <v>180</v>
      </c>
      <c r="C122" s="22">
        <v>34.93</v>
      </c>
      <c r="D122" s="21">
        <v>3027.3</v>
      </c>
      <c r="E122" s="23">
        <v>30.31</v>
      </c>
      <c r="F122" s="6">
        <v>849.62</v>
      </c>
      <c r="G122" s="23">
        <v>11240</v>
      </c>
    </row>
    <row r="123" spans="1:7" x14ac:dyDescent="0.2">
      <c r="A123" s="5" t="s">
        <v>181</v>
      </c>
      <c r="B123" s="17" t="s">
        <v>182</v>
      </c>
      <c r="C123" s="22">
        <v>103.92</v>
      </c>
      <c r="D123" s="21">
        <v>3767.9</v>
      </c>
      <c r="E123" s="17">
        <v>50.89</v>
      </c>
      <c r="F123" s="6">
        <v>816.59</v>
      </c>
      <c r="G123" s="23">
        <v>70153</v>
      </c>
    </row>
    <row r="124" spans="1:7" x14ac:dyDescent="0.2">
      <c r="A124" s="5" t="s">
        <v>183</v>
      </c>
      <c r="B124" s="17" t="s">
        <v>184</v>
      </c>
      <c r="C124" s="22">
        <v>92.79</v>
      </c>
      <c r="D124" s="21">
        <v>1943.7</v>
      </c>
      <c r="E124" s="17">
        <v>42.76</v>
      </c>
      <c r="F124" s="6">
        <v>774.08</v>
      </c>
      <c r="G124" s="23">
        <v>47166</v>
      </c>
    </row>
    <row r="125" spans="1:7" x14ac:dyDescent="0.2">
      <c r="A125" s="5" t="s">
        <v>185</v>
      </c>
      <c r="B125" s="23" t="s">
        <v>186</v>
      </c>
      <c r="C125" s="22">
        <v>72.680000000000007</v>
      </c>
      <c r="D125" s="21">
        <v>3147.6</v>
      </c>
      <c r="E125" s="23">
        <v>36.89</v>
      </c>
      <c r="F125" s="6">
        <v>469.81</v>
      </c>
      <c r="G125" s="23">
        <v>18335</v>
      </c>
    </row>
    <row r="126" spans="1:7" x14ac:dyDescent="0.2">
      <c r="A126" s="5" t="s">
        <v>187</v>
      </c>
      <c r="B126" s="17" t="s">
        <v>188</v>
      </c>
      <c r="C126" s="22">
        <v>84.47</v>
      </c>
      <c r="D126" s="21">
        <v>1879.8</v>
      </c>
      <c r="E126" s="17">
        <v>90.58</v>
      </c>
      <c r="F126" s="6">
        <v>456.88</v>
      </c>
      <c r="G126" s="23">
        <v>11233</v>
      </c>
    </row>
    <row r="127" spans="1:7" x14ac:dyDescent="0.2">
      <c r="A127" s="5" t="s">
        <v>189</v>
      </c>
      <c r="B127" s="17" t="s">
        <v>190</v>
      </c>
      <c r="C127" s="22">
        <v>82.12</v>
      </c>
      <c r="D127" s="21">
        <v>1593.7</v>
      </c>
      <c r="E127" s="17">
        <v>60.25</v>
      </c>
      <c r="F127" s="6">
        <v>418.85</v>
      </c>
      <c r="G127" s="23">
        <v>90087</v>
      </c>
    </row>
    <row r="128" spans="1:7" x14ac:dyDescent="0.2">
      <c r="A128" s="5" t="s">
        <v>191</v>
      </c>
      <c r="B128" s="17" t="s">
        <v>192</v>
      </c>
      <c r="C128" s="22">
        <v>57.83</v>
      </c>
      <c r="D128" s="21">
        <v>391.47</v>
      </c>
      <c r="E128" s="17">
        <v>52.8</v>
      </c>
      <c r="F128" s="6">
        <v>351.9</v>
      </c>
      <c r="G128" s="23">
        <v>35230</v>
      </c>
    </row>
    <row r="129" spans="1:7" x14ac:dyDescent="0.2">
      <c r="A129" s="5" t="s">
        <v>193</v>
      </c>
      <c r="B129" s="17" t="s">
        <v>194</v>
      </c>
      <c r="C129" s="22">
        <v>77.78</v>
      </c>
      <c r="D129" s="21">
        <v>735.13</v>
      </c>
      <c r="E129" s="17">
        <v>75.66</v>
      </c>
      <c r="F129" s="6">
        <v>285.61</v>
      </c>
      <c r="G129" s="23">
        <v>25854</v>
      </c>
    </row>
    <row r="130" spans="1:7" x14ac:dyDescent="0.2">
      <c r="A130" s="5" t="s">
        <v>195</v>
      </c>
      <c r="B130" s="17" t="s">
        <v>196</v>
      </c>
      <c r="C130" s="22">
        <v>102.22</v>
      </c>
      <c r="D130" s="21">
        <v>1964.2</v>
      </c>
      <c r="E130" s="17">
        <v>61.36</v>
      </c>
      <c r="F130" s="6">
        <v>281.29000000000002</v>
      </c>
      <c r="G130" s="23">
        <v>56005</v>
      </c>
    </row>
    <row r="131" spans="1:7" x14ac:dyDescent="0.2">
      <c r="A131" s="5" t="s">
        <v>197</v>
      </c>
      <c r="B131" s="23" t="s">
        <v>198</v>
      </c>
      <c r="C131" s="22" t="s">
        <v>28</v>
      </c>
      <c r="D131" s="21" t="s">
        <v>28</v>
      </c>
      <c r="E131" s="23">
        <v>24.88</v>
      </c>
      <c r="F131" s="4">
        <v>224.08</v>
      </c>
      <c r="G131" s="23">
        <v>17300</v>
      </c>
    </row>
    <row r="132" spans="1:7" x14ac:dyDescent="0.2">
      <c r="A132" s="5" t="s">
        <v>199</v>
      </c>
      <c r="B132" s="17" t="s">
        <v>200</v>
      </c>
      <c r="C132" s="22">
        <v>69.81</v>
      </c>
      <c r="D132" s="21">
        <v>1420.6</v>
      </c>
      <c r="E132" s="17">
        <v>45.95</v>
      </c>
      <c r="F132" s="6">
        <v>170.85</v>
      </c>
      <c r="G132" s="23">
        <v>18712</v>
      </c>
    </row>
    <row r="133" spans="1:7" x14ac:dyDescent="0.2">
      <c r="A133" s="5" t="s">
        <v>201</v>
      </c>
      <c r="B133" s="23" t="s">
        <v>202</v>
      </c>
      <c r="C133" s="22">
        <v>45.36</v>
      </c>
      <c r="D133" s="21">
        <v>586.83000000000004</v>
      </c>
      <c r="E133" s="23">
        <v>37.92</v>
      </c>
      <c r="F133" s="6">
        <v>161.63</v>
      </c>
      <c r="G133" s="23">
        <v>37360</v>
      </c>
    </row>
    <row r="134" spans="1:7" x14ac:dyDescent="0.2">
      <c r="A134" s="5" t="s">
        <v>203</v>
      </c>
      <c r="B134" s="23" t="s">
        <v>204</v>
      </c>
      <c r="C134" s="22">
        <v>67.42</v>
      </c>
      <c r="D134" s="21">
        <v>2467.9</v>
      </c>
      <c r="E134" s="23">
        <v>57.22</v>
      </c>
      <c r="F134" s="6">
        <v>161.49</v>
      </c>
      <c r="G134" s="23">
        <v>17385</v>
      </c>
    </row>
    <row r="135" spans="1:7" x14ac:dyDescent="0.2">
      <c r="A135" s="5" t="s">
        <v>205</v>
      </c>
      <c r="B135" s="23" t="s">
        <v>206</v>
      </c>
      <c r="C135" s="22" t="s">
        <v>28</v>
      </c>
      <c r="D135" s="21" t="s">
        <v>28</v>
      </c>
      <c r="E135" s="23">
        <v>34.880000000000003</v>
      </c>
      <c r="F135" s="4">
        <v>41874</v>
      </c>
      <c r="G135" s="23">
        <v>42568</v>
      </c>
    </row>
    <row r="136" spans="1:7" x14ac:dyDescent="0.2">
      <c r="A136" s="27" t="s">
        <v>207</v>
      </c>
      <c r="B136" s="27"/>
      <c r="C136" s="27"/>
      <c r="D136" s="27"/>
      <c r="E136" s="27"/>
      <c r="F136" s="27"/>
      <c r="G136" s="27"/>
    </row>
    <row r="137" spans="1:7" x14ac:dyDescent="0.2">
      <c r="A137" s="5" t="s">
        <v>208</v>
      </c>
      <c r="B137" s="23" t="s">
        <v>209</v>
      </c>
      <c r="C137" s="22">
        <v>111.66</v>
      </c>
      <c r="D137" s="21">
        <v>36052</v>
      </c>
      <c r="E137" s="23">
        <v>101.78</v>
      </c>
      <c r="F137" s="6">
        <v>12814</v>
      </c>
      <c r="G137" s="23">
        <v>10374</v>
      </c>
    </row>
    <row r="138" spans="1:7" x14ac:dyDescent="0.2">
      <c r="A138" s="5" t="s">
        <v>210</v>
      </c>
      <c r="B138" s="23" t="s">
        <v>211</v>
      </c>
      <c r="C138" s="22">
        <v>200.88</v>
      </c>
      <c r="D138" s="21">
        <v>79624</v>
      </c>
      <c r="E138" s="23">
        <v>138.69999999999999</v>
      </c>
      <c r="F138" s="6">
        <v>5684.6</v>
      </c>
      <c r="G138" s="23">
        <v>57126</v>
      </c>
    </row>
    <row r="139" spans="1:7" x14ac:dyDescent="0.2">
      <c r="A139" s="5" t="s">
        <v>212</v>
      </c>
      <c r="B139" s="23" t="s">
        <v>213</v>
      </c>
      <c r="C139" s="22">
        <v>146.88999999999999</v>
      </c>
      <c r="D139" s="21">
        <v>13063</v>
      </c>
      <c r="E139" s="23">
        <v>126.62</v>
      </c>
      <c r="F139" s="6">
        <v>4456.8999999999996</v>
      </c>
      <c r="G139" s="23">
        <v>71107</v>
      </c>
    </row>
    <row r="140" spans="1:7" x14ac:dyDescent="0.2">
      <c r="A140" s="5" t="s">
        <v>214</v>
      </c>
      <c r="B140" s="23" t="s">
        <v>215</v>
      </c>
      <c r="C140" s="22">
        <v>102.6</v>
      </c>
      <c r="D140" s="21">
        <v>6428.4</v>
      </c>
      <c r="E140" s="23">
        <v>76.06</v>
      </c>
      <c r="F140" s="6">
        <v>2552.4</v>
      </c>
      <c r="G140" s="23">
        <v>17831</v>
      </c>
    </row>
    <row r="141" spans="1:7" x14ac:dyDescent="0.2">
      <c r="A141" s="5" t="s">
        <v>216</v>
      </c>
      <c r="B141" s="17" t="s">
        <v>217</v>
      </c>
      <c r="C141" s="22">
        <v>51</v>
      </c>
      <c r="D141" s="21">
        <v>388.32</v>
      </c>
      <c r="E141" s="17">
        <v>79.75</v>
      </c>
      <c r="F141" s="7">
        <v>572.42999999999995</v>
      </c>
      <c r="G141" s="23">
        <v>22334</v>
      </c>
    </row>
    <row r="142" spans="1:7" x14ac:dyDescent="0.2">
      <c r="A142" s="5" t="s">
        <v>218</v>
      </c>
      <c r="B142" s="23" t="s">
        <v>219</v>
      </c>
      <c r="C142" s="22">
        <v>46.91</v>
      </c>
      <c r="D142" s="21">
        <v>1001.1</v>
      </c>
      <c r="E142" s="23">
        <v>32</v>
      </c>
      <c r="F142" s="6">
        <v>247.58</v>
      </c>
      <c r="G142" s="23">
        <v>23185</v>
      </c>
    </row>
    <row r="143" spans="1:7" x14ac:dyDescent="0.2">
      <c r="A143" s="5" t="s">
        <v>220</v>
      </c>
      <c r="B143" s="17" t="s">
        <v>221</v>
      </c>
      <c r="C143" s="22">
        <v>115.18</v>
      </c>
      <c r="D143" s="21">
        <v>3242</v>
      </c>
      <c r="E143" s="17">
        <v>37.24</v>
      </c>
      <c r="F143" s="6">
        <v>240.2</v>
      </c>
      <c r="G143" s="23">
        <v>49703</v>
      </c>
    </row>
    <row r="144" spans="1:7" x14ac:dyDescent="0.2">
      <c r="A144" s="5" t="s">
        <v>222</v>
      </c>
      <c r="B144" s="23" t="s">
        <v>223</v>
      </c>
      <c r="C144" s="22">
        <v>33.5</v>
      </c>
      <c r="D144" s="21">
        <v>829.94</v>
      </c>
      <c r="E144" s="23">
        <v>40.159999999999997</v>
      </c>
      <c r="F144" s="6">
        <v>199.17</v>
      </c>
      <c r="G144" s="23">
        <v>19000</v>
      </c>
    </row>
    <row r="145" spans="1:7" x14ac:dyDescent="0.2">
      <c r="A145" s="5" t="s">
        <v>216</v>
      </c>
      <c r="B145" s="23" t="s">
        <v>224</v>
      </c>
      <c r="C145" s="22">
        <v>51</v>
      </c>
      <c r="D145" s="21">
        <v>388.32</v>
      </c>
      <c r="E145" s="23">
        <v>42.65</v>
      </c>
      <c r="F145" s="6">
        <v>178.97</v>
      </c>
      <c r="G145" s="23">
        <v>22334</v>
      </c>
    </row>
    <row r="146" spans="1:7" x14ac:dyDescent="0.2">
      <c r="A146" s="5" t="s">
        <v>225</v>
      </c>
      <c r="B146" s="23" t="s">
        <v>226</v>
      </c>
      <c r="C146" s="22">
        <v>58.48</v>
      </c>
      <c r="D146" s="21">
        <v>87241</v>
      </c>
      <c r="E146" s="23">
        <v>41.16</v>
      </c>
      <c r="F146" s="8">
        <v>323.97000000000003</v>
      </c>
      <c r="G146" s="23">
        <v>47258</v>
      </c>
    </row>
    <row r="147" spans="1:7" x14ac:dyDescent="0.2">
      <c r="A147" s="5" t="s">
        <v>227</v>
      </c>
      <c r="B147" s="23" t="s">
        <v>228</v>
      </c>
      <c r="C147" s="22" t="s">
        <v>28</v>
      </c>
      <c r="D147" s="21" t="s">
        <v>28</v>
      </c>
      <c r="E147" s="23">
        <v>41.3</v>
      </c>
      <c r="F147" s="4">
        <v>118.49</v>
      </c>
      <c r="G147" s="23">
        <v>54573</v>
      </c>
    </row>
    <row r="148" spans="1:7" x14ac:dyDescent="0.2">
      <c r="A148" s="5" t="s">
        <v>229</v>
      </c>
      <c r="B148" s="23" t="s">
        <v>230</v>
      </c>
      <c r="C148" s="22">
        <v>97.84</v>
      </c>
      <c r="D148" s="21">
        <v>1402.6</v>
      </c>
      <c r="E148" s="23">
        <v>31.24</v>
      </c>
      <c r="F148" s="6">
        <v>115.18</v>
      </c>
      <c r="G148" s="23">
        <v>95406</v>
      </c>
    </row>
    <row r="149" spans="1:7" x14ac:dyDescent="0.2">
      <c r="A149" s="5" t="s">
        <v>231</v>
      </c>
      <c r="B149" s="23" t="s">
        <v>232</v>
      </c>
      <c r="C149" s="22">
        <v>40.19</v>
      </c>
      <c r="D149" s="21">
        <v>290.19</v>
      </c>
      <c r="E149" s="23">
        <v>44.13</v>
      </c>
      <c r="F149" s="7">
        <v>80705</v>
      </c>
      <c r="G149" s="23">
        <v>14716</v>
      </c>
    </row>
    <row r="150" spans="1:7" x14ac:dyDescent="0.2">
      <c r="A150" s="5" t="s">
        <v>233</v>
      </c>
      <c r="B150" s="23" t="s">
        <v>234</v>
      </c>
      <c r="C150" s="22">
        <v>85.08</v>
      </c>
      <c r="D150" s="21">
        <v>1164.5</v>
      </c>
      <c r="E150" s="23">
        <v>24.96</v>
      </c>
      <c r="F150" s="7">
        <v>44943</v>
      </c>
      <c r="G150" s="23">
        <v>49769</v>
      </c>
    </row>
    <row r="151" spans="1:7" x14ac:dyDescent="0.2">
      <c r="A151" s="5" t="s">
        <v>212</v>
      </c>
      <c r="B151" s="23" t="s">
        <v>213</v>
      </c>
      <c r="C151" s="22">
        <v>146.88999999999999</v>
      </c>
      <c r="D151" s="21">
        <v>13063</v>
      </c>
      <c r="E151" s="17">
        <v>126.62</v>
      </c>
      <c r="F151" s="7">
        <v>44391</v>
      </c>
      <c r="G151" s="23">
        <v>71107</v>
      </c>
    </row>
    <row r="152" spans="1:7" x14ac:dyDescent="0.2">
      <c r="A152" s="27" t="s">
        <v>235</v>
      </c>
      <c r="B152" s="27"/>
      <c r="C152" s="27"/>
      <c r="D152" s="27"/>
      <c r="E152" s="27"/>
      <c r="F152" s="27"/>
      <c r="G152" s="27"/>
    </row>
    <row r="153" spans="1:7" x14ac:dyDescent="0.2">
      <c r="A153" s="5" t="s">
        <v>236</v>
      </c>
      <c r="B153" s="23" t="s">
        <v>237</v>
      </c>
      <c r="C153" s="22">
        <v>125.1</v>
      </c>
      <c r="D153" s="21">
        <v>53748</v>
      </c>
      <c r="E153" s="23">
        <v>121.22</v>
      </c>
      <c r="F153" s="6">
        <v>30856</v>
      </c>
      <c r="G153" s="23">
        <v>24745</v>
      </c>
    </row>
    <row r="154" spans="1:7" x14ac:dyDescent="0.2">
      <c r="A154" s="5" t="s">
        <v>238</v>
      </c>
      <c r="B154" s="17" t="s">
        <v>239</v>
      </c>
      <c r="C154" s="22">
        <v>117.3</v>
      </c>
      <c r="D154" s="21">
        <v>32806</v>
      </c>
      <c r="E154" s="17">
        <v>104.58</v>
      </c>
      <c r="F154" s="6">
        <v>16886</v>
      </c>
      <c r="G154" s="23">
        <v>14875</v>
      </c>
    </row>
    <row r="155" spans="1:7" x14ac:dyDescent="0.2">
      <c r="A155" s="5" t="s">
        <v>240</v>
      </c>
      <c r="B155" s="17" t="s">
        <v>241</v>
      </c>
      <c r="C155" s="22">
        <v>132.22</v>
      </c>
      <c r="D155" s="21">
        <v>38888</v>
      </c>
      <c r="E155" s="17">
        <v>128.38999999999999</v>
      </c>
      <c r="F155" s="6">
        <v>12476</v>
      </c>
      <c r="G155" s="23">
        <v>9670</v>
      </c>
    </row>
    <row r="156" spans="1:7" x14ac:dyDescent="0.2">
      <c r="A156" s="5" t="s">
        <v>242</v>
      </c>
      <c r="B156" s="23" t="s">
        <v>243</v>
      </c>
      <c r="C156" s="22">
        <v>139.99</v>
      </c>
      <c r="D156" s="21">
        <v>17997</v>
      </c>
      <c r="E156" s="23">
        <v>128.5</v>
      </c>
      <c r="F156" s="6">
        <v>10603</v>
      </c>
      <c r="G156" s="23">
        <v>26700</v>
      </c>
    </row>
    <row r="157" spans="1:7" x14ac:dyDescent="0.2">
      <c r="A157" s="5" t="s">
        <v>244</v>
      </c>
      <c r="B157" s="17" t="s">
        <v>245</v>
      </c>
      <c r="C157" s="22">
        <v>117.8</v>
      </c>
      <c r="D157" s="21">
        <v>20888</v>
      </c>
      <c r="E157" s="17">
        <v>100.35</v>
      </c>
      <c r="F157" s="6">
        <v>7928.8</v>
      </c>
      <c r="G157" s="23">
        <v>10416</v>
      </c>
    </row>
    <row r="158" spans="1:7" x14ac:dyDescent="0.2">
      <c r="A158" s="5" t="s">
        <v>246</v>
      </c>
      <c r="B158" s="23" t="s">
        <v>247</v>
      </c>
      <c r="C158" s="22">
        <v>137.88999999999999</v>
      </c>
      <c r="D158" s="21">
        <v>87940</v>
      </c>
      <c r="E158" s="23">
        <v>83.43</v>
      </c>
      <c r="F158" s="6">
        <v>5139.8999999999996</v>
      </c>
      <c r="G158" s="23">
        <v>15793</v>
      </c>
    </row>
    <row r="159" spans="1:7" x14ac:dyDescent="0.2">
      <c r="A159" s="5" t="s">
        <v>248</v>
      </c>
      <c r="B159" s="23" t="s">
        <v>249</v>
      </c>
      <c r="C159" s="22">
        <v>123.79</v>
      </c>
      <c r="D159" s="21">
        <v>60903</v>
      </c>
      <c r="E159" s="23">
        <v>96.78</v>
      </c>
      <c r="F159" s="6">
        <v>4816.1000000000004</v>
      </c>
      <c r="G159" s="23">
        <v>23502</v>
      </c>
    </row>
    <row r="160" spans="1:7" x14ac:dyDescent="0.2">
      <c r="A160" s="5" t="s">
        <v>236</v>
      </c>
      <c r="B160" s="23" t="s">
        <v>237</v>
      </c>
      <c r="C160" s="22">
        <v>125.1</v>
      </c>
      <c r="D160" s="21">
        <v>53748</v>
      </c>
      <c r="E160" s="23">
        <v>84.69</v>
      </c>
      <c r="F160" s="6">
        <v>4266.8999999999996</v>
      </c>
      <c r="G160" s="23">
        <v>24745</v>
      </c>
    </row>
    <row r="161" spans="1:7" x14ac:dyDescent="0.2">
      <c r="A161" s="5" t="s">
        <v>250</v>
      </c>
      <c r="B161" s="23" t="s">
        <v>251</v>
      </c>
      <c r="C161" s="22">
        <v>137.44999999999999</v>
      </c>
      <c r="D161" s="21">
        <v>40329</v>
      </c>
      <c r="E161" s="17">
        <v>99.7</v>
      </c>
      <c r="F161" s="6">
        <v>2670.4</v>
      </c>
      <c r="G161" s="23">
        <v>11767</v>
      </c>
    </row>
    <row r="162" spans="1:7" x14ac:dyDescent="0.2">
      <c r="A162" s="5" t="s">
        <v>238</v>
      </c>
      <c r="B162" s="23" t="s">
        <v>239</v>
      </c>
      <c r="C162" s="22">
        <v>117.3</v>
      </c>
      <c r="D162" s="21">
        <v>32806</v>
      </c>
      <c r="E162" s="23">
        <v>94.86</v>
      </c>
      <c r="F162" s="6">
        <v>2572.1999999999998</v>
      </c>
      <c r="G162" s="23">
        <v>14875</v>
      </c>
    </row>
    <row r="163" spans="1:7" x14ac:dyDescent="0.2">
      <c r="A163" s="5" t="s">
        <v>252</v>
      </c>
      <c r="B163" s="23" t="s">
        <v>253</v>
      </c>
      <c r="C163" s="22">
        <v>103.42</v>
      </c>
      <c r="D163" s="21">
        <v>27972</v>
      </c>
      <c r="E163" s="23">
        <v>53.65</v>
      </c>
      <c r="F163" s="6">
        <v>2524.4</v>
      </c>
      <c r="G163" s="23">
        <v>14856</v>
      </c>
    </row>
    <row r="164" spans="1:7" x14ac:dyDescent="0.2">
      <c r="A164" s="5" t="s">
        <v>254</v>
      </c>
      <c r="B164" s="23" t="s">
        <v>255</v>
      </c>
      <c r="C164" s="22">
        <v>127.58</v>
      </c>
      <c r="D164" s="21">
        <v>30832</v>
      </c>
      <c r="E164" s="23">
        <v>63.87</v>
      </c>
      <c r="F164" s="6">
        <v>1672.8</v>
      </c>
      <c r="G164" s="23">
        <v>16110</v>
      </c>
    </row>
    <row r="165" spans="1:7" x14ac:dyDescent="0.2">
      <c r="A165" s="5" t="s">
        <v>256</v>
      </c>
      <c r="B165" s="17" t="s">
        <v>257</v>
      </c>
      <c r="C165" s="22">
        <v>84.86</v>
      </c>
      <c r="D165" s="21">
        <v>8196.2999999999993</v>
      </c>
      <c r="E165" s="17">
        <v>69.61</v>
      </c>
      <c r="F165" s="8">
        <v>1587.5</v>
      </c>
      <c r="G165" s="23">
        <v>7742</v>
      </c>
    </row>
    <row r="166" spans="1:7" x14ac:dyDescent="0.2">
      <c r="A166" s="5" t="s">
        <v>258</v>
      </c>
      <c r="B166" s="17" t="s">
        <v>259</v>
      </c>
      <c r="C166" s="22">
        <v>75.760000000000005</v>
      </c>
      <c r="D166" s="21">
        <v>4395.7</v>
      </c>
      <c r="E166" s="17">
        <v>70.709999999999994</v>
      </c>
      <c r="F166" s="6">
        <v>1087.9000000000001</v>
      </c>
      <c r="G166" s="23">
        <v>13497</v>
      </c>
    </row>
    <row r="167" spans="1:7" x14ac:dyDescent="0.2">
      <c r="A167" s="5" t="s">
        <v>260</v>
      </c>
      <c r="B167" s="23" t="s">
        <v>261</v>
      </c>
      <c r="C167" s="22">
        <v>95.2</v>
      </c>
      <c r="D167" s="21">
        <v>17622</v>
      </c>
      <c r="E167" s="23">
        <v>35.200000000000003</v>
      </c>
      <c r="F167" s="8">
        <v>1996.4</v>
      </c>
      <c r="G167" s="23">
        <v>13555</v>
      </c>
    </row>
    <row r="168" spans="1:7" x14ac:dyDescent="0.2">
      <c r="A168" s="5" t="s">
        <v>262</v>
      </c>
      <c r="B168" s="17" t="s">
        <v>263</v>
      </c>
      <c r="C168" s="22">
        <v>114.4</v>
      </c>
      <c r="D168" s="21">
        <v>15701</v>
      </c>
      <c r="E168" s="17">
        <v>100.87</v>
      </c>
      <c r="F168" s="8">
        <v>6399.6</v>
      </c>
      <c r="G168" s="23">
        <v>11579</v>
      </c>
    </row>
    <row r="169" spans="1:7" x14ac:dyDescent="0.2">
      <c r="A169" s="5" t="s">
        <v>264</v>
      </c>
      <c r="B169" s="23" t="s">
        <v>265</v>
      </c>
      <c r="C169" s="22">
        <v>116.82</v>
      </c>
      <c r="D169" s="21">
        <v>14971</v>
      </c>
      <c r="E169" s="23">
        <v>42.6</v>
      </c>
      <c r="F169" s="6">
        <v>406.66</v>
      </c>
      <c r="G169" s="23">
        <v>6430</v>
      </c>
    </row>
    <row r="170" spans="1:7" x14ac:dyDescent="0.2">
      <c r="A170" s="5" t="s">
        <v>266</v>
      </c>
      <c r="B170" s="17" t="s">
        <v>267</v>
      </c>
      <c r="C170" s="22">
        <v>56.15</v>
      </c>
      <c r="D170" s="21">
        <v>467.32</v>
      </c>
      <c r="E170" s="17">
        <v>54.81</v>
      </c>
      <c r="F170" s="6">
        <v>315.39</v>
      </c>
      <c r="G170" s="23">
        <v>33848</v>
      </c>
    </row>
    <row r="171" spans="1:7" x14ac:dyDescent="0.2">
      <c r="A171" s="5" t="s">
        <v>268</v>
      </c>
      <c r="B171" s="17" t="s">
        <v>269</v>
      </c>
      <c r="C171" s="22">
        <v>78.11</v>
      </c>
      <c r="D171" s="21">
        <v>2847.7</v>
      </c>
      <c r="E171" s="23">
        <v>39.659999999999997</v>
      </c>
      <c r="F171" s="6">
        <v>298.83</v>
      </c>
      <c r="G171" s="23">
        <v>20631</v>
      </c>
    </row>
    <row r="172" spans="1:7" x14ac:dyDescent="0.2">
      <c r="A172" s="5" t="s">
        <v>270</v>
      </c>
      <c r="B172" s="17" t="s">
        <v>271</v>
      </c>
      <c r="C172" s="25" t="s">
        <v>28</v>
      </c>
      <c r="D172" s="21" t="s">
        <v>28</v>
      </c>
      <c r="E172" s="17">
        <v>38.799999999999997</v>
      </c>
      <c r="F172" s="4">
        <v>297.93</v>
      </c>
      <c r="G172" s="23">
        <v>10209</v>
      </c>
    </row>
    <row r="173" spans="1:7" x14ac:dyDescent="0.2">
      <c r="A173" s="5" t="s">
        <v>272</v>
      </c>
      <c r="B173" s="23" t="s">
        <v>273</v>
      </c>
      <c r="C173" s="22">
        <v>27.36</v>
      </c>
      <c r="D173" s="21">
        <v>226.28</v>
      </c>
      <c r="E173" s="23">
        <v>27.97</v>
      </c>
      <c r="F173" s="7">
        <v>99882</v>
      </c>
      <c r="G173" s="23">
        <v>65353</v>
      </c>
    </row>
    <row r="174" spans="1:7" x14ac:dyDescent="0.2">
      <c r="A174" s="5" t="s">
        <v>274</v>
      </c>
      <c r="B174" s="23" t="s">
        <v>275</v>
      </c>
      <c r="C174" s="22">
        <v>90.86</v>
      </c>
      <c r="D174" s="21">
        <v>1477.6</v>
      </c>
      <c r="E174" s="23">
        <v>28.72</v>
      </c>
      <c r="F174" s="7">
        <v>73238</v>
      </c>
      <c r="G174" s="23">
        <v>55223</v>
      </c>
    </row>
    <row r="175" spans="1:7" x14ac:dyDescent="0.2">
      <c r="A175" s="27" t="s">
        <v>276</v>
      </c>
      <c r="B175" s="27"/>
      <c r="C175" s="27"/>
      <c r="D175" s="27"/>
      <c r="E175" s="27"/>
      <c r="F175" s="27"/>
      <c r="G175" s="27"/>
    </row>
    <row r="176" spans="1:7" x14ac:dyDescent="0.2">
      <c r="A176" s="5" t="s">
        <v>277</v>
      </c>
      <c r="B176" s="23" t="s">
        <v>278</v>
      </c>
      <c r="C176" s="22" t="s">
        <v>28</v>
      </c>
      <c r="D176" s="21" t="s">
        <v>28</v>
      </c>
      <c r="E176" s="23">
        <v>146.29</v>
      </c>
      <c r="F176" s="4">
        <v>10407</v>
      </c>
      <c r="G176" s="23">
        <v>41488</v>
      </c>
    </row>
    <row r="177" spans="1:7" x14ac:dyDescent="0.2">
      <c r="A177" s="5" t="s">
        <v>279</v>
      </c>
      <c r="B177" s="23" t="s">
        <v>280</v>
      </c>
      <c r="C177" s="22">
        <v>184.12</v>
      </c>
      <c r="D177" s="21">
        <v>78326</v>
      </c>
      <c r="E177" s="23">
        <v>154.24</v>
      </c>
      <c r="F177" s="6">
        <v>10196</v>
      </c>
      <c r="G177" s="23">
        <v>85132</v>
      </c>
    </row>
    <row r="178" spans="1:7" x14ac:dyDescent="0.2">
      <c r="A178" s="5" t="s">
        <v>281</v>
      </c>
      <c r="B178" s="23" t="s">
        <v>282</v>
      </c>
      <c r="C178" s="22">
        <v>181.82</v>
      </c>
      <c r="D178" s="21">
        <v>36319</v>
      </c>
      <c r="E178" s="23">
        <v>144.4</v>
      </c>
      <c r="F178" s="6">
        <v>10015</v>
      </c>
      <c r="G178" s="23">
        <v>56099</v>
      </c>
    </row>
    <row r="179" spans="1:7" x14ac:dyDescent="0.2">
      <c r="A179" s="5" t="s">
        <v>283</v>
      </c>
      <c r="B179" s="17" t="s">
        <v>284</v>
      </c>
      <c r="C179" s="22">
        <v>123.28</v>
      </c>
      <c r="D179" s="21">
        <v>8997.1</v>
      </c>
      <c r="E179" s="17">
        <v>89.8</v>
      </c>
      <c r="F179" s="6">
        <v>4594.8</v>
      </c>
      <c r="G179" s="23">
        <v>29809</v>
      </c>
    </row>
    <row r="180" spans="1:7" x14ac:dyDescent="0.2">
      <c r="A180" s="5" t="s">
        <v>285</v>
      </c>
      <c r="B180" s="17" t="s">
        <v>30</v>
      </c>
      <c r="C180" s="22">
        <v>137.08000000000001</v>
      </c>
      <c r="D180" s="21">
        <v>8416.7999999999993</v>
      </c>
      <c r="E180" s="17">
        <v>113.8</v>
      </c>
      <c r="F180" s="6">
        <v>3877.2</v>
      </c>
      <c r="G180" s="23">
        <v>44215</v>
      </c>
    </row>
    <row r="181" spans="1:7" x14ac:dyDescent="0.2">
      <c r="A181" s="5" t="s">
        <v>125</v>
      </c>
      <c r="B181" s="17" t="s">
        <v>25</v>
      </c>
      <c r="C181" s="22">
        <v>114.05</v>
      </c>
      <c r="D181" s="21">
        <v>9357.1</v>
      </c>
      <c r="E181" s="17">
        <v>103.94</v>
      </c>
      <c r="F181" s="8">
        <v>3851.2</v>
      </c>
      <c r="G181" s="23">
        <v>19735</v>
      </c>
    </row>
    <row r="182" spans="1:7" x14ac:dyDescent="0.2">
      <c r="A182" s="5" t="s">
        <v>286</v>
      </c>
      <c r="B182" s="17" t="s">
        <v>112</v>
      </c>
      <c r="C182" s="22">
        <v>130.24</v>
      </c>
      <c r="D182" s="21">
        <v>10297</v>
      </c>
      <c r="E182" s="17">
        <v>111.36</v>
      </c>
      <c r="F182" s="8">
        <v>3296.8</v>
      </c>
      <c r="G182" s="23">
        <v>50688</v>
      </c>
    </row>
    <row r="183" spans="1:7" x14ac:dyDescent="0.2">
      <c r="A183" s="5" t="s">
        <v>287</v>
      </c>
      <c r="B183" s="23" t="s">
        <v>288</v>
      </c>
      <c r="C183" s="22">
        <v>119.06</v>
      </c>
      <c r="D183" s="21">
        <v>11800</v>
      </c>
      <c r="E183" s="23">
        <v>97.32</v>
      </c>
      <c r="F183" s="6">
        <v>3086.5</v>
      </c>
      <c r="G183" s="23">
        <v>23926</v>
      </c>
    </row>
    <row r="184" spans="1:7" x14ac:dyDescent="0.2">
      <c r="A184" s="5" t="s">
        <v>289</v>
      </c>
      <c r="B184" s="17" t="s">
        <v>290</v>
      </c>
      <c r="C184" s="22">
        <v>81.510000000000005</v>
      </c>
      <c r="D184" s="21">
        <v>4424.1000000000004</v>
      </c>
      <c r="E184" s="17">
        <v>115.92</v>
      </c>
      <c r="F184" s="8">
        <v>2604.9</v>
      </c>
      <c r="G184" s="23">
        <v>15526</v>
      </c>
    </row>
    <row r="185" spans="1:7" x14ac:dyDescent="0.2">
      <c r="A185" s="5" t="s">
        <v>291</v>
      </c>
      <c r="B185" s="23" t="s">
        <v>292</v>
      </c>
      <c r="C185" s="22">
        <v>93.67</v>
      </c>
      <c r="D185" s="21">
        <v>3969.4</v>
      </c>
      <c r="E185" s="17">
        <v>100.37</v>
      </c>
      <c r="F185" s="10">
        <v>5470.7</v>
      </c>
      <c r="G185" s="23">
        <v>34849</v>
      </c>
    </row>
    <row r="186" spans="1:7" x14ac:dyDescent="0.2">
      <c r="A186" s="5" t="s">
        <v>293</v>
      </c>
      <c r="B186" s="17" t="s">
        <v>110</v>
      </c>
      <c r="C186" s="25" t="s">
        <v>28</v>
      </c>
      <c r="D186" s="21" t="s">
        <v>28</v>
      </c>
      <c r="E186" s="17">
        <v>116.13</v>
      </c>
      <c r="F186" s="4">
        <v>2144.6</v>
      </c>
      <c r="G186" s="23">
        <v>45521</v>
      </c>
    </row>
    <row r="187" spans="1:7" x14ac:dyDescent="0.2">
      <c r="A187" s="5" t="s">
        <v>294</v>
      </c>
      <c r="B187" s="17" t="s">
        <v>295</v>
      </c>
      <c r="C187" s="22">
        <v>112.74</v>
      </c>
      <c r="D187" s="21">
        <v>4899.8</v>
      </c>
      <c r="E187" s="17">
        <v>66.430000000000007</v>
      </c>
      <c r="F187" s="6">
        <v>2050.4</v>
      </c>
      <c r="G187" s="23">
        <v>18125</v>
      </c>
    </row>
    <row r="188" spans="1:7" x14ac:dyDescent="0.2">
      <c r="A188" s="5" t="s">
        <v>296</v>
      </c>
      <c r="B188" s="17" t="s">
        <v>297</v>
      </c>
      <c r="C188" s="22" t="s">
        <v>28</v>
      </c>
      <c r="D188" s="21" t="s">
        <v>28</v>
      </c>
      <c r="E188" s="17">
        <v>77.3</v>
      </c>
      <c r="F188" s="4">
        <v>1903</v>
      </c>
      <c r="G188" s="23">
        <v>60148</v>
      </c>
    </row>
    <row r="189" spans="1:7" x14ac:dyDescent="0.2">
      <c r="A189" s="5" t="s">
        <v>298</v>
      </c>
      <c r="B189" s="17" t="s">
        <v>299</v>
      </c>
      <c r="C189" s="22">
        <v>74.16</v>
      </c>
      <c r="D189" s="21">
        <v>3780.2</v>
      </c>
      <c r="E189" s="17">
        <v>72.17</v>
      </c>
      <c r="F189" s="8">
        <v>1587.5</v>
      </c>
      <c r="G189" s="23">
        <v>74261</v>
      </c>
    </row>
    <row r="190" spans="1:7" x14ac:dyDescent="0.2">
      <c r="A190" s="5" t="s">
        <v>300</v>
      </c>
      <c r="B190" s="23" t="s">
        <v>301</v>
      </c>
      <c r="C190" s="22">
        <v>87.91</v>
      </c>
      <c r="D190" s="21">
        <v>1402.3</v>
      </c>
      <c r="E190" s="23">
        <v>86.77</v>
      </c>
      <c r="F190" s="7">
        <v>1517.3</v>
      </c>
      <c r="G190" s="23">
        <v>99591</v>
      </c>
    </row>
    <row r="191" spans="1:7" x14ac:dyDescent="0.2">
      <c r="A191" s="5" t="s">
        <v>302</v>
      </c>
      <c r="B191" s="17" t="s">
        <v>303</v>
      </c>
      <c r="C191" s="22">
        <v>113.47</v>
      </c>
      <c r="D191" s="21">
        <v>4081.2</v>
      </c>
      <c r="E191" s="17">
        <v>97.64</v>
      </c>
      <c r="F191" s="6">
        <v>1479.7</v>
      </c>
      <c r="G191" s="23">
        <v>28318</v>
      </c>
    </row>
    <row r="192" spans="1:7" x14ac:dyDescent="0.2">
      <c r="A192" s="5" t="s">
        <v>304</v>
      </c>
      <c r="B192" s="23" t="s">
        <v>305</v>
      </c>
      <c r="C192" s="22">
        <v>80.349999999999994</v>
      </c>
      <c r="D192" s="21">
        <v>1098.5</v>
      </c>
      <c r="E192" s="23">
        <v>109.45</v>
      </c>
      <c r="F192" s="7">
        <v>1437.3</v>
      </c>
      <c r="G192" s="23">
        <v>15046</v>
      </c>
    </row>
    <row r="193" spans="1:7" x14ac:dyDescent="0.2">
      <c r="A193" s="5" t="s">
        <v>306</v>
      </c>
      <c r="B193" s="17" t="s">
        <v>307</v>
      </c>
      <c r="C193" s="22">
        <v>103.05</v>
      </c>
      <c r="D193" s="21">
        <v>5867.8</v>
      </c>
      <c r="E193" s="17">
        <v>83.46</v>
      </c>
      <c r="F193" s="6">
        <v>1202.5</v>
      </c>
      <c r="G193" s="23">
        <v>39142</v>
      </c>
    </row>
    <row r="194" spans="1:7" x14ac:dyDescent="0.2">
      <c r="A194" s="5" t="s">
        <v>308</v>
      </c>
      <c r="B194" s="17" t="s">
        <v>309</v>
      </c>
      <c r="C194" s="22">
        <v>84.75</v>
      </c>
      <c r="D194" s="21">
        <v>7046</v>
      </c>
      <c r="E194" s="17">
        <v>60.81</v>
      </c>
      <c r="F194" s="8">
        <v>1061.4000000000001</v>
      </c>
      <c r="G194" s="23">
        <v>21148</v>
      </c>
    </row>
    <row r="195" spans="1:7" x14ac:dyDescent="0.2">
      <c r="A195" s="5" t="s">
        <v>310</v>
      </c>
      <c r="B195" s="17" t="s">
        <v>77</v>
      </c>
      <c r="C195" s="22">
        <v>108.02</v>
      </c>
      <c r="D195" s="21">
        <v>6171.6</v>
      </c>
      <c r="E195" s="17">
        <v>74.03</v>
      </c>
      <c r="F195" s="6">
        <v>1048.7</v>
      </c>
      <c r="G195" s="23">
        <v>43008</v>
      </c>
    </row>
    <row r="196" spans="1:7" x14ac:dyDescent="0.2">
      <c r="A196" s="5" t="s">
        <v>298</v>
      </c>
      <c r="B196" s="17" t="s">
        <v>299</v>
      </c>
      <c r="C196" s="22">
        <v>78.73</v>
      </c>
      <c r="D196" s="21">
        <v>4382.3</v>
      </c>
      <c r="E196" s="23">
        <v>48.97</v>
      </c>
      <c r="F196" s="6">
        <v>1033.0999999999999</v>
      </c>
      <c r="G196" s="23">
        <v>74261</v>
      </c>
    </row>
    <row r="197" spans="1:7" x14ac:dyDescent="0.2">
      <c r="A197" s="5" t="s">
        <v>311</v>
      </c>
      <c r="B197" s="17" t="s">
        <v>312</v>
      </c>
      <c r="C197" s="22">
        <v>107.83</v>
      </c>
      <c r="D197" s="21">
        <v>3256.2</v>
      </c>
      <c r="E197" s="17">
        <v>83.76</v>
      </c>
      <c r="F197" s="6">
        <v>952.91</v>
      </c>
      <c r="G197" s="23">
        <v>49764</v>
      </c>
    </row>
    <row r="198" spans="1:7" x14ac:dyDescent="0.2">
      <c r="A198" s="5" t="s">
        <v>313</v>
      </c>
      <c r="B198" s="17" t="s">
        <v>89</v>
      </c>
      <c r="C198" s="22">
        <v>82.06</v>
      </c>
      <c r="D198" s="21">
        <v>6761.8</v>
      </c>
      <c r="E198" s="17">
        <v>74.8</v>
      </c>
      <c r="F198" s="6">
        <v>888.63</v>
      </c>
      <c r="G198" s="23">
        <v>17544</v>
      </c>
    </row>
    <row r="199" spans="1:7" x14ac:dyDescent="0.2">
      <c r="A199" s="5" t="s">
        <v>314</v>
      </c>
      <c r="B199" s="17" t="s">
        <v>315</v>
      </c>
      <c r="C199" s="22" t="s">
        <v>28</v>
      </c>
      <c r="D199" s="21" t="s">
        <v>28</v>
      </c>
      <c r="E199" s="17">
        <v>77.23</v>
      </c>
      <c r="F199" s="9">
        <v>854.83</v>
      </c>
      <c r="G199" s="17">
        <v>25955</v>
      </c>
    </row>
    <row r="200" spans="1:7" x14ac:dyDescent="0.2">
      <c r="A200" s="5" t="s">
        <v>316</v>
      </c>
      <c r="B200" s="17" t="s">
        <v>317</v>
      </c>
      <c r="C200" s="22" t="s">
        <v>28</v>
      </c>
      <c r="D200" s="21" t="s">
        <v>28</v>
      </c>
      <c r="E200" s="17">
        <v>82.71</v>
      </c>
      <c r="F200" s="4">
        <v>844.15</v>
      </c>
      <c r="G200" s="23">
        <v>25518</v>
      </c>
    </row>
    <row r="201" spans="1:7" x14ac:dyDescent="0.2">
      <c r="A201" s="5" t="s">
        <v>318</v>
      </c>
      <c r="B201" s="23" t="s">
        <v>319</v>
      </c>
      <c r="C201" s="22">
        <v>33.11</v>
      </c>
      <c r="D201" s="21">
        <v>1220.4000000000001</v>
      </c>
      <c r="E201" s="23">
        <v>38.85</v>
      </c>
      <c r="F201" s="6">
        <v>776.4</v>
      </c>
      <c r="G201" s="23">
        <v>32311</v>
      </c>
    </row>
    <row r="202" spans="1:7" x14ac:dyDescent="0.2">
      <c r="A202" s="5" t="s">
        <v>320</v>
      </c>
      <c r="B202" s="17" t="s">
        <v>321</v>
      </c>
      <c r="C202" s="22">
        <v>59.61</v>
      </c>
      <c r="D202" s="21">
        <v>1735.8</v>
      </c>
      <c r="E202" s="17">
        <v>51.31</v>
      </c>
      <c r="F202" s="6">
        <v>766.94</v>
      </c>
      <c r="G202" s="23">
        <v>19486</v>
      </c>
    </row>
    <row r="203" spans="1:7" x14ac:dyDescent="0.2">
      <c r="A203" s="5" t="s">
        <v>322</v>
      </c>
      <c r="B203" s="17" t="s">
        <v>323</v>
      </c>
      <c r="C203" s="22">
        <v>151.63</v>
      </c>
      <c r="D203" s="21">
        <v>13043</v>
      </c>
      <c r="E203" s="17">
        <v>114.96</v>
      </c>
      <c r="F203" s="6">
        <v>729.17</v>
      </c>
      <c r="G203" s="23">
        <v>93575</v>
      </c>
    </row>
    <row r="204" spans="1:7" x14ac:dyDescent="0.2">
      <c r="A204" s="5" t="s">
        <v>324</v>
      </c>
      <c r="B204" s="17" t="s">
        <v>325</v>
      </c>
      <c r="C204" s="22" t="s">
        <v>28</v>
      </c>
      <c r="D204" s="21" t="s">
        <v>28</v>
      </c>
      <c r="E204" s="17">
        <v>68.58</v>
      </c>
      <c r="F204" s="4">
        <v>658.82</v>
      </c>
      <c r="G204" s="23">
        <v>112385</v>
      </c>
    </row>
    <row r="205" spans="1:7" x14ac:dyDescent="0.2">
      <c r="A205" s="5" t="s">
        <v>326</v>
      </c>
      <c r="B205" s="23" t="s">
        <v>327</v>
      </c>
      <c r="C205" s="22">
        <v>109.48</v>
      </c>
      <c r="D205" s="21">
        <v>3283.1</v>
      </c>
      <c r="E205" s="23">
        <v>31.2</v>
      </c>
      <c r="F205" s="6">
        <v>591.04999999999995</v>
      </c>
      <c r="G205" s="23">
        <v>16935</v>
      </c>
    </row>
    <row r="206" spans="1:7" x14ac:dyDescent="0.2">
      <c r="A206" s="5" t="s">
        <v>328</v>
      </c>
      <c r="B206" s="23" t="s">
        <v>329</v>
      </c>
      <c r="C206" s="22">
        <v>64.760000000000005</v>
      </c>
      <c r="D206" s="21">
        <v>1717.9</v>
      </c>
      <c r="E206" s="23">
        <v>35.049999999999997</v>
      </c>
      <c r="F206" s="6">
        <v>575.58000000000004</v>
      </c>
      <c r="G206" s="23">
        <v>19084</v>
      </c>
    </row>
    <row r="207" spans="1:7" x14ac:dyDescent="0.2">
      <c r="A207" s="5" t="s">
        <v>330</v>
      </c>
      <c r="B207" s="17" t="s">
        <v>331</v>
      </c>
      <c r="C207" s="22">
        <v>75.34</v>
      </c>
      <c r="D207" s="21">
        <v>3343.1</v>
      </c>
      <c r="E207" s="17">
        <v>56.33</v>
      </c>
      <c r="F207" s="6">
        <v>540.23</v>
      </c>
      <c r="G207" s="23">
        <v>35312</v>
      </c>
    </row>
    <row r="208" spans="1:7" x14ac:dyDescent="0.2">
      <c r="A208" s="5" t="s">
        <v>332</v>
      </c>
      <c r="B208" s="23" t="s">
        <v>333</v>
      </c>
      <c r="C208" s="22">
        <v>37.299999999999997</v>
      </c>
      <c r="D208" s="21">
        <v>1053.0999999999999</v>
      </c>
      <c r="E208" s="23">
        <v>33.78</v>
      </c>
      <c r="F208" s="6">
        <v>529.46</v>
      </c>
      <c r="G208" s="23">
        <v>20872</v>
      </c>
    </row>
    <row r="209" spans="1:7" x14ac:dyDescent="0.2">
      <c r="A209" s="5" t="s">
        <v>334</v>
      </c>
      <c r="B209" s="17" t="s">
        <v>45</v>
      </c>
      <c r="C209" s="22" t="s">
        <v>28</v>
      </c>
      <c r="D209" s="21" t="s">
        <v>28</v>
      </c>
      <c r="E209" s="17">
        <v>42.94</v>
      </c>
      <c r="F209" s="9">
        <v>509.58</v>
      </c>
      <c r="G209" s="23">
        <v>35525</v>
      </c>
    </row>
    <row r="210" spans="1:7" x14ac:dyDescent="0.2">
      <c r="A210" s="5" t="s">
        <v>335</v>
      </c>
      <c r="B210" s="17" t="s">
        <v>336</v>
      </c>
      <c r="C210" s="13">
        <v>88.1</v>
      </c>
      <c r="D210" s="14">
        <v>506</v>
      </c>
      <c r="E210" s="17">
        <v>83.52</v>
      </c>
      <c r="F210" s="8">
        <v>505.41</v>
      </c>
      <c r="G210" s="23">
        <v>26847</v>
      </c>
    </row>
    <row r="211" spans="1:7" x14ac:dyDescent="0.2">
      <c r="A211" s="5" t="s">
        <v>337</v>
      </c>
      <c r="B211" s="23" t="s">
        <v>338</v>
      </c>
      <c r="C211" s="22">
        <v>50.29</v>
      </c>
      <c r="D211" s="21">
        <v>3280.8</v>
      </c>
      <c r="E211" s="23">
        <v>45.31</v>
      </c>
      <c r="F211" s="6">
        <v>419.29</v>
      </c>
      <c r="G211" s="23">
        <v>21751</v>
      </c>
    </row>
    <row r="212" spans="1:7" x14ac:dyDescent="0.2">
      <c r="A212" s="5" t="s">
        <v>339</v>
      </c>
      <c r="B212" s="23" t="s">
        <v>340</v>
      </c>
      <c r="C212" s="22">
        <v>117.16</v>
      </c>
      <c r="D212" s="21">
        <v>6113.7</v>
      </c>
      <c r="E212" s="23">
        <v>82.42</v>
      </c>
      <c r="F212" s="6">
        <v>389.72</v>
      </c>
      <c r="G212" s="23">
        <v>63393</v>
      </c>
    </row>
    <row r="213" spans="1:7" x14ac:dyDescent="0.2">
      <c r="A213" s="5" t="s">
        <v>341</v>
      </c>
      <c r="B213" s="23" t="s">
        <v>342</v>
      </c>
      <c r="C213" s="22">
        <v>99.73</v>
      </c>
      <c r="D213" s="21">
        <v>2516.8000000000002</v>
      </c>
      <c r="E213" s="23">
        <v>53.02</v>
      </c>
      <c r="F213" s="6">
        <v>380.23</v>
      </c>
      <c r="G213" s="23">
        <v>58391</v>
      </c>
    </row>
    <row r="214" spans="1:7" x14ac:dyDescent="0.2">
      <c r="A214" s="5" t="s">
        <v>225</v>
      </c>
      <c r="B214" s="17" t="s">
        <v>226</v>
      </c>
      <c r="C214" s="22">
        <v>58.48</v>
      </c>
      <c r="D214" s="21">
        <v>87.241</v>
      </c>
      <c r="E214" s="17">
        <v>43.07</v>
      </c>
      <c r="F214" s="10">
        <v>323.97000000000003</v>
      </c>
      <c r="G214" s="23">
        <v>47258</v>
      </c>
    </row>
    <row r="215" spans="1:7" x14ac:dyDescent="0.2">
      <c r="A215" s="5" t="s">
        <v>343</v>
      </c>
      <c r="B215" s="17" t="s">
        <v>39</v>
      </c>
      <c r="C215" s="22">
        <v>95.54</v>
      </c>
      <c r="D215" s="21">
        <v>2342.4</v>
      </c>
      <c r="E215" s="17">
        <v>48.05</v>
      </c>
      <c r="F215" s="6">
        <v>316.05</v>
      </c>
      <c r="G215" s="23">
        <v>36126</v>
      </c>
    </row>
    <row r="216" spans="1:7" x14ac:dyDescent="0.2">
      <c r="A216" s="5" t="s">
        <v>344</v>
      </c>
      <c r="B216" s="17" t="s">
        <v>345</v>
      </c>
      <c r="C216" s="22">
        <v>103.56</v>
      </c>
      <c r="D216" s="21">
        <v>3708.1</v>
      </c>
      <c r="E216" s="17">
        <v>60.35</v>
      </c>
      <c r="F216" s="8">
        <v>308.73</v>
      </c>
      <c r="G216" s="23">
        <v>29832</v>
      </c>
    </row>
    <row r="217" spans="1:7" x14ac:dyDescent="0.2">
      <c r="A217" s="5" t="s">
        <v>346</v>
      </c>
      <c r="B217" s="23" t="s">
        <v>347</v>
      </c>
      <c r="C217" s="22">
        <v>82.41</v>
      </c>
      <c r="D217" s="21">
        <v>1434.1</v>
      </c>
      <c r="E217" s="23">
        <v>34.770000000000003</v>
      </c>
      <c r="F217" s="6">
        <v>300.52999999999997</v>
      </c>
      <c r="G217" s="23">
        <v>31162</v>
      </c>
    </row>
    <row r="218" spans="1:7" x14ac:dyDescent="0.2">
      <c r="A218" s="5" t="s">
        <v>348</v>
      </c>
      <c r="B218" s="17" t="s">
        <v>349</v>
      </c>
      <c r="C218" s="22">
        <v>80.430000000000007</v>
      </c>
      <c r="D218" s="21">
        <v>1535.4</v>
      </c>
      <c r="E218" s="17">
        <v>32.880000000000003</v>
      </c>
      <c r="F218" s="8">
        <v>283.29000000000002</v>
      </c>
      <c r="G218" s="23">
        <v>42524</v>
      </c>
    </row>
    <row r="219" spans="1:7" x14ac:dyDescent="0.2">
      <c r="A219" s="5" t="s">
        <v>350</v>
      </c>
      <c r="B219" s="17" t="s">
        <v>351</v>
      </c>
      <c r="C219" s="22">
        <v>59.26</v>
      </c>
      <c r="D219" s="21">
        <v>4276.8999999999996</v>
      </c>
      <c r="E219" s="17">
        <v>35.700000000000003</v>
      </c>
      <c r="F219" s="6">
        <v>275.91000000000003</v>
      </c>
      <c r="G219" s="23">
        <v>13589</v>
      </c>
    </row>
    <row r="220" spans="1:7" x14ac:dyDescent="0.2">
      <c r="A220" s="5" t="s">
        <v>352</v>
      </c>
      <c r="B220" s="17" t="s">
        <v>353</v>
      </c>
      <c r="C220" s="22">
        <v>53.37</v>
      </c>
      <c r="D220" s="21">
        <v>1315.8</v>
      </c>
      <c r="E220" s="17">
        <v>37.51</v>
      </c>
      <c r="F220" s="6">
        <v>270.08999999999997</v>
      </c>
      <c r="G220" s="23">
        <v>13807</v>
      </c>
    </row>
    <row r="221" spans="1:7" x14ac:dyDescent="0.2">
      <c r="A221" s="5" t="s">
        <v>354</v>
      </c>
      <c r="B221" s="17" t="s">
        <v>355</v>
      </c>
      <c r="C221" s="22">
        <v>94.99</v>
      </c>
      <c r="D221" s="21">
        <v>1128.9000000000001</v>
      </c>
      <c r="E221" s="17">
        <v>53.24</v>
      </c>
      <c r="F221" s="6">
        <v>233.09</v>
      </c>
      <c r="G221" s="23">
        <v>50340</v>
      </c>
    </row>
    <row r="222" spans="1:7" x14ac:dyDescent="0.2">
      <c r="A222" s="5" t="s">
        <v>356</v>
      </c>
      <c r="B222" s="17" t="s">
        <v>357</v>
      </c>
      <c r="C222" s="22">
        <v>68.31</v>
      </c>
      <c r="D222" s="21">
        <v>630.45000000000005</v>
      </c>
      <c r="E222" s="17">
        <v>49.4</v>
      </c>
      <c r="F222" s="6">
        <v>227.18</v>
      </c>
      <c r="G222" s="23">
        <v>47201</v>
      </c>
    </row>
    <row r="223" spans="1:7" x14ac:dyDescent="0.2">
      <c r="A223" s="5" t="s">
        <v>358</v>
      </c>
      <c r="B223" s="23" t="s">
        <v>359</v>
      </c>
      <c r="C223" s="22">
        <v>34.49</v>
      </c>
      <c r="D223" s="21">
        <v>868.07</v>
      </c>
      <c r="E223" s="23">
        <v>34.1</v>
      </c>
      <c r="F223" s="6">
        <v>218.93</v>
      </c>
      <c r="G223" s="23">
        <v>24504</v>
      </c>
    </row>
    <row r="224" spans="1:7" x14ac:dyDescent="0.2">
      <c r="A224" s="5" t="s">
        <v>360</v>
      </c>
      <c r="B224" s="17" t="s">
        <v>49</v>
      </c>
      <c r="C224" s="22">
        <v>108.37</v>
      </c>
      <c r="D224" s="21">
        <v>6017.7</v>
      </c>
      <c r="E224" s="17">
        <v>38.03</v>
      </c>
      <c r="F224" s="8">
        <v>197.92</v>
      </c>
      <c r="G224" s="23">
        <v>43539</v>
      </c>
    </row>
    <row r="225" spans="1:7" x14ac:dyDescent="0.2">
      <c r="A225" s="5" t="s">
        <v>361</v>
      </c>
      <c r="B225" s="23" t="s">
        <v>362</v>
      </c>
      <c r="C225" s="22">
        <v>33.65</v>
      </c>
      <c r="D225" s="21">
        <v>234.61</v>
      </c>
      <c r="E225" s="23">
        <v>27.12</v>
      </c>
      <c r="F225" s="6">
        <v>191.4</v>
      </c>
      <c r="G225" s="23">
        <v>12251</v>
      </c>
    </row>
    <row r="226" spans="1:7" x14ac:dyDescent="0.2">
      <c r="A226" s="5" t="s">
        <v>363</v>
      </c>
      <c r="B226" s="23" t="s">
        <v>364</v>
      </c>
      <c r="C226" s="22">
        <v>66.22</v>
      </c>
      <c r="D226" s="21">
        <v>1723.7</v>
      </c>
      <c r="E226" s="23">
        <v>26.8</v>
      </c>
      <c r="F226" s="6">
        <v>172.99</v>
      </c>
      <c r="G226" s="23">
        <v>37227</v>
      </c>
    </row>
    <row r="227" spans="1:7" x14ac:dyDescent="0.2">
      <c r="A227" s="5" t="s">
        <v>131</v>
      </c>
      <c r="B227" s="17" t="s">
        <v>365</v>
      </c>
      <c r="C227" s="22" t="s">
        <v>28</v>
      </c>
      <c r="D227" s="21" t="s">
        <v>28</v>
      </c>
      <c r="E227" s="17">
        <v>57.96</v>
      </c>
      <c r="F227" s="4">
        <v>166.28</v>
      </c>
      <c r="G227" s="23">
        <v>96048</v>
      </c>
    </row>
    <row r="228" spans="1:7" x14ac:dyDescent="0.2">
      <c r="A228" s="5" t="s">
        <v>366</v>
      </c>
      <c r="B228" s="17" t="s">
        <v>367</v>
      </c>
      <c r="C228" s="22">
        <v>39.020000000000003</v>
      </c>
      <c r="D228" s="21">
        <v>415.29</v>
      </c>
      <c r="E228" s="17">
        <v>44.15</v>
      </c>
      <c r="F228" s="8">
        <v>161.68</v>
      </c>
      <c r="G228" s="23">
        <v>17109</v>
      </c>
    </row>
    <row r="229" spans="1:7" x14ac:dyDescent="0.2">
      <c r="A229" s="5" t="s">
        <v>368</v>
      </c>
      <c r="B229" s="23" t="s">
        <v>369</v>
      </c>
      <c r="C229" s="22">
        <v>86.19</v>
      </c>
      <c r="D229" s="21">
        <v>1372.4</v>
      </c>
      <c r="E229" s="23">
        <v>34.81</v>
      </c>
      <c r="F229" s="6">
        <v>160.69999999999999</v>
      </c>
      <c r="G229" s="23">
        <v>66856</v>
      </c>
    </row>
    <row r="230" spans="1:7" x14ac:dyDescent="0.2">
      <c r="A230" s="5" t="s">
        <v>370</v>
      </c>
      <c r="B230" s="17" t="s">
        <v>371</v>
      </c>
      <c r="C230" s="22" t="s">
        <v>28</v>
      </c>
      <c r="D230" s="21" t="s">
        <v>28</v>
      </c>
      <c r="E230" s="17">
        <v>29.82</v>
      </c>
      <c r="F230" s="9">
        <v>157.55000000000001</v>
      </c>
      <c r="G230" s="23">
        <v>23097</v>
      </c>
    </row>
    <row r="231" spans="1:7" x14ac:dyDescent="0.2">
      <c r="A231" s="5" t="s">
        <v>372</v>
      </c>
      <c r="B231" s="23" t="s">
        <v>373</v>
      </c>
      <c r="C231" s="22">
        <v>22.23</v>
      </c>
      <c r="D231" s="21">
        <v>380.84</v>
      </c>
      <c r="E231" s="23">
        <v>27.69</v>
      </c>
      <c r="F231" s="6">
        <v>155.6</v>
      </c>
      <c r="G231" s="23">
        <v>73826</v>
      </c>
    </row>
    <row r="232" spans="1:7" x14ac:dyDescent="0.2">
      <c r="A232" s="5" t="s">
        <v>285</v>
      </c>
      <c r="B232" s="17" t="s">
        <v>30</v>
      </c>
      <c r="C232" s="22">
        <v>137.08000000000001</v>
      </c>
      <c r="D232" s="21">
        <v>8416.7999999999993</v>
      </c>
      <c r="E232" s="17">
        <v>113.8</v>
      </c>
      <c r="F232" s="8">
        <v>3877.2</v>
      </c>
      <c r="G232" s="23">
        <v>44215</v>
      </c>
    </row>
    <row r="233" spans="1:7" x14ac:dyDescent="0.2">
      <c r="A233" s="5" t="s">
        <v>374</v>
      </c>
      <c r="B233" s="23" t="s">
        <v>375</v>
      </c>
      <c r="C233" s="22" t="s">
        <v>28</v>
      </c>
      <c r="D233" s="21" t="s">
        <v>28</v>
      </c>
      <c r="E233" s="23">
        <v>33.590000000000003</v>
      </c>
      <c r="F233" s="4">
        <v>142.62</v>
      </c>
      <c r="G233" s="23">
        <v>57967</v>
      </c>
    </row>
    <row r="234" spans="1:7" x14ac:dyDescent="0.2">
      <c r="A234" s="5" t="s">
        <v>376</v>
      </c>
      <c r="B234" s="23" t="s">
        <v>377</v>
      </c>
      <c r="C234" s="22" t="s">
        <v>28</v>
      </c>
      <c r="D234" s="21" t="s">
        <v>28</v>
      </c>
      <c r="E234" s="23">
        <v>26.48</v>
      </c>
      <c r="F234" s="4">
        <v>128.91999999999999</v>
      </c>
      <c r="G234" s="23">
        <v>53952</v>
      </c>
    </row>
    <row r="235" spans="1:7" x14ac:dyDescent="0.2">
      <c r="A235" s="5" t="s">
        <v>378</v>
      </c>
      <c r="B235" s="17" t="s">
        <v>379</v>
      </c>
      <c r="C235" s="22">
        <v>43.9</v>
      </c>
      <c r="D235" s="21">
        <v>43.249000000000002</v>
      </c>
      <c r="E235" s="17">
        <v>48.7</v>
      </c>
      <c r="F235" s="7">
        <v>110.66</v>
      </c>
      <c r="G235" s="23">
        <v>12342</v>
      </c>
    </row>
    <row r="236" spans="1:7" x14ac:dyDescent="0.2">
      <c r="A236" s="5" t="s">
        <v>380</v>
      </c>
      <c r="B236" s="23" t="s">
        <v>381</v>
      </c>
      <c r="C236" s="22">
        <v>39.700000000000003</v>
      </c>
      <c r="D236" s="21">
        <v>535.25</v>
      </c>
      <c r="E236" s="23">
        <v>26.95</v>
      </c>
      <c r="F236" s="6">
        <v>103.24</v>
      </c>
      <c r="G236" s="23">
        <v>12429</v>
      </c>
    </row>
    <row r="237" spans="1:7" x14ac:dyDescent="0.2">
      <c r="A237" s="5" t="s">
        <v>306</v>
      </c>
      <c r="B237" s="17" t="s">
        <v>382</v>
      </c>
      <c r="C237" s="22">
        <v>103.05</v>
      </c>
      <c r="D237" s="21">
        <v>5867.8</v>
      </c>
      <c r="E237" s="17">
        <v>83.46</v>
      </c>
      <c r="F237" s="8">
        <v>1202.5</v>
      </c>
      <c r="G237" s="17">
        <v>39158</v>
      </c>
    </row>
    <row r="238" spans="1:7" x14ac:dyDescent="0.2">
      <c r="A238" s="5" t="s">
        <v>383</v>
      </c>
      <c r="B238" s="17" t="s">
        <v>384</v>
      </c>
      <c r="C238" s="22">
        <v>56.13</v>
      </c>
      <c r="D238" s="21">
        <v>881.97</v>
      </c>
      <c r="E238" s="17">
        <v>33.93</v>
      </c>
      <c r="F238" s="6">
        <v>59.55</v>
      </c>
      <c r="G238" s="17">
        <v>41343</v>
      </c>
    </row>
    <row r="239" spans="1:7" x14ac:dyDescent="0.2">
      <c r="A239" s="5" t="s">
        <v>385</v>
      </c>
      <c r="B239" s="23" t="s">
        <v>386</v>
      </c>
      <c r="C239" s="22">
        <v>31.91</v>
      </c>
      <c r="D239" s="21">
        <v>29.22</v>
      </c>
      <c r="E239" s="23">
        <v>29.66</v>
      </c>
      <c r="F239" s="7">
        <v>39.479999999999997</v>
      </c>
      <c r="G239" s="23">
        <v>28147</v>
      </c>
    </row>
    <row r="240" spans="1:7" x14ac:dyDescent="0.2">
      <c r="A240" s="5" t="s">
        <v>387</v>
      </c>
      <c r="B240" s="23" t="s">
        <v>388</v>
      </c>
      <c r="C240" s="22" t="s">
        <v>28</v>
      </c>
      <c r="D240" s="21" t="s">
        <v>28</v>
      </c>
      <c r="E240" s="23">
        <v>37.01</v>
      </c>
      <c r="F240" s="4">
        <v>25.35</v>
      </c>
      <c r="G240" s="23">
        <v>104542</v>
      </c>
    </row>
    <row r="241" spans="1:7" x14ac:dyDescent="0.2">
      <c r="A241" s="5" t="s">
        <v>389</v>
      </c>
      <c r="B241" s="23" t="s">
        <v>390</v>
      </c>
      <c r="C241" s="22">
        <v>76.13</v>
      </c>
      <c r="D241" s="21">
        <v>888.71</v>
      </c>
      <c r="E241" s="23">
        <v>27.31</v>
      </c>
      <c r="F241" s="6">
        <v>20.260000000000002</v>
      </c>
      <c r="G241" s="23">
        <v>92918</v>
      </c>
    </row>
    <row r="242" spans="1:7" x14ac:dyDescent="0.2">
      <c r="A242" s="27" t="s">
        <v>391</v>
      </c>
      <c r="B242" s="27"/>
      <c r="C242" s="27"/>
      <c r="D242" s="27"/>
      <c r="E242" s="27"/>
      <c r="F242" s="27"/>
      <c r="G242" s="27"/>
    </row>
    <row r="243" spans="1:7" x14ac:dyDescent="0.2">
      <c r="A243" s="5" t="s">
        <v>392</v>
      </c>
      <c r="B243" s="23" t="s">
        <v>393</v>
      </c>
      <c r="C243" s="22">
        <v>150.85</v>
      </c>
      <c r="D243" s="21">
        <v>9240.7999999999993</v>
      </c>
      <c r="E243" s="23">
        <v>138.77000000000001</v>
      </c>
      <c r="F243" s="6">
        <v>6191.5</v>
      </c>
      <c r="G243" s="23">
        <v>50563</v>
      </c>
    </row>
    <row r="244" spans="1:7" x14ac:dyDescent="0.2">
      <c r="A244" s="5" t="s">
        <v>394</v>
      </c>
      <c r="B244" s="17" t="s">
        <v>395</v>
      </c>
      <c r="C244" s="22">
        <v>85.55</v>
      </c>
      <c r="D244" s="21">
        <v>3106.9</v>
      </c>
      <c r="E244" s="17">
        <v>64.150000000000006</v>
      </c>
      <c r="F244" s="8">
        <v>535.79999999999995</v>
      </c>
      <c r="G244" s="23">
        <v>13154</v>
      </c>
    </row>
    <row r="245" spans="1:7" x14ac:dyDescent="0.2">
      <c r="A245" s="5" t="s">
        <v>396</v>
      </c>
      <c r="B245" s="15" t="s">
        <v>397</v>
      </c>
      <c r="C245" s="22">
        <v>54.35</v>
      </c>
      <c r="D245" s="21">
        <v>1281.4000000000001</v>
      </c>
      <c r="E245" s="23">
        <v>31.19</v>
      </c>
      <c r="F245" s="6">
        <v>447.02</v>
      </c>
      <c r="G245" s="23">
        <v>11015</v>
      </c>
    </row>
    <row r="246" spans="1:7" x14ac:dyDescent="0.2">
      <c r="A246" s="5" t="s">
        <v>227</v>
      </c>
      <c r="B246" s="23" t="s">
        <v>398</v>
      </c>
      <c r="C246" s="25" t="s">
        <v>28</v>
      </c>
      <c r="D246" s="21" t="s">
        <v>28</v>
      </c>
      <c r="E246" s="23">
        <v>82.9</v>
      </c>
      <c r="F246" s="4">
        <v>332.84</v>
      </c>
      <c r="G246" s="23">
        <v>54573</v>
      </c>
    </row>
    <row r="247" spans="1:7" x14ac:dyDescent="0.2">
      <c r="A247" s="5" t="s">
        <v>399</v>
      </c>
      <c r="B247" s="23" t="s">
        <v>400</v>
      </c>
      <c r="C247" s="22">
        <v>69.569999999999993</v>
      </c>
      <c r="D247" s="21">
        <v>816.17</v>
      </c>
      <c r="E247" s="23">
        <v>38.24</v>
      </c>
      <c r="F247" s="6">
        <v>262.24</v>
      </c>
      <c r="G247" s="23">
        <v>31990</v>
      </c>
    </row>
    <row r="248" spans="1:7" x14ac:dyDescent="0.2">
      <c r="A248" s="5" t="s">
        <v>401</v>
      </c>
      <c r="B248" s="23" t="s">
        <v>402</v>
      </c>
      <c r="C248" s="22">
        <v>42.11</v>
      </c>
      <c r="D248" s="21">
        <v>335.57</v>
      </c>
      <c r="E248" s="23">
        <v>26.16</v>
      </c>
      <c r="F248" s="6">
        <v>141.51</v>
      </c>
      <c r="G248" s="23">
        <v>33026</v>
      </c>
    </row>
    <row r="249" spans="1:7" x14ac:dyDescent="0.2">
      <c r="A249" s="5" t="s">
        <v>403</v>
      </c>
      <c r="B249" s="23" t="s">
        <v>404</v>
      </c>
      <c r="C249" s="25" t="s">
        <v>28</v>
      </c>
      <c r="D249" s="21" t="s">
        <v>28</v>
      </c>
      <c r="E249" s="23">
        <v>24.71</v>
      </c>
      <c r="F249" s="4">
        <v>79024</v>
      </c>
      <c r="G249" s="23">
        <v>25530</v>
      </c>
    </row>
    <row r="250" spans="1:7" x14ac:dyDescent="0.2">
      <c r="A250" s="5" t="s">
        <v>405</v>
      </c>
      <c r="B250" s="23" t="s">
        <v>406</v>
      </c>
      <c r="C250" s="25" t="s">
        <v>28</v>
      </c>
      <c r="D250" s="21" t="s">
        <v>28</v>
      </c>
      <c r="E250" s="23">
        <v>34.75</v>
      </c>
      <c r="F250" s="4">
        <v>58531</v>
      </c>
      <c r="G250" s="23">
        <v>10174</v>
      </c>
    </row>
    <row r="251" spans="1:7" x14ac:dyDescent="0.2">
      <c r="A251" s="5" t="s">
        <v>407</v>
      </c>
      <c r="B251" s="23" t="s">
        <v>408</v>
      </c>
      <c r="C251" s="22">
        <v>62.26</v>
      </c>
      <c r="D251" s="21">
        <v>189.47</v>
      </c>
      <c r="E251" s="23">
        <v>29.65</v>
      </c>
      <c r="F251" s="6">
        <v>43.32</v>
      </c>
      <c r="G251" s="23">
        <v>24280</v>
      </c>
    </row>
  </sheetData>
  <mergeCells count="15">
    <mergeCell ref="A48:G48"/>
    <mergeCell ref="C1:D1"/>
    <mergeCell ref="E1:F1"/>
    <mergeCell ref="A3:G3"/>
    <mergeCell ref="A6:G6"/>
    <mergeCell ref="A39:G39"/>
    <mergeCell ref="A50:G50"/>
    <mergeCell ref="A175:G175"/>
    <mergeCell ref="A242:G242"/>
    <mergeCell ref="A70:G70"/>
    <mergeCell ref="A75:G75"/>
    <mergeCell ref="A96:G96"/>
    <mergeCell ref="A116:G116"/>
    <mergeCell ref="A136:G136"/>
    <mergeCell ref="A152:G1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0E19F-6B84-EC4E-87A1-00150DEC41DA}">
  <dimension ref="A1:G364"/>
  <sheetViews>
    <sheetView zoomScale="88" zoomScaleNormal="130" workbookViewId="0">
      <selection activeCell="J10" sqref="J10"/>
    </sheetView>
  </sheetViews>
  <sheetFormatPr baseColWidth="10" defaultRowHeight="16" x14ac:dyDescent="0.2"/>
  <cols>
    <col min="1" max="1" width="106.5" bestFit="1" customWidth="1"/>
    <col min="2" max="2" width="17.33203125" bestFit="1" customWidth="1"/>
    <col min="3" max="3" width="8.6640625" bestFit="1" customWidth="1"/>
    <col min="4" max="4" width="11" bestFit="1" customWidth="1"/>
    <col min="5" max="5" width="8.6640625" bestFit="1" customWidth="1"/>
    <col min="6" max="6" width="15.6640625" customWidth="1"/>
    <col min="7" max="7" width="9.83203125" bestFit="1" customWidth="1"/>
  </cols>
  <sheetData>
    <row r="1" spans="1:7" x14ac:dyDescent="0.2">
      <c r="A1" s="18"/>
      <c r="B1" s="18"/>
      <c r="C1" s="28" t="s">
        <v>0</v>
      </c>
      <c r="D1" s="29"/>
      <c r="E1" s="30" t="s">
        <v>409</v>
      </c>
      <c r="F1" s="31"/>
      <c r="G1" s="19"/>
    </row>
    <row r="2" spans="1:7" x14ac:dyDescent="0.2">
      <c r="A2" s="1" t="s">
        <v>2</v>
      </c>
      <c r="B2" s="1" t="s">
        <v>3</v>
      </c>
      <c r="C2" s="2" t="s">
        <v>4</v>
      </c>
      <c r="D2" s="4" t="s">
        <v>5</v>
      </c>
      <c r="E2" s="1" t="s">
        <v>4</v>
      </c>
      <c r="F2" s="4" t="s">
        <v>5</v>
      </c>
      <c r="G2" s="1" t="s">
        <v>6</v>
      </c>
    </row>
    <row r="3" spans="1:7" x14ac:dyDescent="0.2">
      <c r="A3" s="27" t="s">
        <v>7</v>
      </c>
      <c r="B3" s="27"/>
      <c r="C3" s="27"/>
      <c r="D3" s="27"/>
      <c r="E3" s="27"/>
      <c r="F3" s="27"/>
      <c r="G3" s="27"/>
    </row>
    <row r="4" spans="1:7" x14ac:dyDescent="0.2">
      <c r="A4" s="5" t="s">
        <v>8</v>
      </c>
      <c r="B4" s="20" t="s">
        <v>1427</v>
      </c>
      <c r="C4">
        <v>114.87</v>
      </c>
      <c r="D4" s="21">
        <v>2522.6</v>
      </c>
      <c r="E4" s="22">
        <v>113.81</v>
      </c>
      <c r="F4" s="8">
        <v>2281.5</v>
      </c>
      <c r="G4" s="23">
        <v>45582</v>
      </c>
    </row>
    <row r="5" spans="1:7" x14ac:dyDescent="0.2">
      <c r="A5" s="5" t="s">
        <v>10</v>
      </c>
      <c r="B5" s="20" t="s">
        <v>1428</v>
      </c>
      <c r="C5">
        <v>57.34</v>
      </c>
      <c r="D5" s="21">
        <v>1095.3</v>
      </c>
      <c r="E5" s="22">
        <v>58.25</v>
      </c>
      <c r="F5" s="10">
        <v>1287.2</v>
      </c>
      <c r="G5" s="23">
        <v>37615</v>
      </c>
    </row>
    <row r="6" spans="1:7" x14ac:dyDescent="0.2">
      <c r="A6" s="27" t="s">
        <v>410</v>
      </c>
      <c r="B6" s="27"/>
      <c r="C6" s="27"/>
      <c r="D6" s="27"/>
      <c r="E6" s="27"/>
      <c r="F6" s="27"/>
      <c r="G6" s="27"/>
    </row>
    <row r="7" spans="1:7" x14ac:dyDescent="0.2">
      <c r="A7" s="5" t="s">
        <v>411</v>
      </c>
      <c r="B7" s="23" t="s">
        <v>412</v>
      </c>
      <c r="C7" s="22">
        <v>152.66999999999999</v>
      </c>
      <c r="D7" s="21">
        <v>9406</v>
      </c>
      <c r="E7" s="23" t="s">
        <v>413</v>
      </c>
      <c r="F7" s="7">
        <v>10914</v>
      </c>
      <c r="G7" s="23">
        <v>67259</v>
      </c>
    </row>
    <row r="8" spans="1:7" x14ac:dyDescent="0.2">
      <c r="A8" s="5" t="s">
        <v>414</v>
      </c>
      <c r="B8" s="23" t="s">
        <v>415</v>
      </c>
      <c r="C8" s="22">
        <v>80.56</v>
      </c>
      <c r="D8" s="21">
        <v>3018.3</v>
      </c>
      <c r="E8" s="23" t="s">
        <v>416</v>
      </c>
      <c r="F8" s="7">
        <v>4628.3999999999996</v>
      </c>
      <c r="G8" s="23">
        <v>19401</v>
      </c>
    </row>
    <row r="9" spans="1:7" x14ac:dyDescent="0.2">
      <c r="A9" s="5" t="s">
        <v>417</v>
      </c>
      <c r="B9" s="23" t="s">
        <v>418</v>
      </c>
      <c r="C9" s="22">
        <v>92.1</v>
      </c>
      <c r="D9" s="21">
        <v>3901.5</v>
      </c>
      <c r="E9" s="23" t="s">
        <v>419</v>
      </c>
      <c r="F9" s="7">
        <v>4418.3</v>
      </c>
      <c r="G9" s="23">
        <v>53551</v>
      </c>
    </row>
    <row r="10" spans="1:7" x14ac:dyDescent="0.2">
      <c r="A10" s="5" t="s">
        <v>358</v>
      </c>
      <c r="B10" s="23" t="s">
        <v>420</v>
      </c>
      <c r="C10" s="22">
        <v>50.38</v>
      </c>
      <c r="D10" s="21">
        <v>1731.2</v>
      </c>
      <c r="E10" s="23" t="s">
        <v>421</v>
      </c>
      <c r="F10" s="7">
        <v>1866</v>
      </c>
      <c r="G10" s="23">
        <v>24490</v>
      </c>
    </row>
    <row r="11" spans="1:7" x14ac:dyDescent="0.2">
      <c r="A11" s="5" t="s">
        <v>422</v>
      </c>
      <c r="B11" s="23" t="s">
        <v>423</v>
      </c>
      <c r="C11" s="22">
        <v>67.87</v>
      </c>
      <c r="D11" s="21">
        <v>1315.7</v>
      </c>
      <c r="E11" s="23" t="s">
        <v>424</v>
      </c>
      <c r="F11" s="7">
        <v>1395.7</v>
      </c>
      <c r="G11" s="23">
        <v>18708</v>
      </c>
    </row>
    <row r="12" spans="1:7" x14ac:dyDescent="0.2">
      <c r="A12" s="5" t="s">
        <v>425</v>
      </c>
      <c r="B12" s="23" t="s">
        <v>426</v>
      </c>
      <c r="C12" s="22">
        <v>64.28</v>
      </c>
      <c r="D12" s="21">
        <v>1131.5999999999999</v>
      </c>
      <c r="E12" s="23" t="s">
        <v>427</v>
      </c>
      <c r="F12" s="7">
        <v>1260.9000000000001</v>
      </c>
      <c r="G12" s="23">
        <v>16532</v>
      </c>
    </row>
    <row r="13" spans="1:7" x14ac:dyDescent="0.2">
      <c r="A13" s="5" t="s">
        <v>428</v>
      </c>
      <c r="B13" s="23" t="s">
        <v>429</v>
      </c>
      <c r="C13" s="22">
        <v>86.34</v>
      </c>
      <c r="D13" s="21">
        <v>1050.3</v>
      </c>
      <c r="E13" s="23" t="s">
        <v>430</v>
      </c>
      <c r="F13" s="6">
        <v>1040.0999999999999</v>
      </c>
      <c r="G13" s="23">
        <v>36038</v>
      </c>
    </row>
    <row r="14" spans="1:7" x14ac:dyDescent="0.2">
      <c r="A14" s="5" t="s">
        <v>431</v>
      </c>
      <c r="B14" s="23" t="s">
        <v>432</v>
      </c>
      <c r="C14" s="22">
        <v>70.41</v>
      </c>
      <c r="D14" s="21">
        <v>739.79</v>
      </c>
      <c r="E14" s="23" t="s">
        <v>433</v>
      </c>
      <c r="F14" s="7">
        <v>899.97</v>
      </c>
      <c r="G14" s="23">
        <v>18601</v>
      </c>
    </row>
    <row r="15" spans="1:7" x14ac:dyDescent="0.2">
      <c r="A15" s="5" t="s">
        <v>434</v>
      </c>
      <c r="B15" s="23" t="s">
        <v>435</v>
      </c>
      <c r="C15" s="22">
        <v>49.31</v>
      </c>
      <c r="D15" s="21">
        <v>378.99</v>
      </c>
      <c r="E15" s="23" t="s">
        <v>436</v>
      </c>
      <c r="F15" s="7">
        <v>791.89</v>
      </c>
      <c r="G15" s="23">
        <v>23976</v>
      </c>
    </row>
    <row r="16" spans="1:7" x14ac:dyDescent="0.2">
      <c r="A16" s="5" t="s">
        <v>437</v>
      </c>
      <c r="B16" s="23" t="s">
        <v>438</v>
      </c>
      <c r="C16" s="22">
        <v>95.24</v>
      </c>
      <c r="D16" s="21">
        <v>967.52</v>
      </c>
      <c r="E16" s="23" t="s">
        <v>439</v>
      </c>
      <c r="F16" s="6">
        <v>599.59</v>
      </c>
      <c r="G16" s="23">
        <v>20066</v>
      </c>
    </row>
    <row r="17" spans="1:7" x14ac:dyDescent="0.2">
      <c r="A17" s="5" t="s">
        <v>440</v>
      </c>
      <c r="B17" s="23" t="s">
        <v>441</v>
      </c>
      <c r="C17" s="22">
        <v>59.21</v>
      </c>
      <c r="D17" s="21">
        <v>410.89</v>
      </c>
      <c r="E17" s="23" t="s">
        <v>442</v>
      </c>
      <c r="F17" s="7">
        <v>437.34</v>
      </c>
      <c r="G17" s="23">
        <v>26534</v>
      </c>
    </row>
    <row r="18" spans="1:7" x14ac:dyDescent="0.2">
      <c r="A18" s="5" t="s">
        <v>443</v>
      </c>
      <c r="B18" s="23" t="s">
        <v>444</v>
      </c>
      <c r="C18" s="22" t="s">
        <v>28</v>
      </c>
      <c r="D18" s="21" t="s">
        <v>28</v>
      </c>
      <c r="E18" s="23" t="s">
        <v>445</v>
      </c>
      <c r="F18" s="4">
        <v>378.64</v>
      </c>
      <c r="G18" s="23">
        <v>30582</v>
      </c>
    </row>
    <row r="19" spans="1:7" x14ac:dyDescent="0.2">
      <c r="A19" s="5" t="s">
        <v>446</v>
      </c>
      <c r="B19" s="23" t="s">
        <v>447</v>
      </c>
      <c r="C19" s="22">
        <v>60.54</v>
      </c>
      <c r="D19" s="21">
        <v>244.26</v>
      </c>
      <c r="E19" s="23" t="s">
        <v>448</v>
      </c>
      <c r="F19" s="7">
        <v>335.25</v>
      </c>
      <c r="G19" s="23">
        <v>51236</v>
      </c>
    </row>
    <row r="20" spans="1:7" x14ac:dyDescent="0.2">
      <c r="A20" s="5" t="s">
        <v>449</v>
      </c>
      <c r="B20" s="23" t="s">
        <v>450</v>
      </c>
      <c r="C20" s="22" t="s">
        <v>28</v>
      </c>
      <c r="D20" s="21" t="s">
        <v>28</v>
      </c>
      <c r="E20" s="23" t="s">
        <v>451</v>
      </c>
      <c r="F20" s="4">
        <v>295.27</v>
      </c>
      <c r="G20" s="23">
        <v>42849</v>
      </c>
    </row>
    <row r="21" spans="1:7" x14ac:dyDescent="0.2">
      <c r="A21" s="5" t="s">
        <v>452</v>
      </c>
      <c r="B21" s="23" t="s">
        <v>453</v>
      </c>
      <c r="C21" s="22">
        <v>43.2</v>
      </c>
      <c r="D21" s="21">
        <v>319.04000000000002</v>
      </c>
      <c r="E21" s="23" t="s">
        <v>454</v>
      </c>
      <c r="F21" s="6">
        <v>276.12</v>
      </c>
      <c r="G21" s="23">
        <v>41855</v>
      </c>
    </row>
    <row r="22" spans="1:7" x14ac:dyDescent="0.2">
      <c r="A22" s="5" t="s">
        <v>455</v>
      </c>
      <c r="B22" s="23" t="s">
        <v>456</v>
      </c>
      <c r="C22" s="22" t="s">
        <v>28</v>
      </c>
      <c r="D22" s="21" t="s">
        <v>28</v>
      </c>
      <c r="E22" s="23" t="s">
        <v>457</v>
      </c>
      <c r="F22" s="4">
        <v>249.4</v>
      </c>
      <c r="G22" s="23">
        <v>32194</v>
      </c>
    </row>
    <row r="23" spans="1:7" x14ac:dyDescent="0.2">
      <c r="A23" s="5" t="s">
        <v>458</v>
      </c>
      <c r="B23" s="23" t="s">
        <v>459</v>
      </c>
      <c r="C23" s="22">
        <v>74.06</v>
      </c>
      <c r="D23" s="21">
        <v>2669.1</v>
      </c>
      <c r="E23" s="23" t="s">
        <v>460</v>
      </c>
      <c r="F23" s="6">
        <v>242.86</v>
      </c>
      <c r="G23" s="23">
        <v>23919</v>
      </c>
    </row>
    <row r="24" spans="1:7" x14ac:dyDescent="0.2">
      <c r="A24" s="5" t="s">
        <v>461</v>
      </c>
      <c r="B24" s="23" t="s">
        <v>462</v>
      </c>
      <c r="C24" s="22">
        <v>37.909999999999997</v>
      </c>
      <c r="D24" s="21">
        <v>55.837000000000003</v>
      </c>
      <c r="E24" s="23" t="s">
        <v>463</v>
      </c>
      <c r="F24" s="7">
        <v>110.02</v>
      </c>
      <c r="G24" s="23">
        <v>41859</v>
      </c>
    </row>
    <row r="25" spans="1:7" x14ac:dyDescent="0.2">
      <c r="A25" s="5" t="s">
        <v>464</v>
      </c>
      <c r="B25" s="23" t="s">
        <v>465</v>
      </c>
      <c r="C25" s="22">
        <v>47.75</v>
      </c>
      <c r="D25" s="21">
        <v>77.105999999999995</v>
      </c>
      <c r="E25" s="23" t="s">
        <v>466</v>
      </c>
      <c r="F25" s="7">
        <v>104.36</v>
      </c>
      <c r="G25" s="23">
        <v>13156</v>
      </c>
    </row>
    <row r="26" spans="1:7" x14ac:dyDescent="0.2">
      <c r="A26" s="5" t="s">
        <v>467</v>
      </c>
      <c r="B26" s="23" t="s">
        <v>468</v>
      </c>
      <c r="C26" s="22" t="s">
        <v>28</v>
      </c>
      <c r="D26" s="20" t="s">
        <v>28</v>
      </c>
      <c r="E26" s="23" t="s">
        <v>469</v>
      </c>
      <c r="F26" s="4">
        <v>75461</v>
      </c>
      <c r="G26" s="23">
        <v>52116</v>
      </c>
    </row>
    <row r="27" spans="1:7" x14ac:dyDescent="0.2">
      <c r="A27" s="5" t="s">
        <v>470</v>
      </c>
      <c r="B27" s="23" t="s">
        <v>471</v>
      </c>
      <c r="C27" s="22" t="s">
        <v>28</v>
      </c>
      <c r="D27" s="20" t="s">
        <v>28</v>
      </c>
      <c r="E27" s="23" t="s">
        <v>472</v>
      </c>
      <c r="F27" s="4">
        <v>32171</v>
      </c>
      <c r="G27" s="23">
        <v>60177</v>
      </c>
    </row>
    <row r="28" spans="1:7" x14ac:dyDescent="0.2">
      <c r="A28" s="27" t="s">
        <v>473</v>
      </c>
      <c r="B28" s="27"/>
      <c r="C28" s="27"/>
      <c r="D28" s="27"/>
      <c r="E28" s="27"/>
      <c r="F28" s="27"/>
      <c r="G28" s="27"/>
    </row>
    <row r="29" spans="1:7" x14ac:dyDescent="0.2">
      <c r="A29" s="5" t="s">
        <v>474</v>
      </c>
      <c r="B29" s="23" t="s">
        <v>475</v>
      </c>
      <c r="C29" s="22">
        <v>47.35</v>
      </c>
      <c r="D29" s="21">
        <v>3250.3</v>
      </c>
      <c r="E29" s="23" t="s">
        <v>476</v>
      </c>
      <c r="F29" s="7">
        <v>13737</v>
      </c>
      <c r="G29" s="23">
        <v>7449</v>
      </c>
    </row>
    <row r="30" spans="1:7" x14ac:dyDescent="0.2">
      <c r="A30" s="5" t="s">
        <v>477</v>
      </c>
      <c r="B30" s="23" t="s">
        <v>478</v>
      </c>
      <c r="C30" s="22">
        <v>129.88</v>
      </c>
      <c r="D30" s="21">
        <v>2907.9</v>
      </c>
      <c r="E30" s="23" t="s">
        <v>479</v>
      </c>
      <c r="F30" s="7">
        <v>4154.6000000000004</v>
      </c>
      <c r="G30" s="23">
        <v>95406</v>
      </c>
    </row>
    <row r="31" spans="1:7" x14ac:dyDescent="0.2">
      <c r="A31" s="5" t="s">
        <v>480</v>
      </c>
      <c r="B31" s="23" t="s">
        <v>481</v>
      </c>
      <c r="C31" s="22">
        <v>87.85</v>
      </c>
      <c r="D31" s="21">
        <v>1318.3</v>
      </c>
      <c r="E31" s="23" t="s">
        <v>482</v>
      </c>
      <c r="F31" s="7">
        <v>1355</v>
      </c>
      <c r="G31" s="23">
        <v>23511</v>
      </c>
    </row>
    <row r="32" spans="1:7" x14ac:dyDescent="0.2">
      <c r="A32" s="5" t="s">
        <v>483</v>
      </c>
      <c r="B32" s="23" t="s">
        <v>484</v>
      </c>
      <c r="C32" s="22" t="s">
        <v>28</v>
      </c>
      <c r="D32" s="20" t="s">
        <v>28</v>
      </c>
      <c r="E32" s="23" t="s">
        <v>485</v>
      </c>
      <c r="F32" s="4">
        <v>871.95</v>
      </c>
      <c r="G32" s="23">
        <v>71077</v>
      </c>
    </row>
    <row r="33" spans="1:7" x14ac:dyDescent="0.2">
      <c r="A33" s="5" t="s">
        <v>486</v>
      </c>
      <c r="B33" s="23" t="s">
        <v>487</v>
      </c>
      <c r="C33" s="22" t="s">
        <v>28</v>
      </c>
      <c r="D33" s="20" t="s">
        <v>28</v>
      </c>
      <c r="E33" s="23" t="s">
        <v>488</v>
      </c>
      <c r="F33" s="4">
        <v>672.83</v>
      </c>
      <c r="G33" s="23">
        <v>15583</v>
      </c>
    </row>
    <row r="34" spans="1:7" x14ac:dyDescent="0.2">
      <c r="A34" s="5" t="s">
        <v>489</v>
      </c>
      <c r="B34" s="23" t="s">
        <v>490</v>
      </c>
      <c r="C34" s="22">
        <v>31.65</v>
      </c>
      <c r="D34" s="21">
        <v>327.32</v>
      </c>
      <c r="E34" s="23" t="s">
        <v>491</v>
      </c>
      <c r="F34" s="7">
        <v>559.9</v>
      </c>
      <c r="G34" s="23">
        <v>34509</v>
      </c>
    </row>
    <row r="35" spans="1:7" x14ac:dyDescent="0.2">
      <c r="A35" s="5" t="s">
        <v>492</v>
      </c>
      <c r="B35" s="23" t="s">
        <v>493</v>
      </c>
      <c r="C35" s="22" t="s">
        <v>28</v>
      </c>
      <c r="D35" s="20" t="s">
        <v>28</v>
      </c>
      <c r="E35" s="23" t="s">
        <v>494</v>
      </c>
      <c r="F35" s="4">
        <v>402.54</v>
      </c>
      <c r="G35" s="23">
        <v>78951</v>
      </c>
    </row>
    <row r="36" spans="1:7" x14ac:dyDescent="0.2">
      <c r="A36" s="27" t="s">
        <v>90</v>
      </c>
      <c r="B36" s="27"/>
      <c r="C36" s="27"/>
      <c r="D36" s="27"/>
      <c r="E36" s="27"/>
      <c r="F36" s="27"/>
      <c r="G36" s="27"/>
    </row>
    <row r="37" spans="1:7" x14ac:dyDescent="0.2">
      <c r="A37" s="5" t="s">
        <v>495</v>
      </c>
      <c r="B37" s="23" t="s">
        <v>496</v>
      </c>
      <c r="C37" s="22">
        <v>56.56</v>
      </c>
      <c r="D37" s="21">
        <v>1340.2</v>
      </c>
      <c r="E37" s="23" t="s">
        <v>497</v>
      </c>
      <c r="F37" s="7">
        <v>1078.9000000000001</v>
      </c>
      <c r="G37" s="23">
        <v>35580</v>
      </c>
    </row>
    <row r="38" spans="1:7" x14ac:dyDescent="0.2">
      <c r="A38" s="5" t="s">
        <v>498</v>
      </c>
      <c r="B38" s="23" t="s">
        <v>499</v>
      </c>
      <c r="C38" s="22">
        <v>63.44</v>
      </c>
      <c r="D38" s="21">
        <v>303.20999999999998</v>
      </c>
      <c r="E38" s="23" t="s">
        <v>500</v>
      </c>
      <c r="F38" s="7">
        <v>373.43</v>
      </c>
      <c r="G38" s="23">
        <v>43219</v>
      </c>
    </row>
    <row r="39" spans="1:7" x14ac:dyDescent="0.2">
      <c r="A39" s="26" t="s">
        <v>501</v>
      </c>
      <c r="B39" s="26"/>
      <c r="C39" s="26"/>
      <c r="D39" s="26"/>
      <c r="E39" s="26"/>
      <c r="F39" s="26"/>
      <c r="G39" s="26"/>
    </row>
    <row r="40" spans="1:7" x14ac:dyDescent="0.2">
      <c r="A40" s="5" t="s">
        <v>502</v>
      </c>
      <c r="B40" s="23" t="s">
        <v>503</v>
      </c>
      <c r="C40" s="22">
        <v>126.78</v>
      </c>
      <c r="D40" s="21">
        <v>7171.7</v>
      </c>
      <c r="E40" s="23" t="s">
        <v>504</v>
      </c>
      <c r="F40" s="7">
        <v>9673.7999999999993</v>
      </c>
      <c r="G40" s="23">
        <v>52495</v>
      </c>
    </row>
    <row r="41" spans="1:7" x14ac:dyDescent="0.2">
      <c r="A41" s="5" t="s">
        <v>505</v>
      </c>
      <c r="B41" s="23" t="s">
        <v>506</v>
      </c>
      <c r="C41" s="22">
        <v>140.43</v>
      </c>
      <c r="D41" s="21">
        <v>8197.5</v>
      </c>
      <c r="E41" s="23" t="s">
        <v>507</v>
      </c>
      <c r="F41" s="7">
        <v>8757.7999999999993</v>
      </c>
      <c r="G41" s="23">
        <v>95622</v>
      </c>
    </row>
    <row r="42" spans="1:7" x14ac:dyDescent="0.2">
      <c r="A42" s="5" t="s">
        <v>508</v>
      </c>
      <c r="B42" s="23" t="s">
        <v>509</v>
      </c>
      <c r="C42" s="22">
        <v>104.67</v>
      </c>
      <c r="D42" s="21">
        <v>8242.2000000000007</v>
      </c>
      <c r="E42" s="23">
        <v>117</v>
      </c>
      <c r="F42" s="7">
        <v>8722.6</v>
      </c>
      <c r="G42" s="23">
        <v>73937</v>
      </c>
    </row>
    <row r="43" spans="1:7" x14ac:dyDescent="0.2">
      <c r="A43" s="5" t="s">
        <v>510</v>
      </c>
      <c r="B43" s="23" t="s">
        <v>511</v>
      </c>
      <c r="C43" s="22">
        <v>148.47999999999999</v>
      </c>
      <c r="D43" s="21">
        <v>4881.3999999999996</v>
      </c>
      <c r="E43" s="23" t="s">
        <v>512</v>
      </c>
      <c r="F43" s="7">
        <v>6741.6</v>
      </c>
      <c r="G43" s="23">
        <v>97026</v>
      </c>
    </row>
    <row r="44" spans="1:7" x14ac:dyDescent="0.2">
      <c r="A44" s="5" t="s">
        <v>513</v>
      </c>
      <c r="B44" s="23" t="s">
        <v>514</v>
      </c>
      <c r="C44" s="22">
        <v>121.35</v>
      </c>
      <c r="D44" s="21">
        <v>6479.8</v>
      </c>
      <c r="E44" s="23" t="s">
        <v>515</v>
      </c>
      <c r="F44" s="7">
        <v>6737.9</v>
      </c>
      <c r="G44" s="23">
        <v>64444</v>
      </c>
    </row>
    <row r="45" spans="1:7" x14ac:dyDescent="0.2">
      <c r="A45" s="5" t="s">
        <v>516</v>
      </c>
      <c r="B45" s="23" t="s">
        <v>517</v>
      </c>
      <c r="C45" s="22">
        <v>138.82</v>
      </c>
      <c r="D45" s="21">
        <v>6915.2</v>
      </c>
      <c r="E45" s="23" t="s">
        <v>518</v>
      </c>
      <c r="F45" s="6">
        <v>6332.5</v>
      </c>
      <c r="G45" s="23">
        <v>108294</v>
      </c>
    </row>
    <row r="46" spans="1:7" x14ac:dyDescent="0.2">
      <c r="A46" s="5" t="s">
        <v>519</v>
      </c>
      <c r="B46" s="23" t="s">
        <v>520</v>
      </c>
      <c r="C46" s="22">
        <v>88.25</v>
      </c>
      <c r="D46" s="21">
        <v>4195.6000000000004</v>
      </c>
      <c r="E46" s="23" t="s">
        <v>521</v>
      </c>
      <c r="F46" s="7">
        <v>4788.3999999999996</v>
      </c>
      <c r="G46" s="23">
        <v>48637</v>
      </c>
    </row>
    <row r="47" spans="1:7" x14ac:dyDescent="0.2">
      <c r="A47" s="5" t="s">
        <v>522</v>
      </c>
      <c r="B47" s="23" t="s">
        <v>523</v>
      </c>
      <c r="C47" s="22">
        <v>133.30000000000001</v>
      </c>
      <c r="D47" s="21">
        <v>4055.4</v>
      </c>
      <c r="E47" s="23" t="s">
        <v>524</v>
      </c>
      <c r="F47" s="6">
        <v>4044</v>
      </c>
      <c r="G47" s="23">
        <v>76165</v>
      </c>
    </row>
    <row r="48" spans="1:7" x14ac:dyDescent="0.2">
      <c r="A48" s="5" t="s">
        <v>525</v>
      </c>
      <c r="B48" s="23" t="s">
        <v>526</v>
      </c>
      <c r="C48" s="22">
        <v>105.38</v>
      </c>
      <c r="D48" s="21">
        <v>3806.7</v>
      </c>
      <c r="E48" s="23" t="s">
        <v>527</v>
      </c>
      <c r="F48" s="7">
        <v>4030.5</v>
      </c>
      <c r="G48" s="23">
        <v>104479</v>
      </c>
    </row>
    <row r="49" spans="1:7" x14ac:dyDescent="0.2">
      <c r="A49" s="5" t="s">
        <v>528</v>
      </c>
      <c r="B49" s="23" t="s">
        <v>529</v>
      </c>
      <c r="C49" s="22">
        <v>119.07</v>
      </c>
      <c r="D49" s="21">
        <v>22050</v>
      </c>
      <c r="E49" s="23" t="s">
        <v>530</v>
      </c>
      <c r="F49" s="6">
        <v>3716.1</v>
      </c>
      <c r="G49" s="23">
        <v>36799</v>
      </c>
    </row>
    <row r="50" spans="1:7" x14ac:dyDescent="0.2">
      <c r="A50" s="5" t="s">
        <v>531</v>
      </c>
      <c r="B50" s="23" t="s">
        <v>532</v>
      </c>
      <c r="C50" s="22">
        <v>96.14</v>
      </c>
      <c r="D50" s="21">
        <v>3388.4</v>
      </c>
      <c r="E50" s="23" t="s">
        <v>533</v>
      </c>
      <c r="F50" s="7">
        <v>3664.3</v>
      </c>
      <c r="G50" s="23">
        <v>63612</v>
      </c>
    </row>
    <row r="51" spans="1:7" x14ac:dyDescent="0.2">
      <c r="A51" s="5" t="s">
        <v>534</v>
      </c>
      <c r="B51" s="23" t="s">
        <v>535</v>
      </c>
      <c r="C51" s="22">
        <v>109.57</v>
      </c>
      <c r="D51" s="21">
        <v>3496.7</v>
      </c>
      <c r="E51" s="23" t="s">
        <v>536</v>
      </c>
      <c r="F51" s="7">
        <v>3522.8</v>
      </c>
      <c r="G51" s="23">
        <v>47250</v>
      </c>
    </row>
    <row r="52" spans="1:7" x14ac:dyDescent="0.2">
      <c r="A52" s="5" t="s">
        <v>537</v>
      </c>
      <c r="B52" s="23" t="s">
        <v>538</v>
      </c>
      <c r="C52" s="22">
        <v>108.22</v>
      </c>
      <c r="D52" s="21">
        <v>2709.7</v>
      </c>
      <c r="E52" s="23" t="s">
        <v>539</v>
      </c>
      <c r="F52" s="7">
        <v>2888.9</v>
      </c>
      <c r="G52" s="23">
        <v>52168</v>
      </c>
    </row>
    <row r="53" spans="1:7" x14ac:dyDescent="0.2">
      <c r="A53" s="5" t="s">
        <v>540</v>
      </c>
      <c r="B53" s="23" t="s">
        <v>541</v>
      </c>
      <c r="C53" s="22">
        <v>91.2</v>
      </c>
      <c r="D53" s="21">
        <v>1957</v>
      </c>
      <c r="E53" s="23" t="s">
        <v>542</v>
      </c>
      <c r="F53" s="7">
        <v>2102.5</v>
      </c>
      <c r="G53" s="23">
        <v>64243</v>
      </c>
    </row>
    <row r="54" spans="1:7" x14ac:dyDescent="0.2">
      <c r="A54" s="5" t="s">
        <v>543</v>
      </c>
      <c r="B54" s="23" t="s">
        <v>544</v>
      </c>
      <c r="C54" s="22">
        <v>71.87</v>
      </c>
      <c r="D54" s="21">
        <v>993.81</v>
      </c>
      <c r="E54" s="23" t="s">
        <v>545</v>
      </c>
      <c r="F54" s="7">
        <v>1783.7</v>
      </c>
      <c r="G54" s="23">
        <v>37505</v>
      </c>
    </row>
    <row r="55" spans="1:7" x14ac:dyDescent="0.2">
      <c r="A55" s="5" t="s">
        <v>546</v>
      </c>
      <c r="B55" s="23" t="s">
        <v>547</v>
      </c>
      <c r="C55" s="22">
        <v>128.27000000000001</v>
      </c>
      <c r="D55" s="21">
        <v>1322.5</v>
      </c>
      <c r="E55" s="23" t="s">
        <v>548</v>
      </c>
      <c r="F55" s="7">
        <v>1624.5</v>
      </c>
      <c r="G55" s="23">
        <v>57532</v>
      </c>
    </row>
    <row r="56" spans="1:7" x14ac:dyDescent="0.2">
      <c r="A56" s="5" t="s">
        <v>549</v>
      </c>
      <c r="B56" s="23" t="s">
        <v>550</v>
      </c>
      <c r="C56" s="22">
        <v>48.35</v>
      </c>
      <c r="D56" s="21">
        <v>499.51</v>
      </c>
      <c r="E56" s="23" t="s">
        <v>551</v>
      </c>
      <c r="F56" s="7">
        <v>878.69</v>
      </c>
      <c r="G56" s="23">
        <v>54717</v>
      </c>
    </row>
    <row r="57" spans="1:7" x14ac:dyDescent="0.2">
      <c r="A57" s="5" t="s">
        <v>552</v>
      </c>
      <c r="B57" s="23" t="s">
        <v>553</v>
      </c>
      <c r="C57" s="22" t="s">
        <v>28</v>
      </c>
      <c r="D57" s="20" t="s">
        <v>28</v>
      </c>
      <c r="E57" s="23" t="s">
        <v>554</v>
      </c>
      <c r="F57" s="4">
        <v>817.39</v>
      </c>
      <c r="G57" s="23">
        <v>35593</v>
      </c>
    </row>
    <row r="58" spans="1:7" x14ac:dyDescent="0.2">
      <c r="A58" s="5" t="s">
        <v>555</v>
      </c>
      <c r="B58" s="23" t="s">
        <v>556</v>
      </c>
      <c r="C58" s="22">
        <v>105.34</v>
      </c>
      <c r="D58" s="21">
        <v>109.14</v>
      </c>
      <c r="E58" s="23" t="s">
        <v>557</v>
      </c>
      <c r="F58" s="7">
        <v>281.95</v>
      </c>
      <c r="G58" s="23">
        <v>57652</v>
      </c>
    </row>
    <row r="59" spans="1:7" x14ac:dyDescent="0.2">
      <c r="A59" s="5" t="s">
        <v>205</v>
      </c>
      <c r="B59" s="23" t="s">
        <v>558</v>
      </c>
      <c r="C59" s="22" t="s">
        <v>28</v>
      </c>
      <c r="D59" s="20" t="s">
        <v>28</v>
      </c>
      <c r="E59" s="23" t="s">
        <v>559</v>
      </c>
      <c r="F59" s="4">
        <v>144.19999999999999</v>
      </c>
      <c r="G59" s="23">
        <v>42568</v>
      </c>
    </row>
    <row r="60" spans="1:7" x14ac:dyDescent="0.2">
      <c r="A60" s="27" t="s">
        <v>560</v>
      </c>
      <c r="B60" s="27"/>
      <c r="C60" s="27"/>
      <c r="D60" s="27"/>
      <c r="E60" s="27"/>
      <c r="F60" s="27"/>
      <c r="G60" s="27"/>
    </row>
    <row r="61" spans="1:7" x14ac:dyDescent="0.2">
      <c r="A61" s="5" t="s">
        <v>561</v>
      </c>
      <c r="B61" s="23" t="s">
        <v>562</v>
      </c>
      <c r="C61" s="22" t="s">
        <v>28</v>
      </c>
      <c r="D61" s="20" t="s">
        <v>28</v>
      </c>
      <c r="E61" s="23" t="s">
        <v>563</v>
      </c>
      <c r="F61" s="4">
        <v>54255</v>
      </c>
      <c r="G61" s="23">
        <v>40098</v>
      </c>
    </row>
    <row r="62" spans="1:7" x14ac:dyDescent="0.2">
      <c r="A62" s="5" t="s">
        <v>564</v>
      </c>
      <c r="B62" s="23" t="s">
        <v>565</v>
      </c>
      <c r="C62" s="22">
        <v>162.16</v>
      </c>
      <c r="D62" s="21">
        <v>25055</v>
      </c>
      <c r="E62" s="23" t="s">
        <v>566</v>
      </c>
      <c r="F62" s="7">
        <v>29327</v>
      </c>
      <c r="G62" s="23">
        <v>56099</v>
      </c>
    </row>
    <row r="63" spans="1:7" x14ac:dyDescent="0.2">
      <c r="A63" s="5" t="s">
        <v>567</v>
      </c>
      <c r="B63" s="23" t="s">
        <v>568</v>
      </c>
      <c r="C63" s="22">
        <v>101.26</v>
      </c>
      <c r="D63" s="21">
        <v>10905</v>
      </c>
      <c r="E63" s="23" t="s">
        <v>569</v>
      </c>
      <c r="F63" s="6">
        <v>9725</v>
      </c>
      <c r="G63" s="23">
        <v>18863</v>
      </c>
    </row>
    <row r="64" spans="1:7" x14ac:dyDescent="0.2">
      <c r="A64" s="5" t="s">
        <v>570</v>
      </c>
      <c r="B64" s="23" t="s">
        <v>571</v>
      </c>
      <c r="C64" s="22">
        <v>97.37</v>
      </c>
      <c r="D64" s="21">
        <v>2401.6</v>
      </c>
      <c r="E64" s="23" t="s">
        <v>572</v>
      </c>
      <c r="F64" s="7">
        <v>6519.3</v>
      </c>
      <c r="G64" s="23">
        <v>43927</v>
      </c>
    </row>
    <row r="65" spans="1:7" x14ac:dyDescent="0.2">
      <c r="A65" s="5" t="s">
        <v>573</v>
      </c>
      <c r="B65" s="23" t="s">
        <v>574</v>
      </c>
      <c r="C65" s="22">
        <v>70.2</v>
      </c>
      <c r="D65" s="21">
        <v>2768.6</v>
      </c>
      <c r="E65" s="23" t="s">
        <v>575</v>
      </c>
      <c r="F65" s="6">
        <v>2648.6</v>
      </c>
      <c r="G65" s="23">
        <v>58570</v>
      </c>
    </row>
    <row r="66" spans="1:7" x14ac:dyDescent="0.2">
      <c r="A66" s="5" t="s">
        <v>576</v>
      </c>
      <c r="B66" s="23" t="s">
        <v>577</v>
      </c>
      <c r="C66" s="22">
        <v>71.19</v>
      </c>
      <c r="D66" s="21">
        <v>2117.4</v>
      </c>
      <c r="E66" s="23" t="s">
        <v>578</v>
      </c>
      <c r="F66" s="7">
        <v>2157.4</v>
      </c>
      <c r="G66" s="23">
        <v>32928</v>
      </c>
    </row>
    <row r="67" spans="1:7" x14ac:dyDescent="0.2">
      <c r="A67" s="5" t="s">
        <v>579</v>
      </c>
      <c r="B67" s="23" t="s">
        <v>580</v>
      </c>
      <c r="C67" s="22" t="s">
        <v>28</v>
      </c>
      <c r="D67" s="20" t="s">
        <v>28</v>
      </c>
      <c r="E67" s="23" t="s">
        <v>581</v>
      </c>
      <c r="F67" s="4">
        <v>1327</v>
      </c>
      <c r="G67" s="23">
        <v>41500</v>
      </c>
    </row>
    <row r="68" spans="1:7" x14ac:dyDescent="0.2">
      <c r="A68" s="5" t="s">
        <v>582</v>
      </c>
      <c r="B68" s="23" t="s">
        <v>583</v>
      </c>
      <c r="C68" s="22">
        <v>75.08</v>
      </c>
      <c r="D68" s="21">
        <v>1208</v>
      </c>
      <c r="E68" s="23" t="s">
        <v>584</v>
      </c>
      <c r="F68" s="7">
        <v>1203.7</v>
      </c>
      <c r="G68" s="23">
        <v>79588</v>
      </c>
    </row>
    <row r="69" spans="1:7" x14ac:dyDescent="0.2">
      <c r="A69" s="5" t="s">
        <v>585</v>
      </c>
      <c r="B69" s="23" t="s">
        <v>586</v>
      </c>
      <c r="C69" s="22">
        <v>62.21</v>
      </c>
      <c r="D69" s="21">
        <v>509.43</v>
      </c>
      <c r="E69" s="23" t="s">
        <v>587</v>
      </c>
      <c r="F69" s="6">
        <v>537.79</v>
      </c>
      <c r="G69" s="23">
        <v>50500</v>
      </c>
    </row>
    <row r="70" spans="1:7" x14ac:dyDescent="0.2">
      <c r="A70" s="5" t="s">
        <v>588</v>
      </c>
      <c r="B70" s="23" t="s">
        <v>589</v>
      </c>
      <c r="C70" s="22" t="s">
        <v>28</v>
      </c>
      <c r="D70" s="20" t="s">
        <v>28</v>
      </c>
      <c r="E70" s="23" t="s">
        <v>590</v>
      </c>
      <c r="F70" s="4">
        <v>501.3</v>
      </c>
      <c r="G70" s="23">
        <v>27334</v>
      </c>
    </row>
    <row r="71" spans="1:7" x14ac:dyDescent="0.2">
      <c r="A71" s="5" t="s">
        <v>591</v>
      </c>
      <c r="B71" s="23" t="s">
        <v>592</v>
      </c>
      <c r="C71" s="22">
        <v>64.52</v>
      </c>
      <c r="D71" s="21">
        <v>435.73</v>
      </c>
      <c r="E71" s="23" t="s">
        <v>593</v>
      </c>
      <c r="F71" s="6">
        <v>387.28</v>
      </c>
      <c r="G71" s="23">
        <v>43732</v>
      </c>
    </row>
    <row r="72" spans="1:7" x14ac:dyDescent="0.2">
      <c r="A72" s="5" t="s">
        <v>594</v>
      </c>
      <c r="B72" s="23" t="s">
        <v>595</v>
      </c>
      <c r="C72" s="22" t="s">
        <v>28</v>
      </c>
      <c r="D72" s="20" t="s">
        <v>28</v>
      </c>
      <c r="E72" s="23" t="s">
        <v>596</v>
      </c>
      <c r="F72" s="4">
        <v>308.44</v>
      </c>
      <c r="G72" s="23">
        <v>28110</v>
      </c>
    </row>
    <row r="73" spans="1:7" x14ac:dyDescent="0.2">
      <c r="A73" s="5" t="s">
        <v>597</v>
      </c>
      <c r="B73" s="23" t="s">
        <v>598</v>
      </c>
      <c r="C73" s="22">
        <v>70.540000000000006</v>
      </c>
      <c r="D73" s="21">
        <v>168.32</v>
      </c>
      <c r="E73" s="23" t="s">
        <v>599</v>
      </c>
      <c r="F73" s="7">
        <v>252.03</v>
      </c>
      <c r="G73" s="23">
        <v>17953</v>
      </c>
    </row>
    <row r="74" spans="1:7" x14ac:dyDescent="0.2">
      <c r="A74" s="5" t="s">
        <v>600</v>
      </c>
      <c r="B74" s="23" t="s">
        <v>601</v>
      </c>
      <c r="C74" s="22" t="s">
        <v>28</v>
      </c>
      <c r="D74" s="20" t="s">
        <v>28</v>
      </c>
      <c r="E74" s="23" t="s">
        <v>602</v>
      </c>
      <c r="F74" s="4">
        <v>228.34</v>
      </c>
      <c r="G74" s="23">
        <v>51765</v>
      </c>
    </row>
    <row r="75" spans="1:7" x14ac:dyDescent="0.2">
      <c r="A75" s="5" t="s">
        <v>603</v>
      </c>
      <c r="B75" s="23" t="s">
        <v>604</v>
      </c>
      <c r="C75" s="22" t="s">
        <v>28</v>
      </c>
      <c r="D75" s="20" t="s">
        <v>28</v>
      </c>
      <c r="E75" s="23" t="s">
        <v>605</v>
      </c>
      <c r="F75" s="4">
        <v>45558</v>
      </c>
      <c r="G75" s="23">
        <v>25575</v>
      </c>
    </row>
    <row r="76" spans="1:7" x14ac:dyDescent="0.2">
      <c r="A76" s="5" t="s">
        <v>606</v>
      </c>
      <c r="B76" s="23" t="s">
        <v>607</v>
      </c>
      <c r="C76" s="22">
        <v>58.07</v>
      </c>
      <c r="D76" s="21">
        <v>86.323999999999998</v>
      </c>
      <c r="E76" s="23" t="s">
        <v>608</v>
      </c>
      <c r="F76" s="7">
        <v>31365</v>
      </c>
      <c r="G76" s="23">
        <v>62759</v>
      </c>
    </row>
    <row r="77" spans="1:7" x14ac:dyDescent="0.2">
      <c r="A77" s="27" t="s">
        <v>102</v>
      </c>
      <c r="B77" s="27"/>
      <c r="C77" s="27"/>
      <c r="D77" s="27"/>
      <c r="E77" s="27"/>
      <c r="F77" s="27"/>
      <c r="G77" s="27"/>
    </row>
    <row r="78" spans="1:7" x14ac:dyDescent="0.2">
      <c r="A78" s="5" t="s">
        <v>609</v>
      </c>
      <c r="B78" s="23" t="s">
        <v>610</v>
      </c>
      <c r="C78" s="22">
        <v>141.33000000000001</v>
      </c>
      <c r="D78" s="21">
        <v>16315</v>
      </c>
      <c r="E78" s="23" t="s">
        <v>611</v>
      </c>
      <c r="F78" s="7">
        <v>17144</v>
      </c>
      <c r="G78" s="23">
        <v>56669</v>
      </c>
    </row>
    <row r="79" spans="1:7" x14ac:dyDescent="0.2">
      <c r="A79" s="5" t="s">
        <v>612</v>
      </c>
      <c r="B79" s="23" t="s">
        <v>613</v>
      </c>
      <c r="C79" s="22">
        <v>136.32</v>
      </c>
      <c r="D79" s="21">
        <v>8360.5</v>
      </c>
      <c r="E79" s="23" t="s">
        <v>614</v>
      </c>
      <c r="F79" s="6">
        <v>8251.9</v>
      </c>
      <c r="G79" s="23">
        <v>70781</v>
      </c>
    </row>
    <row r="80" spans="1:7" x14ac:dyDescent="0.2">
      <c r="A80" s="5" t="s">
        <v>615</v>
      </c>
      <c r="B80" s="23" t="s">
        <v>616</v>
      </c>
      <c r="C80" s="22">
        <v>102.08</v>
      </c>
      <c r="D80" s="21">
        <v>6622.7</v>
      </c>
      <c r="E80" s="23" t="s">
        <v>617</v>
      </c>
      <c r="F80" s="7">
        <v>6742.1</v>
      </c>
      <c r="G80" s="23">
        <v>14272</v>
      </c>
    </row>
    <row r="81" spans="1:7" x14ac:dyDescent="0.2">
      <c r="A81" s="5" t="s">
        <v>618</v>
      </c>
      <c r="B81" s="23" t="s">
        <v>619</v>
      </c>
      <c r="C81" s="22">
        <v>78.400000000000006</v>
      </c>
      <c r="D81" s="21">
        <v>3643.8</v>
      </c>
      <c r="E81" s="23" t="s">
        <v>620</v>
      </c>
      <c r="F81" s="6">
        <v>3569.2</v>
      </c>
      <c r="G81" s="23">
        <v>9324</v>
      </c>
    </row>
    <row r="82" spans="1:7" x14ac:dyDescent="0.2">
      <c r="A82" s="5" t="s">
        <v>621</v>
      </c>
      <c r="B82" s="23" t="s">
        <v>622</v>
      </c>
      <c r="C82" s="22">
        <v>126.45</v>
      </c>
      <c r="D82" s="21">
        <v>3033.7</v>
      </c>
      <c r="E82" s="23" t="s">
        <v>623</v>
      </c>
      <c r="F82" s="7">
        <v>3210.8</v>
      </c>
      <c r="G82" s="23">
        <v>39837</v>
      </c>
    </row>
    <row r="83" spans="1:7" x14ac:dyDescent="0.2">
      <c r="A83" s="5" t="s">
        <v>624</v>
      </c>
      <c r="B83" s="23" t="s">
        <v>625</v>
      </c>
      <c r="C83" s="22">
        <v>111.16</v>
      </c>
      <c r="D83" s="21">
        <v>3170.6</v>
      </c>
      <c r="E83" s="23" t="s">
        <v>626</v>
      </c>
      <c r="F83" s="6">
        <v>3112.1</v>
      </c>
      <c r="G83" s="23">
        <v>53040</v>
      </c>
    </row>
    <row r="84" spans="1:7" x14ac:dyDescent="0.2">
      <c r="A84" s="5" t="s">
        <v>109</v>
      </c>
      <c r="B84" s="23" t="s">
        <v>627</v>
      </c>
      <c r="C84" s="22">
        <v>97.44</v>
      </c>
      <c r="D84" s="21">
        <v>3017.1</v>
      </c>
      <c r="E84" s="23" t="s">
        <v>628</v>
      </c>
      <c r="F84" s="6">
        <v>2787.3</v>
      </c>
      <c r="G84" s="23">
        <v>90056</v>
      </c>
    </row>
    <row r="85" spans="1:7" x14ac:dyDescent="0.2">
      <c r="A85" s="5" t="s">
        <v>629</v>
      </c>
      <c r="B85" s="23" t="s">
        <v>630</v>
      </c>
      <c r="C85" s="22">
        <v>98.84</v>
      </c>
      <c r="D85" s="21">
        <v>937.55</v>
      </c>
      <c r="E85" s="23" t="s">
        <v>631</v>
      </c>
      <c r="F85" s="7">
        <v>2442.1</v>
      </c>
      <c r="G85" s="23">
        <v>45687</v>
      </c>
    </row>
    <row r="86" spans="1:7" x14ac:dyDescent="0.2">
      <c r="A86" s="5" t="s">
        <v>632</v>
      </c>
      <c r="B86" s="23" t="s">
        <v>633</v>
      </c>
      <c r="C86" s="22">
        <v>57.34</v>
      </c>
      <c r="D86" s="21">
        <v>1095.3</v>
      </c>
      <c r="E86" s="23" t="s">
        <v>634</v>
      </c>
      <c r="F86" s="7">
        <v>2281.5</v>
      </c>
      <c r="G86" s="23">
        <v>45582</v>
      </c>
    </row>
    <row r="87" spans="1:7" x14ac:dyDescent="0.2">
      <c r="A87" s="5" t="s">
        <v>635</v>
      </c>
      <c r="B87" s="23" t="s">
        <v>636</v>
      </c>
      <c r="C87" s="22">
        <v>84.64</v>
      </c>
      <c r="D87" s="21">
        <v>2004.9</v>
      </c>
      <c r="E87" s="23" t="s">
        <v>637</v>
      </c>
      <c r="F87" s="6">
        <v>1758.1</v>
      </c>
      <c r="G87" s="23">
        <v>59502</v>
      </c>
    </row>
    <row r="88" spans="1:7" x14ac:dyDescent="0.2">
      <c r="A88" s="5" t="s">
        <v>638</v>
      </c>
      <c r="B88" s="23" t="s">
        <v>639</v>
      </c>
      <c r="C88" s="22">
        <v>80.22</v>
      </c>
      <c r="D88" s="21">
        <v>1065</v>
      </c>
      <c r="E88" s="23" t="s">
        <v>640</v>
      </c>
      <c r="F88" s="6">
        <v>1112.2</v>
      </c>
      <c r="G88" s="23">
        <v>42056</v>
      </c>
    </row>
    <row r="89" spans="1:7" x14ac:dyDescent="0.2">
      <c r="A89" s="5" t="s">
        <v>641</v>
      </c>
      <c r="B89" s="23" t="s">
        <v>642</v>
      </c>
      <c r="C89" s="22">
        <v>70.09</v>
      </c>
      <c r="D89" s="21">
        <v>853.37</v>
      </c>
      <c r="E89" s="23" t="s">
        <v>643</v>
      </c>
      <c r="F89" s="7">
        <v>983.61</v>
      </c>
      <c r="G89" s="23">
        <v>85080</v>
      </c>
    </row>
    <row r="90" spans="1:7" x14ac:dyDescent="0.2">
      <c r="A90" s="5" t="s">
        <v>644</v>
      </c>
      <c r="B90" s="23" t="s">
        <v>645</v>
      </c>
      <c r="C90" s="22">
        <v>61.48</v>
      </c>
      <c r="D90" s="21">
        <v>693.76</v>
      </c>
      <c r="E90" s="23" t="s">
        <v>646</v>
      </c>
      <c r="F90" s="6">
        <v>575.89</v>
      </c>
      <c r="G90" s="23">
        <v>169528</v>
      </c>
    </row>
    <row r="91" spans="1:7" x14ac:dyDescent="0.2">
      <c r="A91" s="5" t="s">
        <v>647</v>
      </c>
      <c r="B91" s="23" t="s">
        <v>648</v>
      </c>
      <c r="C91" s="22">
        <v>51.14</v>
      </c>
      <c r="D91" s="21">
        <v>274.76</v>
      </c>
      <c r="E91" s="23" t="s">
        <v>649</v>
      </c>
      <c r="F91" s="7">
        <v>553.46</v>
      </c>
      <c r="G91" s="23">
        <v>54942</v>
      </c>
    </row>
    <row r="92" spans="1:7" x14ac:dyDescent="0.2">
      <c r="A92" s="27" t="s">
        <v>650</v>
      </c>
      <c r="B92" s="27"/>
      <c r="C92" s="27"/>
      <c r="D92" s="27"/>
      <c r="E92" s="27"/>
      <c r="F92" s="27"/>
      <c r="G92" s="27"/>
    </row>
    <row r="93" spans="1:7" x14ac:dyDescent="0.2">
      <c r="A93" s="5" t="s">
        <v>651</v>
      </c>
      <c r="B93" s="23" t="s">
        <v>652</v>
      </c>
      <c r="C93" s="22">
        <v>129.02000000000001</v>
      </c>
      <c r="D93" s="21">
        <v>43298</v>
      </c>
      <c r="E93" s="23" t="s">
        <v>653</v>
      </c>
      <c r="F93" s="7">
        <v>45036</v>
      </c>
      <c r="G93" s="23">
        <v>55169</v>
      </c>
    </row>
    <row r="94" spans="1:7" x14ac:dyDescent="0.2">
      <c r="A94" s="5" t="s">
        <v>138</v>
      </c>
      <c r="B94" s="23" t="s">
        <v>654</v>
      </c>
      <c r="C94" s="22">
        <v>147.5</v>
      </c>
      <c r="D94" s="21">
        <v>38730</v>
      </c>
      <c r="E94" s="23" t="s">
        <v>655</v>
      </c>
      <c r="F94" s="6">
        <v>25959</v>
      </c>
      <c r="G94" s="23">
        <v>50210</v>
      </c>
    </row>
    <row r="95" spans="1:7" x14ac:dyDescent="0.2">
      <c r="A95" s="5" t="s">
        <v>656</v>
      </c>
      <c r="B95" s="23" t="s">
        <v>657</v>
      </c>
      <c r="C95" s="22">
        <v>152.43</v>
      </c>
      <c r="D95" s="21">
        <v>10999</v>
      </c>
      <c r="E95" s="23" t="s">
        <v>658</v>
      </c>
      <c r="F95" s="7">
        <v>14256</v>
      </c>
      <c r="G95" s="23">
        <v>17130</v>
      </c>
    </row>
    <row r="96" spans="1:7" x14ac:dyDescent="0.2">
      <c r="A96" s="5" t="s">
        <v>659</v>
      </c>
      <c r="B96" s="23" t="s">
        <v>660</v>
      </c>
      <c r="C96" s="22">
        <v>136.56</v>
      </c>
      <c r="D96" s="21">
        <v>8323.9</v>
      </c>
      <c r="E96" s="23" t="s">
        <v>661</v>
      </c>
      <c r="F96" s="7">
        <v>9832.7000000000007</v>
      </c>
      <c r="G96" s="23">
        <v>62237</v>
      </c>
    </row>
    <row r="97" spans="1:7" x14ac:dyDescent="0.2">
      <c r="A97" s="5" t="s">
        <v>160</v>
      </c>
      <c r="B97" s="23" t="s">
        <v>662</v>
      </c>
      <c r="C97" s="22">
        <v>157.96</v>
      </c>
      <c r="D97" s="21">
        <v>8853.2999999999993</v>
      </c>
      <c r="E97" s="23" t="s">
        <v>663</v>
      </c>
      <c r="F97" s="6">
        <v>8301</v>
      </c>
      <c r="G97" s="23">
        <v>140542</v>
      </c>
    </row>
    <row r="98" spans="1:7" x14ac:dyDescent="0.2">
      <c r="A98" s="5" t="s">
        <v>36</v>
      </c>
      <c r="B98" s="23" t="s">
        <v>664</v>
      </c>
      <c r="C98" s="22">
        <v>73.989999999999995</v>
      </c>
      <c r="D98" s="21">
        <v>647.78</v>
      </c>
      <c r="E98" s="23" t="s">
        <v>665</v>
      </c>
      <c r="F98" s="7">
        <v>8019.1</v>
      </c>
      <c r="G98" s="23">
        <v>42257</v>
      </c>
    </row>
    <row r="99" spans="1:7" x14ac:dyDescent="0.2">
      <c r="A99" s="5" t="s">
        <v>666</v>
      </c>
      <c r="B99" s="23" t="s">
        <v>667</v>
      </c>
      <c r="C99" s="22">
        <v>100.52</v>
      </c>
      <c r="D99" s="21">
        <v>7937.1</v>
      </c>
      <c r="E99" s="23" t="s">
        <v>668</v>
      </c>
      <c r="F99" s="6">
        <v>7618.6</v>
      </c>
      <c r="G99" s="23">
        <v>29431</v>
      </c>
    </row>
    <row r="100" spans="1:7" x14ac:dyDescent="0.2">
      <c r="A100" s="5" t="s">
        <v>20</v>
      </c>
      <c r="B100" s="23" t="s">
        <v>669</v>
      </c>
      <c r="C100" s="22">
        <v>67.94</v>
      </c>
      <c r="D100" s="21">
        <v>224.96</v>
      </c>
      <c r="E100" s="23" t="s">
        <v>670</v>
      </c>
      <c r="F100" s="7">
        <v>7014.5</v>
      </c>
      <c r="G100" s="23">
        <v>113317</v>
      </c>
    </row>
    <row r="101" spans="1:7" x14ac:dyDescent="0.2">
      <c r="A101" s="5" t="s">
        <v>671</v>
      </c>
      <c r="B101" s="23" t="s">
        <v>672</v>
      </c>
      <c r="C101" s="22">
        <v>118.11</v>
      </c>
      <c r="D101" s="21">
        <v>4181.1000000000004</v>
      </c>
      <c r="E101" s="23" t="s">
        <v>673</v>
      </c>
      <c r="F101" s="7">
        <v>5191.6000000000004</v>
      </c>
      <c r="G101" s="23">
        <v>58051</v>
      </c>
    </row>
    <row r="102" spans="1:7" x14ac:dyDescent="0.2">
      <c r="A102" s="5" t="s">
        <v>674</v>
      </c>
      <c r="B102" s="23" t="s">
        <v>675</v>
      </c>
      <c r="C102" s="22">
        <v>119.98</v>
      </c>
      <c r="D102" s="21">
        <v>4846.2</v>
      </c>
      <c r="E102" s="23" t="s">
        <v>676</v>
      </c>
      <c r="F102" s="7">
        <v>4893.3</v>
      </c>
      <c r="G102" s="23">
        <v>31513</v>
      </c>
    </row>
    <row r="103" spans="1:7" x14ac:dyDescent="0.2">
      <c r="A103" s="5" t="s">
        <v>677</v>
      </c>
      <c r="B103" s="23" t="s">
        <v>678</v>
      </c>
      <c r="C103" s="22">
        <v>83.41</v>
      </c>
      <c r="D103" s="21">
        <v>3080.1</v>
      </c>
      <c r="E103" s="23" t="s">
        <v>679</v>
      </c>
      <c r="F103" s="7">
        <v>3090.6</v>
      </c>
      <c r="G103" s="23">
        <v>41208</v>
      </c>
    </row>
    <row r="104" spans="1:7" x14ac:dyDescent="0.2">
      <c r="A104" s="5" t="s">
        <v>680</v>
      </c>
      <c r="B104" s="23" t="s">
        <v>681</v>
      </c>
      <c r="C104" s="22">
        <v>77.56</v>
      </c>
      <c r="D104" s="21">
        <v>2365.9</v>
      </c>
      <c r="E104" s="23" t="s">
        <v>682</v>
      </c>
      <c r="F104" s="7">
        <v>2881.1</v>
      </c>
      <c r="G104" s="23">
        <v>19178</v>
      </c>
    </row>
    <row r="105" spans="1:7" x14ac:dyDescent="0.2">
      <c r="A105" s="5" t="s">
        <v>683</v>
      </c>
      <c r="B105" s="23" t="s">
        <v>684</v>
      </c>
      <c r="C105" s="22">
        <v>118.92</v>
      </c>
      <c r="D105" s="21">
        <v>2336.9</v>
      </c>
      <c r="E105" s="23" t="s">
        <v>685</v>
      </c>
      <c r="F105" s="7">
        <v>2818</v>
      </c>
      <c r="G105" s="23">
        <v>42287</v>
      </c>
    </row>
    <row r="106" spans="1:7" x14ac:dyDescent="0.2">
      <c r="A106" s="5" t="s">
        <v>153</v>
      </c>
      <c r="B106" s="23" t="s">
        <v>686</v>
      </c>
      <c r="C106" s="22">
        <v>88.83</v>
      </c>
      <c r="D106" s="21">
        <v>2553.5</v>
      </c>
      <c r="E106" s="23" t="s">
        <v>687</v>
      </c>
      <c r="F106" s="7">
        <v>2697.2</v>
      </c>
      <c r="G106" s="23">
        <v>47645</v>
      </c>
    </row>
    <row r="107" spans="1:7" x14ac:dyDescent="0.2">
      <c r="A107" s="5" t="s">
        <v>688</v>
      </c>
      <c r="B107" s="23" t="s">
        <v>689</v>
      </c>
      <c r="C107" s="22">
        <v>114.47</v>
      </c>
      <c r="D107" s="21">
        <v>2310.4</v>
      </c>
      <c r="E107" s="23" t="s">
        <v>690</v>
      </c>
      <c r="F107" s="7">
        <v>2564.1</v>
      </c>
      <c r="G107" s="23">
        <v>57953</v>
      </c>
    </row>
    <row r="108" spans="1:7" x14ac:dyDescent="0.2">
      <c r="A108" s="5" t="s">
        <v>691</v>
      </c>
      <c r="B108" s="23" t="s">
        <v>692</v>
      </c>
      <c r="C108" s="22">
        <v>111.95</v>
      </c>
      <c r="D108" s="21">
        <v>2318.8000000000002</v>
      </c>
      <c r="E108" s="23" t="s">
        <v>693</v>
      </c>
      <c r="F108" s="7">
        <v>2371.9</v>
      </c>
      <c r="G108" s="23">
        <v>31017</v>
      </c>
    </row>
    <row r="109" spans="1:7" x14ac:dyDescent="0.2">
      <c r="A109" s="5" t="s">
        <v>694</v>
      </c>
      <c r="B109" s="23" t="s">
        <v>695</v>
      </c>
      <c r="C109" s="22">
        <v>107.01</v>
      </c>
      <c r="D109" s="21">
        <v>1640.2</v>
      </c>
      <c r="E109" s="23" t="s">
        <v>696</v>
      </c>
      <c r="F109" s="7">
        <v>2351.3000000000002</v>
      </c>
      <c r="G109" s="23">
        <v>56019</v>
      </c>
    </row>
    <row r="110" spans="1:7" x14ac:dyDescent="0.2">
      <c r="A110" s="5" t="s">
        <v>697</v>
      </c>
      <c r="B110" s="23" t="s">
        <v>698</v>
      </c>
      <c r="C110" s="22">
        <v>99.64</v>
      </c>
      <c r="D110" s="21">
        <v>2328.8000000000002</v>
      </c>
      <c r="E110" s="23" t="s">
        <v>699</v>
      </c>
      <c r="F110" s="6">
        <v>2289.4</v>
      </c>
      <c r="G110" s="23">
        <v>92305</v>
      </c>
    </row>
    <row r="111" spans="1:7" x14ac:dyDescent="0.2">
      <c r="A111" s="5" t="s">
        <v>700</v>
      </c>
      <c r="B111" s="23" t="s">
        <v>701</v>
      </c>
      <c r="C111" s="22">
        <v>94.02</v>
      </c>
      <c r="D111" s="21">
        <v>1192.8</v>
      </c>
      <c r="E111" s="23" t="s">
        <v>702</v>
      </c>
      <c r="F111" s="7">
        <v>1697</v>
      </c>
      <c r="G111" s="23">
        <v>34893</v>
      </c>
    </row>
    <row r="112" spans="1:7" x14ac:dyDescent="0.2">
      <c r="A112" s="5" t="s">
        <v>703</v>
      </c>
      <c r="B112" s="23" t="s">
        <v>704</v>
      </c>
      <c r="C112" s="22">
        <v>66.06</v>
      </c>
      <c r="D112" s="21">
        <v>902.26</v>
      </c>
      <c r="E112" s="23" t="s">
        <v>705</v>
      </c>
      <c r="F112" s="7">
        <v>1555.7</v>
      </c>
      <c r="G112" s="23">
        <v>19765</v>
      </c>
    </row>
    <row r="113" spans="1:7" x14ac:dyDescent="0.2">
      <c r="A113" s="5" t="s">
        <v>706</v>
      </c>
      <c r="B113" s="23" t="s">
        <v>707</v>
      </c>
      <c r="C113" s="22">
        <v>113.97</v>
      </c>
      <c r="D113" s="21">
        <v>1658.7</v>
      </c>
      <c r="E113" s="23" t="s">
        <v>708</v>
      </c>
      <c r="F113" s="6">
        <v>1526</v>
      </c>
      <c r="G113" s="23">
        <v>113317</v>
      </c>
    </row>
    <row r="114" spans="1:7" x14ac:dyDescent="0.2">
      <c r="A114" s="5" t="s">
        <v>709</v>
      </c>
      <c r="B114" s="23" t="s">
        <v>710</v>
      </c>
      <c r="C114" s="22">
        <v>126.76</v>
      </c>
      <c r="D114" s="21">
        <v>1835.9</v>
      </c>
      <c r="E114" s="23" t="s">
        <v>711</v>
      </c>
      <c r="F114" s="6">
        <v>1488.1</v>
      </c>
      <c r="G114" s="23">
        <v>65252</v>
      </c>
    </row>
    <row r="115" spans="1:7" x14ac:dyDescent="0.2">
      <c r="A115" s="5" t="s">
        <v>712</v>
      </c>
      <c r="B115" s="23" t="s">
        <v>713</v>
      </c>
      <c r="C115" s="22">
        <v>65.760000000000005</v>
      </c>
      <c r="D115" s="21">
        <v>885.33</v>
      </c>
      <c r="E115" s="23" t="s">
        <v>714</v>
      </c>
      <c r="F115" s="7">
        <v>1182.8</v>
      </c>
      <c r="G115" s="23">
        <v>31990</v>
      </c>
    </row>
    <row r="116" spans="1:7" x14ac:dyDescent="0.2">
      <c r="A116" s="5" t="s">
        <v>715</v>
      </c>
      <c r="B116" s="23" t="s">
        <v>716</v>
      </c>
      <c r="C116" s="22" t="s">
        <v>28</v>
      </c>
      <c r="D116" s="20" t="s">
        <v>28</v>
      </c>
      <c r="E116" s="23" t="s">
        <v>717</v>
      </c>
      <c r="F116" s="4">
        <v>1105.2</v>
      </c>
      <c r="G116" s="23">
        <v>15064</v>
      </c>
    </row>
    <row r="117" spans="1:7" x14ac:dyDescent="0.2">
      <c r="A117" s="5" t="s">
        <v>718</v>
      </c>
      <c r="B117" s="23" t="s">
        <v>719</v>
      </c>
      <c r="C117" s="22">
        <v>80.02</v>
      </c>
      <c r="D117" s="21">
        <v>1011.3</v>
      </c>
      <c r="E117" s="23" t="s">
        <v>720</v>
      </c>
      <c r="F117" s="7">
        <v>1076.7</v>
      </c>
      <c r="G117" s="23">
        <v>58852</v>
      </c>
    </row>
    <row r="118" spans="1:7" x14ac:dyDescent="0.2">
      <c r="A118" s="5" t="s">
        <v>721</v>
      </c>
      <c r="B118" s="23" t="s">
        <v>722</v>
      </c>
      <c r="C118" s="22">
        <v>47.84</v>
      </c>
      <c r="D118" s="21">
        <v>641.41999999999996</v>
      </c>
      <c r="E118" s="23" t="s">
        <v>723</v>
      </c>
      <c r="F118" s="7">
        <v>806.53</v>
      </c>
      <c r="G118" s="23">
        <v>10905</v>
      </c>
    </row>
    <row r="119" spans="1:7" x14ac:dyDescent="0.2">
      <c r="A119" s="5" t="s">
        <v>724</v>
      </c>
      <c r="B119" s="23" t="s">
        <v>725</v>
      </c>
      <c r="C119" s="22">
        <v>52.7</v>
      </c>
      <c r="D119" s="21">
        <v>162.44999999999999</v>
      </c>
      <c r="E119" s="23" t="s">
        <v>726</v>
      </c>
      <c r="F119" s="7">
        <v>426.57</v>
      </c>
      <c r="G119" s="23">
        <v>57410</v>
      </c>
    </row>
    <row r="120" spans="1:7" x14ac:dyDescent="0.2">
      <c r="A120" s="5" t="s">
        <v>727</v>
      </c>
      <c r="B120" s="23" t="s">
        <v>728</v>
      </c>
      <c r="C120" s="22" t="s">
        <v>28</v>
      </c>
      <c r="D120" s="20" t="s">
        <v>28</v>
      </c>
      <c r="E120" s="23" t="s">
        <v>729</v>
      </c>
      <c r="F120" s="4">
        <v>398.01</v>
      </c>
      <c r="G120" s="23">
        <v>11538</v>
      </c>
    </row>
    <row r="121" spans="1:7" x14ac:dyDescent="0.2">
      <c r="A121" s="5" t="s">
        <v>730</v>
      </c>
      <c r="B121" s="23" t="s">
        <v>731</v>
      </c>
      <c r="C121" s="22">
        <v>27.13</v>
      </c>
      <c r="D121" s="21">
        <v>267.25</v>
      </c>
      <c r="E121" s="23" t="s">
        <v>732</v>
      </c>
      <c r="F121" s="7">
        <v>344.4</v>
      </c>
      <c r="G121" s="23">
        <v>8256</v>
      </c>
    </row>
    <row r="122" spans="1:7" x14ac:dyDescent="0.2">
      <c r="A122" s="5" t="s">
        <v>733</v>
      </c>
      <c r="B122" s="23" t="s">
        <v>734</v>
      </c>
      <c r="C122" s="22" t="s">
        <v>28</v>
      </c>
      <c r="D122" s="20" t="s">
        <v>28</v>
      </c>
      <c r="E122" s="23" t="s">
        <v>735</v>
      </c>
      <c r="F122" s="4">
        <v>252.41</v>
      </c>
      <c r="G122" s="23">
        <v>80474</v>
      </c>
    </row>
    <row r="123" spans="1:7" x14ac:dyDescent="0.2">
      <c r="A123" s="5" t="s">
        <v>736</v>
      </c>
      <c r="B123" s="23" t="s">
        <v>737</v>
      </c>
      <c r="C123" s="22" t="s">
        <v>28</v>
      </c>
      <c r="D123" s="21" t="s">
        <v>28</v>
      </c>
      <c r="E123" s="23" t="s">
        <v>738</v>
      </c>
      <c r="F123" s="4">
        <v>185.13</v>
      </c>
      <c r="G123" s="23">
        <v>23532</v>
      </c>
    </row>
    <row r="124" spans="1:7" x14ac:dyDescent="0.2">
      <c r="A124" s="5" t="s">
        <v>739</v>
      </c>
      <c r="B124" s="23" t="s">
        <v>740</v>
      </c>
      <c r="C124" s="22" t="s">
        <v>28</v>
      </c>
      <c r="D124" s="20" t="s">
        <v>28</v>
      </c>
      <c r="E124" s="23" t="s">
        <v>741</v>
      </c>
      <c r="F124" s="4">
        <v>106.43</v>
      </c>
      <c r="G124" s="23">
        <v>12342</v>
      </c>
    </row>
    <row r="125" spans="1:7" x14ac:dyDescent="0.2">
      <c r="A125" s="27" t="s">
        <v>1426</v>
      </c>
      <c r="B125" s="27"/>
      <c r="C125" s="27"/>
      <c r="D125" s="27"/>
      <c r="E125" s="27"/>
      <c r="F125" s="27"/>
      <c r="G125" s="27"/>
    </row>
    <row r="126" spans="1:7" x14ac:dyDescent="0.2">
      <c r="A126" s="5" t="s">
        <v>742</v>
      </c>
      <c r="B126" s="23" t="s">
        <v>743</v>
      </c>
      <c r="C126" s="22">
        <v>230.13</v>
      </c>
      <c r="D126" s="21">
        <v>445450</v>
      </c>
      <c r="E126" s="23" t="s">
        <v>744</v>
      </c>
      <c r="F126" s="6">
        <v>441550</v>
      </c>
      <c r="G126" s="23">
        <v>43246</v>
      </c>
    </row>
    <row r="127" spans="1:7" x14ac:dyDescent="0.2">
      <c r="A127" s="5" t="s">
        <v>745</v>
      </c>
      <c r="B127" s="23" t="s">
        <v>746</v>
      </c>
      <c r="C127" s="22">
        <v>198.51</v>
      </c>
      <c r="D127" s="21">
        <v>76410</v>
      </c>
      <c r="E127" s="23" t="s">
        <v>747</v>
      </c>
      <c r="F127" s="7">
        <v>81674</v>
      </c>
      <c r="G127" s="23">
        <v>77543</v>
      </c>
    </row>
    <row r="128" spans="1:7" x14ac:dyDescent="0.2">
      <c r="A128" s="5" t="s">
        <v>748</v>
      </c>
      <c r="B128" s="23" t="s">
        <v>749</v>
      </c>
      <c r="C128" s="22">
        <v>144.91</v>
      </c>
      <c r="D128" s="21">
        <v>63558</v>
      </c>
      <c r="E128" s="23" t="s">
        <v>750</v>
      </c>
      <c r="F128" s="7">
        <v>70994</v>
      </c>
      <c r="G128" s="23">
        <v>30450</v>
      </c>
    </row>
    <row r="129" spans="1:7" x14ac:dyDescent="0.2">
      <c r="A129" s="5" t="s">
        <v>751</v>
      </c>
      <c r="B129" s="23" t="s">
        <v>752</v>
      </c>
      <c r="C129" s="22">
        <v>194.34</v>
      </c>
      <c r="D129" s="21">
        <v>42520</v>
      </c>
      <c r="E129" s="23" t="s">
        <v>753</v>
      </c>
      <c r="F129" s="7">
        <v>48692</v>
      </c>
      <c r="G129" s="23">
        <v>155262</v>
      </c>
    </row>
    <row r="130" spans="1:7" x14ac:dyDescent="0.2">
      <c r="A130" s="5" t="s">
        <v>754</v>
      </c>
      <c r="B130" s="23" t="s">
        <v>755</v>
      </c>
      <c r="C130" s="22">
        <v>194.34</v>
      </c>
      <c r="D130" s="21">
        <v>42520</v>
      </c>
      <c r="E130" s="23" t="s">
        <v>756</v>
      </c>
      <c r="F130" s="6">
        <v>41310</v>
      </c>
      <c r="G130" s="23">
        <v>150499</v>
      </c>
    </row>
    <row r="131" spans="1:7" x14ac:dyDescent="0.2">
      <c r="A131" s="5" t="s">
        <v>757</v>
      </c>
      <c r="B131" s="23" t="s">
        <v>758</v>
      </c>
      <c r="C131" s="22">
        <v>153.97999999999999</v>
      </c>
      <c r="D131" s="21">
        <v>39109</v>
      </c>
      <c r="E131" s="23" t="s">
        <v>759</v>
      </c>
      <c r="F131" s="6">
        <v>38047</v>
      </c>
      <c r="G131" s="23">
        <v>36466</v>
      </c>
    </row>
    <row r="132" spans="1:7" x14ac:dyDescent="0.2">
      <c r="A132" s="5" t="s">
        <v>760</v>
      </c>
      <c r="B132" s="23" t="s">
        <v>761</v>
      </c>
      <c r="C132" s="22">
        <v>161.29</v>
      </c>
      <c r="D132" s="21">
        <v>16326</v>
      </c>
      <c r="E132" s="23" t="s">
        <v>762</v>
      </c>
      <c r="F132" s="6">
        <v>15534</v>
      </c>
      <c r="G132" s="23">
        <v>76846</v>
      </c>
    </row>
    <row r="133" spans="1:7" x14ac:dyDescent="0.2">
      <c r="A133" s="5" t="s">
        <v>763</v>
      </c>
      <c r="B133" s="23" t="s">
        <v>764</v>
      </c>
      <c r="C133" s="22">
        <v>153.69999999999999</v>
      </c>
      <c r="D133" s="21">
        <v>12355</v>
      </c>
      <c r="E133" s="23" t="s">
        <v>765</v>
      </c>
      <c r="F133" s="7">
        <v>12609</v>
      </c>
      <c r="G133" s="23">
        <v>98076</v>
      </c>
    </row>
    <row r="134" spans="1:7" x14ac:dyDescent="0.2">
      <c r="A134" s="5" t="s">
        <v>177</v>
      </c>
      <c r="B134" s="23" t="s">
        <v>766</v>
      </c>
      <c r="C134" s="22">
        <v>121.18</v>
      </c>
      <c r="D134" s="21">
        <v>7707.8</v>
      </c>
      <c r="E134" s="23" t="s">
        <v>767</v>
      </c>
      <c r="F134" s="7">
        <v>8255.9</v>
      </c>
      <c r="G134" s="23">
        <v>54921</v>
      </c>
    </row>
    <row r="135" spans="1:7" x14ac:dyDescent="0.2">
      <c r="A135" s="5" t="s">
        <v>768</v>
      </c>
      <c r="B135" s="23" t="s">
        <v>769</v>
      </c>
      <c r="C135" s="22">
        <v>149.13999999999999</v>
      </c>
      <c r="D135" s="21">
        <v>5875.9</v>
      </c>
      <c r="E135" s="23" t="s">
        <v>770</v>
      </c>
      <c r="F135" s="7">
        <v>8189.8</v>
      </c>
      <c r="G135" s="23">
        <v>87472</v>
      </c>
    </row>
    <row r="136" spans="1:7" x14ac:dyDescent="0.2">
      <c r="A136" s="5" t="s">
        <v>771</v>
      </c>
      <c r="B136" s="23" t="s">
        <v>772</v>
      </c>
      <c r="C136" s="22">
        <v>120.8</v>
      </c>
      <c r="D136" s="21">
        <v>4603.3999999999996</v>
      </c>
      <c r="E136" s="23" t="s">
        <v>773</v>
      </c>
      <c r="F136" s="7">
        <v>7715.4</v>
      </c>
      <c r="G136" s="23">
        <v>58792</v>
      </c>
    </row>
    <row r="137" spans="1:7" x14ac:dyDescent="0.2">
      <c r="A137" s="5" t="s">
        <v>774</v>
      </c>
      <c r="B137" s="23" t="s">
        <v>775</v>
      </c>
      <c r="C137" s="22">
        <v>88.25</v>
      </c>
      <c r="D137" s="21">
        <v>5427.7</v>
      </c>
      <c r="E137" s="23" t="s">
        <v>776</v>
      </c>
      <c r="F137" s="7">
        <v>7012.8</v>
      </c>
      <c r="G137" s="23">
        <v>16580</v>
      </c>
    </row>
    <row r="138" spans="1:7" x14ac:dyDescent="0.2">
      <c r="A138" s="5" t="s">
        <v>777</v>
      </c>
      <c r="B138" s="23" t="s">
        <v>778</v>
      </c>
      <c r="C138" s="22">
        <v>104.03</v>
      </c>
      <c r="D138" s="21">
        <v>4921.5</v>
      </c>
      <c r="E138" s="23" t="s">
        <v>779</v>
      </c>
      <c r="F138" s="7">
        <v>5307.3</v>
      </c>
      <c r="G138" s="23">
        <v>23656</v>
      </c>
    </row>
    <row r="139" spans="1:7" x14ac:dyDescent="0.2">
      <c r="A139" s="5" t="s">
        <v>780</v>
      </c>
      <c r="B139" s="23" t="s">
        <v>781</v>
      </c>
      <c r="C139" s="22">
        <v>83.54</v>
      </c>
      <c r="D139" s="21">
        <v>4033.4</v>
      </c>
      <c r="E139" s="23" t="s">
        <v>782</v>
      </c>
      <c r="F139" s="7">
        <v>5212.8</v>
      </c>
      <c r="G139" s="23">
        <v>9137</v>
      </c>
    </row>
    <row r="140" spans="1:7" x14ac:dyDescent="0.2">
      <c r="A140" s="5" t="s">
        <v>783</v>
      </c>
      <c r="B140" s="23" t="s">
        <v>784</v>
      </c>
      <c r="C140" s="22">
        <v>148.71</v>
      </c>
      <c r="D140" s="21">
        <v>3625.3</v>
      </c>
      <c r="E140" s="23" t="s">
        <v>785</v>
      </c>
      <c r="F140" s="7">
        <v>4406</v>
      </c>
      <c r="G140" s="23">
        <v>117026</v>
      </c>
    </row>
    <row r="141" spans="1:7" x14ac:dyDescent="0.2">
      <c r="A141" s="5" t="s">
        <v>786</v>
      </c>
      <c r="B141" s="23" t="s">
        <v>787</v>
      </c>
      <c r="C141" s="22">
        <v>133.46</v>
      </c>
      <c r="D141" s="21">
        <v>3766.2</v>
      </c>
      <c r="E141" s="23" t="s">
        <v>788</v>
      </c>
      <c r="F141" s="7">
        <v>4168.8</v>
      </c>
      <c r="G141" s="23">
        <v>96956</v>
      </c>
    </row>
    <row r="142" spans="1:7" x14ac:dyDescent="0.2">
      <c r="A142" s="5" t="s">
        <v>789</v>
      </c>
      <c r="B142" s="23" t="s">
        <v>790</v>
      </c>
      <c r="C142" s="22">
        <v>104.91</v>
      </c>
      <c r="D142" s="21">
        <v>3155.5</v>
      </c>
      <c r="E142" s="23" t="s">
        <v>791</v>
      </c>
      <c r="F142" s="7">
        <v>4143.5</v>
      </c>
      <c r="G142" s="23">
        <v>66425</v>
      </c>
    </row>
    <row r="143" spans="1:7" x14ac:dyDescent="0.2">
      <c r="A143" s="5" t="s">
        <v>792</v>
      </c>
      <c r="B143" s="23" t="s">
        <v>793</v>
      </c>
      <c r="C143" s="22">
        <v>74.06</v>
      </c>
      <c r="D143" s="21">
        <v>2669.1</v>
      </c>
      <c r="E143" s="23" t="s">
        <v>794</v>
      </c>
      <c r="F143" s="7">
        <v>3681.8</v>
      </c>
      <c r="G143" s="23">
        <v>27272</v>
      </c>
    </row>
    <row r="144" spans="1:7" x14ac:dyDescent="0.2">
      <c r="A144" s="5" t="s">
        <v>337</v>
      </c>
      <c r="B144" s="23" t="s">
        <v>795</v>
      </c>
      <c r="C144" s="22" t="s">
        <v>28</v>
      </c>
      <c r="D144" s="20" t="s">
        <v>28</v>
      </c>
      <c r="E144" s="23" t="s">
        <v>796</v>
      </c>
      <c r="F144" s="4">
        <v>3665.7</v>
      </c>
      <c r="G144" s="23">
        <v>21735</v>
      </c>
    </row>
    <row r="145" spans="1:7" x14ac:dyDescent="0.2">
      <c r="A145" s="5" t="s">
        <v>797</v>
      </c>
      <c r="B145" s="23" t="s">
        <v>798</v>
      </c>
      <c r="C145" s="22">
        <v>104.72</v>
      </c>
      <c r="D145" s="21">
        <v>2379</v>
      </c>
      <c r="E145" s="23" t="s">
        <v>799</v>
      </c>
      <c r="F145" s="7">
        <v>3547.6</v>
      </c>
      <c r="G145" s="23">
        <v>70153</v>
      </c>
    </row>
    <row r="146" spans="1:7" x14ac:dyDescent="0.2">
      <c r="A146" s="5" t="s">
        <v>800</v>
      </c>
      <c r="B146" s="23" t="s">
        <v>801</v>
      </c>
      <c r="C146" s="22">
        <v>88.45</v>
      </c>
      <c r="D146" s="21">
        <v>2927.3</v>
      </c>
      <c r="E146" s="23" t="s">
        <v>802</v>
      </c>
      <c r="F146" s="7">
        <v>3337.5</v>
      </c>
      <c r="G146" s="23">
        <v>29978</v>
      </c>
    </row>
    <row r="147" spans="1:7" x14ac:dyDescent="0.2">
      <c r="A147" s="5" t="s">
        <v>803</v>
      </c>
      <c r="B147" s="23" t="s">
        <v>804</v>
      </c>
      <c r="C147" s="22">
        <v>136.16</v>
      </c>
      <c r="D147" s="21">
        <v>2477.8000000000002</v>
      </c>
      <c r="E147" s="23" t="s">
        <v>805</v>
      </c>
      <c r="F147" s="7">
        <v>2813.5</v>
      </c>
      <c r="G147" s="23">
        <v>72205</v>
      </c>
    </row>
    <row r="148" spans="1:7" x14ac:dyDescent="0.2">
      <c r="A148" s="5" t="s">
        <v>806</v>
      </c>
      <c r="B148" s="23" t="s">
        <v>807</v>
      </c>
      <c r="C148" s="22">
        <v>105.95</v>
      </c>
      <c r="D148" s="21">
        <v>2409.6999999999998</v>
      </c>
      <c r="E148" s="23" t="s">
        <v>808</v>
      </c>
      <c r="F148" s="7">
        <v>2516.5</v>
      </c>
      <c r="G148" s="23">
        <v>85084</v>
      </c>
    </row>
    <row r="149" spans="1:7" x14ac:dyDescent="0.2">
      <c r="A149" s="5" t="s">
        <v>809</v>
      </c>
      <c r="B149" s="23" t="s">
        <v>810</v>
      </c>
      <c r="C149" s="22" t="s">
        <v>28</v>
      </c>
      <c r="D149" s="20" t="s">
        <v>28</v>
      </c>
      <c r="E149" s="23" t="s">
        <v>811</v>
      </c>
      <c r="F149" s="4">
        <v>1561.1</v>
      </c>
      <c r="G149" s="23">
        <v>4289</v>
      </c>
    </row>
    <row r="150" spans="1:7" x14ac:dyDescent="0.2">
      <c r="A150" s="5" t="s">
        <v>812</v>
      </c>
      <c r="B150" s="23" t="s">
        <v>813</v>
      </c>
      <c r="C150" s="22">
        <v>79.41</v>
      </c>
      <c r="D150" s="21">
        <v>1822.2</v>
      </c>
      <c r="E150" s="23" t="s">
        <v>814</v>
      </c>
      <c r="F150" s="6">
        <v>1550.8</v>
      </c>
      <c r="G150" s="23">
        <v>16701</v>
      </c>
    </row>
    <row r="151" spans="1:7" x14ac:dyDescent="0.2">
      <c r="A151" s="5" t="s">
        <v>815</v>
      </c>
      <c r="B151" s="23" t="s">
        <v>816</v>
      </c>
      <c r="C151" s="22">
        <v>52.82</v>
      </c>
      <c r="D151" s="21">
        <v>997.77</v>
      </c>
      <c r="E151" s="23" t="s">
        <v>817</v>
      </c>
      <c r="F151" s="7">
        <v>1496.9</v>
      </c>
      <c r="G151" s="23">
        <v>21416</v>
      </c>
    </row>
    <row r="152" spans="1:7" x14ac:dyDescent="0.2">
      <c r="A152" s="5" t="s">
        <v>818</v>
      </c>
      <c r="B152" s="23" t="s">
        <v>819</v>
      </c>
      <c r="C152" s="22">
        <v>56.56</v>
      </c>
      <c r="D152" s="21">
        <v>1340.2</v>
      </c>
      <c r="E152" s="23" t="s">
        <v>820</v>
      </c>
      <c r="F152" s="7">
        <v>1419.1</v>
      </c>
      <c r="G152" s="23">
        <v>35257</v>
      </c>
    </row>
    <row r="153" spans="1:7" x14ac:dyDescent="0.2">
      <c r="A153" s="5" t="s">
        <v>821</v>
      </c>
      <c r="B153" s="23" t="s">
        <v>822</v>
      </c>
      <c r="C153" s="22" t="s">
        <v>28</v>
      </c>
      <c r="D153" s="20" t="s">
        <v>28</v>
      </c>
      <c r="E153" s="23" t="s">
        <v>823</v>
      </c>
      <c r="F153" s="4">
        <v>1223</v>
      </c>
      <c r="G153" s="23">
        <v>39857</v>
      </c>
    </row>
    <row r="154" spans="1:7" x14ac:dyDescent="0.2">
      <c r="A154" s="5" t="s">
        <v>824</v>
      </c>
      <c r="B154" s="23" t="s">
        <v>825</v>
      </c>
      <c r="C154" s="22">
        <v>67.36</v>
      </c>
      <c r="D154" s="21">
        <v>909.45</v>
      </c>
      <c r="E154" s="23" t="s">
        <v>826</v>
      </c>
      <c r="F154" s="7">
        <v>1179.0999999999999</v>
      </c>
      <c r="G154" s="23">
        <v>109603</v>
      </c>
    </row>
    <row r="155" spans="1:7" x14ac:dyDescent="0.2">
      <c r="A155" s="5" t="s">
        <v>827</v>
      </c>
      <c r="B155" s="23" t="s">
        <v>828</v>
      </c>
      <c r="C155" s="22">
        <v>90.74</v>
      </c>
      <c r="D155" s="21">
        <v>402.11</v>
      </c>
      <c r="E155" s="23" t="s">
        <v>829</v>
      </c>
      <c r="F155" s="7">
        <v>1067.3</v>
      </c>
      <c r="G155" s="23">
        <v>91816</v>
      </c>
    </row>
    <row r="156" spans="1:7" x14ac:dyDescent="0.2">
      <c r="A156" s="5" t="s">
        <v>830</v>
      </c>
      <c r="B156" s="23" t="s">
        <v>831</v>
      </c>
      <c r="C156" s="22">
        <v>31.47</v>
      </c>
      <c r="D156" s="21">
        <v>644.47</v>
      </c>
      <c r="E156" s="23" t="s">
        <v>832</v>
      </c>
      <c r="F156" s="7">
        <v>1036.7</v>
      </c>
      <c r="G156" s="23">
        <v>17486</v>
      </c>
    </row>
    <row r="157" spans="1:7" x14ac:dyDescent="0.2">
      <c r="A157" s="5" t="s">
        <v>833</v>
      </c>
      <c r="B157" s="23" t="s">
        <v>834</v>
      </c>
      <c r="C157" s="22">
        <v>88.34</v>
      </c>
      <c r="D157" s="21">
        <v>774.88</v>
      </c>
      <c r="E157" s="23" t="s">
        <v>835</v>
      </c>
      <c r="F157" s="7">
        <v>1029.9000000000001</v>
      </c>
      <c r="G157" s="23">
        <v>47108</v>
      </c>
    </row>
    <row r="158" spans="1:7" x14ac:dyDescent="0.2">
      <c r="A158" s="5" t="s">
        <v>836</v>
      </c>
      <c r="B158" s="23" t="s">
        <v>837</v>
      </c>
      <c r="C158" s="22">
        <v>64</v>
      </c>
      <c r="D158" s="21">
        <v>984.37</v>
      </c>
      <c r="E158" s="23" t="s">
        <v>838</v>
      </c>
      <c r="F158" s="6">
        <v>971.99</v>
      </c>
      <c r="G158" s="23">
        <v>27354</v>
      </c>
    </row>
    <row r="159" spans="1:7" x14ac:dyDescent="0.2">
      <c r="A159" s="5" t="s">
        <v>839</v>
      </c>
      <c r="B159" s="23" t="s">
        <v>840</v>
      </c>
      <c r="C159" s="22">
        <v>92.17</v>
      </c>
      <c r="D159" s="21">
        <v>854.27</v>
      </c>
      <c r="E159" s="23" t="s">
        <v>841</v>
      </c>
      <c r="F159" s="7">
        <v>903.8</v>
      </c>
      <c r="G159" s="23">
        <v>72351</v>
      </c>
    </row>
    <row r="160" spans="1:7" x14ac:dyDescent="0.2">
      <c r="A160" s="5" t="s">
        <v>842</v>
      </c>
      <c r="B160" s="23" t="s">
        <v>843</v>
      </c>
      <c r="C160" s="22">
        <v>56.32</v>
      </c>
      <c r="D160" s="21">
        <v>752.9</v>
      </c>
      <c r="E160" s="23" t="s">
        <v>844</v>
      </c>
      <c r="F160" s="7">
        <v>818.48</v>
      </c>
      <c r="G160" s="23">
        <v>24975</v>
      </c>
    </row>
    <row r="161" spans="1:7" x14ac:dyDescent="0.2">
      <c r="A161" s="5" t="s">
        <v>845</v>
      </c>
      <c r="B161" s="23" t="s">
        <v>846</v>
      </c>
      <c r="C161" s="22">
        <v>52.25</v>
      </c>
      <c r="D161" s="21">
        <v>560.15</v>
      </c>
      <c r="E161" s="23" t="s">
        <v>847</v>
      </c>
      <c r="F161" s="7">
        <v>816.02</v>
      </c>
      <c r="G161" s="23">
        <v>97297</v>
      </c>
    </row>
    <row r="162" spans="1:7" x14ac:dyDescent="0.2">
      <c r="A162" s="5" t="s">
        <v>848</v>
      </c>
      <c r="B162" s="23" t="s">
        <v>849</v>
      </c>
      <c r="C162" s="22">
        <v>63.82</v>
      </c>
      <c r="D162" s="21">
        <v>721.62</v>
      </c>
      <c r="E162" s="23" t="s">
        <v>850</v>
      </c>
      <c r="F162" s="7">
        <v>726.94</v>
      </c>
      <c r="G162" s="23">
        <v>31625</v>
      </c>
    </row>
    <row r="163" spans="1:7" x14ac:dyDescent="0.2">
      <c r="A163" s="5" t="s">
        <v>851</v>
      </c>
      <c r="B163" s="23" t="s">
        <v>852</v>
      </c>
      <c r="C163" s="22" t="s">
        <v>28</v>
      </c>
      <c r="D163" s="20" t="s">
        <v>28</v>
      </c>
      <c r="E163" s="23" t="s">
        <v>853</v>
      </c>
      <c r="F163" s="4">
        <v>626.73</v>
      </c>
      <c r="G163" s="23">
        <v>40482</v>
      </c>
    </row>
    <row r="164" spans="1:7" x14ac:dyDescent="0.2">
      <c r="A164" s="5" t="s">
        <v>854</v>
      </c>
      <c r="B164" s="23" t="s">
        <v>855</v>
      </c>
      <c r="C164" s="22">
        <v>47.01</v>
      </c>
      <c r="D164" s="21">
        <v>297.36</v>
      </c>
      <c r="E164" s="23" t="s">
        <v>856</v>
      </c>
      <c r="F164" s="7">
        <v>494.66</v>
      </c>
      <c r="G164" s="23">
        <v>83620</v>
      </c>
    </row>
    <row r="165" spans="1:7" x14ac:dyDescent="0.2">
      <c r="A165" s="5" t="s">
        <v>857</v>
      </c>
      <c r="B165" s="23" t="s">
        <v>858</v>
      </c>
      <c r="C165" s="22">
        <v>31.71</v>
      </c>
      <c r="D165" s="21">
        <v>401.23</v>
      </c>
      <c r="E165" s="23" t="s">
        <v>859</v>
      </c>
      <c r="F165" s="7">
        <v>473.23</v>
      </c>
      <c r="G165" s="23">
        <v>21100</v>
      </c>
    </row>
    <row r="166" spans="1:7" x14ac:dyDescent="0.2">
      <c r="A166" s="5" t="s">
        <v>860</v>
      </c>
      <c r="B166" s="23" t="s">
        <v>861</v>
      </c>
      <c r="C166" s="22" t="s">
        <v>28</v>
      </c>
      <c r="D166" s="20" t="s">
        <v>28</v>
      </c>
      <c r="E166" s="23" t="s">
        <v>862</v>
      </c>
      <c r="F166" s="4">
        <v>340.68</v>
      </c>
      <c r="G166" s="23">
        <v>14377</v>
      </c>
    </row>
    <row r="167" spans="1:7" x14ac:dyDescent="0.2">
      <c r="A167" s="5" t="s">
        <v>863</v>
      </c>
      <c r="B167" s="23" t="s">
        <v>864</v>
      </c>
      <c r="C167" s="22">
        <v>51.22</v>
      </c>
      <c r="D167" s="21">
        <v>442.04</v>
      </c>
      <c r="E167" s="23" t="s">
        <v>865</v>
      </c>
      <c r="F167" s="6">
        <v>331.92</v>
      </c>
      <c r="G167" s="23">
        <v>32826</v>
      </c>
    </row>
    <row r="168" spans="1:7" x14ac:dyDescent="0.2">
      <c r="A168" s="5" t="s">
        <v>866</v>
      </c>
      <c r="B168" s="23" t="s">
        <v>867</v>
      </c>
      <c r="C168" s="22" t="s">
        <v>28</v>
      </c>
      <c r="D168" s="20" t="s">
        <v>28</v>
      </c>
      <c r="E168" s="23" t="s">
        <v>868</v>
      </c>
      <c r="F168" s="4">
        <v>327.99</v>
      </c>
      <c r="G168" s="23">
        <v>25641</v>
      </c>
    </row>
    <row r="169" spans="1:7" x14ac:dyDescent="0.2">
      <c r="A169" s="5" t="s">
        <v>869</v>
      </c>
      <c r="B169" s="23" t="s">
        <v>870</v>
      </c>
      <c r="C169" s="22" t="s">
        <v>28</v>
      </c>
      <c r="D169" s="20" t="s">
        <v>28</v>
      </c>
      <c r="E169" s="23" t="s">
        <v>871</v>
      </c>
      <c r="F169" s="4">
        <v>215.85</v>
      </c>
      <c r="G169" s="23">
        <v>49082</v>
      </c>
    </row>
    <row r="170" spans="1:7" x14ac:dyDescent="0.2">
      <c r="A170" s="5" t="s">
        <v>872</v>
      </c>
      <c r="B170" s="23" t="s">
        <v>873</v>
      </c>
      <c r="C170" s="22" t="s">
        <v>28</v>
      </c>
      <c r="D170" s="20" t="s">
        <v>28</v>
      </c>
      <c r="E170" s="23" t="s">
        <v>874</v>
      </c>
      <c r="F170" s="4">
        <v>192.82</v>
      </c>
      <c r="G170" s="23">
        <v>50503</v>
      </c>
    </row>
    <row r="171" spans="1:7" x14ac:dyDescent="0.2">
      <c r="A171" s="5" t="s">
        <v>875</v>
      </c>
      <c r="B171" s="23" t="s">
        <v>876</v>
      </c>
      <c r="C171" s="22" t="s">
        <v>28</v>
      </c>
      <c r="D171" s="20" t="s">
        <v>28</v>
      </c>
      <c r="E171" s="23" t="s">
        <v>877</v>
      </c>
      <c r="F171" s="4">
        <v>190.61</v>
      </c>
      <c r="G171" s="23">
        <v>103211</v>
      </c>
    </row>
    <row r="172" spans="1:7" x14ac:dyDescent="0.2">
      <c r="A172" s="5" t="s">
        <v>800</v>
      </c>
      <c r="B172" s="23" t="s">
        <v>878</v>
      </c>
      <c r="C172" s="22" t="s">
        <v>28</v>
      </c>
      <c r="D172" s="20" t="s">
        <v>28</v>
      </c>
      <c r="E172" s="23" t="s">
        <v>879</v>
      </c>
      <c r="F172" s="4">
        <v>63069</v>
      </c>
      <c r="G172" s="23">
        <v>27933</v>
      </c>
    </row>
    <row r="173" spans="1:7" x14ac:dyDescent="0.2">
      <c r="A173" s="5" t="s">
        <v>880</v>
      </c>
      <c r="B173" s="23" t="s">
        <v>881</v>
      </c>
      <c r="C173" s="22" t="s">
        <v>28</v>
      </c>
      <c r="D173" s="20" t="s">
        <v>28</v>
      </c>
      <c r="E173" s="23" t="s">
        <v>882</v>
      </c>
      <c r="F173" s="4">
        <v>62.79</v>
      </c>
      <c r="G173" s="23">
        <v>34840</v>
      </c>
    </row>
    <row r="174" spans="1:7" x14ac:dyDescent="0.2">
      <c r="A174" s="27" t="s">
        <v>883</v>
      </c>
      <c r="B174" s="27"/>
      <c r="C174" s="27"/>
      <c r="D174" s="27"/>
      <c r="E174" s="27"/>
      <c r="F174" s="27"/>
      <c r="G174" s="27"/>
    </row>
    <row r="175" spans="1:7" x14ac:dyDescent="0.2">
      <c r="A175" s="5" t="s">
        <v>884</v>
      </c>
      <c r="B175" s="23" t="s">
        <v>885</v>
      </c>
      <c r="C175" s="22">
        <v>210.81</v>
      </c>
      <c r="D175" s="21">
        <v>102280</v>
      </c>
      <c r="E175" s="23" t="s">
        <v>886</v>
      </c>
      <c r="F175" s="7">
        <v>145990</v>
      </c>
      <c r="G175" s="23">
        <v>57126</v>
      </c>
    </row>
    <row r="176" spans="1:7" x14ac:dyDescent="0.2">
      <c r="A176" s="5" t="s">
        <v>887</v>
      </c>
      <c r="B176" s="23" t="s">
        <v>888</v>
      </c>
      <c r="C176" s="22">
        <v>168.5</v>
      </c>
      <c r="D176" s="21">
        <v>80977</v>
      </c>
      <c r="E176" s="23" t="s">
        <v>889</v>
      </c>
      <c r="F176" s="7">
        <v>84663</v>
      </c>
      <c r="G176" s="23">
        <v>48113</v>
      </c>
    </row>
    <row r="177" spans="1:7" x14ac:dyDescent="0.2">
      <c r="A177" s="5" t="s">
        <v>890</v>
      </c>
      <c r="B177" s="23" t="s">
        <v>891</v>
      </c>
      <c r="C177" s="22">
        <v>147.5</v>
      </c>
      <c r="D177" s="21">
        <v>38730</v>
      </c>
      <c r="E177" s="23" t="s">
        <v>892</v>
      </c>
      <c r="F177" s="7">
        <v>46091</v>
      </c>
      <c r="G177" s="23">
        <v>50210</v>
      </c>
    </row>
    <row r="178" spans="1:7" x14ac:dyDescent="0.2">
      <c r="A178" s="5" t="s">
        <v>893</v>
      </c>
      <c r="B178" s="23" t="s">
        <v>894</v>
      </c>
      <c r="C178" s="22">
        <v>169.91</v>
      </c>
      <c r="D178" s="21">
        <v>32521</v>
      </c>
      <c r="E178" s="23" t="s">
        <v>895</v>
      </c>
      <c r="F178" s="7">
        <v>36509</v>
      </c>
      <c r="G178" s="23">
        <v>69109</v>
      </c>
    </row>
    <row r="179" spans="1:7" x14ac:dyDescent="0.2">
      <c r="A179" s="5" t="s">
        <v>896</v>
      </c>
      <c r="B179" s="23" t="s">
        <v>897</v>
      </c>
      <c r="C179" s="22">
        <v>122.72</v>
      </c>
      <c r="D179" s="21">
        <v>15392</v>
      </c>
      <c r="E179" s="23" t="s">
        <v>898</v>
      </c>
      <c r="F179" s="7">
        <v>19525</v>
      </c>
      <c r="G179" s="23">
        <v>24974</v>
      </c>
    </row>
    <row r="180" spans="1:7" x14ac:dyDescent="0.2">
      <c r="A180" s="5" t="s">
        <v>899</v>
      </c>
      <c r="B180" s="23" t="s">
        <v>900</v>
      </c>
      <c r="C180" s="22">
        <v>124.27</v>
      </c>
      <c r="D180" s="21">
        <v>7086</v>
      </c>
      <c r="E180" s="23" t="s">
        <v>901</v>
      </c>
      <c r="F180" s="7">
        <v>8590</v>
      </c>
      <c r="G180" s="23">
        <v>49703</v>
      </c>
    </row>
    <row r="181" spans="1:7" x14ac:dyDescent="0.2">
      <c r="A181" s="5" t="s">
        <v>902</v>
      </c>
      <c r="B181" s="23" t="s">
        <v>903</v>
      </c>
      <c r="C181" s="22">
        <v>123.67</v>
      </c>
      <c r="D181" s="21">
        <v>7753.4</v>
      </c>
      <c r="E181" s="23" t="s">
        <v>904</v>
      </c>
      <c r="F181" s="7">
        <v>8215.2000000000007</v>
      </c>
      <c r="G181" s="23">
        <v>18125</v>
      </c>
    </row>
    <row r="182" spans="1:7" x14ac:dyDescent="0.2">
      <c r="A182" s="5" t="s">
        <v>905</v>
      </c>
      <c r="B182" s="23" t="s">
        <v>906</v>
      </c>
      <c r="C182" s="22">
        <v>123.66</v>
      </c>
      <c r="D182" s="21">
        <v>7999.2</v>
      </c>
      <c r="E182" s="23" t="s">
        <v>907</v>
      </c>
      <c r="F182" s="7">
        <v>8058.1</v>
      </c>
      <c r="G182" s="23">
        <v>60153</v>
      </c>
    </row>
    <row r="183" spans="1:7" x14ac:dyDescent="0.2">
      <c r="A183" s="5" t="s">
        <v>908</v>
      </c>
      <c r="B183" s="23" t="s">
        <v>909</v>
      </c>
      <c r="C183" s="22">
        <v>103.95</v>
      </c>
      <c r="D183" s="21">
        <v>8689.2999999999993</v>
      </c>
      <c r="E183" s="23" t="s">
        <v>910</v>
      </c>
      <c r="F183" s="6">
        <v>7884.9</v>
      </c>
      <c r="G183" s="23">
        <v>16492</v>
      </c>
    </row>
    <row r="184" spans="1:7" x14ac:dyDescent="0.2">
      <c r="A184" s="5" t="s">
        <v>902</v>
      </c>
      <c r="B184" s="23" t="s">
        <v>911</v>
      </c>
      <c r="C184" s="22">
        <v>97.44</v>
      </c>
      <c r="D184" s="21">
        <v>4994.8999999999996</v>
      </c>
      <c r="E184" s="23" t="s">
        <v>912</v>
      </c>
      <c r="F184" s="7">
        <v>6636.3</v>
      </c>
      <c r="G184" s="23">
        <v>67821</v>
      </c>
    </row>
    <row r="185" spans="1:7" x14ac:dyDescent="0.2">
      <c r="A185" s="5" t="s">
        <v>913</v>
      </c>
      <c r="B185" s="23" t="s">
        <v>914</v>
      </c>
      <c r="C185" s="22">
        <v>116.76</v>
      </c>
      <c r="D185" s="21">
        <v>5056.3</v>
      </c>
      <c r="E185" s="23" t="s">
        <v>915</v>
      </c>
      <c r="F185" s="7">
        <v>5864.4</v>
      </c>
      <c r="G185" s="23">
        <v>43539</v>
      </c>
    </row>
    <row r="186" spans="1:7" x14ac:dyDescent="0.2">
      <c r="A186" s="5" t="s">
        <v>916</v>
      </c>
      <c r="B186" s="23" t="s">
        <v>917</v>
      </c>
      <c r="C186" s="22">
        <v>113.08</v>
      </c>
      <c r="D186" s="21">
        <v>4108.6000000000004</v>
      </c>
      <c r="E186" s="23" t="s">
        <v>918</v>
      </c>
      <c r="F186" s="7">
        <v>5399</v>
      </c>
      <c r="G186" s="23">
        <v>52464</v>
      </c>
    </row>
    <row r="187" spans="1:7" x14ac:dyDescent="0.2">
      <c r="A187" s="5" t="s">
        <v>919</v>
      </c>
      <c r="B187" s="23" t="s">
        <v>920</v>
      </c>
      <c r="C187" s="22">
        <v>97.44</v>
      </c>
      <c r="D187" s="21">
        <v>4994.8999999999996</v>
      </c>
      <c r="E187" s="23" t="s">
        <v>921</v>
      </c>
      <c r="F187" s="7">
        <v>5350.5</v>
      </c>
      <c r="G187" s="23">
        <v>29477</v>
      </c>
    </row>
    <row r="188" spans="1:7" x14ac:dyDescent="0.2">
      <c r="A188" s="5" t="s">
        <v>922</v>
      </c>
      <c r="B188" s="23" t="s">
        <v>923</v>
      </c>
      <c r="C188" s="22">
        <v>130.58000000000001</v>
      </c>
      <c r="D188" s="21">
        <v>4517.5</v>
      </c>
      <c r="E188" s="23" t="s">
        <v>924</v>
      </c>
      <c r="F188" s="7">
        <v>4704.5</v>
      </c>
      <c r="G188" s="23">
        <v>45912</v>
      </c>
    </row>
    <row r="189" spans="1:7" x14ac:dyDescent="0.2">
      <c r="A189" s="5" t="s">
        <v>925</v>
      </c>
      <c r="B189" s="23" t="s">
        <v>926</v>
      </c>
      <c r="C189" s="22">
        <v>70.459999999999994</v>
      </c>
      <c r="D189" s="21">
        <v>3615.8</v>
      </c>
      <c r="E189" s="23" t="s">
        <v>927</v>
      </c>
      <c r="F189" s="7">
        <v>4142.1000000000004</v>
      </c>
      <c r="G189" s="23">
        <v>23548</v>
      </c>
    </row>
    <row r="190" spans="1:7" x14ac:dyDescent="0.2">
      <c r="A190" s="5" t="s">
        <v>928</v>
      </c>
      <c r="B190" s="23" t="s">
        <v>929</v>
      </c>
      <c r="C190" s="22">
        <v>105.68</v>
      </c>
      <c r="D190" s="21">
        <v>2664.6</v>
      </c>
      <c r="E190" s="23" t="s">
        <v>930</v>
      </c>
      <c r="F190" s="7">
        <v>4047.2</v>
      </c>
      <c r="G190" s="23">
        <v>46294</v>
      </c>
    </row>
    <row r="191" spans="1:7" x14ac:dyDescent="0.2">
      <c r="A191" s="5" t="s">
        <v>931</v>
      </c>
      <c r="B191" s="23" t="s">
        <v>932</v>
      </c>
      <c r="C191" s="22">
        <v>98.53</v>
      </c>
      <c r="D191" s="21">
        <v>3118.9</v>
      </c>
      <c r="E191" s="23" t="s">
        <v>933</v>
      </c>
      <c r="F191" s="7">
        <v>3658.2</v>
      </c>
      <c r="G191" s="23">
        <v>66878</v>
      </c>
    </row>
    <row r="192" spans="1:7" x14ac:dyDescent="0.2">
      <c r="A192" s="5" t="s">
        <v>934</v>
      </c>
      <c r="B192" s="23" t="s">
        <v>935</v>
      </c>
      <c r="C192" s="22">
        <v>107.75</v>
      </c>
      <c r="D192" s="21">
        <v>3155.3</v>
      </c>
      <c r="E192" s="23" t="s">
        <v>936</v>
      </c>
      <c r="F192" s="7">
        <v>3570</v>
      </c>
      <c r="G192" s="23">
        <v>47045</v>
      </c>
    </row>
    <row r="193" spans="1:7" x14ac:dyDescent="0.2">
      <c r="A193" s="5" t="s">
        <v>937</v>
      </c>
      <c r="B193" s="23" t="s">
        <v>938</v>
      </c>
      <c r="C193" s="22">
        <v>107.72</v>
      </c>
      <c r="D193" s="21">
        <v>3070.8</v>
      </c>
      <c r="E193" s="23" t="s">
        <v>572</v>
      </c>
      <c r="F193" s="7">
        <v>3293.2</v>
      </c>
      <c r="G193" s="23">
        <v>41010</v>
      </c>
    </row>
    <row r="194" spans="1:7" x14ac:dyDescent="0.2">
      <c r="A194" s="5" t="s">
        <v>939</v>
      </c>
      <c r="B194" s="23" t="s">
        <v>940</v>
      </c>
      <c r="C194" s="22">
        <v>119.09</v>
      </c>
      <c r="D194" s="21">
        <v>2809.6</v>
      </c>
      <c r="E194" s="23" t="s">
        <v>941</v>
      </c>
      <c r="F194" s="7">
        <v>3022.4</v>
      </c>
      <c r="G194" s="23">
        <v>49764</v>
      </c>
    </row>
    <row r="195" spans="1:7" x14ac:dyDescent="0.2">
      <c r="A195" s="5" t="s">
        <v>942</v>
      </c>
      <c r="B195" s="23" t="s">
        <v>943</v>
      </c>
      <c r="C195" s="22">
        <v>77.84</v>
      </c>
      <c r="D195" s="21">
        <v>1497.2</v>
      </c>
      <c r="E195" s="23" t="s">
        <v>944</v>
      </c>
      <c r="F195" s="7">
        <v>1815.9</v>
      </c>
      <c r="G195" s="23">
        <v>84156</v>
      </c>
    </row>
    <row r="196" spans="1:7" x14ac:dyDescent="0.2">
      <c r="A196" s="5" t="s">
        <v>945</v>
      </c>
      <c r="B196" s="23" t="s">
        <v>946</v>
      </c>
      <c r="C196" s="22">
        <v>87.51</v>
      </c>
      <c r="D196" s="21">
        <v>1588.6</v>
      </c>
      <c r="E196" s="23" t="s">
        <v>947</v>
      </c>
      <c r="F196" s="7">
        <v>1767.3</v>
      </c>
      <c r="G196" s="23">
        <v>76674</v>
      </c>
    </row>
    <row r="197" spans="1:7" x14ac:dyDescent="0.2">
      <c r="A197" s="5" t="s">
        <v>948</v>
      </c>
      <c r="B197" s="23" t="s">
        <v>949</v>
      </c>
      <c r="C197" s="22">
        <v>81.69</v>
      </c>
      <c r="D197" s="21">
        <v>1060.7</v>
      </c>
      <c r="E197" s="23" t="s">
        <v>950</v>
      </c>
      <c r="F197" s="7">
        <v>1179.7</v>
      </c>
      <c r="G197" s="23">
        <v>59629</v>
      </c>
    </row>
    <row r="198" spans="1:7" x14ac:dyDescent="0.2">
      <c r="A198" s="5" t="s">
        <v>951</v>
      </c>
      <c r="B198" s="23" t="s">
        <v>952</v>
      </c>
      <c r="C198" s="22">
        <v>89.39</v>
      </c>
      <c r="D198" s="21">
        <v>1444.6</v>
      </c>
      <c r="E198" s="23">
        <v>83</v>
      </c>
      <c r="F198" s="6">
        <v>1135.4000000000001</v>
      </c>
      <c r="G198" s="23">
        <v>98756</v>
      </c>
    </row>
    <row r="199" spans="1:7" x14ac:dyDescent="0.2">
      <c r="A199" s="5" t="s">
        <v>953</v>
      </c>
      <c r="B199" s="23" t="s">
        <v>954</v>
      </c>
      <c r="C199" s="22">
        <v>66.430000000000007</v>
      </c>
      <c r="D199" s="21">
        <v>1190.2</v>
      </c>
      <c r="E199" s="23" t="s">
        <v>955</v>
      </c>
      <c r="F199" s="6">
        <v>1097.5</v>
      </c>
      <c r="G199" s="23">
        <v>144504</v>
      </c>
    </row>
    <row r="200" spans="1:7" x14ac:dyDescent="0.2">
      <c r="A200" s="5" t="s">
        <v>902</v>
      </c>
      <c r="B200" s="23" t="s">
        <v>956</v>
      </c>
      <c r="C200" s="22">
        <v>40.51</v>
      </c>
      <c r="D200" s="21">
        <v>758.47</v>
      </c>
      <c r="E200" s="23" t="s">
        <v>957</v>
      </c>
      <c r="F200" s="7">
        <v>1070.8</v>
      </c>
      <c r="G200" s="23">
        <v>20744</v>
      </c>
    </row>
    <row r="201" spans="1:7" x14ac:dyDescent="0.2">
      <c r="A201" s="5" t="s">
        <v>958</v>
      </c>
      <c r="B201" s="23" t="s">
        <v>959</v>
      </c>
      <c r="C201" s="22" t="s">
        <v>28</v>
      </c>
      <c r="D201" s="20" t="s">
        <v>28</v>
      </c>
      <c r="E201" s="23" t="s">
        <v>960</v>
      </c>
      <c r="F201" s="4">
        <v>803.41</v>
      </c>
      <c r="G201" s="23">
        <v>32834</v>
      </c>
    </row>
    <row r="202" spans="1:7" x14ac:dyDescent="0.2">
      <c r="A202" s="5" t="s">
        <v>961</v>
      </c>
      <c r="B202" s="23" t="s">
        <v>962</v>
      </c>
      <c r="C202" s="22">
        <v>44.19</v>
      </c>
      <c r="D202" s="21">
        <v>639.05999999999995</v>
      </c>
      <c r="E202" s="23" t="s">
        <v>963</v>
      </c>
      <c r="F202" s="7">
        <v>664.48</v>
      </c>
      <c r="G202" s="23">
        <v>20077</v>
      </c>
    </row>
    <row r="203" spans="1:7" x14ac:dyDescent="0.2">
      <c r="A203" s="5" t="s">
        <v>913</v>
      </c>
      <c r="B203" s="23" t="s">
        <v>964</v>
      </c>
      <c r="C203" s="22">
        <v>116.76</v>
      </c>
      <c r="D203" s="21">
        <v>5056.3</v>
      </c>
      <c r="E203" s="23" t="s">
        <v>965</v>
      </c>
      <c r="F203" s="6">
        <v>502.06</v>
      </c>
      <c r="G203" s="23">
        <v>43273</v>
      </c>
    </row>
    <row r="204" spans="1:7" x14ac:dyDescent="0.2">
      <c r="A204" s="5" t="s">
        <v>966</v>
      </c>
      <c r="B204" s="23" t="s">
        <v>967</v>
      </c>
      <c r="C204" s="22">
        <v>61.85</v>
      </c>
      <c r="D204" s="21">
        <v>269.62</v>
      </c>
      <c r="E204" s="23" t="s">
        <v>968</v>
      </c>
      <c r="F204" s="7">
        <v>418.56</v>
      </c>
      <c r="G204" s="23">
        <v>19355</v>
      </c>
    </row>
    <row r="205" spans="1:7" x14ac:dyDescent="0.2">
      <c r="A205" s="5" t="s">
        <v>969</v>
      </c>
      <c r="B205" s="23" t="s">
        <v>970</v>
      </c>
      <c r="C205" s="22" t="s">
        <v>28</v>
      </c>
      <c r="D205" s="20" t="s">
        <v>28</v>
      </c>
      <c r="E205" s="23" t="s">
        <v>971</v>
      </c>
      <c r="F205" s="4">
        <v>396.02</v>
      </c>
      <c r="G205" s="23">
        <v>65423</v>
      </c>
    </row>
    <row r="206" spans="1:7" x14ac:dyDescent="0.2">
      <c r="A206" s="5" t="s">
        <v>972</v>
      </c>
      <c r="B206" s="23" t="s">
        <v>973</v>
      </c>
      <c r="C206" s="22" t="s">
        <v>28</v>
      </c>
      <c r="D206" s="20" t="s">
        <v>28</v>
      </c>
      <c r="E206" s="23" t="s">
        <v>974</v>
      </c>
      <c r="F206" s="4">
        <v>347.58</v>
      </c>
      <c r="G206" s="23">
        <v>38093</v>
      </c>
    </row>
    <row r="207" spans="1:7" x14ac:dyDescent="0.2">
      <c r="A207" s="5" t="s">
        <v>975</v>
      </c>
      <c r="B207" s="23" t="s">
        <v>976</v>
      </c>
      <c r="C207" s="22">
        <v>95.88</v>
      </c>
      <c r="D207" s="21">
        <v>140.19999999999999</v>
      </c>
      <c r="E207" s="23" t="s">
        <v>977</v>
      </c>
      <c r="F207" s="7">
        <v>264.62</v>
      </c>
      <c r="G207" s="23">
        <v>102413</v>
      </c>
    </row>
    <row r="208" spans="1:7" x14ac:dyDescent="0.2">
      <c r="A208" s="5" t="s">
        <v>978</v>
      </c>
      <c r="B208" s="23" t="s">
        <v>979</v>
      </c>
      <c r="C208" s="22" t="s">
        <v>28</v>
      </c>
      <c r="D208" s="20" t="s">
        <v>28</v>
      </c>
      <c r="E208" s="23" t="s">
        <v>980</v>
      </c>
      <c r="F208" s="4">
        <v>179.7</v>
      </c>
      <c r="G208" s="23">
        <v>23556</v>
      </c>
    </row>
    <row r="209" spans="1:7" x14ac:dyDescent="0.2">
      <c r="A209" s="5" t="s">
        <v>981</v>
      </c>
      <c r="B209" s="23" t="s">
        <v>982</v>
      </c>
      <c r="C209" s="22" t="s">
        <v>28</v>
      </c>
      <c r="D209" s="20" t="s">
        <v>28</v>
      </c>
      <c r="E209" s="23" t="s">
        <v>983</v>
      </c>
      <c r="F209" s="4">
        <v>142.09</v>
      </c>
      <c r="G209" s="23">
        <v>44917</v>
      </c>
    </row>
    <row r="210" spans="1:7" x14ac:dyDescent="0.2">
      <c r="A210" s="5" t="s">
        <v>984</v>
      </c>
      <c r="B210" s="23" t="s">
        <v>985</v>
      </c>
      <c r="C210" s="22" t="s">
        <v>28</v>
      </c>
      <c r="D210" s="20" t="s">
        <v>28</v>
      </c>
      <c r="E210" s="23" t="s">
        <v>986</v>
      </c>
      <c r="F210" s="4">
        <v>77915</v>
      </c>
      <c r="G210" s="23">
        <v>51103</v>
      </c>
    </row>
    <row r="211" spans="1:7" x14ac:dyDescent="0.2">
      <c r="A211" s="5" t="s">
        <v>987</v>
      </c>
      <c r="B211" s="23" t="s">
        <v>988</v>
      </c>
      <c r="C211" s="22" t="s">
        <v>28</v>
      </c>
      <c r="D211" s="20" t="s">
        <v>28</v>
      </c>
      <c r="E211" s="23" t="s">
        <v>989</v>
      </c>
      <c r="F211" s="4">
        <v>27301</v>
      </c>
      <c r="G211" s="23">
        <v>50100</v>
      </c>
    </row>
    <row r="212" spans="1:7" x14ac:dyDescent="0.2">
      <c r="A212" s="27" t="s">
        <v>235</v>
      </c>
      <c r="B212" s="27"/>
      <c r="C212" s="27"/>
      <c r="D212" s="27"/>
      <c r="E212" s="27"/>
      <c r="F212" s="27"/>
      <c r="G212" s="27"/>
    </row>
    <row r="213" spans="1:7" x14ac:dyDescent="0.2">
      <c r="A213" s="5" t="s">
        <v>990</v>
      </c>
      <c r="B213" s="23" t="s">
        <v>991</v>
      </c>
      <c r="C213" s="22">
        <v>175.65</v>
      </c>
      <c r="D213" s="21">
        <v>138580</v>
      </c>
      <c r="E213" s="23" t="s">
        <v>992</v>
      </c>
      <c r="F213" s="7">
        <v>161980</v>
      </c>
      <c r="G213" s="23">
        <v>29834</v>
      </c>
    </row>
    <row r="214" spans="1:7" x14ac:dyDescent="0.2">
      <c r="A214" s="5" t="s">
        <v>246</v>
      </c>
      <c r="B214" s="23" t="s">
        <v>993</v>
      </c>
      <c r="C214" s="22">
        <v>150.87</v>
      </c>
      <c r="D214" s="21">
        <v>134450</v>
      </c>
      <c r="E214" s="23" t="s">
        <v>994</v>
      </c>
      <c r="F214" s="7">
        <v>144800</v>
      </c>
      <c r="G214" s="23">
        <v>15735</v>
      </c>
    </row>
    <row r="215" spans="1:7" x14ac:dyDescent="0.2">
      <c r="A215" s="5" t="s">
        <v>248</v>
      </c>
      <c r="B215" s="23" t="s">
        <v>995</v>
      </c>
      <c r="C215" s="22">
        <v>142.91999999999999</v>
      </c>
      <c r="D215" s="21">
        <v>105770</v>
      </c>
      <c r="E215" s="23" t="s">
        <v>996</v>
      </c>
      <c r="F215" s="7">
        <v>126980</v>
      </c>
      <c r="G215" s="23">
        <v>23502</v>
      </c>
    </row>
    <row r="216" spans="1:7" x14ac:dyDescent="0.2">
      <c r="A216" s="5" t="s">
        <v>250</v>
      </c>
      <c r="B216" s="23" t="s">
        <v>997</v>
      </c>
      <c r="C216" s="22">
        <v>147.57</v>
      </c>
      <c r="D216" s="21">
        <v>63678</v>
      </c>
      <c r="E216" s="23" t="s">
        <v>998</v>
      </c>
      <c r="F216" s="7">
        <v>80497</v>
      </c>
      <c r="G216" s="23">
        <v>11767</v>
      </c>
    </row>
    <row r="217" spans="1:7" x14ac:dyDescent="0.2">
      <c r="A217" s="5" t="s">
        <v>999</v>
      </c>
      <c r="B217" s="23" t="s">
        <v>1000</v>
      </c>
      <c r="C217" s="22">
        <v>158.66</v>
      </c>
      <c r="D217" s="21">
        <v>74099</v>
      </c>
      <c r="E217" s="23" t="s">
        <v>1001</v>
      </c>
      <c r="F217" s="7">
        <v>80348</v>
      </c>
      <c r="G217" s="23">
        <v>18844</v>
      </c>
    </row>
    <row r="218" spans="1:7" x14ac:dyDescent="0.2">
      <c r="A218" s="5" t="s">
        <v>1002</v>
      </c>
      <c r="B218" s="23" t="s">
        <v>1003</v>
      </c>
      <c r="C218" s="22">
        <v>159.09</v>
      </c>
      <c r="D218" s="21">
        <v>70490</v>
      </c>
      <c r="E218" s="23" t="s">
        <v>1004</v>
      </c>
      <c r="F218" s="7">
        <v>77295</v>
      </c>
      <c r="G218" s="23">
        <v>17618</v>
      </c>
    </row>
    <row r="219" spans="1:7" x14ac:dyDescent="0.2">
      <c r="A219" s="5" t="s">
        <v>1005</v>
      </c>
      <c r="B219" s="23" t="s">
        <v>1006</v>
      </c>
      <c r="C219" s="22">
        <v>104.2</v>
      </c>
      <c r="D219" s="21">
        <v>74358</v>
      </c>
      <c r="E219" s="23" t="s">
        <v>628</v>
      </c>
      <c r="F219" s="7">
        <v>69002</v>
      </c>
      <c r="G219" s="23">
        <v>12341</v>
      </c>
    </row>
    <row r="220" spans="1:7" x14ac:dyDescent="0.2">
      <c r="A220" s="5" t="s">
        <v>1007</v>
      </c>
      <c r="B220" s="23" t="s">
        <v>1008</v>
      </c>
      <c r="C220" s="22">
        <v>142.41999999999999</v>
      </c>
      <c r="D220" s="21">
        <v>62363</v>
      </c>
      <c r="E220" s="23" t="s">
        <v>1009</v>
      </c>
      <c r="F220" s="7">
        <v>65278</v>
      </c>
      <c r="G220" s="23">
        <v>22238</v>
      </c>
    </row>
    <row r="221" spans="1:7" x14ac:dyDescent="0.2">
      <c r="A221" s="5" t="s">
        <v>1010</v>
      </c>
      <c r="B221" s="23" t="s">
        <v>1011</v>
      </c>
      <c r="C221" s="22">
        <v>87.74</v>
      </c>
      <c r="D221" s="21">
        <v>54906</v>
      </c>
      <c r="E221" s="23" t="s">
        <v>1012</v>
      </c>
      <c r="F221" s="7">
        <v>59237</v>
      </c>
      <c r="G221" s="23">
        <v>14446</v>
      </c>
    </row>
    <row r="222" spans="1:7" x14ac:dyDescent="0.2">
      <c r="A222" s="5" t="s">
        <v>1013</v>
      </c>
      <c r="B222" s="23" t="s">
        <v>1014</v>
      </c>
      <c r="C222" s="22">
        <v>125.93</v>
      </c>
      <c r="D222" s="21">
        <v>53628</v>
      </c>
      <c r="E222" s="23" t="s">
        <v>1015</v>
      </c>
      <c r="F222" s="7">
        <v>58414</v>
      </c>
      <c r="G222" s="23">
        <v>15135</v>
      </c>
    </row>
    <row r="223" spans="1:7" x14ac:dyDescent="0.2">
      <c r="A223" s="5" t="s">
        <v>1016</v>
      </c>
      <c r="B223" s="23" t="s">
        <v>1017</v>
      </c>
      <c r="C223" s="22">
        <v>105.95</v>
      </c>
      <c r="D223" s="21">
        <v>2409.6999999999998</v>
      </c>
      <c r="E223" s="23" t="s">
        <v>1018</v>
      </c>
      <c r="F223" s="7">
        <v>54891</v>
      </c>
      <c r="G223" s="23">
        <v>61177</v>
      </c>
    </row>
    <row r="224" spans="1:7" x14ac:dyDescent="0.2">
      <c r="A224" s="5" t="s">
        <v>1019</v>
      </c>
      <c r="B224" s="23" t="s">
        <v>1020</v>
      </c>
      <c r="C224" s="22">
        <v>134.88</v>
      </c>
      <c r="D224" s="21">
        <v>45688</v>
      </c>
      <c r="E224" s="23" t="s">
        <v>1021</v>
      </c>
      <c r="F224" s="7">
        <v>52757</v>
      </c>
      <c r="G224" s="23">
        <v>17801</v>
      </c>
    </row>
    <row r="225" spans="1:7" x14ac:dyDescent="0.2">
      <c r="A225" s="5" t="s">
        <v>1022</v>
      </c>
      <c r="B225" s="23" t="s">
        <v>1023</v>
      </c>
      <c r="C225" s="22">
        <v>128.52000000000001</v>
      </c>
      <c r="D225" s="21">
        <v>33049</v>
      </c>
      <c r="E225" s="23" t="s">
        <v>1024</v>
      </c>
      <c r="F225" s="7">
        <v>45683</v>
      </c>
      <c r="G225" s="23">
        <v>13133</v>
      </c>
    </row>
    <row r="226" spans="1:7" x14ac:dyDescent="0.2">
      <c r="A226" s="5" t="s">
        <v>1025</v>
      </c>
      <c r="B226" s="23" t="s">
        <v>1026</v>
      </c>
      <c r="C226" s="22">
        <v>138.4</v>
      </c>
      <c r="D226" s="21">
        <v>38425</v>
      </c>
      <c r="E226" s="23" t="s">
        <v>1027</v>
      </c>
      <c r="F226" s="7">
        <v>41015</v>
      </c>
      <c r="G226" s="23">
        <v>13859</v>
      </c>
    </row>
    <row r="227" spans="1:7" x14ac:dyDescent="0.2">
      <c r="A227" s="5" t="s">
        <v>1028</v>
      </c>
      <c r="B227" s="23" t="s">
        <v>1029</v>
      </c>
      <c r="C227" s="22">
        <v>144.4</v>
      </c>
      <c r="D227" s="21">
        <v>43743</v>
      </c>
      <c r="E227" s="23" t="s">
        <v>1030</v>
      </c>
      <c r="F227" s="6">
        <v>38956</v>
      </c>
      <c r="G227" s="23">
        <v>11316</v>
      </c>
    </row>
    <row r="228" spans="1:7" x14ac:dyDescent="0.2">
      <c r="A228" s="5" t="s">
        <v>1031</v>
      </c>
      <c r="B228" s="23" t="s">
        <v>1032</v>
      </c>
      <c r="C228" s="22">
        <v>105.25</v>
      </c>
      <c r="D228" s="21">
        <v>30750</v>
      </c>
      <c r="E228" s="23" t="s">
        <v>1033</v>
      </c>
      <c r="F228" s="7">
        <v>37605</v>
      </c>
      <c r="G228" s="23">
        <v>9090</v>
      </c>
    </row>
    <row r="229" spans="1:7" x14ac:dyDescent="0.2">
      <c r="A229" s="5" t="s">
        <v>1034</v>
      </c>
      <c r="B229" s="23" t="s">
        <v>1035</v>
      </c>
      <c r="C229" s="22">
        <v>144.88999999999999</v>
      </c>
      <c r="D229" s="21">
        <v>32013</v>
      </c>
      <c r="E229" s="23" t="s">
        <v>1036</v>
      </c>
      <c r="F229" s="7">
        <v>33153</v>
      </c>
      <c r="G229" s="23">
        <v>26210</v>
      </c>
    </row>
    <row r="230" spans="1:7" x14ac:dyDescent="0.2">
      <c r="A230" s="5" t="s">
        <v>1037</v>
      </c>
      <c r="B230" s="23" t="s">
        <v>1038</v>
      </c>
      <c r="C230" s="22">
        <v>126.73</v>
      </c>
      <c r="D230" s="21">
        <v>29816</v>
      </c>
      <c r="E230" s="23" t="s">
        <v>1039</v>
      </c>
      <c r="F230" s="7">
        <v>30817</v>
      </c>
      <c r="G230" s="23">
        <v>22114</v>
      </c>
    </row>
    <row r="231" spans="1:7" x14ac:dyDescent="0.2">
      <c r="A231" s="5" t="s">
        <v>260</v>
      </c>
      <c r="B231" s="23" t="s">
        <v>1040</v>
      </c>
      <c r="C231" s="22">
        <v>112.12</v>
      </c>
      <c r="D231" s="21">
        <v>28183</v>
      </c>
      <c r="E231" s="23" t="s">
        <v>1041</v>
      </c>
      <c r="F231" s="6">
        <v>27543</v>
      </c>
      <c r="G231" s="23">
        <v>13555</v>
      </c>
    </row>
    <row r="232" spans="1:7" x14ac:dyDescent="0.2">
      <c r="A232" s="5" t="s">
        <v>1042</v>
      </c>
      <c r="B232" s="23" t="s">
        <v>1043</v>
      </c>
      <c r="C232" s="22">
        <v>103.33</v>
      </c>
      <c r="D232" s="21">
        <v>22037</v>
      </c>
      <c r="E232" s="23" t="s">
        <v>1044</v>
      </c>
      <c r="F232" s="7">
        <v>24612</v>
      </c>
      <c r="G232" s="23">
        <v>12770</v>
      </c>
    </row>
    <row r="233" spans="1:7" x14ac:dyDescent="0.2">
      <c r="A233" s="5" t="s">
        <v>1045</v>
      </c>
      <c r="B233" s="23" t="s">
        <v>1046</v>
      </c>
      <c r="C233" s="22">
        <v>100.19</v>
      </c>
      <c r="D233" s="21">
        <v>22572</v>
      </c>
      <c r="E233" s="23" t="s">
        <v>1047</v>
      </c>
      <c r="F233" s="7">
        <v>23969</v>
      </c>
      <c r="G233" s="23">
        <v>13751</v>
      </c>
    </row>
    <row r="234" spans="1:7" x14ac:dyDescent="0.2">
      <c r="A234" s="5" t="s">
        <v>1048</v>
      </c>
      <c r="B234" s="23" t="s">
        <v>1049</v>
      </c>
      <c r="C234" s="22">
        <v>127.28</v>
      </c>
      <c r="D234" s="21">
        <v>18537</v>
      </c>
      <c r="E234" s="23" t="s">
        <v>1050</v>
      </c>
      <c r="F234" s="7">
        <v>21916</v>
      </c>
      <c r="G234" s="23">
        <v>11033</v>
      </c>
    </row>
    <row r="235" spans="1:7" x14ac:dyDescent="0.2">
      <c r="A235" s="5" t="s">
        <v>1051</v>
      </c>
      <c r="B235" s="23" t="s">
        <v>1052</v>
      </c>
      <c r="C235" s="22">
        <v>105.46</v>
      </c>
      <c r="D235" s="21">
        <v>18328</v>
      </c>
      <c r="E235" s="23" t="s">
        <v>1053</v>
      </c>
      <c r="F235" s="7">
        <v>19902</v>
      </c>
      <c r="G235" s="23">
        <v>6406</v>
      </c>
    </row>
    <row r="236" spans="1:7" x14ac:dyDescent="0.2">
      <c r="A236" s="5" t="s">
        <v>1054</v>
      </c>
      <c r="B236" s="23" t="s">
        <v>1055</v>
      </c>
      <c r="C236" s="22">
        <v>107.36</v>
      </c>
      <c r="D236" s="21">
        <v>15745</v>
      </c>
      <c r="E236" s="23" t="s">
        <v>1056</v>
      </c>
      <c r="F236" s="7">
        <v>16931</v>
      </c>
      <c r="G236" s="23">
        <v>20302</v>
      </c>
    </row>
    <row r="237" spans="1:7" x14ac:dyDescent="0.2">
      <c r="A237" s="5" t="s">
        <v>1057</v>
      </c>
      <c r="B237" s="23" t="s">
        <v>1058</v>
      </c>
      <c r="C237" s="22">
        <v>124.25</v>
      </c>
      <c r="D237" s="21">
        <v>13471</v>
      </c>
      <c r="E237" s="23" t="s">
        <v>1059</v>
      </c>
      <c r="F237" s="7">
        <v>14919</v>
      </c>
      <c r="G237" s="23">
        <v>6514</v>
      </c>
    </row>
    <row r="238" spans="1:7" x14ac:dyDescent="0.2">
      <c r="A238" s="5" t="s">
        <v>1060</v>
      </c>
      <c r="B238" s="23" t="s">
        <v>1061</v>
      </c>
      <c r="C238" s="22">
        <v>53.08</v>
      </c>
      <c r="D238" s="21">
        <v>14607</v>
      </c>
      <c r="E238" s="23" t="s">
        <v>1062</v>
      </c>
      <c r="F238" s="6">
        <v>14054</v>
      </c>
      <c r="G238" s="23">
        <v>5380</v>
      </c>
    </row>
    <row r="239" spans="1:7" x14ac:dyDescent="0.2">
      <c r="A239" s="5" t="s">
        <v>1063</v>
      </c>
      <c r="B239" s="23" t="s">
        <v>1064</v>
      </c>
      <c r="C239" s="22">
        <v>76.599999999999994</v>
      </c>
      <c r="D239" s="21">
        <v>14374</v>
      </c>
      <c r="E239" s="23" t="s">
        <v>1065</v>
      </c>
      <c r="F239" s="6">
        <v>13584</v>
      </c>
      <c r="G239" s="23">
        <v>9124</v>
      </c>
    </row>
    <row r="240" spans="1:7" x14ac:dyDescent="0.2">
      <c r="A240" s="5" t="s">
        <v>1066</v>
      </c>
      <c r="B240" s="23" t="s">
        <v>1067</v>
      </c>
      <c r="C240" s="22">
        <v>97.56</v>
      </c>
      <c r="D240" s="21">
        <v>10493</v>
      </c>
      <c r="E240" s="23" t="s">
        <v>1068</v>
      </c>
      <c r="F240" s="7">
        <v>11914</v>
      </c>
      <c r="G240" s="23">
        <v>7243</v>
      </c>
    </row>
    <row r="241" spans="1:7" x14ac:dyDescent="0.2">
      <c r="A241" s="5" t="s">
        <v>1069</v>
      </c>
      <c r="B241" s="23" t="s">
        <v>1070</v>
      </c>
      <c r="C241" s="22">
        <v>116.09</v>
      </c>
      <c r="D241" s="21">
        <v>9320.2000000000007</v>
      </c>
      <c r="E241" s="23" t="s">
        <v>1071</v>
      </c>
      <c r="F241" s="7">
        <v>10206</v>
      </c>
      <c r="G241" s="23">
        <v>4848</v>
      </c>
    </row>
    <row r="242" spans="1:7" x14ac:dyDescent="0.2">
      <c r="A242" s="5" t="s">
        <v>1072</v>
      </c>
      <c r="B242" s="23" t="s">
        <v>1073</v>
      </c>
      <c r="C242" s="22">
        <v>87.53</v>
      </c>
      <c r="D242" s="21">
        <v>8788.7000000000007</v>
      </c>
      <c r="E242" s="23" t="s">
        <v>1074</v>
      </c>
      <c r="F242" s="7">
        <v>9414.1</v>
      </c>
      <c r="G242" s="23">
        <v>11213</v>
      </c>
    </row>
    <row r="243" spans="1:7" x14ac:dyDescent="0.2">
      <c r="A243" s="5" t="s">
        <v>1075</v>
      </c>
      <c r="B243" s="23" t="s">
        <v>1076</v>
      </c>
      <c r="C243" s="22">
        <v>79.900000000000006</v>
      </c>
      <c r="D243" s="21">
        <v>7761.9</v>
      </c>
      <c r="E243" s="23" t="s">
        <v>1077</v>
      </c>
      <c r="F243" s="7">
        <v>8708.1</v>
      </c>
      <c r="G243" s="23">
        <v>11543</v>
      </c>
    </row>
    <row r="244" spans="1:7" x14ac:dyDescent="0.2">
      <c r="A244" s="5" t="s">
        <v>1078</v>
      </c>
      <c r="B244" s="23" t="s">
        <v>1079</v>
      </c>
      <c r="C244" s="22">
        <v>82.41</v>
      </c>
      <c r="D244" s="21">
        <v>1436.8</v>
      </c>
      <c r="E244" s="23" t="s">
        <v>1080</v>
      </c>
      <c r="F244" s="7">
        <v>1836.6</v>
      </c>
      <c r="G244" s="23">
        <v>54914</v>
      </c>
    </row>
    <row r="245" spans="1:7" x14ac:dyDescent="0.2">
      <c r="A245" s="5" t="s">
        <v>1081</v>
      </c>
      <c r="B245" s="23" t="s">
        <v>1082</v>
      </c>
      <c r="C245" s="22">
        <v>46.88</v>
      </c>
      <c r="D245" s="21">
        <v>590.26</v>
      </c>
      <c r="E245" s="23" t="s">
        <v>1083</v>
      </c>
      <c r="F245" s="7">
        <v>810.57</v>
      </c>
      <c r="G245" s="23">
        <v>43376</v>
      </c>
    </row>
    <row r="246" spans="1:7" x14ac:dyDescent="0.2">
      <c r="A246" s="5" t="s">
        <v>1084</v>
      </c>
      <c r="B246" s="23" t="s">
        <v>1085</v>
      </c>
      <c r="C246" s="22">
        <v>30.06</v>
      </c>
      <c r="D246" s="21">
        <v>471.28</v>
      </c>
      <c r="E246" s="23" t="s">
        <v>1086</v>
      </c>
      <c r="F246" s="7">
        <v>764.22</v>
      </c>
      <c r="G246" s="23">
        <v>64962</v>
      </c>
    </row>
    <row r="247" spans="1:7" x14ac:dyDescent="0.2">
      <c r="A247" s="5" t="s">
        <v>1087</v>
      </c>
      <c r="B247" s="23" t="s">
        <v>1088</v>
      </c>
      <c r="C247" s="22" t="s">
        <v>28</v>
      </c>
      <c r="D247" s="20" t="s">
        <v>28</v>
      </c>
      <c r="E247" s="23" t="s">
        <v>1089</v>
      </c>
      <c r="F247" s="4">
        <v>254.5</v>
      </c>
      <c r="G247" s="23">
        <v>11568</v>
      </c>
    </row>
    <row r="248" spans="1:7" x14ac:dyDescent="0.2">
      <c r="A248" s="27" t="s">
        <v>276</v>
      </c>
      <c r="B248" s="27"/>
      <c r="C248" s="27"/>
      <c r="D248" s="27"/>
      <c r="E248" s="27"/>
      <c r="F248" s="27"/>
      <c r="G248" s="27"/>
    </row>
    <row r="249" spans="1:7" x14ac:dyDescent="0.2">
      <c r="A249" s="5" t="s">
        <v>1090</v>
      </c>
      <c r="B249" s="23" t="s">
        <v>1091</v>
      </c>
      <c r="C249" s="22">
        <v>178.14</v>
      </c>
      <c r="D249" s="21">
        <v>98459</v>
      </c>
      <c r="E249" s="23" t="s">
        <v>1092</v>
      </c>
      <c r="F249" s="7">
        <v>116900</v>
      </c>
      <c r="G249" s="23">
        <v>35471</v>
      </c>
    </row>
    <row r="250" spans="1:7" x14ac:dyDescent="0.2">
      <c r="A250" s="5" t="s">
        <v>1093</v>
      </c>
      <c r="B250" s="23" t="s">
        <v>1094</v>
      </c>
      <c r="C250" s="22">
        <v>161.41999999999999</v>
      </c>
      <c r="D250" s="21">
        <v>52567</v>
      </c>
      <c r="E250" s="23" t="s">
        <v>1095</v>
      </c>
      <c r="F250" s="7">
        <v>63451</v>
      </c>
      <c r="G250" s="23">
        <v>45550</v>
      </c>
    </row>
    <row r="251" spans="1:7" x14ac:dyDescent="0.2">
      <c r="A251" s="5" t="s">
        <v>1096</v>
      </c>
      <c r="B251" s="23" t="s">
        <v>1097</v>
      </c>
      <c r="C251" s="22">
        <v>171.81</v>
      </c>
      <c r="D251" s="21">
        <v>52620</v>
      </c>
      <c r="E251" s="23" t="s">
        <v>1098</v>
      </c>
      <c r="F251" s="7">
        <v>58454</v>
      </c>
      <c r="G251" s="23">
        <v>85146</v>
      </c>
    </row>
    <row r="252" spans="1:7" x14ac:dyDescent="0.2">
      <c r="A252" s="5" t="s">
        <v>1099</v>
      </c>
      <c r="B252" s="23" t="s">
        <v>1100</v>
      </c>
      <c r="C252" s="22">
        <v>172.78</v>
      </c>
      <c r="D252" s="21">
        <v>48099</v>
      </c>
      <c r="E252" s="23" t="s">
        <v>1101</v>
      </c>
      <c r="F252" s="7">
        <v>56606</v>
      </c>
      <c r="G252" s="23">
        <v>99434</v>
      </c>
    </row>
    <row r="253" spans="1:7" x14ac:dyDescent="0.2">
      <c r="A253" s="5" t="s">
        <v>1102</v>
      </c>
      <c r="B253" s="23" t="s">
        <v>1103</v>
      </c>
      <c r="C253" s="22">
        <v>135.11000000000001</v>
      </c>
      <c r="D253" s="21">
        <v>26709</v>
      </c>
      <c r="E253" s="23" t="s">
        <v>1104</v>
      </c>
      <c r="F253" s="7">
        <v>29392</v>
      </c>
      <c r="G253" s="23">
        <v>35266</v>
      </c>
    </row>
    <row r="254" spans="1:7" x14ac:dyDescent="0.2">
      <c r="A254" s="5" t="s">
        <v>1105</v>
      </c>
      <c r="B254" s="23" t="s">
        <v>1106</v>
      </c>
      <c r="C254" s="22">
        <v>126.65</v>
      </c>
      <c r="D254" s="21">
        <v>21743</v>
      </c>
      <c r="E254" s="23" t="s">
        <v>1107</v>
      </c>
      <c r="F254" s="7">
        <v>25411</v>
      </c>
      <c r="G254" s="23">
        <v>22369</v>
      </c>
    </row>
    <row r="255" spans="1:7" x14ac:dyDescent="0.2">
      <c r="A255" s="5" t="s">
        <v>1108</v>
      </c>
      <c r="B255" s="23" t="s">
        <v>1109</v>
      </c>
      <c r="C255" s="22">
        <v>143.68</v>
      </c>
      <c r="D255" s="21">
        <v>20115</v>
      </c>
      <c r="E255" s="23" t="s">
        <v>1110</v>
      </c>
      <c r="F255" s="7">
        <v>20986</v>
      </c>
      <c r="G255" s="23">
        <v>29809</v>
      </c>
    </row>
    <row r="256" spans="1:7" x14ac:dyDescent="0.2">
      <c r="A256" s="5" t="s">
        <v>1111</v>
      </c>
      <c r="B256" s="23" t="s">
        <v>1112</v>
      </c>
      <c r="C256" s="22">
        <v>128.18</v>
      </c>
      <c r="D256" s="21">
        <v>14715</v>
      </c>
      <c r="E256" s="23" t="s">
        <v>1113</v>
      </c>
      <c r="F256" s="7">
        <v>20148</v>
      </c>
      <c r="G256" s="23">
        <v>29832</v>
      </c>
    </row>
    <row r="257" spans="1:7" x14ac:dyDescent="0.2">
      <c r="A257" s="5" t="s">
        <v>1114</v>
      </c>
      <c r="B257" s="23" t="s">
        <v>1115</v>
      </c>
      <c r="C257" s="22">
        <v>154.5</v>
      </c>
      <c r="D257" s="21">
        <v>13753</v>
      </c>
      <c r="E257" s="23" t="s">
        <v>1116</v>
      </c>
      <c r="F257" s="7">
        <v>20109</v>
      </c>
      <c r="G257" s="23">
        <v>95894</v>
      </c>
    </row>
    <row r="258" spans="1:7" x14ac:dyDescent="0.2">
      <c r="A258" s="5" t="s">
        <v>1117</v>
      </c>
      <c r="B258" s="23" t="s">
        <v>1118</v>
      </c>
      <c r="C258" s="22">
        <v>162.16</v>
      </c>
      <c r="D258" s="21">
        <v>16396</v>
      </c>
      <c r="E258" s="23" t="s">
        <v>1119</v>
      </c>
      <c r="F258" s="7">
        <v>17990</v>
      </c>
      <c r="G258" s="23">
        <v>76637</v>
      </c>
    </row>
    <row r="259" spans="1:7" x14ac:dyDescent="0.2">
      <c r="A259" s="5" t="s">
        <v>1120</v>
      </c>
      <c r="B259" s="23" t="s">
        <v>1121</v>
      </c>
      <c r="C259" s="22">
        <v>143.49</v>
      </c>
      <c r="D259" s="21">
        <v>17527</v>
      </c>
      <c r="E259" s="23" t="s">
        <v>1122</v>
      </c>
      <c r="F259" s="7">
        <v>17696</v>
      </c>
      <c r="G259" s="23">
        <v>50563</v>
      </c>
    </row>
    <row r="260" spans="1:7" x14ac:dyDescent="0.2">
      <c r="A260" s="5" t="s">
        <v>1123</v>
      </c>
      <c r="B260" s="23" t="s">
        <v>1124</v>
      </c>
      <c r="C260" s="22">
        <v>126.79</v>
      </c>
      <c r="D260" s="21">
        <v>14554</v>
      </c>
      <c r="E260" s="23" t="s">
        <v>1125</v>
      </c>
      <c r="F260" s="7">
        <v>15131</v>
      </c>
      <c r="G260" s="23">
        <v>65902</v>
      </c>
    </row>
    <row r="261" spans="1:7" x14ac:dyDescent="0.2">
      <c r="A261" s="5" t="s">
        <v>1126</v>
      </c>
      <c r="B261" s="23" t="s">
        <v>1127</v>
      </c>
      <c r="C261" s="22">
        <v>111.07</v>
      </c>
      <c r="D261" s="21">
        <v>12484</v>
      </c>
      <c r="E261" s="23" t="s">
        <v>1128</v>
      </c>
      <c r="F261" s="7">
        <v>13404</v>
      </c>
      <c r="G261" s="23">
        <v>41598</v>
      </c>
    </row>
    <row r="262" spans="1:7" x14ac:dyDescent="0.2">
      <c r="A262" s="5" t="s">
        <v>322</v>
      </c>
      <c r="B262" s="23" t="s">
        <v>1129</v>
      </c>
      <c r="C262" s="22">
        <v>145.29</v>
      </c>
      <c r="D262" s="21">
        <v>11849</v>
      </c>
      <c r="E262" s="23" t="s">
        <v>1130</v>
      </c>
      <c r="F262" s="7">
        <v>13046</v>
      </c>
      <c r="G262" s="23">
        <v>93575</v>
      </c>
    </row>
    <row r="263" spans="1:7" x14ac:dyDescent="0.2">
      <c r="A263" s="5" t="s">
        <v>1131</v>
      </c>
      <c r="B263" s="23" t="s">
        <v>1132</v>
      </c>
      <c r="C263" s="22">
        <v>153.59</v>
      </c>
      <c r="D263" s="21">
        <v>10364</v>
      </c>
      <c r="E263" s="23" t="s">
        <v>1133</v>
      </c>
      <c r="F263" s="7">
        <v>11382</v>
      </c>
      <c r="G263" s="23">
        <v>49271</v>
      </c>
    </row>
    <row r="264" spans="1:7" x14ac:dyDescent="0.2">
      <c r="A264" s="5" t="s">
        <v>1105</v>
      </c>
      <c r="B264" s="23" t="s">
        <v>1134</v>
      </c>
      <c r="C264" s="22">
        <v>126.65</v>
      </c>
      <c r="D264" s="21">
        <v>21743</v>
      </c>
      <c r="E264" s="23" t="s">
        <v>1135</v>
      </c>
      <c r="F264" s="6">
        <v>10695</v>
      </c>
      <c r="G264" s="23">
        <v>20763</v>
      </c>
    </row>
    <row r="265" spans="1:7" x14ac:dyDescent="0.2">
      <c r="A265" s="5" t="s">
        <v>1136</v>
      </c>
      <c r="B265" s="23" t="s">
        <v>1137</v>
      </c>
      <c r="C265" s="22">
        <v>135.55000000000001</v>
      </c>
      <c r="D265" s="21">
        <v>7770.3</v>
      </c>
      <c r="E265" s="23" t="s">
        <v>1138</v>
      </c>
      <c r="F265" s="7">
        <v>9876.6</v>
      </c>
      <c r="G265" s="23">
        <v>51432</v>
      </c>
    </row>
    <row r="266" spans="1:7" x14ac:dyDescent="0.2">
      <c r="A266" s="5" t="s">
        <v>1139</v>
      </c>
      <c r="B266" s="23" t="s">
        <v>1140</v>
      </c>
      <c r="C266" s="22">
        <v>141.55000000000001</v>
      </c>
      <c r="D266" s="21">
        <v>8414</v>
      </c>
      <c r="E266" s="23" t="s">
        <v>1141</v>
      </c>
      <c r="F266" s="7">
        <v>8713.6</v>
      </c>
      <c r="G266" s="23">
        <v>87061</v>
      </c>
    </row>
    <row r="267" spans="1:7" x14ac:dyDescent="0.2">
      <c r="A267" s="5" t="s">
        <v>1142</v>
      </c>
      <c r="B267" s="23" t="s">
        <v>1143</v>
      </c>
      <c r="C267" s="22">
        <v>130.88999999999999</v>
      </c>
      <c r="D267" s="21">
        <v>5621.9</v>
      </c>
      <c r="E267" s="23" t="s">
        <v>1144</v>
      </c>
      <c r="F267" s="7">
        <v>6110.3</v>
      </c>
      <c r="G267" s="23">
        <v>43156</v>
      </c>
    </row>
    <row r="268" spans="1:7" x14ac:dyDescent="0.2">
      <c r="A268" s="5" t="s">
        <v>1145</v>
      </c>
      <c r="B268" s="23" t="s">
        <v>1146</v>
      </c>
      <c r="C268" s="22">
        <v>115.41</v>
      </c>
      <c r="D268" s="21">
        <v>4434.3</v>
      </c>
      <c r="E268" s="23" t="s">
        <v>1147</v>
      </c>
      <c r="F268" s="7">
        <v>5758.6</v>
      </c>
      <c r="G268" s="23">
        <v>26910</v>
      </c>
    </row>
    <row r="269" spans="1:7" x14ac:dyDescent="0.2">
      <c r="A269" s="5" t="s">
        <v>1148</v>
      </c>
      <c r="B269" s="23" t="s">
        <v>1149</v>
      </c>
      <c r="C269" s="22">
        <v>110.12</v>
      </c>
      <c r="D269" s="21">
        <v>3900.7</v>
      </c>
      <c r="E269" s="23" t="s">
        <v>1150</v>
      </c>
      <c r="F269" s="7">
        <v>5477.9</v>
      </c>
      <c r="G269" s="23">
        <v>45057</v>
      </c>
    </row>
    <row r="270" spans="1:7" x14ac:dyDescent="0.2">
      <c r="A270" s="5" t="s">
        <v>1151</v>
      </c>
      <c r="B270" s="23" t="s">
        <v>1152</v>
      </c>
      <c r="C270" s="22">
        <v>116.05</v>
      </c>
      <c r="D270" s="21">
        <v>4119.5</v>
      </c>
      <c r="E270" s="23" t="s">
        <v>1153</v>
      </c>
      <c r="F270" s="7">
        <v>5475.9</v>
      </c>
      <c r="G270" s="23">
        <v>48002</v>
      </c>
    </row>
    <row r="271" spans="1:7" x14ac:dyDescent="0.2">
      <c r="A271" s="5" t="s">
        <v>1154</v>
      </c>
      <c r="B271" s="23" t="s">
        <v>1155</v>
      </c>
      <c r="C271" s="22">
        <v>102.5</v>
      </c>
      <c r="D271" s="21">
        <v>3294.1</v>
      </c>
      <c r="E271" s="23" t="s">
        <v>1156</v>
      </c>
      <c r="F271" s="7">
        <v>4772.5</v>
      </c>
      <c r="G271" s="23">
        <v>104533</v>
      </c>
    </row>
    <row r="272" spans="1:7" x14ac:dyDescent="0.2">
      <c r="A272" s="5" t="s">
        <v>1157</v>
      </c>
      <c r="B272" s="23" t="s">
        <v>1158</v>
      </c>
      <c r="C272" s="22">
        <v>108.24</v>
      </c>
      <c r="D272" s="21">
        <v>3610.7</v>
      </c>
      <c r="E272" s="23" t="s">
        <v>1159</v>
      </c>
      <c r="F272" s="7">
        <v>4617.2</v>
      </c>
      <c r="G272" s="23">
        <v>51853</v>
      </c>
    </row>
    <row r="273" spans="1:7" x14ac:dyDescent="0.2">
      <c r="A273" s="5" t="s">
        <v>1160</v>
      </c>
      <c r="B273" s="23" t="s">
        <v>1161</v>
      </c>
      <c r="C273" s="22">
        <v>98.47</v>
      </c>
      <c r="D273" s="21">
        <v>3445.2</v>
      </c>
      <c r="E273" s="23" t="s">
        <v>1162</v>
      </c>
      <c r="F273" s="7">
        <v>4192.3999999999996</v>
      </c>
      <c r="G273" s="23">
        <v>51656</v>
      </c>
    </row>
    <row r="274" spans="1:7" x14ac:dyDescent="0.2">
      <c r="A274" s="5" t="s">
        <v>1163</v>
      </c>
      <c r="B274" s="23" t="s">
        <v>1164</v>
      </c>
      <c r="C274" s="22">
        <v>100.4</v>
      </c>
      <c r="D274" s="21">
        <v>3469.1</v>
      </c>
      <c r="E274" s="23" t="s">
        <v>1165</v>
      </c>
      <c r="F274" s="7">
        <v>4138.6000000000004</v>
      </c>
      <c r="G274" s="23">
        <v>40319</v>
      </c>
    </row>
    <row r="275" spans="1:7" x14ac:dyDescent="0.2">
      <c r="A275" s="5" t="s">
        <v>1166</v>
      </c>
      <c r="B275" s="23" t="s">
        <v>1167</v>
      </c>
      <c r="C275" s="22">
        <v>120.41</v>
      </c>
      <c r="D275" s="21">
        <v>4116.8</v>
      </c>
      <c r="E275" s="23" t="s">
        <v>1168</v>
      </c>
      <c r="F275" s="6">
        <v>3981.7</v>
      </c>
      <c r="G275" s="23">
        <v>64478</v>
      </c>
    </row>
    <row r="276" spans="1:7" x14ac:dyDescent="0.2">
      <c r="A276" s="5" t="s">
        <v>1169</v>
      </c>
      <c r="B276" s="23" t="s">
        <v>1170</v>
      </c>
      <c r="C276" s="22">
        <v>74.16</v>
      </c>
      <c r="D276" s="21">
        <v>4260.8</v>
      </c>
      <c r="E276" s="23" t="s">
        <v>1171</v>
      </c>
      <c r="F276" s="6">
        <v>3695.1</v>
      </c>
      <c r="G276" s="23">
        <v>16671</v>
      </c>
    </row>
    <row r="277" spans="1:7" x14ac:dyDescent="0.2">
      <c r="A277" s="5" t="s">
        <v>1172</v>
      </c>
      <c r="B277" s="23" t="s">
        <v>1173</v>
      </c>
      <c r="C277" s="22">
        <v>68.95</v>
      </c>
      <c r="D277" s="21">
        <v>3408.2</v>
      </c>
      <c r="E277" s="23" t="s">
        <v>1174</v>
      </c>
      <c r="F277" s="7">
        <v>3680.8</v>
      </c>
      <c r="G277" s="23">
        <v>41575</v>
      </c>
    </row>
    <row r="278" spans="1:7" x14ac:dyDescent="0.2">
      <c r="A278" s="5" t="s">
        <v>1175</v>
      </c>
      <c r="B278" s="23" t="s">
        <v>1176</v>
      </c>
      <c r="C278" s="22">
        <v>102.41</v>
      </c>
      <c r="D278" s="21">
        <v>2425.6999999999998</v>
      </c>
      <c r="E278" s="23" t="s">
        <v>1177</v>
      </c>
      <c r="F278" s="7">
        <v>3491.3</v>
      </c>
      <c r="G278" s="23">
        <v>53769</v>
      </c>
    </row>
    <row r="279" spans="1:7" x14ac:dyDescent="0.2">
      <c r="A279" s="5" t="s">
        <v>1178</v>
      </c>
      <c r="B279" s="23" t="s">
        <v>1179</v>
      </c>
      <c r="C279" s="22" t="s">
        <v>28</v>
      </c>
      <c r="D279" s="20" t="s">
        <v>28</v>
      </c>
      <c r="E279" s="23" t="s">
        <v>1180</v>
      </c>
      <c r="F279" s="4">
        <v>3304.7</v>
      </c>
      <c r="G279" s="23">
        <v>34939</v>
      </c>
    </row>
    <row r="280" spans="1:7" x14ac:dyDescent="0.2">
      <c r="A280" s="5" t="s">
        <v>1181</v>
      </c>
      <c r="B280" s="23" t="s">
        <v>1182</v>
      </c>
      <c r="C280" s="22">
        <v>130.61000000000001</v>
      </c>
      <c r="D280" s="21">
        <v>2715</v>
      </c>
      <c r="E280" s="23" t="s">
        <v>1183</v>
      </c>
      <c r="F280" s="7">
        <v>3249.8</v>
      </c>
      <c r="G280" s="23">
        <v>45543</v>
      </c>
    </row>
    <row r="281" spans="1:7" x14ac:dyDescent="0.2">
      <c r="A281" s="5" t="s">
        <v>1184</v>
      </c>
      <c r="B281" s="23" t="s">
        <v>1185</v>
      </c>
      <c r="C281" s="22">
        <v>129.63</v>
      </c>
      <c r="D281" s="21">
        <v>2209.6</v>
      </c>
      <c r="E281" s="23" t="s">
        <v>1186</v>
      </c>
      <c r="F281" s="7">
        <v>3064.5</v>
      </c>
      <c r="G281" s="23">
        <v>58210</v>
      </c>
    </row>
    <row r="282" spans="1:7" x14ac:dyDescent="0.2">
      <c r="A282" s="5" t="s">
        <v>1187</v>
      </c>
      <c r="B282" s="23" t="s">
        <v>1188</v>
      </c>
      <c r="C282" s="22">
        <v>84.16</v>
      </c>
      <c r="D282" s="21">
        <v>2558.5</v>
      </c>
      <c r="E282" s="23" t="s">
        <v>1189</v>
      </c>
      <c r="F282" s="7">
        <v>2921.7</v>
      </c>
      <c r="G282" s="23">
        <v>29944</v>
      </c>
    </row>
    <row r="283" spans="1:7" x14ac:dyDescent="0.2">
      <c r="A283" s="5" t="s">
        <v>1190</v>
      </c>
      <c r="B283" s="23" t="s">
        <v>1191</v>
      </c>
      <c r="C283" s="22">
        <v>79.61</v>
      </c>
      <c r="D283" s="21">
        <v>2057</v>
      </c>
      <c r="E283" s="23" t="s">
        <v>1192</v>
      </c>
      <c r="F283" s="7">
        <v>2894.6</v>
      </c>
      <c r="G283" s="23">
        <v>50170</v>
      </c>
    </row>
    <row r="284" spans="1:7" x14ac:dyDescent="0.2">
      <c r="A284" s="5" t="s">
        <v>1193</v>
      </c>
      <c r="B284" s="23" t="s">
        <v>1194</v>
      </c>
      <c r="C284" s="22">
        <v>89.27</v>
      </c>
      <c r="D284" s="21">
        <v>2213.6</v>
      </c>
      <c r="E284" s="23" t="s">
        <v>1195</v>
      </c>
      <c r="F284" s="7">
        <v>2501.3000000000002</v>
      </c>
      <c r="G284" s="23">
        <v>43008</v>
      </c>
    </row>
    <row r="285" spans="1:7" x14ac:dyDescent="0.2">
      <c r="A285" s="5" t="s">
        <v>1196</v>
      </c>
      <c r="B285" s="23" t="s">
        <v>1197</v>
      </c>
      <c r="C285" s="22">
        <v>109.4</v>
      </c>
      <c r="D285" s="21">
        <v>1725.8</v>
      </c>
      <c r="E285" s="23" t="s">
        <v>1198</v>
      </c>
      <c r="F285" s="7">
        <v>2200.1</v>
      </c>
      <c r="G285" s="23">
        <v>45328</v>
      </c>
    </row>
    <row r="286" spans="1:7" x14ac:dyDescent="0.2">
      <c r="A286" s="5" t="s">
        <v>1199</v>
      </c>
      <c r="B286" s="23" t="s">
        <v>1200</v>
      </c>
      <c r="C286" s="22">
        <v>97.43</v>
      </c>
      <c r="D286" s="21">
        <v>1791</v>
      </c>
      <c r="E286" s="23" t="s">
        <v>1201</v>
      </c>
      <c r="F286" s="7">
        <v>2130.4</v>
      </c>
      <c r="G286" s="23">
        <v>68652</v>
      </c>
    </row>
    <row r="287" spans="1:7" x14ac:dyDescent="0.2">
      <c r="A287" s="5" t="s">
        <v>1202</v>
      </c>
      <c r="B287" s="23" t="s">
        <v>1203</v>
      </c>
      <c r="C287" s="22">
        <v>90.61</v>
      </c>
      <c r="D287" s="21">
        <v>1433.2</v>
      </c>
      <c r="E287" s="23" t="s">
        <v>1204</v>
      </c>
      <c r="F287" s="7">
        <v>2091.3000000000002</v>
      </c>
      <c r="G287" s="23">
        <v>59577</v>
      </c>
    </row>
    <row r="288" spans="1:7" x14ac:dyDescent="0.2">
      <c r="A288" s="5" t="s">
        <v>1205</v>
      </c>
      <c r="B288" s="23" t="s">
        <v>1206</v>
      </c>
      <c r="C288" s="22" t="s">
        <v>28</v>
      </c>
      <c r="D288" s="20" t="s">
        <v>28</v>
      </c>
      <c r="E288" s="23" t="s">
        <v>1207</v>
      </c>
      <c r="F288" s="4">
        <v>1977.6</v>
      </c>
      <c r="G288" s="23">
        <v>30557</v>
      </c>
    </row>
    <row r="289" spans="1:7" x14ac:dyDescent="0.2">
      <c r="A289" s="5" t="s">
        <v>348</v>
      </c>
      <c r="B289" s="23" t="s">
        <v>1208</v>
      </c>
      <c r="C289" s="22">
        <v>77.09</v>
      </c>
      <c r="D289" s="21">
        <v>1260.3</v>
      </c>
      <c r="E289" s="23" t="s">
        <v>1209</v>
      </c>
      <c r="F289" s="7">
        <v>1930.1</v>
      </c>
      <c r="G289" s="23">
        <v>42395</v>
      </c>
    </row>
    <row r="290" spans="1:7" x14ac:dyDescent="0.2">
      <c r="A290" s="5" t="s">
        <v>1210</v>
      </c>
      <c r="B290" s="23" t="s">
        <v>1211</v>
      </c>
      <c r="C290" s="22">
        <v>75.08</v>
      </c>
      <c r="D290" s="21">
        <v>16044</v>
      </c>
      <c r="E290" s="23" t="s">
        <v>1212</v>
      </c>
      <c r="F290" s="6">
        <v>1805.4</v>
      </c>
      <c r="G290" s="23">
        <v>46219</v>
      </c>
    </row>
    <row r="291" spans="1:7" x14ac:dyDescent="0.2">
      <c r="A291" s="5" t="s">
        <v>1213</v>
      </c>
      <c r="B291" s="23" t="s">
        <v>1214</v>
      </c>
      <c r="C291" s="22">
        <v>107.04</v>
      </c>
      <c r="D291" s="21">
        <v>1825.5</v>
      </c>
      <c r="E291" s="23" t="s">
        <v>1215</v>
      </c>
      <c r="F291" s="6">
        <v>1798.6</v>
      </c>
      <c r="G291" s="23">
        <v>29320</v>
      </c>
    </row>
    <row r="292" spans="1:7" x14ac:dyDescent="0.2">
      <c r="A292" s="5" t="s">
        <v>1216</v>
      </c>
      <c r="B292" s="23" t="s">
        <v>1217</v>
      </c>
      <c r="C292" s="22">
        <v>61.45</v>
      </c>
      <c r="D292" s="21">
        <v>1400.7</v>
      </c>
      <c r="E292" s="23" t="s">
        <v>1218</v>
      </c>
      <c r="F292" s="7">
        <v>1745.4</v>
      </c>
      <c r="G292" s="23">
        <v>36991</v>
      </c>
    </row>
    <row r="293" spans="1:7" x14ac:dyDescent="0.2">
      <c r="A293" s="5" t="s">
        <v>82</v>
      </c>
      <c r="B293" s="23" t="s">
        <v>1219</v>
      </c>
      <c r="C293" s="22" t="s">
        <v>28</v>
      </c>
      <c r="D293" s="20" t="s">
        <v>28</v>
      </c>
      <c r="E293" s="23" t="s">
        <v>1220</v>
      </c>
      <c r="F293" s="4">
        <v>1686</v>
      </c>
      <c r="G293" s="23">
        <v>34559</v>
      </c>
    </row>
    <row r="294" spans="1:7" x14ac:dyDescent="0.2">
      <c r="A294" s="5" t="s">
        <v>96</v>
      </c>
      <c r="B294" s="23" t="s">
        <v>1221</v>
      </c>
      <c r="C294" s="22">
        <v>97.37</v>
      </c>
      <c r="D294" s="21">
        <v>2401.6</v>
      </c>
      <c r="E294" s="23" t="s">
        <v>1222</v>
      </c>
      <c r="F294" s="6">
        <v>1675.7</v>
      </c>
      <c r="G294" s="23">
        <v>43491</v>
      </c>
    </row>
    <row r="295" spans="1:7" x14ac:dyDescent="0.2">
      <c r="A295" s="5" t="s">
        <v>1223</v>
      </c>
      <c r="B295" s="23" t="s">
        <v>1224</v>
      </c>
      <c r="C295" s="22">
        <v>44.7</v>
      </c>
      <c r="D295" s="21">
        <v>971.2</v>
      </c>
      <c r="E295" s="23" t="s">
        <v>1225</v>
      </c>
      <c r="F295" s="7">
        <v>1633</v>
      </c>
      <c r="G295" s="23">
        <v>24874</v>
      </c>
    </row>
    <row r="296" spans="1:7" x14ac:dyDescent="0.2">
      <c r="A296" s="5" t="s">
        <v>1226</v>
      </c>
      <c r="B296" s="23" t="s">
        <v>1227</v>
      </c>
      <c r="C296" s="22">
        <v>107.94</v>
      </c>
      <c r="D296" s="21">
        <v>1734.3</v>
      </c>
      <c r="E296" s="23" t="s">
        <v>1228</v>
      </c>
      <c r="F296" s="6">
        <v>1578.2</v>
      </c>
      <c r="G296" s="23">
        <v>52221</v>
      </c>
    </row>
    <row r="297" spans="1:7" x14ac:dyDescent="0.2">
      <c r="A297" s="5" t="s">
        <v>1229</v>
      </c>
      <c r="B297" s="23" t="s">
        <v>1230</v>
      </c>
      <c r="C297" s="22">
        <v>69.239999999999995</v>
      </c>
      <c r="D297" s="21">
        <v>1421.3</v>
      </c>
      <c r="E297" s="23">
        <v>83</v>
      </c>
      <c r="F297" s="7">
        <v>1499.2</v>
      </c>
      <c r="G297" s="23">
        <v>51152</v>
      </c>
    </row>
    <row r="298" spans="1:7" x14ac:dyDescent="0.2">
      <c r="A298" s="5" t="s">
        <v>1231</v>
      </c>
      <c r="B298" s="23" t="s">
        <v>1232</v>
      </c>
      <c r="C298" s="22">
        <v>93.57</v>
      </c>
      <c r="D298" s="21">
        <v>1185.5</v>
      </c>
      <c r="E298" s="23" t="s">
        <v>1233</v>
      </c>
      <c r="F298" s="7">
        <v>1446.9</v>
      </c>
      <c r="G298" s="23">
        <v>35290</v>
      </c>
    </row>
    <row r="299" spans="1:7" x14ac:dyDescent="0.2">
      <c r="A299" s="5" t="s">
        <v>1234</v>
      </c>
      <c r="B299" s="23" t="s">
        <v>1235</v>
      </c>
      <c r="C299" s="22">
        <v>77.47</v>
      </c>
      <c r="D299" s="21">
        <v>1169.4000000000001</v>
      </c>
      <c r="E299" s="23" t="s">
        <v>1236</v>
      </c>
      <c r="F299" s="7">
        <v>1408.9</v>
      </c>
      <c r="G299" s="23">
        <v>22735</v>
      </c>
    </row>
    <row r="300" spans="1:7" x14ac:dyDescent="0.2">
      <c r="A300" s="5" t="s">
        <v>1237</v>
      </c>
      <c r="B300" s="23" t="s">
        <v>1238</v>
      </c>
      <c r="C300" s="22">
        <v>91.57</v>
      </c>
      <c r="D300" s="21">
        <v>1666.1</v>
      </c>
      <c r="E300" s="23" t="s">
        <v>1239</v>
      </c>
      <c r="F300" s="6">
        <v>1222.0999999999999</v>
      </c>
      <c r="G300" s="23">
        <v>32426</v>
      </c>
    </row>
    <row r="301" spans="1:7" x14ac:dyDescent="0.2">
      <c r="A301" s="5" t="s">
        <v>1240</v>
      </c>
      <c r="B301" s="23" t="s">
        <v>1241</v>
      </c>
      <c r="C301" s="22">
        <v>74.09</v>
      </c>
      <c r="D301" s="21">
        <v>837.8</v>
      </c>
      <c r="E301" s="23" t="s">
        <v>1242</v>
      </c>
      <c r="F301" s="7">
        <v>1209</v>
      </c>
      <c r="G301" s="23">
        <v>41350</v>
      </c>
    </row>
    <row r="302" spans="1:7" x14ac:dyDescent="0.2">
      <c r="A302" s="5" t="s">
        <v>1243</v>
      </c>
      <c r="B302" s="23" t="s">
        <v>1244</v>
      </c>
      <c r="C302" s="22">
        <v>80.849999999999994</v>
      </c>
      <c r="D302" s="21">
        <v>1176.7</v>
      </c>
      <c r="E302" s="23" t="s">
        <v>1245</v>
      </c>
      <c r="F302" s="6">
        <v>1094.2</v>
      </c>
      <c r="G302" s="23">
        <v>34422</v>
      </c>
    </row>
    <row r="303" spans="1:7" x14ac:dyDescent="0.2">
      <c r="A303" s="5" t="s">
        <v>1246</v>
      </c>
      <c r="B303" s="23" t="s">
        <v>1247</v>
      </c>
      <c r="C303" s="22">
        <v>76.23</v>
      </c>
      <c r="D303" s="21">
        <v>704.2</v>
      </c>
      <c r="E303" s="23" t="s">
        <v>1248</v>
      </c>
      <c r="F303" s="7">
        <v>1065.8</v>
      </c>
      <c r="G303" s="23">
        <v>49858</v>
      </c>
    </row>
    <row r="304" spans="1:7" x14ac:dyDescent="0.2">
      <c r="A304" s="5" t="s">
        <v>1249</v>
      </c>
      <c r="B304" s="23" t="s">
        <v>1250</v>
      </c>
      <c r="C304" s="22">
        <v>90.61</v>
      </c>
      <c r="D304" s="21">
        <v>1347.2</v>
      </c>
      <c r="E304" s="23" t="s">
        <v>1251</v>
      </c>
      <c r="F304" s="6">
        <v>996.07</v>
      </c>
      <c r="G304" s="23">
        <v>47905</v>
      </c>
    </row>
    <row r="305" spans="1:7" x14ac:dyDescent="0.2">
      <c r="A305" s="5" t="s">
        <v>1252</v>
      </c>
      <c r="B305" s="23" t="s">
        <v>1253</v>
      </c>
      <c r="C305" s="22">
        <v>58.77</v>
      </c>
      <c r="D305" s="21">
        <v>828.89</v>
      </c>
      <c r="E305" s="23" t="s">
        <v>1254</v>
      </c>
      <c r="F305" s="7">
        <v>970.75</v>
      </c>
      <c r="G305" s="23">
        <v>34558</v>
      </c>
    </row>
    <row r="306" spans="1:7" x14ac:dyDescent="0.2">
      <c r="A306" s="5" t="s">
        <v>1255</v>
      </c>
      <c r="B306" s="23" t="s">
        <v>1256</v>
      </c>
      <c r="C306" s="22">
        <v>43.32</v>
      </c>
      <c r="D306" s="21">
        <v>892.82</v>
      </c>
      <c r="E306" s="23" t="s">
        <v>1257</v>
      </c>
      <c r="F306" s="7">
        <v>914.09</v>
      </c>
      <c r="G306" s="23">
        <v>26724</v>
      </c>
    </row>
    <row r="307" spans="1:7" x14ac:dyDescent="0.2">
      <c r="A307" s="5" t="s">
        <v>1258</v>
      </c>
      <c r="B307" s="23" t="s">
        <v>1259</v>
      </c>
      <c r="C307" s="22">
        <v>76.53</v>
      </c>
      <c r="D307" s="21">
        <v>1136.3</v>
      </c>
      <c r="E307" s="23" t="s">
        <v>1260</v>
      </c>
      <c r="F307" s="6">
        <v>892.51</v>
      </c>
      <c r="G307" s="23">
        <v>89362</v>
      </c>
    </row>
    <row r="308" spans="1:7" x14ac:dyDescent="0.2">
      <c r="A308" s="5" t="s">
        <v>1261</v>
      </c>
      <c r="B308" s="23" t="s">
        <v>1262</v>
      </c>
      <c r="C308" s="22">
        <v>83.82</v>
      </c>
      <c r="D308" s="21">
        <v>791.26</v>
      </c>
      <c r="E308" s="23" t="s">
        <v>1263</v>
      </c>
      <c r="F308" s="7">
        <v>882.17</v>
      </c>
      <c r="G308" s="23">
        <v>30489</v>
      </c>
    </row>
    <row r="309" spans="1:7" x14ac:dyDescent="0.2">
      <c r="A309" s="5" t="s">
        <v>1264</v>
      </c>
      <c r="B309" s="23" t="s">
        <v>1265</v>
      </c>
      <c r="C309" s="22">
        <v>55.65</v>
      </c>
      <c r="D309" s="21">
        <v>807.14</v>
      </c>
      <c r="E309" s="23" t="s">
        <v>1266</v>
      </c>
      <c r="F309" s="7">
        <v>853.43</v>
      </c>
      <c r="G309" s="23">
        <v>43463</v>
      </c>
    </row>
    <row r="310" spans="1:7" x14ac:dyDescent="0.2">
      <c r="A310" s="5" t="s">
        <v>1267</v>
      </c>
      <c r="B310" s="23" t="s">
        <v>1268</v>
      </c>
      <c r="C310" s="22" t="s">
        <v>28</v>
      </c>
      <c r="D310" s="20" t="s">
        <v>28</v>
      </c>
      <c r="E310" s="23">
        <v>57</v>
      </c>
      <c r="F310" s="4">
        <v>620.02</v>
      </c>
      <c r="G310" s="23">
        <v>49977</v>
      </c>
    </row>
    <row r="311" spans="1:7" x14ac:dyDescent="0.2">
      <c r="A311" s="5" t="s">
        <v>1269</v>
      </c>
      <c r="B311" s="23" t="s">
        <v>1270</v>
      </c>
      <c r="C311" s="22">
        <v>32.43</v>
      </c>
      <c r="D311" s="21">
        <v>589.09</v>
      </c>
      <c r="E311" s="23" t="s">
        <v>1271</v>
      </c>
      <c r="F311" s="7">
        <v>609.79</v>
      </c>
      <c r="G311" s="23">
        <v>11386</v>
      </c>
    </row>
    <row r="312" spans="1:7" x14ac:dyDescent="0.2">
      <c r="A312" s="5" t="s">
        <v>1272</v>
      </c>
      <c r="B312" s="23" t="s">
        <v>1273</v>
      </c>
      <c r="C312" s="22">
        <v>153.97999999999999</v>
      </c>
      <c r="D312" s="21">
        <v>20905</v>
      </c>
      <c r="E312" s="23" t="s">
        <v>1274</v>
      </c>
      <c r="F312" s="6">
        <v>552.33000000000004</v>
      </c>
      <c r="G312" s="23">
        <v>71819</v>
      </c>
    </row>
    <row r="313" spans="1:7" x14ac:dyDescent="0.2">
      <c r="A313" s="5" t="s">
        <v>1275</v>
      </c>
      <c r="B313" s="23" t="s">
        <v>1276</v>
      </c>
      <c r="C313" s="22">
        <v>77.7</v>
      </c>
      <c r="D313" s="21">
        <v>655.7</v>
      </c>
      <c r="E313" s="23" t="s">
        <v>1277</v>
      </c>
      <c r="F313" s="6">
        <v>549.41999999999996</v>
      </c>
      <c r="G313" s="23">
        <v>62786</v>
      </c>
    </row>
    <row r="314" spans="1:7" x14ac:dyDescent="0.2">
      <c r="A314" s="5" t="s">
        <v>1278</v>
      </c>
      <c r="B314" s="23" t="s">
        <v>1279</v>
      </c>
      <c r="C314" s="22" t="s">
        <v>28</v>
      </c>
      <c r="D314" s="20" t="s">
        <v>28</v>
      </c>
      <c r="E314" s="23" t="s">
        <v>1280</v>
      </c>
      <c r="F314" s="4">
        <v>539.20000000000005</v>
      </c>
      <c r="G314" s="23">
        <v>21289</v>
      </c>
    </row>
    <row r="315" spans="1:7" x14ac:dyDescent="0.2">
      <c r="A315" s="5" t="s">
        <v>1281</v>
      </c>
      <c r="B315" s="23" t="s">
        <v>1282</v>
      </c>
      <c r="C315" s="22">
        <v>66.040000000000006</v>
      </c>
      <c r="D315" s="21">
        <v>400.68</v>
      </c>
      <c r="E315" s="23" t="s">
        <v>1283</v>
      </c>
      <c r="F315" s="7">
        <v>531.33000000000004</v>
      </c>
      <c r="G315" s="23">
        <v>78540</v>
      </c>
    </row>
    <row r="316" spans="1:7" x14ac:dyDescent="0.2">
      <c r="A316" s="5" t="s">
        <v>1284</v>
      </c>
      <c r="B316" s="23" t="s">
        <v>1285</v>
      </c>
      <c r="C316" s="22" t="s">
        <v>28</v>
      </c>
      <c r="D316" s="20" t="s">
        <v>28</v>
      </c>
      <c r="E316" s="23" t="s">
        <v>1286</v>
      </c>
      <c r="F316" s="4">
        <v>508.44</v>
      </c>
      <c r="G316" s="23">
        <v>33089</v>
      </c>
    </row>
    <row r="317" spans="1:7" x14ac:dyDescent="0.2">
      <c r="A317" s="5" t="s">
        <v>1287</v>
      </c>
      <c r="B317" s="23" t="s">
        <v>1288</v>
      </c>
      <c r="C317" s="22">
        <v>48.27</v>
      </c>
      <c r="D317" s="21">
        <v>571.92999999999995</v>
      </c>
      <c r="E317" s="23" t="s">
        <v>1289</v>
      </c>
      <c r="F317" s="6">
        <v>501</v>
      </c>
      <c r="G317" s="23">
        <v>39671</v>
      </c>
    </row>
    <row r="318" spans="1:7" x14ac:dyDescent="0.2">
      <c r="A318" s="5" t="s">
        <v>1290</v>
      </c>
      <c r="B318" s="23" t="s">
        <v>1291</v>
      </c>
      <c r="C318" s="22">
        <v>44.76</v>
      </c>
      <c r="D318" s="21">
        <v>411.74</v>
      </c>
      <c r="E318" s="23" t="s">
        <v>1292</v>
      </c>
      <c r="F318" s="7">
        <v>455.96</v>
      </c>
      <c r="G318" s="23">
        <v>13333</v>
      </c>
    </row>
    <row r="319" spans="1:7" x14ac:dyDescent="0.2">
      <c r="A319" s="5" t="s">
        <v>1293</v>
      </c>
      <c r="B319" s="23" t="s">
        <v>1294</v>
      </c>
      <c r="C319" s="22">
        <v>52.88</v>
      </c>
      <c r="D319" s="21">
        <v>140.80000000000001</v>
      </c>
      <c r="E319" s="23" t="s">
        <v>1295</v>
      </c>
      <c r="F319" s="7">
        <v>359.04</v>
      </c>
      <c r="G319" s="23">
        <v>39402</v>
      </c>
    </row>
    <row r="320" spans="1:7" x14ac:dyDescent="0.2">
      <c r="A320" s="5" t="s">
        <v>1296</v>
      </c>
      <c r="B320" s="23" t="s">
        <v>1297</v>
      </c>
      <c r="C320" s="22">
        <v>43.55</v>
      </c>
      <c r="D320" s="21">
        <v>1029.8</v>
      </c>
      <c r="E320" s="23" t="s">
        <v>1298</v>
      </c>
      <c r="F320" s="6">
        <v>351.98</v>
      </c>
      <c r="G320" s="23">
        <v>33640</v>
      </c>
    </row>
    <row r="321" spans="1:7" x14ac:dyDescent="0.2">
      <c r="A321" s="5" t="s">
        <v>1299</v>
      </c>
      <c r="B321" s="23" t="s">
        <v>1300</v>
      </c>
      <c r="C321" s="22" t="s">
        <v>28</v>
      </c>
      <c r="D321" s="20" t="s">
        <v>28</v>
      </c>
      <c r="E321" s="23" t="s">
        <v>1301</v>
      </c>
      <c r="F321" s="4">
        <v>324.25</v>
      </c>
      <c r="G321" s="23">
        <v>31793</v>
      </c>
    </row>
    <row r="322" spans="1:7" x14ac:dyDescent="0.2">
      <c r="A322" s="5" t="s">
        <v>1302</v>
      </c>
      <c r="B322" s="23" t="s">
        <v>1303</v>
      </c>
      <c r="C322" s="22" t="s">
        <v>28</v>
      </c>
      <c r="D322" s="20" t="s">
        <v>28</v>
      </c>
      <c r="E322" s="23" t="s">
        <v>1304</v>
      </c>
      <c r="F322" s="4">
        <v>322.17</v>
      </c>
      <c r="G322" s="23">
        <v>56519</v>
      </c>
    </row>
    <row r="323" spans="1:7" x14ac:dyDescent="0.2">
      <c r="A323" s="5" t="s">
        <v>1305</v>
      </c>
      <c r="B323" s="23" t="s">
        <v>1306</v>
      </c>
      <c r="C323" s="22">
        <v>57.04</v>
      </c>
      <c r="D323" s="21">
        <v>131.09</v>
      </c>
      <c r="E323" s="23" t="s">
        <v>1307</v>
      </c>
      <c r="F323" s="7">
        <v>294.55</v>
      </c>
      <c r="G323" s="23">
        <v>57190</v>
      </c>
    </row>
    <row r="324" spans="1:7" x14ac:dyDescent="0.2">
      <c r="A324" s="5" t="s">
        <v>1308</v>
      </c>
      <c r="B324" s="23" t="s">
        <v>1309</v>
      </c>
      <c r="C324" s="22">
        <v>43.93</v>
      </c>
      <c r="D324" s="21">
        <v>231.91</v>
      </c>
      <c r="E324" s="23" t="s">
        <v>1310</v>
      </c>
      <c r="F324" s="7">
        <v>285.17</v>
      </c>
      <c r="G324" s="23">
        <v>29684</v>
      </c>
    </row>
    <row r="325" spans="1:7" x14ac:dyDescent="0.2">
      <c r="A325" s="5" t="s">
        <v>1311</v>
      </c>
      <c r="B325" s="23" t="s">
        <v>1312</v>
      </c>
      <c r="C325" s="22">
        <v>31.61</v>
      </c>
      <c r="D325" s="21">
        <v>174.35</v>
      </c>
      <c r="E325" s="23" t="s">
        <v>1313</v>
      </c>
      <c r="F325" s="7">
        <v>255.24</v>
      </c>
      <c r="G325" s="23">
        <v>45562</v>
      </c>
    </row>
    <row r="326" spans="1:7" x14ac:dyDescent="0.2">
      <c r="A326" s="5" t="s">
        <v>1314</v>
      </c>
      <c r="B326" s="23" t="s">
        <v>1315</v>
      </c>
      <c r="C326" s="22">
        <v>54.42</v>
      </c>
      <c r="D326" s="21">
        <v>121</v>
      </c>
      <c r="E326" s="23" t="s">
        <v>1316</v>
      </c>
      <c r="F326" s="7">
        <v>220.82</v>
      </c>
      <c r="G326" s="23">
        <v>46680</v>
      </c>
    </row>
    <row r="327" spans="1:7" x14ac:dyDescent="0.2">
      <c r="A327" s="5" t="s">
        <v>1317</v>
      </c>
      <c r="B327" s="23" t="s">
        <v>1318</v>
      </c>
      <c r="C327" s="22" t="s">
        <v>28</v>
      </c>
      <c r="D327" s="20" t="s">
        <v>28</v>
      </c>
      <c r="E327" s="23" t="s">
        <v>1319</v>
      </c>
      <c r="F327" s="4">
        <v>220.06</v>
      </c>
      <c r="G327" s="23">
        <v>20122</v>
      </c>
    </row>
    <row r="328" spans="1:7" x14ac:dyDescent="0.2">
      <c r="A328" s="5" t="s">
        <v>1320</v>
      </c>
      <c r="B328" s="23" t="s">
        <v>1321</v>
      </c>
      <c r="C328" s="22">
        <v>34.799999999999997</v>
      </c>
      <c r="D328" s="21">
        <v>101.88</v>
      </c>
      <c r="E328" s="23" t="s">
        <v>1322</v>
      </c>
      <c r="F328" s="7">
        <v>216.84</v>
      </c>
      <c r="G328" s="23">
        <v>33087</v>
      </c>
    </row>
    <row r="329" spans="1:7" x14ac:dyDescent="0.2">
      <c r="A329" s="5" t="s">
        <v>1323</v>
      </c>
      <c r="B329" s="23" t="s">
        <v>1324</v>
      </c>
      <c r="C329" s="22" t="s">
        <v>28</v>
      </c>
      <c r="D329" s="20" t="s">
        <v>28</v>
      </c>
      <c r="E329" s="23" t="s">
        <v>1325</v>
      </c>
      <c r="F329" s="4">
        <v>203.87</v>
      </c>
      <c r="G329" s="23">
        <v>14019</v>
      </c>
    </row>
    <row r="330" spans="1:7" x14ac:dyDescent="0.2">
      <c r="A330" s="5" t="s">
        <v>167</v>
      </c>
      <c r="B330" s="23" t="s">
        <v>1326</v>
      </c>
      <c r="C330" s="22" t="s">
        <v>28</v>
      </c>
      <c r="D330" s="20" t="s">
        <v>28</v>
      </c>
      <c r="E330" s="23" t="s">
        <v>1327</v>
      </c>
      <c r="F330" s="4">
        <v>202.09</v>
      </c>
      <c r="G330" s="23">
        <v>41042</v>
      </c>
    </row>
    <row r="331" spans="1:7" x14ac:dyDescent="0.2">
      <c r="A331" s="5" t="s">
        <v>1328</v>
      </c>
      <c r="B331" s="23" t="s">
        <v>1329</v>
      </c>
      <c r="C331" s="22">
        <v>39.68</v>
      </c>
      <c r="D331" s="21">
        <v>211.25</v>
      </c>
      <c r="E331" s="23" t="s">
        <v>1330</v>
      </c>
      <c r="F331" s="6">
        <v>193.73</v>
      </c>
      <c r="G331" s="23">
        <v>18561</v>
      </c>
    </row>
    <row r="332" spans="1:7" x14ac:dyDescent="0.2">
      <c r="A332" s="5" t="s">
        <v>1331</v>
      </c>
      <c r="B332" s="23" t="s">
        <v>1332</v>
      </c>
      <c r="C332" s="22" t="s">
        <v>28</v>
      </c>
      <c r="D332" s="20" t="s">
        <v>28</v>
      </c>
      <c r="E332" s="23" t="s">
        <v>1333</v>
      </c>
      <c r="F332" s="4">
        <v>134.03</v>
      </c>
      <c r="G332" s="23">
        <v>46320</v>
      </c>
    </row>
    <row r="333" spans="1:7" x14ac:dyDescent="0.2">
      <c r="A333" s="5" t="s">
        <v>1334</v>
      </c>
      <c r="B333" s="23" t="s">
        <v>1335</v>
      </c>
      <c r="C333" s="22">
        <v>70.48</v>
      </c>
      <c r="D333" s="21">
        <v>1128.0999999999999</v>
      </c>
      <c r="E333" s="23" t="s">
        <v>1336</v>
      </c>
      <c r="F333" s="6">
        <v>113.4</v>
      </c>
      <c r="G333" s="23">
        <v>20189</v>
      </c>
    </row>
    <row r="334" spans="1:7" x14ac:dyDescent="0.2">
      <c r="A334" s="5" t="s">
        <v>1337</v>
      </c>
      <c r="B334" s="23" t="s">
        <v>1338</v>
      </c>
      <c r="C334" s="22">
        <v>28.05</v>
      </c>
      <c r="D334" s="21">
        <v>177.15</v>
      </c>
      <c r="E334" s="23" t="s">
        <v>1339</v>
      </c>
      <c r="F334" s="7">
        <v>85357</v>
      </c>
      <c r="G334" s="23">
        <v>37279</v>
      </c>
    </row>
    <row r="335" spans="1:7" x14ac:dyDescent="0.2">
      <c r="A335" s="5" t="s">
        <v>1340</v>
      </c>
      <c r="B335" s="23" t="s">
        <v>1341</v>
      </c>
      <c r="C335" s="22" t="s">
        <v>28</v>
      </c>
      <c r="D335" s="20" t="s">
        <v>28</v>
      </c>
      <c r="E335" s="23" t="s">
        <v>1342</v>
      </c>
      <c r="F335" s="4">
        <v>75168</v>
      </c>
      <c r="G335" s="23">
        <v>39414</v>
      </c>
    </row>
    <row r="336" spans="1:7" x14ac:dyDescent="0.2">
      <c r="A336" s="5" t="s">
        <v>1343</v>
      </c>
      <c r="B336" s="23" t="s">
        <v>1344</v>
      </c>
      <c r="C336" s="22" t="s">
        <v>28</v>
      </c>
      <c r="D336" s="20" t="s">
        <v>28</v>
      </c>
      <c r="E336" s="23" t="s">
        <v>1345</v>
      </c>
      <c r="F336" s="4">
        <v>61308</v>
      </c>
      <c r="G336" s="23">
        <v>33969</v>
      </c>
    </row>
    <row r="337" spans="1:7" x14ac:dyDescent="0.2">
      <c r="A337" s="5" t="s">
        <v>1272</v>
      </c>
      <c r="B337" s="23" t="s">
        <v>1346</v>
      </c>
      <c r="C337" s="22">
        <v>153.97999999999999</v>
      </c>
      <c r="D337" s="21">
        <v>20905</v>
      </c>
      <c r="E337" s="23" t="s">
        <v>1347</v>
      </c>
      <c r="F337" s="7">
        <v>34724</v>
      </c>
      <c r="G337" s="23">
        <v>72296</v>
      </c>
    </row>
    <row r="338" spans="1:7" x14ac:dyDescent="0.2">
      <c r="A338" s="27" t="s">
        <v>391</v>
      </c>
      <c r="B338" s="27"/>
      <c r="C338" s="27"/>
      <c r="D338" s="27"/>
      <c r="E338" s="27"/>
      <c r="F338" s="27"/>
      <c r="G338" s="27"/>
    </row>
    <row r="339" spans="1:7" x14ac:dyDescent="0.2">
      <c r="A339" s="5" t="s">
        <v>1348</v>
      </c>
      <c r="B339" s="23" t="s">
        <v>1349</v>
      </c>
      <c r="C339" s="22">
        <v>185.64</v>
      </c>
      <c r="D339" s="21">
        <v>211140</v>
      </c>
      <c r="E339" s="23" t="s">
        <v>1350</v>
      </c>
      <c r="F339" s="6">
        <v>204030</v>
      </c>
      <c r="G339" s="23">
        <v>38045</v>
      </c>
    </row>
    <row r="340" spans="1:7" x14ac:dyDescent="0.2">
      <c r="A340" s="5" t="s">
        <v>1351</v>
      </c>
      <c r="B340" s="23" t="s">
        <v>1352</v>
      </c>
      <c r="C340" s="22">
        <v>115.7</v>
      </c>
      <c r="D340" s="21">
        <v>6350.6</v>
      </c>
      <c r="E340" s="23" t="s">
        <v>1353</v>
      </c>
      <c r="F340" s="7">
        <v>7019.4</v>
      </c>
      <c r="G340" s="23">
        <v>17994</v>
      </c>
    </row>
    <row r="341" spans="1:7" x14ac:dyDescent="0.2">
      <c r="A341" s="5" t="s">
        <v>1354</v>
      </c>
      <c r="B341" s="23" t="s">
        <v>1355</v>
      </c>
      <c r="C341" s="22">
        <v>92.32</v>
      </c>
      <c r="D341" s="21">
        <v>2973.9</v>
      </c>
      <c r="E341" s="23" t="s">
        <v>1356</v>
      </c>
      <c r="F341" s="7">
        <v>2998</v>
      </c>
      <c r="G341" s="23">
        <v>15046</v>
      </c>
    </row>
    <row r="342" spans="1:7" x14ac:dyDescent="0.2">
      <c r="A342" s="5" t="s">
        <v>1357</v>
      </c>
      <c r="B342" s="23" t="s">
        <v>1358</v>
      </c>
      <c r="C342" s="22">
        <v>72.3</v>
      </c>
      <c r="D342" s="21">
        <v>1737.4</v>
      </c>
      <c r="E342" s="23" t="s">
        <v>1359</v>
      </c>
      <c r="F342" s="7">
        <v>1940.5</v>
      </c>
      <c r="G342" s="23">
        <v>20426</v>
      </c>
    </row>
    <row r="343" spans="1:7" x14ac:dyDescent="0.2">
      <c r="A343" s="5" t="s">
        <v>1360</v>
      </c>
      <c r="B343" s="23" t="s">
        <v>1361</v>
      </c>
      <c r="C343" s="22">
        <v>83.05</v>
      </c>
      <c r="D343" s="21">
        <v>1261.5</v>
      </c>
      <c r="E343" s="23" t="s">
        <v>1362</v>
      </c>
      <c r="F343" s="7">
        <v>1733</v>
      </c>
      <c r="G343" s="23">
        <v>31428</v>
      </c>
    </row>
    <row r="344" spans="1:7" x14ac:dyDescent="0.2">
      <c r="A344" s="5" t="s">
        <v>1363</v>
      </c>
      <c r="B344" s="23" t="s">
        <v>1364</v>
      </c>
      <c r="C344" s="22" t="s">
        <v>28</v>
      </c>
      <c r="D344" s="20" t="s">
        <v>28</v>
      </c>
      <c r="E344" s="23" t="s">
        <v>1365</v>
      </c>
      <c r="F344" s="4">
        <v>1517.3</v>
      </c>
      <c r="G344" s="23">
        <v>33026</v>
      </c>
    </row>
    <row r="345" spans="1:7" x14ac:dyDescent="0.2">
      <c r="A345" s="5" t="s">
        <v>1366</v>
      </c>
      <c r="B345" s="23" t="s">
        <v>1367</v>
      </c>
      <c r="C345" s="22">
        <v>74.19</v>
      </c>
      <c r="D345" s="21">
        <v>1223</v>
      </c>
      <c r="E345" s="23" t="s">
        <v>1368</v>
      </c>
      <c r="F345" s="7">
        <v>1422</v>
      </c>
      <c r="G345" s="23">
        <v>20835</v>
      </c>
    </row>
    <row r="346" spans="1:7" x14ac:dyDescent="0.2">
      <c r="A346" s="5" t="s">
        <v>1369</v>
      </c>
      <c r="B346" s="23" t="s">
        <v>1370</v>
      </c>
      <c r="C346" s="22">
        <v>66.78</v>
      </c>
      <c r="D346" s="21">
        <v>1044</v>
      </c>
      <c r="E346" s="23" t="s">
        <v>1371</v>
      </c>
      <c r="F346" s="7">
        <v>1251.5999999999999</v>
      </c>
      <c r="G346" s="23">
        <v>77865</v>
      </c>
    </row>
    <row r="347" spans="1:7" x14ac:dyDescent="0.2">
      <c r="A347" s="5" t="s">
        <v>1372</v>
      </c>
      <c r="B347" s="23" t="s">
        <v>1373</v>
      </c>
      <c r="C347" s="22">
        <v>97.43</v>
      </c>
      <c r="D347" s="21">
        <v>1048.0999999999999</v>
      </c>
      <c r="E347" s="23" t="s">
        <v>1374</v>
      </c>
      <c r="F347" s="6">
        <v>983.21</v>
      </c>
      <c r="G347" s="23">
        <v>22364</v>
      </c>
    </row>
    <row r="348" spans="1:7" x14ac:dyDescent="0.2">
      <c r="A348" s="5" t="s">
        <v>1375</v>
      </c>
      <c r="B348" s="23" t="s">
        <v>1376</v>
      </c>
      <c r="C348" s="22">
        <v>33.17</v>
      </c>
      <c r="D348" s="21">
        <v>1034.2</v>
      </c>
      <c r="E348" s="23" t="s">
        <v>1377</v>
      </c>
      <c r="F348" s="6">
        <v>980.64</v>
      </c>
      <c r="G348" s="23">
        <v>11015</v>
      </c>
    </row>
    <row r="349" spans="1:7" x14ac:dyDescent="0.2">
      <c r="A349" s="5" t="s">
        <v>1378</v>
      </c>
      <c r="B349" s="23" t="s">
        <v>1379</v>
      </c>
      <c r="C349" s="22">
        <v>66.78</v>
      </c>
      <c r="D349" s="21">
        <v>1044</v>
      </c>
      <c r="E349" s="23" t="s">
        <v>1380</v>
      </c>
      <c r="F349" s="6">
        <v>823.68</v>
      </c>
      <c r="G349" s="23">
        <v>45012</v>
      </c>
    </row>
    <row r="350" spans="1:7" x14ac:dyDescent="0.2">
      <c r="A350" s="5" t="s">
        <v>1381</v>
      </c>
      <c r="B350" s="23" t="s">
        <v>1382</v>
      </c>
      <c r="C350" s="22">
        <v>88.88</v>
      </c>
      <c r="D350" s="21">
        <v>878.05</v>
      </c>
      <c r="E350" s="23" t="s">
        <v>1383</v>
      </c>
      <c r="F350" s="6">
        <v>803.44</v>
      </c>
      <c r="G350" s="23">
        <v>53506</v>
      </c>
    </row>
    <row r="351" spans="1:7" x14ac:dyDescent="0.2">
      <c r="A351" s="5" t="s">
        <v>1384</v>
      </c>
      <c r="B351" s="23" t="s">
        <v>1385</v>
      </c>
      <c r="C351" s="22">
        <v>57.26</v>
      </c>
      <c r="D351" s="21">
        <v>976.33</v>
      </c>
      <c r="E351" s="23" t="s">
        <v>1386</v>
      </c>
      <c r="F351" s="6">
        <v>768.98</v>
      </c>
      <c r="G351" s="23">
        <v>23633</v>
      </c>
    </row>
    <row r="352" spans="1:7" x14ac:dyDescent="0.2">
      <c r="A352" s="5" t="s">
        <v>1387</v>
      </c>
      <c r="B352" s="23" t="s">
        <v>1388</v>
      </c>
      <c r="C352" s="22">
        <v>56.23</v>
      </c>
      <c r="D352" s="21">
        <v>429.14</v>
      </c>
      <c r="E352" s="23" t="s">
        <v>1389</v>
      </c>
      <c r="F352" s="7">
        <v>694.29</v>
      </c>
      <c r="G352" s="23">
        <v>17825</v>
      </c>
    </row>
    <row r="353" spans="1:7" x14ac:dyDescent="0.2">
      <c r="A353" s="5" t="s">
        <v>1390</v>
      </c>
      <c r="B353" s="23" t="s">
        <v>1391</v>
      </c>
      <c r="C353" s="22" t="s">
        <v>28</v>
      </c>
      <c r="D353" s="20" t="s">
        <v>28</v>
      </c>
      <c r="E353" s="23" t="s">
        <v>1392</v>
      </c>
      <c r="F353" s="4">
        <v>607.99</v>
      </c>
      <c r="G353" s="23">
        <v>9533</v>
      </c>
    </row>
    <row r="354" spans="1:7" x14ac:dyDescent="0.2">
      <c r="A354" s="5" t="s">
        <v>1393</v>
      </c>
      <c r="B354" s="23" t="s">
        <v>1394</v>
      </c>
      <c r="C354" s="22">
        <v>32.54</v>
      </c>
      <c r="D354" s="21">
        <v>307.89</v>
      </c>
      <c r="E354" s="23" t="s">
        <v>1395</v>
      </c>
      <c r="F354" s="7">
        <v>551.78</v>
      </c>
      <c r="G354" s="23">
        <v>9481</v>
      </c>
    </row>
    <row r="355" spans="1:7" x14ac:dyDescent="0.2">
      <c r="A355" s="5" t="s">
        <v>1396</v>
      </c>
      <c r="B355" s="23" t="s">
        <v>1397</v>
      </c>
      <c r="C355" s="22">
        <v>69.86</v>
      </c>
      <c r="D355" s="21">
        <v>540.57000000000005</v>
      </c>
      <c r="E355" s="23" t="s">
        <v>1398</v>
      </c>
      <c r="F355" s="6">
        <v>484.83</v>
      </c>
      <c r="G355" s="23">
        <v>26317</v>
      </c>
    </row>
    <row r="356" spans="1:7" x14ac:dyDescent="0.2">
      <c r="A356" s="5" t="s">
        <v>1399</v>
      </c>
      <c r="B356" s="23" t="s">
        <v>1400</v>
      </c>
      <c r="C356" s="22">
        <v>45.37</v>
      </c>
      <c r="D356" s="21">
        <v>419.67</v>
      </c>
      <c r="E356" s="23" t="s">
        <v>1401</v>
      </c>
      <c r="F356" s="7">
        <v>452.29</v>
      </c>
      <c r="G356" s="23">
        <v>37135</v>
      </c>
    </row>
    <row r="357" spans="1:7" x14ac:dyDescent="0.2">
      <c r="A357" s="5" t="s">
        <v>1402</v>
      </c>
      <c r="B357" s="23" t="s">
        <v>1403</v>
      </c>
      <c r="C357" s="22">
        <v>69.2</v>
      </c>
      <c r="D357" s="21">
        <v>343.96</v>
      </c>
      <c r="E357" s="23" t="s">
        <v>1404</v>
      </c>
      <c r="F357" s="7">
        <v>376.35</v>
      </c>
      <c r="G357" s="23">
        <v>9785</v>
      </c>
    </row>
    <row r="358" spans="1:7" x14ac:dyDescent="0.2">
      <c r="A358" s="5" t="s">
        <v>1405</v>
      </c>
      <c r="B358" s="23" t="s">
        <v>1406</v>
      </c>
      <c r="C358" s="22">
        <v>67.349999999999994</v>
      </c>
      <c r="D358" s="21">
        <v>393.87</v>
      </c>
      <c r="E358" s="23" t="s">
        <v>1407</v>
      </c>
      <c r="F358" s="6">
        <v>364.84</v>
      </c>
      <c r="G358" s="23">
        <v>24279</v>
      </c>
    </row>
    <row r="359" spans="1:7" x14ac:dyDescent="0.2">
      <c r="A359" s="5" t="s">
        <v>1408</v>
      </c>
      <c r="B359" s="23" t="s">
        <v>1409</v>
      </c>
      <c r="C359" s="22">
        <v>78.72</v>
      </c>
      <c r="D359" s="21">
        <v>306.12</v>
      </c>
      <c r="E359" s="23" t="s">
        <v>1410</v>
      </c>
      <c r="F359" s="7">
        <v>340.56</v>
      </c>
      <c r="G359" s="23">
        <v>23362</v>
      </c>
    </row>
    <row r="360" spans="1:7" x14ac:dyDescent="0.2">
      <c r="A360" s="5" t="s">
        <v>1411</v>
      </c>
      <c r="B360" s="23" t="s">
        <v>1412</v>
      </c>
      <c r="C360" s="22">
        <v>57.61</v>
      </c>
      <c r="D360" s="21">
        <v>307.82</v>
      </c>
      <c r="E360" s="23" t="s">
        <v>1413</v>
      </c>
      <c r="F360" s="7">
        <v>321.83</v>
      </c>
      <c r="G360" s="23">
        <v>29589</v>
      </c>
    </row>
    <row r="361" spans="1:7" x14ac:dyDescent="0.2">
      <c r="A361" s="5" t="s">
        <v>1414</v>
      </c>
      <c r="B361" s="23" t="s">
        <v>1415</v>
      </c>
      <c r="C361" s="22" t="s">
        <v>28</v>
      </c>
      <c r="D361" s="20" t="s">
        <v>28</v>
      </c>
      <c r="E361" s="23" t="s">
        <v>1416</v>
      </c>
      <c r="F361" s="4">
        <v>178.27</v>
      </c>
      <c r="G361" s="23">
        <v>13772</v>
      </c>
    </row>
    <row r="362" spans="1:7" x14ac:dyDescent="0.2">
      <c r="A362" s="5" t="s">
        <v>1417</v>
      </c>
      <c r="B362" s="23" t="s">
        <v>1418</v>
      </c>
      <c r="C362" s="22">
        <v>51.27</v>
      </c>
      <c r="D362" s="21">
        <v>348.69</v>
      </c>
      <c r="E362" s="23" t="s">
        <v>1419</v>
      </c>
      <c r="F362" s="6">
        <v>141.44999999999999</v>
      </c>
      <c r="G362" s="23">
        <v>23036</v>
      </c>
    </row>
    <row r="363" spans="1:7" x14ac:dyDescent="0.2">
      <c r="A363" s="5" t="s">
        <v>1420</v>
      </c>
      <c r="B363" s="23" t="s">
        <v>1421</v>
      </c>
      <c r="C363" s="22">
        <v>55.03</v>
      </c>
      <c r="D363" s="21">
        <v>161.75</v>
      </c>
      <c r="E363" s="23" t="s">
        <v>1422</v>
      </c>
      <c r="F363" s="6">
        <v>127.43</v>
      </c>
      <c r="G363" s="23">
        <v>22393</v>
      </c>
    </row>
    <row r="364" spans="1:7" x14ac:dyDescent="0.2">
      <c r="A364" s="5" t="s">
        <v>1423</v>
      </c>
      <c r="B364" s="23" t="s">
        <v>1424</v>
      </c>
      <c r="C364" s="22" t="s">
        <v>28</v>
      </c>
      <c r="D364" s="20" t="s">
        <v>28</v>
      </c>
      <c r="E364" s="23" t="s">
        <v>1425</v>
      </c>
      <c r="F364" s="4">
        <v>26966</v>
      </c>
      <c r="G364" s="23">
        <v>33561</v>
      </c>
    </row>
  </sheetData>
  <mergeCells count="15">
    <mergeCell ref="A39:G39"/>
    <mergeCell ref="C1:D1"/>
    <mergeCell ref="E1:F1"/>
    <mergeCell ref="A6:G6"/>
    <mergeCell ref="A28:G28"/>
    <mergeCell ref="A36:G36"/>
    <mergeCell ref="A3:G3"/>
    <mergeCell ref="A248:G248"/>
    <mergeCell ref="A338:G338"/>
    <mergeCell ref="A60:G60"/>
    <mergeCell ref="A77:G77"/>
    <mergeCell ref="A92:G92"/>
    <mergeCell ref="A125:G125"/>
    <mergeCell ref="A174:G174"/>
    <mergeCell ref="A212:G2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K3574</vt:lpstr>
      <vt:lpstr>K3320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Inés María Bleriot Rial</dc:creator>
  <cp:lastModifiedBy>Inés María Bleriot Rial</cp:lastModifiedBy>
  <dcterms:created xsi:type="dcterms:W3CDTF">2023-01-24T14:58:56Z</dcterms:created>
  <dcterms:modified xsi:type="dcterms:W3CDTF">2023-01-26T16:11:46Z</dcterms:modified>
</cp:coreProperties>
</file>