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aeze.awogu\Downloads\"/>
    </mc:Choice>
  </mc:AlternateContent>
  <xr:revisionPtr revIDLastSave="0" documentId="13_ncr:1_{B18D5F7C-FD4E-4F91-9A4C-0D2215276860}" xr6:coauthVersionLast="47" xr6:coauthVersionMax="47" xr10:uidLastSave="{00000000-0000-0000-0000-000000000000}"/>
  <bookViews>
    <workbookView xWindow="-110" yWindow="-110" windowWidth="19420" windowHeight="11620" xr2:uid="{BBDCA376-7C92-4DCC-9629-C062F5F083AE}"/>
  </bookViews>
  <sheets>
    <sheet name="Supplementary Table 1" sheetId="2" r:id="rId1"/>
  </sheets>
  <definedNames>
    <definedName name="DatosExternos_1" localSheetId="0" hidden="1">'Supplementary Table 1'!$A$1:$O$1222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222" i="2" l="1"/>
  <c r="K1222" i="2"/>
  <c r="H1222" i="2"/>
  <c r="E1222" i="2"/>
  <c r="N1221" i="2"/>
  <c r="K1221" i="2"/>
  <c r="H1221" i="2"/>
  <c r="E1221" i="2"/>
  <c r="N1220" i="2"/>
  <c r="K1220" i="2"/>
  <c r="H1220" i="2"/>
  <c r="E1220" i="2"/>
  <c r="N1219" i="2"/>
  <c r="K1219" i="2"/>
  <c r="H1219" i="2"/>
  <c r="E1219" i="2"/>
  <c r="N1218" i="2"/>
  <c r="K1218" i="2"/>
  <c r="H1218" i="2"/>
  <c r="E1218" i="2"/>
  <c r="N1217" i="2"/>
  <c r="K1217" i="2"/>
  <c r="H1217" i="2"/>
  <c r="E1217" i="2"/>
  <c r="N1216" i="2"/>
  <c r="K1216" i="2"/>
  <c r="H1216" i="2"/>
  <c r="E1216" i="2"/>
  <c r="N1215" i="2"/>
  <c r="K1215" i="2"/>
  <c r="H1215" i="2"/>
  <c r="E1215" i="2"/>
  <c r="N1214" i="2"/>
  <c r="K1214" i="2"/>
  <c r="H1214" i="2"/>
  <c r="E1214" i="2"/>
  <c r="N1213" i="2"/>
  <c r="K1213" i="2"/>
  <c r="H1213" i="2"/>
  <c r="E1213" i="2"/>
  <c r="N1212" i="2"/>
  <c r="K1212" i="2"/>
  <c r="H1212" i="2"/>
  <c r="E1212" i="2"/>
  <c r="N1211" i="2"/>
  <c r="K1211" i="2"/>
  <c r="H1211" i="2"/>
  <c r="E1211" i="2"/>
  <c r="N1210" i="2"/>
  <c r="K1210" i="2"/>
  <c r="H1210" i="2"/>
  <c r="E1210" i="2"/>
  <c r="N1209" i="2"/>
  <c r="K1209" i="2"/>
  <c r="H1209" i="2"/>
  <c r="E1209" i="2"/>
  <c r="N1208" i="2"/>
  <c r="K1208" i="2"/>
  <c r="H1208" i="2"/>
  <c r="E1208" i="2"/>
  <c r="N1207" i="2"/>
  <c r="K1207" i="2"/>
  <c r="H1207" i="2"/>
  <c r="E1207" i="2"/>
  <c r="N1206" i="2"/>
  <c r="K1206" i="2"/>
  <c r="H1206" i="2"/>
  <c r="E1206" i="2"/>
  <c r="N1205" i="2"/>
  <c r="K1205" i="2"/>
  <c r="H1205" i="2"/>
  <c r="E1205" i="2"/>
  <c r="N1204" i="2"/>
  <c r="K1204" i="2"/>
  <c r="H1204" i="2"/>
  <c r="E1204" i="2"/>
  <c r="N1203" i="2"/>
  <c r="K1203" i="2"/>
  <c r="H1203" i="2"/>
  <c r="E1203" i="2"/>
  <c r="N1202" i="2"/>
  <c r="K1202" i="2"/>
  <c r="H1202" i="2"/>
  <c r="E1202" i="2"/>
  <c r="N1201" i="2"/>
  <c r="K1201" i="2"/>
  <c r="H1201" i="2"/>
  <c r="E1201" i="2"/>
  <c r="N1200" i="2"/>
  <c r="K1200" i="2"/>
  <c r="H1200" i="2"/>
  <c r="E1200" i="2"/>
  <c r="N1199" i="2"/>
  <c r="K1199" i="2"/>
  <c r="H1199" i="2"/>
  <c r="E1199" i="2"/>
  <c r="N1198" i="2"/>
  <c r="K1198" i="2"/>
  <c r="H1198" i="2"/>
  <c r="E1198" i="2"/>
  <c r="N1197" i="2"/>
  <c r="K1197" i="2"/>
  <c r="H1197" i="2"/>
  <c r="E1197" i="2"/>
  <c r="N1196" i="2"/>
  <c r="K1196" i="2"/>
  <c r="H1196" i="2"/>
  <c r="E1196" i="2"/>
  <c r="N1195" i="2"/>
  <c r="K1195" i="2"/>
  <c r="H1195" i="2"/>
  <c r="E1195" i="2"/>
  <c r="N1194" i="2"/>
  <c r="K1194" i="2"/>
  <c r="H1194" i="2"/>
  <c r="E1194" i="2"/>
  <c r="N1193" i="2"/>
  <c r="K1193" i="2"/>
  <c r="H1193" i="2"/>
  <c r="E1193" i="2"/>
  <c r="N1192" i="2"/>
  <c r="K1192" i="2"/>
  <c r="H1192" i="2"/>
  <c r="E1192" i="2"/>
  <c r="N1191" i="2"/>
  <c r="K1191" i="2"/>
  <c r="H1191" i="2"/>
  <c r="E1191" i="2"/>
  <c r="N1190" i="2"/>
  <c r="K1190" i="2"/>
  <c r="H1190" i="2"/>
  <c r="E1190" i="2"/>
  <c r="N1189" i="2"/>
  <c r="K1189" i="2"/>
  <c r="H1189" i="2"/>
  <c r="E1189" i="2"/>
  <c r="N1188" i="2"/>
  <c r="K1188" i="2"/>
  <c r="H1188" i="2"/>
  <c r="E1188" i="2"/>
  <c r="N1187" i="2"/>
  <c r="K1187" i="2"/>
  <c r="H1187" i="2"/>
  <c r="E1187" i="2"/>
  <c r="N1186" i="2"/>
  <c r="K1186" i="2"/>
  <c r="H1186" i="2"/>
  <c r="E1186" i="2"/>
  <c r="N1185" i="2"/>
  <c r="K1185" i="2"/>
  <c r="H1185" i="2"/>
  <c r="E1185" i="2"/>
  <c r="N1184" i="2"/>
  <c r="K1184" i="2"/>
  <c r="H1184" i="2"/>
  <c r="E1184" i="2"/>
  <c r="N1183" i="2"/>
  <c r="K1183" i="2"/>
  <c r="H1183" i="2"/>
  <c r="E1183" i="2"/>
  <c r="N1182" i="2"/>
  <c r="K1182" i="2"/>
  <c r="H1182" i="2"/>
  <c r="E1182" i="2"/>
  <c r="N1181" i="2"/>
  <c r="K1181" i="2"/>
  <c r="H1181" i="2"/>
  <c r="E1181" i="2"/>
  <c r="N307" i="2"/>
  <c r="K307" i="2"/>
  <c r="H307" i="2"/>
  <c r="E307" i="2"/>
  <c r="N1180" i="2"/>
  <c r="K1180" i="2"/>
  <c r="H1180" i="2"/>
  <c r="E1180" i="2"/>
  <c r="N1179" i="2"/>
  <c r="K1179" i="2"/>
  <c r="H1179" i="2"/>
  <c r="E1179" i="2"/>
  <c r="N1178" i="2"/>
  <c r="K1178" i="2"/>
  <c r="H1178" i="2"/>
  <c r="E1178" i="2"/>
  <c r="N1177" i="2"/>
  <c r="K1177" i="2"/>
  <c r="H1177" i="2"/>
  <c r="E1177" i="2"/>
  <c r="N1176" i="2"/>
  <c r="K1176" i="2"/>
  <c r="H1176" i="2"/>
  <c r="E1176" i="2"/>
  <c r="N1175" i="2"/>
  <c r="K1175" i="2"/>
  <c r="H1175" i="2"/>
  <c r="E1175" i="2"/>
  <c r="N1174" i="2"/>
  <c r="K1174" i="2"/>
  <c r="H1174" i="2"/>
  <c r="E1174" i="2"/>
  <c r="N1173" i="2"/>
  <c r="K1173" i="2"/>
  <c r="H1173" i="2"/>
  <c r="E1173" i="2"/>
  <c r="N1172" i="2"/>
  <c r="K1172" i="2"/>
  <c r="H1172" i="2"/>
  <c r="E1172" i="2"/>
  <c r="N1171" i="2"/>
  <c r="K1171" i="2"/>
  <c r="H1171" i="2"/>
  <c r="E1171" i="2"/>
  <c r="N1170" i="2"/>
  <c r="K1170" i="2"/>
  <c r="H1170" i="2"/>
  <c r="E1170" i="2"/>
  <c r="N1169" i="2"/>
  <c r="K1169" i="2"/>
  <c r="H1169" i="2"/>
  <c r="E1169" i="2"/>
  <c r="N1168" i="2"/>
  <c r="K1168" i="2"/>
  <c r="H1168" i="2"/>
  <c r="E1168" i="2"/>
  <c r="N1167" i="2"/>
  <c r="K1167" i="2"/>
  <c r="H1167" i="2"/>
  <c r="E1167" i="2"/>
  <c r="N1166" i="2"/>
  <c r="K1166" i="2"/>
  <c r="H1166" i="2"/>
  <c r="E1166" i="2"/>
  <c r="N1165" i="2"/>
  <c r="K1165" i="2"/>
  <c r="H1165" i="2"/>
  <c r="E1165" i="2"/>
  <c r="N1164" i="2"/>
  <c r="K1164" i="2"/>
  <c r="H1164" i="2"/>
  <c r="E1164" i="2"/>
  <c r="N1163" i="2"/>
  <c r="K1163" i="2"/>
  <c r="H1163" i="2"/>
  <c r="E1163" i="2"/>
  <c r="N1162" i="2"/>
  <c r="K1162" i="2"/>
  <c r="H1162" i="2"/>
  <c r="E1162" i="2"/>
  <c r="N1161" i="2"/>
  <c r="K1161" i="2"/>
  <c r="H1161" i="2"/>
  <c r="E1161" i="2"/>
  <c r="N1160" i="2"/>
  <c r="K1160" i="2"/>
  <c r="H1160" i="2"/>
  <c r="E1160" i="2"/>
  <c r="N1159" i="2"/>
  <c r="K1159" i="2"/>
  <c r="H1159" i="2"/>
  <c r="E1159" i="2"/>
  <c r="N1158" i="2"/>
  <c r="K1158" i="2"/>
  <c r="H1158" i="2"/>
  <c r="E1158" i="2"/>
  <c r="N1157" i="2"/>
  <c r="K1157" i="2"/>
  <c r="H1157" i="2"/>
  <c r="E1157" i="2"/>
  <c r="N1156" i="2"/>
  <c r="K1156" i="2"/>
  <c r="H1156" i="2"/>
  <c r="E1156" i="2"/>
  <c r="N1155" i="2"/>
  <c r="K1155" i="2"/>
  <c r="H1155" i="2"/>
  <c r="E1155" i="2"/>
  <c r="N1154" i="2"/>
  <c r="K1154" i="2"/>
  <c r="H1154" i="2"/>
  <c r="E1154" i="2"/>
  <c r="N1153" i="2"/>
  <c r="K1153" i="2"/>
  <c r="H1153" i="2"/>
  <c r="E1153" i="2"/>
  <c r="N1152" i="2"/>
  <c r="K1152" i="2"/>
  <c r="H1152" i="2"/>
  <c r="E1152" i="2"/>
  <c r="N1151" i="2"/>
  <c r="K1151" i="2"/>
  <c r="H1151" i="2"/>
  <c r="E1151" i="2"/>
  <c r="N1150" i="2"/>
  <c r="K1150" i="2"/>
  <c r="H1150" i="2"/>
  <c r="E1150" i="2"/>
  <c r="N1149" i="2"/>
  <c r="K1149" i="2"/>
  <c r="H1149" i="2"/>
  <c r="E1149" i="2"/>
  <c r="N1148" i="2"/>
  <c r="K1148" i="2"/>
  <c r="H1148" i="2"/>
  <c r="E1148" i="2"/>
  <c r="N1147" i="2"/>
  <c r="K1147" i="2"/>
  <c r="H1147" i="2"/>
  <c r="E1147" i="2"/>
  <c r="N1146" i="2"/>
  <c r="K1146" i="2"/>
  <c r="H1146" i="2"/>
  <c r="E1146" i="2"/>
  <c r="N1145" i="2"/>
  <c r="K1145" i="2"/>
  <c r="H1145" i="2"/>
  <c r="E1145" i="2"/>
  <c r="N1144" i="2"/>
  <c r="K1144" i="2"/>
  <c r="H1144" i="2"/>
  <c r="E1144" i="2"/>
  <c r="N1143" i="2"/>
  <c r="K1143" i="2"/>
  <c r="H1143" i="2"/>
  <c r="E1143" i="2"/>
  <c r="N1142" i="2"/>
  <c r="K1142" i="2"/>
  <c r="H1142" i="2"/>
  <c r="E1142" i="2"/>
  <c r="N1141" i="2"/>
  <c r="K1141" i="2"/>
  <c r="H1141" i="2"/>
  <c r="E1141" i="2"/>
  <c r="N1140" i="2"/>
  <c r="K1140" i="2"/>
  <c r="H1140" i="2"/>
  <c r="E1140" i="2"/>
  <c r="N1139" i="2"/>
  <c r="K1139" i="2"/>
  <c r="H1139" i="2"/>
  <c r="E1139" i="2"/>
  <c r="N1138" i="2"/>
  <c r="K1138" i="2"/>
  <c r="H1138" i="2"/>
  <c r="E1138" i="2"/>
  <c r="N1137" i="2"/>
  <c r="K1137" i="2"/>
  <c r="H1137" i="2"/>
  <c r="E1137" i="2"/>
  <c r="N1136" i="2"/>
  <c r="K1136" i="2"/>
  <c r="H1136" i="2"/>
  <c r="E1136" i="2"/>
  <c r="N1135" i="2"/>
  <c r="K1135" i="2"/>
  <c r="H1135" i="2"/>
  <c r="E1135" i="2"/>
  <c r="N1134" i="2"/>
  <c r="K1134" i="2"/>
  <c r="H1134" i="2"/>
  <c r="E1134" i="2"/>
  <c r="N1133" i="2"/>
  <c r="K1133" i="2"/>
  <c r="H1133" i="2"/>
  <c r="E1133" i="2"/>
  <c r="N1132" i="2"/>
  <c r="K1132" i="2"/>
  <c r="H1132" i="2"/>
  <c r="E1132" i="2"/>
  <c r="N1131" i="2"/>
  <c r="K1131" i="2"/>
  <c r="H1131" i="2"/>
  <c r="E1131" i="2"/>
  <c r="N1130" i="2"/>
  <c r="K1130" i="2"/>
  <c r="H1130" i="2"/>
  <c r="E1130" i="2"/>
  <c r="N1129" i="2"/>
  <c r="K1129" i="2"/>
  <c r="H1129" i="2"/>
  <c r="E1129" i="2"/>
  <c r="N1128" i="2"/>
  <c r="K1128" i="2"/>
  <c r="H1128" i="2"/>
  <c r="E1128" i="2"/>
  <c r="N1127" i="2"/>
  <c r="K1127" i="2"/>
  <c r="H1127" i="2"/>
  <c r="E1127" i="2"/>
  <c r="N1126" i="2"/>
  <c r="K1126" i="2"/>
  <c r="H1126" i="2"/>
  <c r="E1126" i="2"/>
  <c r="N1125" i="2"/>
  <c r="K1125" i="2"/>
  <c r="H1125" i="2"/>
  <c r="E1125" i="2"/>
  <c r="N1124" i="2"/>
  <c r="K1124" i="2"/>
  <c r="H1124" i="2"/>
  <c r="E1124" i="2"/>
  <c r="N1123" i="2"/>
  <c r="K1123" i="2"/>
  <c r="H1123" i="2"/>
  <c r="E1123" i="2"/>
  <c r="N1122" i="2"/>
  <c r="K1122" i="2"/>
  <c r="H1122" i="2"/>
  <c r="E1122" i="2"/>
  <c r="N1121" i="2"/>
  <c r="K1121" i="2"/>
  <c r="H1121" i="2"/>
  <c r="E1121" i="2"/>
  <c r="N1120" i="2"/>
  <c r="K1120" i="2"/>
  <c r="H1120" i="2"/>
  <c r="E1120" i="2"/>
  <c r="N1119" i="2"/>
  <c r="K1119" i="2"/>
  <c r="H1119" i="2"/>
  <c r="E1119" i="2"/>
  <c r="N1118" i="2"/>
  <c r="K1118" i="2"/>
  <c r="H1118" i="2"/>
  <c r="E1118" i="2"/>
  <c r="N1117" i="2"/>
  <c r="K1117" i="2"/>
  <c r="H1117" i="2"/>
  <c r="E1117" i="2"/>
  <c r="N1116" i="2"/>
  <c r="K1116" i="2"/>
  <c r="H1116" i="2"/>
  <c r="E1116" i="2"/>
  <c r="N1115" i="2"/>
  <c r="K1115" i="2"/>
  <c r="H1115" i="2"/>
  <c r="E1115" i="2"/>
  <c r="N1114" i="2"/>
  <c r="K1114" i="2"/>
  <c r="H1114" i="2"/>
  <c r="E1114" i="2"/>
  <c r="N1113" i="2"/>
  <c r="K1113" i="2"/>
  <c r="H1113" i="2"/>
  <c r="E1113" i="2"/>
  <c r="N1112" i="2"/>
  <c r="K1112" i="2"/>
  <c r="H1112" i="2"/>
  <c r="E1112" i="2"/>
  <c r="N1111" i="2"/>
  <c r="K1111" i="2"/>
  <c r="H1111" i="2"/>
  <c r="E1111" i="2"/>
  <c r="N1110" i="2"/>
  <c r="K1110" i="2"/>
  <c r="H1110" i="2"/>
  <c r="E1110" i="2"/>
  <c r="N1109" i="2"/>
  <c r="K1109" i="2"/>
  <c r="H1109" i="2"/>
  <c r="E1109" i="2"/>
  <c r="N1108" i="2"/>
  <c r="K1108" i="2"/>
  <c r="H1108" i="2"/>
  <c r="E1108" i="2"/>
  <c r="N1107" i="2"/>
  <c r="K1107" i="2"/>
  <c r="H1107" i="2"/>
  <c r="E1107" i="2"/>
  <c r="N1106" i="2"/>
  <c r="K1106" i="2"/>
  <c r="H1106" i="2"/>
  <c r="E1106" i="2"/>
  <c r="N1105" i="2"/>
  <c r="K1105" i="2"/>
  <c r="H1105" i="2"/>
  <c r="E1105" i="2"/>
  <c r="N1104" i="2"/>
  <c r="K1104" i="2"/>
  <c r="H1104" i="2"/>
  <c r="E1104" i="2"/>
  <c r="N1103" i="2"/>
  <c r="K1103" i="2"/>
  <c r="H1103" i="2"/>
  <c r="E1103" i="2"/>
  <c r="N1102" i="2"/>
  <c r="K1102" i="2"/>
  <c r="H1102" i="2"/>
  <c r="E1102" i="2"/>
  <c r="N1101" i="2"/>
  <c r="K1101" i="2"/>
  <c r="H1101" i="2"/>
  <c r="E1101" i="2"/>
  <c r="N1100" i="2"/>
  <c r="K1100" i="2"/>
  <c r="H1100" i="2"/>
  <c r="E1100" i="2"/>
  <c r="N1099" i="2"/>
  <c r="K1099" i="2"/>
  <c r="H1099" i="2"/>
  <c r="E1099" i="2"/>
  <c r="N1098" i="2"/>
  <c r="K1098" i="2"/>
  <c r="H1098" i="2"/>
  <c r="E1098" i="2"/>
  <c r="N1097" i="2"/>
  <c r="K1097" i="2"/>
  <c r="H1097" i="2"/>
  <c r="E1097" i="2"/>
  <c r="N1096" i="2"/>
  <c r="K1096" i="2"/>
  <c r="H1096" i="2"/>
  <c r="E1096" i="2"/>
  <c r="N1095" i="2"/>
  <c r="K1095" i="2"/>
  <c r="H1095" i="2"/>
  <c r="E1095" i="2"/>
  <c r="N1094" i="2"/>
  <c r="K1094" i="2"/>
  <c r="H1094" i="2"/>
  <c r="E1094" i="2"/>
  <c r="N1093" i="2"/>
  <c r="K1093" i="2"/>
  <c r="H1093" i="2"/>
  <c r="E1093" i="2"/>
  <c r="N1092" i="2"/>
  <c r="K1092" i="2"/>
  <c r="H1092" i="2"/>
  <c r="E1092" i="2"/>
  <c r="N1091" i="2"/>
  <c r="K1091" i="2"/>
  <c r="H1091" i="2"/>
  <c r="E1091" i="2"/>
  <c r="N1090" i="2"/>
  <c r="K1090" i="2"/>
  <c r="H1090" i="2"/>
  <c r="E1090" i="2"/>
  <c r="N1089" i="2"/>
  <c r="K1089" i="2"/>
  <c r="H1089" i="2"/>
  <c r="E1089" i="2"/>
  <c r="N1088" i="2"/>
  <c r="K1088" i="2"/>
  <c r="H1088" i="2"/>
  <c r="E1088" i="2"/>
  <c r="N1087" i="2"/>
  <c r="K1087" i="2"/>
  <c r="H1087" i="2"/>
  <c r="E1087" i="2"/>
  <c r="N1086" i="2"/>
  <c r="K1086" i="2"/>
  <c r="H1086" i="2"/>
  <c r="E1086" i="2"/>
  <c r="N1085" i="2"/>
  <c r="K1085" i="2"/>
  <c r="H1085" i="2"/>
  <c r="E1085" i="2"/>
  <c r="N1084" i="2"/>
  <c r="K1084" i="2"/>
  <c r="H1084" i="2"/>
  <c r="E1084" i="2"/>
  <c r="N1083" i="2"/>
  <c r="K1083" i="2"/>
  <c r="H1083" i="2"/>
  <c r="E1083" i="2"/>
  <c r="N1082" i="2"/>
  <c r="K1082" i="2"/>
  <c r="H1082" i="2"/>
  <c r="E1082" i="2"/>
  <c r="N1081" i="2"/>
  <c r="K1081" i="2"/>
  <c r="H1081" i="2"/>
  <c r="E1081" i="2"/>
  <c r="N1080" i="2"/>
  <c r="K1080" i="2"/>
  <c r="H1080" i="2"/>
  <c r="E1080" i="2"/>
  <c r="N1079" i="2"/>
  <c r="K1079" i="2"/>
  <c r="H1079" i="2"/>
  <c r="E1079" i="2"/>
  <c r="N1078" i="2"/>
  <c r="K1078" i="2"/>
  <c r="H1078" i="2"/>
  <c r="E1078" i="2"/>
  <c r="N1077" i="2"/>
  <c r="K1077" i="2"/>
  <c r="H1077" i="2"/>
  <c r="E1077" i="2"/>
  <c r="N1076" i="2"/>
  <c r="K1076" i="2"/>
  <c r="H1076" i="2"/>
  <c r="E1076" i="2"/>
  <c r="N1075" i="2"/>
  <c r="K1075" i="2"/>
  <c r="H1075" i="2"/>
  <c r="E1075" i="2"/>
  <c r="N1074" i="2"/>
  <c r="K1074" i="2"/>
  <c r="H1074" i="2"/>
  <c r="E1074" i="2"/>
  <c r="N1073" i="2"/>
  <c r="K1073" i="2"/>
  <c r="H1073" i="2"/>
  <c r="E1073" i="2"/>
  <c r="N1072" i="2"/>
  <c r="K1072" i="2"/>
  <c r="H1072" i="2"/>
  <c r="E1072" i="2"/>
  <c r="N1071" i="2"/>
  <c r="K1071" i="2"/>
  <c r="H1071" i="2"/>
  <c r="E1071" i="2"/>
  <c r="N1070" i="2"/>
  <c r="K1070" i="2"/>
  <c r="H1070" i="2"/>
  <c r="E1070" i="2"/>
  <c r="N1069" i="2"/>
  <c r="K1069" i="2"/>
  <c r="H1069" i="2"/>
  <c r="E1069" i="2"/>
  <c r="N1068" i="2"/>
  <c r="K1068" i="2"/>
  <c r="H1068" i="2"/>
  <c r="E1068" i="2"/>
  <c r="N1067" i="2"/>
  <c r="K1067" i="2"/>
  <c r="H1067" i="2"/>
  <c r="E1067" i="2"/>
  <c r="N1066" i="2"/>
  <c r="K1066" i="2"/>
  <c r="H1066" i="2"/>
  <c r="E1066" i="2"/>
  <c r="N1065" i="2"/>
  <c r="K1065" i="2"/>
  <c r="H1065" i="2"/>
  <c r="E1065" i="2"/>
  <c r="N1064" i="2"/>
  <c r="K1064" i="2"/>
  <c r="H1064" i="2"/>
  <c r="E1064" i="2"/>
  <c r="N1063" i="2"/>
  <c r="K1063" i="2"/>
  <c r="H1063" i="2"/>
  <c r="E1063" i="2"/>
  <c r="N1062" i="2"/>
  <c r="K1062" i="2"/>
  <c r="H1062" i="2"/>
  <c r="E1062" i="2"/>
  <c r="N1061" i="2"/>
  <c r="K1061" i="2"/>
  <c r="H1061" i="2"/>
  <c r="E1061" i="2"/>
  <c r="N1060" i="2"/>
  <c r="K1060" i="2"/>
  <c r="H1060" i="2"/>
  <c r="E1060" i="2"/>
  <c r="N1059" i="2"/>
  <c r="K1059" i="2"/>
  <c r="H1059" i="2"/>
  <c r="E1059" i="2"/>
  <c r="N1058" i="2"/>
  <c r="K1058" i="2"/>
  <c r="H1058" i="2"/>
  <c r="E1058" i="2"/>
  <c r="N1057" i="2"/>
  <c r="K1057" i="2"/>
  <c r="H1057" i="2"/>
  <c r="E1057" i="2"/>
  <c r="N1056" i="2"/>
  <c r="K1056" i="2"/>
  <c r="H1056" i="2"/>
  <c r="E1056" i="2"/>
  <c r="N1055" i="2"/>
  <c r="K1055" i="2"/>
  <c r="H1055" i="2"/>
  <c r="E1055" i="2"/>
  <c r="N1054" i="2"/>
  <c r="K1054" i="2"/>
  <c r="H1054" i="2"/>
  <c r="E1054" i="2"/>
  <c r="N1053" i="2"/>
  <c r="K1053" i="2"/>
  <c r="H1053" i="2"/>
  <c r="E1053" i="2"/>
  <c r="N1052" i="2"/>
  <c r="K1052" i="2"/>
  <c r="H1052" i="2"/>
  <c r="E1052" i="2"/>
  <c r="N1051" i="2"/>
  <c r="K1051" i="2"/>
  <c r="H1051" i="2"/>
  <c r="E1051" i="2"/>
  <c r="N1050" i="2"/>
  <c r="K1050" i="2"/>
  <c r="H1050" i="2"/>
  <c r="E1050" i="2"/>
  <c r="N1049" i="2"/>
  <c r="K1049" i="2"/>
  <c r="H1049" i="2"/>
  <c r="E1049" i="2"/>
  <c r="N1048" i="2"/>
  <c r="K1048" i="2"/>
  <c r="H1048" i="2"/>
  <c r="E1048" i="2"/>
  <c r="N1047" i="2"/>
  <c r="K1047" i="2"/>
  <c r="H1047" i="2"/>
  <c r="E1047" i="2"/>
  <c r="N1046" i="2"/>
  <c r="K1046" i="2"/>
  <c r="H1046" i="2"/>
  <c r="E1046" i="2"/>
  <c r="N1045" i="2"/>
  <c r="K1045" i="2"/>
  <c r="H1045" i="2"/>
  <c r="E1045" i="2"/>
  <c r="N1044" i="2"/>
  <c r="K1044" i="2"/>
  <c r="H1044" i="2"/>
  <c r="E1044" i="2"/>
  <c r="N1043" i="2"/>
  <c r="K1043" i="2"/>
  <c r="H1043" i="2"/>
  <c r="E1043" i="2"/>
  <c r="N1042" i="2"/>
  <c r="K1042" i="2"/>
  <c r="H1042" i="2"/>
  <c r="E1042" i="2"/>
  <c r="N1041" i="2"/>
  <c r="K1041" i="2"/>
  <c r="H1041" i="2"/>
  <c r="E1041" i="2"/>
  <c r="N1040" i="2"/>
  <c r="K1040" i="2"/>
  <c r="H1040" i="2"/>
  <c r="E1040" i="2"/>
  <c r="N1039" i="2"/>
  <c r="K1039" i="2"/>
  <c r="H1039" i="2"/>
  <c r="E1039" i="2"/>
  <c r="N1038" i="2"/>
  <c r="K1038" i="2"/>
  <c r="H1038" i="2"/>
  <c r="E1038" i="2"/>
  <c r="N1037" i="2"/>
  <c r="K1037" i="2"/>
  <c r="H1037" i="2"/>
  <c r="E1037" i="2"/>
  <c r="N1036" i="2"/>
  <c r="K1036" i="2"/>
  <c r="H1036" i="2"/>
  <c r="E1036" i="2"/>
  <c r="N1035" i="2"/>
  <c r="K1035" i="2"/>
  <c r="H1035" i="2"/>
  <c r="E1035" i="2"/>
  <c r="N1034" i="2"/>
  <c r="K1034" i="2"/>
  <c r="H1034" i="2"/>
  <c r="E1034" i="2"/>
  <c r="N1033" i="2"/>
  <c r="K1033" i="2"/>
  <c r="H1033" i="2"/>
  <c r="E1033" i="2"/>
  <c r="N1032" i="2"/>
  <c r="K1032" i="2"/>
  <c r="H1032" i="2"/>
  <c r="E1032" i="2"/>
  <c r="N1031" i="2"/>
  <c r="K1031" i="2"/>
  <c r="H1031" i="2"/>
  <c r="E1031" i="2"/>
  <c r="N1030" i="2"/>
  <c r="K1030" i="2"/>
  <c r="H1030" i="2"/>
  <c r="E1030" i="2"/>
  <c r="N1029" i="2"/>
  <c r="K1029" i="2"/>
  <c r="H1029" i="2"/>
  <c r="E1029" i="2"/>
  <c r="N1028" i="2"/>
  <c r="K1028" i="2"/>
  <c r="H1028" i="2"/>
  <c r="E1028" i="2"/>
  <c r="N1027" i="2"/>
  <c r="K1027" i="2"/>
  <c r="H1027" i="2"/>
  <c r="E1027" i="2"/>
  <c r="N1026" i="2"/>
  <c r="K1026" i="2"/>
  <c r="H1026" i="2"/>
  <c r="E1026" i="2"/>
  <c r="N1025" i="2"/>
  <c r="K1025" i="2"/>
  <c r="H1025" i="2"/>
  <c r="E1025" i="2"/>
  <c r="N1024" i="2"/>
  <c r="K1024" i="2"/>
  <c r="H1024" i="2"/>
  <c r="E1024" i="2"/>
  <c r="N1023" i="2"/>
  <c r="K1023" i="2"/>
  <c r="H1023" i="2"/>
  <c r="E1023" i="2"/>
  <c r="N1022" i="2"/>
  <c r="K1022" i="2"/>
  <c r="H1022" i="2"/>
  <c r="E1022" i="2"/>
  <c r="N1021" i="2"/>
  <c r="K1021" i="2"/>
  <c r="H1021" i="2"/>
  <c r="E1021" i="2"/>
  <c r="N1020" i="2"/>
  <c r="K1020" i="2"/>
  <c r="H1020" i="2"/>
  <c r="E1020" i="2"/>
  <c r="N1019" i="2"/>
  <c r="K1019" i="2"/>
  <c r="H1019" i="2"/>
  <c r="E1019" i="2"/>
  <c r="N1018" i="2"/>
  <c r="K1018" i="2"/>
  <c r="H1018" i="2"/>
  <c r="E1018" i="2"/>
  <c r="N1017" i="2"/>
  <c r="K1017" i="2"/>
  <c r="H1017" i="2"/>
  <c r="E1017" i="2"/>
  <c r="N1016" i="2"/>
  <c r="K1016" i="2"/>
  <c r="H1016" i="2"/>
  <c r="E1016" i="2"/>
  <c r="N1015" i="2"/>
  <c r="K1015" i="2"/>
  <c r="H1015" i="2"/>
  <c r="E1015" i="2"/>
  <c r="N1014" i="2"/>
  <c r="K1014" i="2"/>
  <c r="H1014" i="2"/>
  <c r="E1014" i="2"/>
  <c r="N1013" i="2"/>
  <c r="K1013" i="2"/>
  <c r="H1013" i="2"/>
  <c r="E1013" i="2"/>
  <c r="N1012" i="2"/>
  <c r="K1012" i="2"/>
  <c r="H1012" i="2"/>
  <c r="E1012" i="2"/>
  <c r="N1011" i="2"/>
  <c r="K1011" i="2"/>
  <c r="H1011" i="2"/>
  <c r="E1011" i="2"/>
  <c r="N1010" i="2"/>
  <c r="K1010" i="2"/>
  <c r="H1010" i="2"/>
  <c r="E1010" i="2"/>
  <c r="N1009" i="2"/>
  <c r="K1009" i="2"/>
  <c r="H1009" i="2"/>
  <c r="E1009" i="2"/>
  <c r="N1008" i="2"/>
  <c r="K1008" i="2"/>
  <c r="H1008" i="2"/>
  <c r="E1008" i="2"/>
  <c r="N1007" i="2"/>
  <c r="K1007" i="2"/>
  <c r="H1007" i="2"/>
  <c r="E1007" i="2"/>
  <c r="N1006" i="2"/>
  <c r="K1006" i="2"/>
  <c r="H1006" i="2"/>
  <c r="E1006" i="2"/>
  <c r="N1005" i="2"/>
  <c r="K1005" i="2"/>
  <c r="H1005" i="2"/>
  <c r="E1005" i="2"/>
  <c r="N1004" i="2"/>
  <c r="K1004" i="2"/>
  <c r="H1004" i="2"/>
  <c r="E1004" i="2"/>
  <c r="N1003" i="2"/>
  <c r="K1003" i="2"/>
  <c r="H1003" i="2"/>
  <c r="E1003" i="2"/>
  <c r="N1002" i="2"/>
  <c r="K1002" i="2"/>
  <c r="H1002" i="2"/>
  <c r="E1002" i="2"/>
  <c r="N1001" i="2"/>
  <c r="K1001" i="2"/>
  <c r="H1001" i="2"/>
  <c r="E1001" i="2"/>
  <c r="N1000" i="2"/>
  <c r="K1000" i="2"/>
  <c r="H1000" i="2"/>
  <c r="E1000" i="2"/>
  <c r="N999" i="2"/>
  <c r="K999" i="2"/>
  <c r="H999" i="2"/>
  <c r="E999" i="2"/>
  <c r="N998" i="2"/>
  <c r="K998" i="2"/>
  <c r="H998" i="2"/>
  <c r="E998" i="2"/>
  <c r="N997" i="2"/>
  <c r="K997" i="2"/>
  <c r="H997" i="2"/>
  <c r="E997" i="2"/>
  <c r="N996" i="2"/>
  <c r="K996" i="2"/>
  <c r="H996" i="2"/>
  <c r="E996" i="2"/>
  <c r="N995" i="2"/>
  <c r="K995" i="2"/>
  <c r="H995" i="2"/>
  <c r="E995" i="2"/>
  <c r="N994" i="2"/>
  <c r="K994" i="2"/>
  <c r="H994" i="2"/>
  <c r="E994" i="2"/>
  <c r="N993" i="2"/>
  <c r="K993" i="2"/>
  <c r="H993" i="2"/>
  <c r="E993" i="2"/>
  <c r="N992" i="2"/>
  <c r="K992" i="2"/>
  <c r="H992" i="2"/>
  <c r="E992" i="2"/>
  <c r="N991" i="2"/>
  <c r="K991" i="2"/>
  <c r="H991" i="2"/>
  <c r="E991" i="2"/>
  <c r="N990" i="2"/>
  <c r="K990" i="2"/>
  <c r="H990" i="2"/>
  <c r="E990" i="2"/>
  <c r="N989" i="2"/>
  <c r="K989" i="2"/>
  <c r="H989" i="2"/>
  <c r="E989" i="2"/>
  <c r="N988" i="2"/>
  <c r="K988" i="2"/>
  <c r="H988" i="2"/>
  <c r="E988" i="2"/>
  <c r="N987" i="2"/>
  <c r="K987" i="2"/>
  <c r="H987" i="2"/>
  <c r="E987" i="2"/>
  <c r="N986" i="2"/>
  <c r="K986" i="2"/>
  <c r="H986" i="2"/>
  <c r="E986" i="2"/>
  <c r="N985" i="2"/>
  <c r="K985" i="2"/>
  <c r="H985" i="2"/>
  <c r="E985" i="2"/>
  <c r="N984" i="2"/>
  <c r="K984" i="2"/>
  <c r="H984" i="2"/>
  <c r="E984" i="2"/>
  <c r="N983" i="2"/>
  <c r="K983" i="2"/>
  <c r="H983" i="2"/>
  <c r="E983" i="2"/>
  <c r="N982" i="2"/>
  <c r="K982" i="2"/>
  <c r="H982" i="2"/>
  <c r="E982" i="2"/>
  <c r="N981" i="2"/>
  <c r="K981" i="2"/>
  <c r="H981" i="2"/>
  <c r="E981" i="2"/>
  <c r="N980" i="2"/>
  <c r="K980" i="2"/>
  <c r="H980" i="2"/>
  <c r="E980" i="2"/>
  <c r="N979" i="2"/>
  <c r="K979" i="2"/>
  <c r="H979" i="2"/>
  <c r="E979" i="2"/>
  <c r="N978" i="2"/>
  <c r="K978" i="2"/>
  <c r="H978" i="2"/>
  <c r="E978" i="2"/>
  <c r="N977" i="2"/>
  <c r="K977" i="2"/>
  <c r="H977" i="2"/>
  <c r="E977" i="2"/>
  <c r="N976" i="2"/>
  <c r="K976" i="2"/>
  <c r="H976" i="2"/>
  <c r="E976" i="2"/>
  <c r="N975" i="2"/>
  <c r="K975" i="2"/>
  <c r="H975" i="2"/>
  <c r="E975" i="2"/>
  <c r="N974" i="2"/>
  <c r="K974" i="2"/>
  <c r="H974" i="2"/>
  <c r="E974" i="2"/>
  <c r="N973" i="2"/>
  <c r="K973" i="2"/>
  <c r="H973" i="2"/>
  <c r="E973" i="2"/>
  <c r="N972" i="2"/>
  <c r="K972" i="2"/>
  <c r="H972" i="2"/>
  <c r="E972" i="2"/>
  <c r="N971" i="2"/>
  <c r="K971" i="2"/>
  <c r="H971" i="2"/>
  <c r="E971" i="2"/>
  <c r="N970" i="2"/>
  <c r="K970" i="2"/>
  <c r="H970" i="2"/>
  <c r="E970" i="2"/>
  <c r="N969" i="2"/>
  <c r="K969" i="2"/>
  <c r="H969" i="2"/>
  <c r="E969" i="2"/>
  <c r="N968" i="2"/>
  <c r="K968" i="2"/>
  <c r="H968" i="2"/>
  <c r="E968" i="2"/>
  <c r="N967" i="2"/>
  <c r="K967" i="2"/>
  <c r="H967" i="2"/>
  <c r="E967" i="2"/>
  <c r="N966" i="2"/>
  <c r="K966" i="2"/>
  <c r="H966" i="2"/>
  <c r="E966" i="2"/>
  <c r="N965" i="2"/>
  <c r="K965" i="2"/>
  <c r="H965" i="2"/>
  <c r="E965" i="2"/>
  <c r="N964" i="2"/>
  <c r="K964" i="2"/>
  <c r="H964" i="2"/>
  <c r="E964" i="2"/>
  <c r="N963" i="2"/>
  <c r="K963" i="2"/>
  <c r="H963" i="2"/>
  <c r="E963" i="2"/>
  <c r="N962" i="2"/>
  <c r="K962" i="2"/>
  <c r="H962" i="2"/>
  <c r="E962" i="2"/>
  <c r="N961" i="2"/>
  <c r="K961" i="2"/>
  <c r="H961" i="2"/>
  <c r="E961" i="2"/>
  <c r="N960" i="2"/>
  <c r="K960" i="2"/>
  <c r="H960" i="2"/>
  <c r="E960" i="2"/>
  <c r="N959" i="2"/>
  <c r="K959" i="2"/>
  <c r="H959" i="2"/>
  <c r="E959" i="2"/>
  <c r="N958" i="2"/>
  <c r="K958" i="2"/>
  <c r="H958" i="2"/>
  <c r="E958" i="2"/>
  <c r="N957" i="2"/>
  <c r="K957" i="2"/>
  <c r="H957" i="2"/>
  <c r="E957" i="2"/>
  <c r="N956" i="2"/>
  <c r="K956" i="2"/>
  <c r="H956" i="2"/>
  <c r="E956" i="2"/>
  <c r="N955" i="2"/>
  <c r="K955" i="2"/>
  <c r="H955" i="2"/>
  <c r="E955" i="2"/>
  <c r="N954" i="2"/>
  <c r="K954" i="2"/>
  <c r="H954" i="2"/>
  <c r="E954" i="2"/>
  <c r="N953" i="2"/>
  <c r="K953" i="2"/>
  <c r="H953" i="2"/>
  <c r="E953" i="2"/>
  <c r="N952" i="2"/>
  <c r="K952" i="2"/>
  <c r="H952" i="2"/>
  <c r="E952" i="2"/>
  <c r="N951" i="2"/>
  <c r="K951" i="2"/>
  <c r="H951" i="2"/>
  <c r="E951" i="2"/>
  <c r="N950" i="2"/>
  <c r="K950" i="2"/>
  <c r="H950" i="2"/>
  <c r="E950" i="2"/>
  <c r="N949" i="2"/>
  <c r="K949" i="2"/>
  <c r="H949" i="2"/>
  <c r="E949" i="2"/>
  <c r="N948" i="2"/>
  <c r="K948" i="2"/>
  <c r="H948" i="2"/>
  <c r="E948" i="2"/>
  <c r="N947" i="2"/>
  <c r="K947" i="2"/>
  <c r="H947" i="2"/>
  <c r="E947" i="2"/>
  <c r="N946" i="2"/>
  <c r="K946" i="2"/>
  <c r="H946" i="2"/>
  <c r="E946" i="2"/>
  <c r="N945" i="2"/>
  <c r="K945" i="2"/>
  <c r="H945" i="2"/>
  <c r="E945" i="2"/>
  <c r="N944" i="2"/>
  <c r="K944" i="2"/>
  <c r="H944" i="2"/>
  <c r="E944" i="2"/>
  <c r="N943" i="2"/>
  <c r="K943" i="2"/>
  <c r="H943" i="2"/>
  <c r="E943" i="2"/>
  <c r="N942" i="2"/>
  <c r="K942" i="2"/>
  <c r="H942" i="2"/>
  <c r="E942" i="2"/>
  <c r="N941" i="2"/>
  <c r="K941" i="2"/>
  <c r="H941" i="2"/>
  <c r="E941" i="2"/>
  <c r="N940" i="2"/>
  <c r="K940" i="2"/>
  <c r="H940" i="2"/>
  <c r="E940" i="2"/>
  <c r="N939" i="2"/>
  <c r="K939" i="2"/>
  <c r="H939" i="2"/>
  <c r="E939" i="2"/>
  <c r="N938" i="2"/>
  <c r="K938" i="2"/>
  <c r="H938" i="2"/>
  <c r="E938" i="2"/>
  <c r="N937" i="2"/>
  <c r="K937" i="2"/>
  <c r="H937" i="2"/>
  <c r="E937" i="2"/>
  <c r="N936" i="2"/>
  <c r="K936" i="2"/>
  <c r="H936" i="2"/>
  <c r="E936" i="2"/>
  <c r="N935" i="2"/>
  <c r="K935" i="2"/>
  <c r="H935" i="2"/>
  <c r="E935" i="2"/>
  <c r="N934" i="2"/>
  <c r="K934" i="2"/>
  <c r="H934" i="2"/>
  <c r="E934" i="2"/>
  <c r="N933" i="2"/>
  <c r="K933" i="2"/>
  <c r="H933" i="2"/>
  <c r="E933" i="2"/>
  <c r="N932" i="2"/>
  <c r="K932" i="2"/>
  <c r="H932" i="2"/>
  <c r="E932" i="2"/>
  <c r="N931" i="2"/>
  <c r="K931" i="2"/>
  <c r="H931" i="2"/>
  <c r="E931" i="2"/>
  <c r="N930" i="2"/>
  <c r="K930" i="2"/>
  <c r="H930" i="2"/>
  <c r="E930" i="2"/>
  <c r="N929" i="2"/>
  <c r="K929" i="2"/>
  <c r="H929" i="2"/>
  <c r="E929" i="2"/>
  <c r="N928" i="2"/>
  <c r="K928" i="2"/>
  <c r="H928" i="2"/>
  <c r="E928" i="2"/>
  <c r="N927" i="2"/>
  <c r="K927" i="2"/>
  <c r="H927" i="2"/>
  <c r="E927" i="2"/>
  <c r="N926" i="2"/>
  <c r="K926" i="2"/>
  <c r="H926" i="2"/>
  <c r="E926" i="2"/>
  <c r="N925" i="2"/>
  <c r="K925" i="2"/>
  <c r="H925" i="2"/>
  <c r="E925" i="2"/>
  <c r="N924" i="2"/>
  <c r="K924" i="2"/>
  <c r="H924" i="2"/>
  <c r="E924" i="2"/>
  <c r="N923" i="2"/>
  <c r="K923" i="2"/>
  <c r="H923" i="2"/>
  <c r="E923" i="2"/>
  <c r="N922" i="2"/>
  <c r="K922" i="2"/>
  <c r="H922" i="2"/>
  <c r="E922" i="2"/>
  <c r="N921" i="2"/>
  <c r="K921" i="2"/>
  <c r="H921" i="2"/>
  <c r="E921" i="2"/>
  <c r="N920" i="2"/>
  <c r="K920" i="2"/>
  <c r="H920" i="2"/>
  <c r="E920" i="2"/>
  <c r="N919" i="2"/>
  <c r="K919" i="2"/>
  <c r="H919" i="2"/>
  <c r="E919" i="2"/>
  <c r="N918" i="2"/>
  <c r="K918" i="2"/>
  <c r="H918" i="2"/>
  <c r="E918" i="2"/>
  <c r="N917" i="2"/>
  <c r="K917" i="2"/>
  <c r="H917" i="2"/>
  <c r="E917" i="2"/>
  <c r="N916" i="2"/>
  <c r="K916" i="2"/>
  <c r="H916" i="2"/>
  <c r="E916" i="2"/>
  <c r="N915" i="2"/>
  <c r="K915" i="2"/>
  <c r="H915" i="2"/>
  <c r="E915" i="2"/>
  <c r="N914" i="2"/>
  <c r="K914" i="2"/>
  <c r="H914" i="2"/>
  <c r="E914" i="2"/>
  <c r="N913" i="2"/>
  <c r="K913" i="2"/>
  <c r="H913" i="2"/>
  <c r="E913" i="2"/>
  <c r="N912" i="2"/>
  <c r="K912" i="2"/>
  <c r="H912" i="2"/>
  <c r="E912" i="2"/>
  <c r="N911" i="2"/>
  <c r="K911" i="2"/>
  <c r="H911" i="2"/>
  <c r="E911" i="2"/>
  <c r="N910" i="2"/>
  <c r="K910" i="2"/>
  <c r="H910" i="2"/>
  <c r="E910" i="2"/>
  <c r="N909" i="2"/>
  <c r="K909" i="2"/>
  <c r="H909" i="2"/>
  <c r="E909" i="2"/>
  <c r="N908" i="2"/>
  <c r="K908" i="2"/>
  <c r="H908" i="2"/>
  <c r="E908" i="2"/>
  <c r="N907" i="2"/>
  <c r="K907" i="2"/>
  <c r="H907" i="2"/>
  <c r="E907" i="2"/>
  <c r="N906" i="2"/>
  <c r="K906" i="2"/>
  <c r="H906" i="2"/>
  <c r="E906" i="2"/>
  <c r="N905" i="2"/>
  <c r="K905" i="2"/>
  <c r="H905" i="2"/>
  <c r="E905" i="2"/>
  <c r="N904" i="2"/>
  <c r="K904" i="2"/>
  <c r="H904" i="2"/>
  <c r="E904" i="2"/>
  <c r="N903" i="2"/>
  <c r="K903" i="2"/>
  <c r="H903" i="2"/>
  <c r="E903" i="2"/>
  <c r="N902" i="2"/>
  <c r="K902" i="2"/>
  <c r="H902" i="2"/>
  <c r="E902" i="2"/>
  <c r="N901" i="2"/>
  <c r="K901" i="2"/>
  <c r="H901" i="2"/>
  <c r="E901" i="2"/>
  <c r="N900" i="2"/>
  <c r="K900" i="2"/>
  <c r="H900" i="2"/>
  <c r="E900" i="2"/>
  <c r="N899" i="2"/>
  <c r="K899" i="2"/>
  <c r="H899" i="2"/>
  <c r="E899" i="2"/>
  <c r="N898" i="2"/>
  <c r="K898" i="2"/>
  <c r="H898" i="2"/>
  <c r="E898" i="2"/>
  <c r="N897" i="2"/>
  <c r="K897" i="2"/>
  <c r="H897" i="2"/>
  <c r="E897" i="2"/>
  <c r="N896" i="2"/>
  <c r="K896" i="2"/>
  <c r="H896" i="2"/>
  <c r="E896" i="2"/>
  <c r="N895" i="2"/>
  <c r="K895" i="2"/>
  <c r="H895" i="2"/>
  <c r="E895" i="2"/>
  <c r="N894" i="2"/>
  <c r="K894" i="2"/>
  <c r="H894" i="2"/>
  <c r="E894" i="2"/>
  <c r="N893" i="2"/>
  <c r="K893" i="2"/>
  <c r="H893" i="2"/>
  <c r="E893" i="2"/>
  <c r="N892" i="2"/>
  <c r="K892" i="2"/>
  <c r="H892" i="2"/>
  <c r="E892" i="2"/>
  <c r="N891" i="2"/>
  <c r="K891" i="2"/>
  <c r="H891" i="2"/>
  <c r="E891" i="2"/>
  <c r="N890" i="2"/>
  <c r="K890" i="2"/>
  <c r="H890" i="2"/>
  <c r="E890" i="2"/>
  <c r="N889" i="2"/>
  <c r="K889" i="2"/>
  <c r="H889" i="2"/>
  <c r="E889" i="2"/>
  <c r="N888" i="2"/>
  <c r="K888" i="2"/>
  <c r="H888" i="2"/>
  <c r="E888" i="2"/>
  <c r="N887" i="2"/>
  <c r="K887" i="2"/>
  <c r="H887" i="2"/>
  <c r="E887" i="2"/>
  <c r="N886" i="2"/>
  <c r="K886" i="2"/>
  <c r="H886" i="2"/>
  <c r="E886" i="2"/>
  <c r="N885" i="2"/>
  <c r="K885" i="2"/>
  <c r="H885" i="2"/>
  <c r="E885" i="2"/>
  <c r="N884" i="2"/>
  <c r="K884" i="2"/>
  <c r="H884" i="2"/>
  <c r="E884" i="2"/>
  <c r="N883" i="2"/>
  <c r="K883" i="2"/>
  <c r="H883" i="2"/>
  <c r="E883" i="2"/>
  <c r="N882" i="2"/>
  <c r="K882" i="2"/>
  <c r="H882" i="2"/>
  <c r="E882" i="2"/>
  <c r="N881" i="2"/>
  <c r="K881" i="2"/>
  <c r="H881" i="2"/>
  <c r="E881" i="2"/>
  <c r="N880" i="2"/>
  <c r="K880" i="2"/>
  <c r="H880" i="2"/>
  <c r="E880" i="2"/>
  <c r="N879" i="2"/>
  <c r="K879" i="2"/>
  <c r="H879" i="2"/>
  <c r="E879" i="2"/>
  <c r="N878" i="2"/>
  <c r="K878" i="2"/>
  <c r="H878" i="2"/>
  <c r="E878" i="2"/>
  <c r="N877" i="2"/>
  <c r="K877" i="2"/>
  <c r="H877" i="2"/>
  <c r="E877" i="2"/>
  <c r="N876" i="2"/>
  <c r="K876" i="2"/>
  <c r="H876" i="2"/>
  <c r="E876" i="2"/>
  <c r="N875" i="2"/>
  <c r="K875" i="2"/>
  <c r="H875" i="2"/>
  <c r="E875" i="2"/>
  <c r="N874" i="2"/>
  <c r="K874" i="2"/>
  <c r="H874" i="2"/>
  <c r="E874" i="2"/>
  <c r="N873" i="2"/>
  <c r="K873" i="2"/>
  <c r="H873" i="2"/>
  <c r="E873" i="2"/>
  <c r="N872" i="2"/>
  <c r="K872" i="2"/>
  <c r="H872" i="2"/>
  <c r="E872" i="2"/>
  <c r="N871" i="2"/>
  <c r="K871" i="2"/>
  <c r="H871" i="2"/>
  <c r="E871" i="2"/>
  <c r="N870" i="2"/>
  <c r="K870" i="2"/>
  <c r="H870" i="2"/>
  <c r="E870" i="2"/>
  <c r="N869" i="2"/>
  <c r="K869" i="2"/>
  <c r="H869" i="2"/>
  <c r="E869" i="2"/>
  <c r="N868" i="2"/>
  <c r="K868" i="2"/>
  <c r="H868" i="2"/>
  <c r="E868" i="2"/>
  <c r="N867" i="2"/>
  <c r="K867" i="2"/>
  <c r="H867" i="2"/>
  <c r="E867" i="2"/>
  <c r="N866" i="2"/>
  <c r="K866" i="2"/>
  <c r="H866" i="2"/>
  <c r="E866" i="2"/>
  <c r="N865" i="2"/>
  <c r="K865" i="2"/>
  <c r="H865" i="2"/>
  <c r="E865" i="2"/>
  <c r="N864" i="2"/>
  <c r="K864" i="2"/>
  <c r="H864" i="2"/>
  <c r="E864" i="2"/>
  <c r="N863" i="2"/>
  <c r="K863" i="2"/>
  <c r="H863" i="2"/>
  <c r="E863" i="2"/>
  <c r="N862" i="2"/>
  <c r="K862" i="2"/>
  <c r="H862" i="2"/>
  <c r="E862" i="2"/>
  <c r="N861" i="2"/>
  <c r="K861" i="2"/>
  <c r="H861" i="2"/>
  <c r="E861" i="2"/>
  <c r="N860" i="2"/>
  <c r="K860" i="2"/>
  <c r="H860" i="2"/>
  <c r="E860" i="2"/>
  <c r="N859" i="2"/>
  <c r="K859" i="2"/>
  <c r="H859" i="2"/>
  <c r="E859" i="2"/>
  <c r="N858" i="2"/>
  <c r="K858" i="2"/>
  <c r="H858" i="2"/>
  <c r="E858" i="2"/>
  <c r="N857" i="2"/>
  <c r="K857" i="2"/>
  <c r="H857" i="2"/>
  <c r="E857" i="2"/>
  <c r="N856" i="2"/>
  <c r="K856" i="2"/>
  <c r="H856" i="2"/>
  <c r="E856" i="2"/>
  <c r="N855" i="2"/>
  <c r="K855" i="2"/>
  <c r="H855" i="2"/>
  <c r="E855" i="2"/>
  <c r="N854" i="2"/>
  <c r="K854" i="2"/>
  <c r="H854" i="2"/>
  <c r="E854" i="2"/>
  <c r="N853" i="2"/>
  <c r="K853" i="2"/>
  <c r="H853" i="2"/>
  <c r="E853" i="2"/>
  <c r="N852" i="2"/>
  <c r="K852" i="2"/>
  <c r="H852" i="2"/>
  <c r="E852" i="2"/>
  <c r="N851" i="2"/>
  <c r="K851" i="2"/>
  <c r="H851" i="2"/>
  <c r="E851" i="2"/>
  <c r="N850" i="2"/>
  <c r="K850" i="2"/>
  <c r="H850" i="2"/>
  <c r="E850" i="2"/>
  <c r="N849" i="2"/>
  <c r="K849" i="2"/>
  <c r="H849" i="2"/>
  <c r="E849" i="2"/>
  <c r="N848" i="2"/>
  <c r="K848" i="2"/>
  <c r="H848" i="2"/>
  <c r="E848" i="2"/>
  <c r="N847" i="2"/>
  <c r="K847" i="2"/>
  <c r="H847" i="2"/>
  <c r="E847" i="2"/>
  <c r="N846" i="2"/>
  <c r="K846" i="2"/>
  <c r="H846" i="2"/>
  <c r="E846" i="2"/>
  <c r="N845" i="2"/>
  <c r="K845" i="2"/>
  <c r="H845" i="2"/>
  <c r="E845" i="2"/>
  <c r="N844" i="2"/>
  <c r="K844" i="2"/>
  <c r="H844" i="2"/>
  <c r="E844" i="2"/>
  <c r="N843" i="2"/>
  <c r="K843" i="2"/>
  <c r="H843" i="2"/>
  <c r="E843" i="2"/>
  <c r="N842" i="2"/>
  <c r="K842" i="2"/>
  <c r="H842" i="2"/>
  <c r="E842" i="2"/>
  <c r="N841" i="2"/>
  <c r="K841" i="2"/>
  <c r="H841" i="2"/>
  <c r="E841" i="2"/>
  <c r="N840" i="2"/>
  <c r="K840" i="2"/>
  <c r="H840" i="2"/>
  <c r="E840" i="2"/>
  <c r="N839" i="2"/>
  <c r="K839" i="2"/>
  <c r="H839" i="2"/>
  <c r="E839" i="2"/>
  <c r="N838" i="2"/>
  <c r="K838" i="2"/>
  <c r="H838" i="2"/>
  <c r="E838" i="2"/>
  <c r="N837" i="2"/>
  <c r="K837" i="2"/>
  <c r="H837" i="2"/>
  <c r="E837" i="2"/>
  <c r="N836" i="2"/>
  <c r="K836" i="2"/>
  <c r="H836" i="2"/>
  <c r="E836" i="2"/>
  <c r="N835" i="2"/>
  <c r="K835" i="2"/>
  <c r="H835" i="2"/>
  <c r="E835" i="2"/>
  <c r="N834" i="2"/>
  <c r="K834" i="2"/>
  <c r="H834" i="2"/>
  <c r="E834" i="2"/>
  <c r="N833" i="2"/>
  <c r="K833" i="2"/>
  <c r="H833" i="2"/>
  <c r="E833" i="2"/>
  <c r="N832" i="2"/>
  <c r="K832" i="2"/>
  <c r="H832" i="2"/>
  <c r="E832" i="2"/>
  <c r="N831" i="2"/>
  <c r="K831" i="2"/>
  <c r="H831" i="2"/>
  <c r="E831" i="2"/>
  <c r="N830" i="2"/>
  <c r="K830" i="2"/>
  <c r="H830" i="2"/>
  <c r="E830" i="2"/>
  <c r="N829" i="2"/>
  <c r="K829" i="2"/>
  <c r="H829" i="2"/>
  <c r="E829" i="2"/>
  <c r="N828" i="2"/>
  <c r="K828" i="2"/>
  <c r="H828" i="2"/>
  <c r="E828" i="2"/>
  <c r="N827" i="2"/>
  <c r="K827" i="2"/>
  <c r="H827" i="2"/>
  <c r="E827" i="2"/>
  <c r="N826" i="2"/>
  <c r="K826" i="2"/>
  <c r="H826" i="2"/>
  <c r="E826" i="2"/>
  <c r="N825" i="2"/>
  <c r="K825" i="2"/>
  <c r="H825" i="2"/>
  <c r="E825" i="2"/>
  <c r="N824" i="2"/>
  <c r="K824" i="2"/>
  <c r="H824" i="2"/>
  <c r="E824" i="2"/>
  <c r="N823" i="2"/>
  <c r="K823" i="2"/>
  <c r="H823" i="2"/>
  <c r="E823" i="2"/>
  <c r="N822" i="2"/>
  <c r="K822" i="2"/>
  <c r="H822" i="2"/>
  <c r="E822" i="2"/>
  <c r="N821" i="2"/>
  <c r="K821" i="2"/>
  <c r="H821" i="2"/>
  <c r="E821" i="2"/>
  <c r="N820" i="2"/>
  <c r="K820" i="2"/>
  <c r="H820" i="2"/>
  <c r="E820" i="2"/>
  <c r="N819" i="2"/>
  <c r="K819" i="2"/>
  <c r="H819" i="2"/>
  <c r="E819" i="2"/>
  <c r="N818" i="2"/>
  <c r="K818" i="2"/>
  <c r="H818" i="2"/>
  <c r="E818" i="2"/>
  <c r="N817" i="2"/>
  <c r="K817" i="2"/>
  <c r="H817" i="2"/>
  <c r="E817" i="2"/>
  <c r="N816" i="2"/>
  <c r="K816" i="2"/>
  <c r="H816" i="2"/>
  <c r="E816" i="2"/>
  <c r="N815" i="2"/>
  <c r="K815" i="2"/>
  <c r="H815" i="2"/>
  <c r="E815" i="2"/>
  <c r="N814" i="2"/>
  <c r="K814" i="2"/>
  <c r="H814" i="2"/>
  <c r="E814" i="2"/>
  <c r="N813" i="2"/>
  <c r="K813" i="2"/>
  <c r="H813" i="2"/>
  <c r="E813" i="2"/>
  <c r="N812" i="2"/>
  <c r="K812" i="2"/>
  <c r="H812" i="2"/>
  <c r="E812" i="2"/>
  <c r="N811" i="2"/>
  <c r="K811" i="2"/>
  <c r="H811" i="2"/>
  <c r="E811" i="2"/>
  <c r="N810" i="2"/>
  <c r="K810" i="2"/>
  <c r="H810" i="2"/>
  <c r="E810" i="2"/>
  <c r="N809" i="2"/>
  <c r="K809" i="2"/>
  <c r="H809" i="2"/>
  <c r="E809" i="2"/>
  <c r="N808" i="2"/>
  <c r="K808" i="2"/>
  <c r="H808" i="2"/>
  <c r="E808" i="2"/>
  <c r="N807" i="2"/>
  <c r="K807" i="2"/>
  <c r="H807" i="2"/>
  <c r="E807" i="2"/>
  <c r="N806" i="2"/>
  <c r="K806" i="2"/>
  <c r="H806" i="2"/>
  <c r="E806" i="2"/>
  <c r="N805" i="2"/>
  <c r="K805" i="2"/>
  <c r="H805" i="2"/>
  <c r="E805" i="2"/>
  <c r="N804" i="2"/>
  <c r="K804" i="2"/>
  <c r="H804" i="2"/>
  <c r="E804" i="2"/>
  <c r="N803" i="2"/>
  <c r="K803" i="2"/>
  <c r="H803" i="2"/>
  <c r="E803" i="2"/>
  <c r="N802" i="2"/>
  <c r="K802" i="2"/>
  <c r="H802" i="2"/>
  <c r="E802" i="2"/>
  <c r="N801" i="2"/>
  <c r="K801" i="2"/>
  <c r="H801" i="2"/>
  <c r="E801" i="2"/>
  <c r="N800" i="2"/>
  <c r="K800" i="2"/>
  <c r="H800" i="2"/>
  <c r="E800" i="2"/>
  <c r="N799" i="2"/>
  <c r="K799" i="2"/>
  <c r="H799" i="2"/>
  <c r="E799" i="2"/>
  <c r="N798" i="2"/>
  <c r="K798" i="2"/>
  <c r="H798" i="2"/>
  <c r="E798" i="2"/>
  <c r="N797" i="2"/>
  <c r="K797" i="2"/>
  <c r="H797" i="2"/>
  <c r="E797" i="2"/>
  <c r="N796" i="2"/>
  <c r="K796" i="2"/>
  <c r="H796" i="2"/>
  <c r="E796" i="2"/>
  <c r="N795" i="2"/>
  <c r="K795" i="2"/>
  <c r="H795" i="2"/>
  <c r="E795" i="2"/>
  <c r="N794" i="2"/>
  <c r="K794" i="2"/>
  <c r="H794" i="2"/>
  <c r="E794" i="2"/>
  <c r="N793" i="2"/>
  <c r="K793" i="2"/>
  <c r="H793" i="2"/>
  <c r="E793" i="2"/>
  <c r="N792" i="2"/>
  <c r="K792" i="2"/>
  <c r="H792" i="2"/>
  <c r="E792" i="2"/>
  <c r="N791" i="2"/>
  <c r="K791" i="2"/>
  <c r="H791" i="2"/>
  <c r="E791" i="2"/>
  <c r="N790" i="2"/>
  <c r="K790" i="2"/>
  <c r="H790" i="2"/>
  <c r="E790" i="2"/>
  <c r="N789" i="2"/>
  <c r="K789" i="2"/>
  <c r="H789" i="2"/>
  <c r="E789" i="2"/>
  <c r="N788" i="2"/>
  <c r="K788" i="2"/>
  <c r="H788" i="2"/>
  <c r="E788" i="2"/>
  <c r="N787" i="2"/>
  <c r="K787" i="2"/>
  <c r="H787" i="2"/>
  <c r="E787" i="2"/>
  <c r="N786" i="2"/>
  <c r="K786" i="2"/>
  <c r="H786" i="2"/>
  <c r="E786" i="2"/>
  <c r="N785" i="2"/>
  <c r="K785" i="2"/>
  <c r="H785" i="2"/>
  <c r="E785" i="2"/>
  <c r="N784" i="2"/>
  <c r="K784" i="2"/>
  <c r="H784" i="2"/>
  <c r="E784" i="2"/>
  <c r="N783" i="2"/>
  <c r="K783" i="2"/>
  <c r="H783" i="2"/>
  <c r="E783" i="2"/>
  <c r="N782" i="2"/>
  <c r="K782" i="2"/>
  <c r="H782" i="2"/>
  <c r="E782" i="2"/>
  <c r="N781" i="2"/>
  <c r="K781" i="2"/>
  <c r="H781" i="2"/>
  <c r="E781" i="2"/>
  <c r="N780" i="2"/>
  <c r="K780" i="2"/>
  <c r="H780" i="2"/>
  <c r="E780" i="2"/>
  <c r="N779" i="2"/>
  <c r="K779" i="2"/>
  <c r="H779" i="2"/>
  <c r="E779" i="2"/>
  <c r="N778" i="2"/>
  <c r="K778" i="2"/>
  <c r="H778" i="2"/>
  <c r="E778" i="2"/>
  <c r="N777" i="2"/>
  <c r="K777" i="2"/>
  <c r="H777" i="2"/>
  <c r="E777" i="2"/>
  <c r="N776" i="2"/>
  <c r="K776" i="2"/>
  <c r="H776" i="2"/>
  <c r="E776" i="2"/>
  <c r="N775" i="2"/>
  <c r="K775" i="2"/>
  <c r="H775" i="2"/>
  <c r="E775" i="2"/>
  <c r="N774" i="2"/>
  <c r="K774" i="2"/>
  <c r="H774" i="2"/>
  <c r="E774" i="2"/>
  <c r="N773" i="2"/>
  <c r="K773" i="2"/>
  <c r="H773" i="2"/>
  <c r="E773" i="2"/>
  <c r="N772" i="2"/>
  <c r="K772" i="2"/>
  <c r="H772" i="2"/>
  <c r="E772" i="2"/>
  <c r="N771" i="2"/>
  <c r="K771" i="2"/>
  <c r="H771" i="2"/>
  <c r="E771" i="2"/>
  <c r="N770" i="2"/>
  <c r="K770" i="2"/>
  <c r="H770" i="2"/>
  <c r="E770" i="2"/>
  <c r="N769" i="2"/>
  <c r="K769" i="2"/>
  <c r="H769" i="2"/>
  <c r="E769" i="2"/>
  <c r="N768" i="2"/>
  <c r="K768" i="2"/>
  <c r="H768" i="2"/>
  <c r="E768" i="2"/>
  <c r="N767" i="2"/>
  <c r="K767" i="2"/>
  <c r="H767" i="2"/>
  <c r="E767" i="2"/>
  <c r="N766" i="2"/>
  <c r="K766" i="2"/>
  <c r="H766" i="2"/>
  <c r="E766" i="2"/>
  <c r="N765" i="2"/>
  <c r="K765" i="2"/>
  <c r="H765" i="2"/>
  <c r="E765" i="2"/>
  <c r="N764" i="2"/>
  <c r="K764" i="2"/>
  <c r="H764" i="2"/>
  <c r="E764" i="2"/>
  <c r="N763" i="2"/>
  <c r="K763" i="2"/>
  <c r="H763" i="2"/>
  <c r="E763" i="2"/>
  <c r="N762" i="2"/>
  <c r="K762" i="2"/>
  <c r="H762" i="2"/>
  <c r="E762" i="2"/>
  <c r="N761" i="2"/>
  <c r="K761" i="2"/>
  <c r="H761" i="2"/>
  <c r="E761" i="2"/>
  <c r="N760" i="2"/>
  <c r="K760" i="2"/>
  <c r="H760" i="2"/>
  <c r="E760" i="2"/>
  <c r="N759" i="2"/>
  <c r="K759" i="2"/>
  <c r="H759" i="2"/>
  <c r="E759" i="2"/>
  <c r="N758" i="2"/>
  <c r="K758" i="2"/>
  <c r="H758" i="2"/>
  <c r="E758" i="2"/>
  <c r="N757" i="2"/>
  <c r="K757" i="2"/>
  <c r="H757" i="2"/>
  <c r="E757" i="2"/>
  <c r="N756" i="2"/>
  <c r="K756" i="2"/>
  <c r="H756" i="2"/>
  <c r="E756" i="2"/>
  <c r="N755" i="2"/>
  <c r="K755" i="2"/>
  <c r="H755" i="2"/>
  <c r="E755" i="2"/>
  <c r="N754" i="2"/>
  <c r="K754" i="2"/>
  <c r="H754" i="2"/>
  <c r="E754" i="2"/>
  <c r="N753" i="2"/>
  <c r="K753" i="2"/>
  <c r="H753" i="2"/>
  <c r="E753" i="2"/>
  <c r="N752" i="2"/>
  <c r="K752" i="2"/>
  <c r="H752" i="2"/>
  <c r="E752" i="2"/>
  <c r="N751" i="2"/>
  <c r="K751" i="2"/>
  <c r="H751" i="2"/>
  <c r="E751" i="2"/>
  <c r="N750" i="2"/>
  <c r="K750" i="2"/>
  <c r="H750" i="2"/>
  <c r="E750" i="2"/>
  <c r="N749" i="2"/>
  <c r="K749" i="2"/>
  <c r="H749" i="2"/>
  <c r="E749" i="2"/>
  <c r="N748" i="2"/>
  <c r="K748" i="2"/>
  <c r="H748" i="2"/>
  <c r="E748" i="2"/>
  <c r="N747" i="2"/>
  <c r="K747" i="2"/>
  <c r="H747" i="2"/>
  <c r="E747" i="2"/>
  <c r="N746" i="2"/>
  <c r="K746" i="2"/>
  <c r="H746" i="2"/>
  <c r="E746" i="2"/>
  <c r="N745" i="2"/>
  <c r="K745" i="2"/>
  <c r="H745" i="2"/>
  <c r="E745" i="2"/>
  <c r="N744" i="2"/>
  <c r="K744" i="2"/>
  <c r="H744" i="2"/>
  <c r="E744" i="2"/>
  <c r="N743" i="2"/>
  <c r="K743" i="2"/>
  <c r="H743" i="2"/>
  <c r="E743" i="2"/>
  <c r="N742" i="2"/>
  <c r="K742" i="2"/>
  <c r="H742" i="2"/>
  <c r="E742" i="2"/>
  <c r="N741" i="2"/>
  <c r="K741" i="2"/>
  <c r="H741" i="2"/>
  <c r="E741" i="2"/>
  <c r="N740" i="2"/>
  <c r="K740" i="2"/>
  <c r="H740" i="2"/>
  <c r="E740" i="2"/>
  <c r="N739" i="2"/>
  <c r="K739" i="2"/>
  <c r="H739" i="2"/>
  <c r="E739" i="2"/>
  <c r="N738" i="2"/>
  <c r="K738" i="2"/>
  <c r="H738" i="2"/>
  <c r="E738" i="2"/>
  <c r="N737" i="2"/>
  <c r="K737" i="2"/>
  <c r="H737" i="2"/>
  <c r="E737" i="2"/>
  <c r="N736" i="2"/>
  <c r="K736" i="2"/>
  <c r="H736" i="2"/>
  <c r="E736" i="2"/>
  <c r="N735" i="2"/>
  <c r="K735" i="2"/>
  <c r="H735" i="2"/>
  <c r="E735" i="2"/>
  <c r="N734" i="2"/>
  <c r="K734" i="2"/>
  <c r="H734" i="2"/>
  <c r="E734" i="2"/>
  <c r="N733" i="2"/>
  <c r="K733" i="2"/>
  <c r="H733" i="2"/>
  <c r="E733" i="2"/>
  <c r="N732" i="2"/>
  <c r="K732" i="2"/>
  <c r="H732" i="2"/>
  <c r="E732" i="2"/>
  <c r="N731" i="2"/>
  <c r="K731" i="2"/>
  <c r="H731" i="2"/>
  <c r="E731" i="2"/>
  <c r="N730" i="2"/>
  <c r="K730" i="2"/>
  <c r="H730" i="2"/>
  <c r="E730" i="2"/>
  <c r="N729" i="2"/>
  <c r="K729" i="2"/>
  <c r="H729" i="2"/>
  <c r="E729" i="2"/>
  <c r="N728" i="2"/>
  <c r="K728" i="2"/>
  <c r="H728" i="2"/>
  <c r="E728" i="2"/>
  <c r="N727" i="2"/>
  <c r="K727" i="2"/>
  <c r="H727" i="2"/>
  <c r="E727" i="2"/>
  <c r="N726" i="2"/>
  <c r="K726" i="2"/>
  <c r="H726" i="2"/>
  <c r="E726" i="2"/>
  <c r="N725" i="2"/>
  <c r="K725" i="2"/>
  <c r="H725" i="2"/>
  <c r="E725" i="2"/>
  <c r="N724" i="2"/>
  <c r="K724" i="2"/>
  <c r="H724" i="2"/>
  <c r="E724" i="2"/>
  <c r="N723" i="2"/>
  <c r="K723" i="2"/>
  <c r="H723" i="2"/>
  <c r="E723" i="2"/>
  <c r="N722" i="2"/>
  <c r="K722" i="2"/>
  <c r="H722" i="2"/>
  <c r="E722" i="2"/>
  <c r="N721" i="2"/>
  <c r="K721" i="2"/>
  <c r="H721" i="2"/>
  <c r="E721" i="2"/>
  <c r="N720" i="2"/>
  <c r="K720" i="2"/>
  <c r="H720" i="2"/>
  <c r="E720" i="2"/>
  <c r="N719" i="2"/>
  <c r="K719" i="2"/>
  <c r="H719" i="2"/>
  <c r="E719" i="2"/>
  <c r="N718" i="2"/>
  <c r="K718" i="2"/>
  <c r="H718" i="2"/>
  <c r="E718" i="2"/>
  <c r="N717" i="2"/>
  <c r="K717" i="2"/>
  <c r="H717" i="2"/>
  <c r="E717" i="2"/>
  <c r="N716" i="2"/>
  <c r="K716" i="2"/>
  <c r="H716" i="2"/>
  <c r="E716" i="2"/>
  <c r="N715" i="2"/>
  <c r="K715" i="2"/>
  <c r="H715" i="2"/>
  <c r="E715" i="2"/>
  <c r="N714" i="2"/>
  <c r="K714" i="2"/>
  <c r="H714" i="2"/>
  <c r="E714" i="2"/>
  <c r="N713" i="2"/>
  <c r="K713" i="2"/>
  <c r="H713" i="2"/>
  <c r="E713" i="2"/>
  <c r="N712" i="2"/>
  <c r="K712" i="2"/>
  <c r="H712" i="2"/>
  <c r="E712" i="2"/>
  <c r="N711" i="2"/>
  <c r="K711" i="2"/>
  <c r="H711" i="2"/>
  <c r="E711" i="2"/>
  <c r="N710" i="2"/>
  <c r="K710" i="2"/>
  <c r="H710" i="2"/>
  <c r="E710" i="2"/>
  <c r="N709" i="2"/>
  <c r="K709" i="2"/>
  <c r="H709" i="2"/>
  <c r="E709" i="2"/>
  <c r="N708" i="2"/>
  <c r="K708" i="2"/>
  <c r="H708" i="2"/>
  <c r="E708" i="2"/>
  <c r="N707" i="2"/>
  <c r="K707" i="2"/>
  <c r="H707" i="2"/>
  <c r="E707" i="2"/>
  <c r="N706" i="2"/>
  <c r="K706" i="2"/>
  <c r="H706" i="2"/>
  <c r="E706" i="2"/>
  <c r="N705" i="2"/>
  <c r="K705" i="2"/>
  <c r="H705" i="2"/>
  <c r="E705" i="2"/>
  <c r="N704" i="2"/>
  <c r="K704" i="2"/>
  <c r="H704" i="2"/>
  <c r="E704" i="2"/>
  <c r="N703" i="2"/>
  <c r="K703" i="2"/>
  <c r="H703" i="2"/>
  <c r="E703" i="2"/>
  <c r="N702" i="2"/>
  <c r="K702" i="2"/>
  <c r="H702" i="2"/>
  <c r="E702" i="2"/>
  <c r="N701" i="2"/>
  <c r="K701" i="2"/>
  <c r="H701" i="2"/>
  <c r="E701" i="2"/>
  <c r="N700" i="2"/>
  <c r="K700" i="2"/>
  <c r="H700" i="2"/>
  <c r="E700" i="2"/>
  <c r="N699" i="2"/>
  <c r="K699" i="2"/>
  <c r="H699" i="2"/>
  <c r="E699" i="2"/>
  <c r="N698" i="2"/>
  <c r="K698" i="2"/>
  <c r="H698" i="2"/>
  <c r="E698" i="2"/>
  <c r="N697" i="2"/>
  <c r="K697" i="2"/>
  <c r="H697" i="2"/>
  <c r="E697" i="2"/>
  <c r="N696" i="2"/>
  <c r="K696" i="2"/>
  <c r="H696" i="2"/>
  <c r="E696" i="2"/>
  <c r="N695" i="2"/>
  <c r="K695" i="2"/>
  <c r="H695" i="2"/>
  <c r="E695" i="2"/>
  <c r="N694" i="2"/>
  <c r="K694" i="2"/>
  <c r="H694" i="2"/>
  <c r="E694" i="2"/>
  <c r="N693" i="2"/>
  <c r="K693" i="2"/>
  <c r="H693" i="2"/>
  <c r="E693" i="2"/>
  <c r="N692" i="2"/>
  <c r="K692" i="2"/>
  <c r="H692" i="2"/>
  <c r="E692" i="2"/>
  <c r="N691" i="2"/>
  <c r="K691" i="2"/>
  <c r="H691" i="2"/>
  <c r="E691" i="2"/>
  <c r="N690" i="2"/>
  <c r="K690" i="2"/>
  <c r="H690" i="2"/>
  <c r="E690" i="2"/>
  <c r="N689" i="2"/>
  <c r="K689" i="2"/>
  <c r="H689" i="2"/>
  <c r="E689" i="2"/>
  <c r="N688" i="2"/>
  <c r="K688" i="2"/>
  <c r="H688" i="2"/>
  <c r="E688" i="2"/>
  <c r="N687" i="2"/>
  <c r="K687" i="2"/>
  <c r="H687" i="2"/>
  <c r="E687" i="2"/>
  <c r="N686" i="2"/>
  <c r="K686" i="2"/>
  <c r="H686" i="2"/>
  <c r="E686" i="2"/>
  <c r="N685" i="2"/>
  <c r="K685" i="2"/>
  <c r="H685" i="2"/>
  <c r="E685" i="2"/>
  <c r="N684" i="2"/>
  <c r="K684" i="2"/>
  <c r="H684" i="2"/>
  <c r="E684" i="2"/>
  <c r="N683" i="2"/>
  <c r="K683" i="2"/>
  <c r="H683" i="2"/>
  <c r="E683" i="2"/>
  <c r="N682" i="2"/>
  <c r="K682" i="2"/>
  <c r="H682" i="2"/>
  <c r="E682" i="2"/>
  <c r="N681" i="2"/>
  <c r="K681" i="2"/>
  <c r="H681" i="2"/>
  <c r="E681" i="2"/>
  <c r="N680" i="2"/>
  <c r="K680" i="2"/>
  <c r="H680" i="2"/>
  <c r="E680" i="2"/>
  <c r="N679" i="2"/>
  <c r="K679" i="2"/>
  <c r="H679" i="2"/>
  <c r="E679" i="2"/>
  <c r="N678" i="2"/>
  <c r="K678" i="2"/>
  <c r="H678" i="2"/>
  <c r="E678" i="2"/>
  <c r="N677" i="2"/>
  <c r="K677" i="2"/>
  <c r="H677" i="2"/>
  <c r="E677" i="2"/>
  <c r="N676" i="2"/>
  <c r="K676" i="2"/>
  <c r="H676" i="2"/>
  <c r="E676" i="2"/>
  <c r="N675" i="2"/>
  <c r="K675" i="2"/>
  <c r="H675" i="2"/>
  <c r="E675" i="2"/>
  <c r="N674" i="2"/>
  <c r="K674" i="2"/>
  <c r="H674" i="2"/>
  <c r="E674" i="2"/>
  <c r="N673" i="2"/>
  <c r="K673" i="2"/>
  <c r="H673" i="2"/>
  <c r="E673" i="2"/>
  <c r="N672" i="2"/>
  <c r="K672" i="2"/>
  <c r="H672" i="2"/>
  <c r="E672" i="2"/>
  <c r="N671" i="2"/>
  <c r="K671" i="2"/>
  <c r="H671" i="2"/>
  <c r="E671" i="2"/>
  <c r="N670" i="2"/>
  <c r="K670" i="2"/>
  <c r="H670" i="2"/>
  <c r="E670" i="2"/>
  <c r="N669" i="2"/>
  <c r="K669" i="2"/>
  <c r="H669" i="2"/>
  <c r="E669" i="2"/>
  <c r="N668" i="2"/>
  <c r="K668" i="2"/>
  <c r="H668" i="2"/>
  <c r="E668" i="2"/>
  <c r="N667" i="2"/>
  <c r="K667" i="2"/>
  <c r="H667" i="2"/>
  <c r="E667" i="2"/>
  <c r="N666" i="2"/>
  <c r="K666" i="2"/>
  <c r="H666" i="2"/>
  <c r="E666" i="2"/>
  <c r="N665" i="2"/>
  <c r="K665" i="2"/>
  <c r="H665" i="2"/>
  <c r="E665" i="2"/>
  <c r="N664" i="2"/>
  <c r="K664" i="2"/>
  <c r="H664" i="2"/>
  <c r="E664" i="2"/>
  <c r="N663" i="2"/>
  <c r="K663" i="2"/>
  <c r="H663" i="2"/>
  <c r="E663" i="2"/>
  <c r="N662" i="2"/>
  <c r="K662" i="2"/>
  <c r="H662" i="2"/>
  <c r="E662" i="2"/>
  <c r="N661" i="2"/>
  <c r="K661" i="2"/>
  <c r="H661" i="2"/>
  <c r="E661" i="2"/>
  <c r="N660" i="2"/>
  <c r="K660" i="2"/>
  <c r="H660" i="2"/>
  <c r="E660" i="2"/>
  <c r="N659" i="2"/>
  <c r="K659" i="2"/>
  <c r="H659" i="2"/>
  <c r="E659" i="2"/>
  <c r="N658" i="2"/>
  <c r="K658" i="2"/>
  <c r="H658" i="2"/>
  <c r="E658" i="2"/>
  <c r="N657" i="2"/>
  <c r="K657" i="2"/>
  <c r="H657" i="2"/>
  <c r="E657" i="2"/>
  <c r="N656" i="2"/>
  <c r="K656" i="2"/>
  <c r="H656" i="2"/>
  <c r="E656" i="2"/>
  <c r="N655" i="2"/>
  <c r="K655" i="2"/>
  <c r="H655" i="2"/>
  <c r="E655" i="2"/>
  <c r="N654" i="2"/>
  <c r="K654" i="2"/>
  <c r="H654" i="2"/>
  <c r="E654" i="2"/>
  <c r="N653" i="2"/>
  <c r="K653" i="2"/>
  <c r="H653" i="2"/>
  <c r="E653" i="2"/>
  <c r="N652" i="2"/>
  <c r="K652" i="2"/>
  <c r="H652" i="2"/>
  <c r="E652" i="2"/>
  <c r="N651" i="2"/>
  <c r="K651" i="2"/>
  <c r="H651" i="2"/>
  <c r="E651" i="2"/>
  <c r="N650" i="2"/>
  <c r="K650" i="2"/>
  <c r="H650" i="2"/>
  <c r="E650" i="2"/>
  <c r="N649" i="2"/>
  <c r="K649" i="2"/>
  <c r="H649" i="2"/>
  <c r="E649" i="2"/>
  <c r="N648" i="2"/>
  <c r="K648" i="2"/>
  <c r="H648" i="2"/>
  <c r="E648" i="2"/>
  <c r="N647" i="2"/>
  <c r="K647" i="2"/>
  <c r="H647" i="2"/>
  <c r="E647" i="2"/>
  <c r="N646" i="2"/>
  <c r="K646" i="2"/>
  <c r="H646" i="2"/>
  <c r="E646" i="2"/>
  <c r="N645" i="2"/>
  <c r="K645" i="2"/>
  <c r="H645" i="2"/>
  <c r="E645" i="2"/>
  <c r="N644" i="2"/>
  <c r="K644" i="2"/>
  <c r="H644" i="2"/>
  <c r="E644" i="2"/>
  <c r="N643" i="2"/>
  <c r="K643" i="2"/>
  <c r="H643" i="2"/>
  <c r="E643" i="2"/>
  <c r="N642" i="2"/>
  <c r="K642" i="2"/>
  <c r="H642" i="2"/>
  <c r="E642" i="2"/>
  <c r="N641" i="2"/>
  <c r="K641" i="2"/>
  <c r="H641" i="2"/>
  <c r="E641" i="2"/>
  <c r="N640" i="2"/>
  <c r="K640" i="2"/>
  <c r="H640" i="2"/>
  <c r="E640" i="2"/>
  <c r="N639" i="2"/>
  <c r="K639" i="2"/>
  <c r="H639" i="2"/>
  <c r="E639" i="2"/>
  <c r="N638" i="2"/>
  <c r="K638" i="2"/>
  <c r="H638" i="2"/>
  <c r="E638" i="2"/>
  <c r="N637" i="2"/>
  <c r="K637" i="2"/>
  <c r="H637" i="2"/>
  <c r="E637" i="2"/>
  <c r="N636" i="2"/>
  <c r="K636" i="2"/>
  <c r="H636" i="2"/>
  <c r="E636" i="2"/>
  <c r="N635" i="2"/>
  <c r="K635" i="2"/>
  <c r="H635" i="2"/>
  <c r="E635" i="2"/>
  <c r="N634" i="2"/>
  <c r="K634" i="2"/>
  <c r="H634" i="2"/>
  <c r="E634" i="2"/>
  <c r="N633" i="2"/>
  <c r="K633" i="2"/>
  <c r="H633" i="2"/>
  <c r="E633" i="2"/>
  <c r="N632" i="2"/>
  <c r="K632" i="2"/>
  <c r="H632" i="2"/>
  <c r="E632" i="2"/>
  <c r="N631" i="2"/>
  <c r="K631" i="2"/>
  <c r="H631" i="2"/>
  <c r="E631" i="2"/>
  <c r="N630" i="2"/>
  <c r="K630" i="2"/>
  <c r="H630" i="2"/>
  <c r="E630" i="2"/>
  <c r="N629" i="2"/>
  <c r="K629" i="2"/>
  <c r="H629" i="2"/>
  <c r="E629" i="2"/>
  <c r="N628" i="2"/>
  <c r="K628" i="2"/>
  <c r="H628" i="2"/>
  <c r="E628" i="2"/>
  <c r="N627" i="2"/>
  <c r="K627" i="2"/>
  <c r="H627" i="2"/>
  <c r="E627" i="2"/>
  <c r="N626" i="2"/>
  <c r="K626" i="2"/>
  <c r="H626" i="2"/>
  <c r="E626" i="2"/>
  <c r="N625" i="2"/>
  <c r="K625" i="2"/>
  <c r="H625" i="2"/>
  <c r="E625" i="2"/>
  <c r="N624" i="2"/>
  <c r="K624" i="2"/>
  <c r="H624" i="2"/>
  <c r="E624" i="2"/>
  <c r="N623" i="2"/>
  <c r="K623" i="2"/>
  <c r="H623" i="2"/>
  <c r="E623" i="2"/>
  <c r="N622" i="2"/>
  <c r="K622" i="2"/>
  <c r="H622" i="2"/>
  <c r="E622" i="2"/>
  <c r="N621" i="2"/>
  <c r="K621" i="2"/>
  <c r="H621" i="2"/>
  <c r="E621" i="2"/>
  <c r="N620" i="2"/>
  <c r="K620" i="2"/>
  <c r="H620" i="2"/>
  <c r="E620" i="2"/>
  <c r="N619" i="2"/>
  <c r="K619" i="2"/>
  <c r="H619" i="2"/>
  <c r="E619" i="2"/>
  <c r="N618" i="2"/>
  <c r="K618" i="2"/>
  <c r="H618" i="2"/>
  <c r="E618" i="2"/>
  <c r="N617" i="2"/>
  <c r="K617" i="2"/>
  <c r="H617" i="2"/>
  <c r="E617" i="2"/>
  <c r="N616" i="2"/>
  <c r="K616" i="2"/>
  <c r="H616" i="2"/>
  <c r="E616" i="2"/>
  <c r="N615" i="2"/>
  <c r="K615" i="2"/>
  <c r="H615" i="2"/>
  <c r="E615" i="2"/>
  <c r="N614" i="2"/>
  <c r="K614" i="2"/>
  <c r="H614" i="2"/>
  <c r="E614" i="2"/>
  <c r="N613" i="2"/>
  <c r="K613" i="2"/>
  <c r="H613" i="2"/>
  <c r="E613" i="2"/>
  <c r="N612" i="2"/>
  <c r="K612" i="2"/>
  <c r="H612" i="2"/>
  <c r="E612" i="2"/>
  <c r="N611" i="2"/>
  <c r="K611" i="2"/>
  <c r="H611" i="2"/>
  <c r="E611" i="2"/>
  <c r="N610" i="2"/>
  <c r="K610" i="2"/>
  <c r="H610" i="2"/>
  <c r="E610" i="2"/>
  <c r="N609" i="2"/>
  <c r="K609" i="2"/>
  <c r="H609" i="2"/>
  <c r="E609" i="2"/>
  <c r="N608" i="2"/>
  <c r="K608" i="2"/>
  <c r="H608" i="2"/>
  <c r="E608" i="2"/>
  <c r="N607" i="2"/>
  <c r="K607" i="2"/>
  <c r="H607" i="2"/>
  <c r="E607" i="2"/>
  <c r="N606" i="2"/>
  <c r="K606" i="2"/>
  <c r="H606" i="2"/>
  <c r="E606" i="2"/>
  <c r="N605" i="2"/>
  <c r="K605" i="2"/>
  <c r="H605" i="2"/>
  <c r="E605" i="2"/>
  <c r="N604" i="2"/>
  <c r="K604" i="2"/>
  <c r="H604" i="2"/>
  <c r="E604" i="2"/>
  <c r="N603" i="2"/>
  <c r="K603" i="2"/>
  <c r="H603" i="2"/>
  <c r="E603" i="2"/>
  <c r="N602" i="2"/>
  <c r="K602" i="2"/>
  <c r="H602" i="2"/>
  <c r="E602" i="2"/>
  <c r="N601" i="2"/>
  <c r="K601" i="2"/>
  <c r="H601" i="2"/>
  <c r="E601" i="2"/>
  <c r="N600" i="2"/>
  <c r="K600" i="2"/>
  <c r="H600" i="2"/>
  <c r="E600" i="2"/>
  <c r="N599" i="2"/>
  <c r="K599" i="2"/>
  <c r="H599" i="2"/>
  <c r="E599" i="2"/>
  <c r="N598" i="2"/>
  <c r="K598" i="2"/>
  <c r="H598" i="2"/>
  <c r="E598" i="2"/>
  <c r="N597" i="2"/>
  <c r="K597" i="2"/>
  <c r="H597" i="2"/>
  <c r="E597" i="2"/>
  <c r="N596" i="2"/>
  <c r="K596" i="2"/>
  <c r="H596" i="2"/>
  <c r="E596" i="2"/>
  <c r="N595" i="2"/>
  <c r="K595" i="2"/>
  <c r="H595" i="2"/>
  <c r="E595" i="2"/>
  <c r="N594" i="2"/>
  <c r="K594" i="2"/>
  <c r="H594" i="2"/>
  <c r="E594" i="2"/>
  <c r="N593" i="2"/>
  <c r="K593" i="2"/>
  <c r="H593" i="2"/>
  <c r="E593" i="2"/>
  <c r="N592" i="2"/>
  <c r="K592" i="2"/>
  <c r="H592" i="2"/>
  <c r="E592" i="2"/>
  <c r="N591" i="2"/>
  <c r="K591" i="2"/>
  <c r="H591" i="2"/>
  <c r="E591" i="2"/>
  <c r="N590" i="2"/>
  <c r="K590" i="2"/>
  <c r="H590" i="2"/>
  <c r="E590" i="2"/>
  <c r="N589" i="2"/>
  <c r="K589" i="2"/>
  <c r="H589" i="2"/>
  <c r="E589" i="2"/>
  <c r="N588" i="2"/>
  <c r="K588" i="2"/>
  <c r="H588" i="2"/>
  <c r="E588" i="2"/>
  <c r="N587" i="2"/>
  <c r="K587" i="2"/>
  <c r="H587" i="2"/>
  <c r="E587" i="2"/>
  <c r="N586" i="2"/>
  <c r="K586" i="2"/>
  <c r="H586" i="2"/>
  <c r="E586" i="2"/>
  <c r="N585" i="2"/>
  <c r="K585" i="2"/>
  <c r="H585" i="2"/>
  <c r="E585" i="2"/>
  <c r="N584" i="2"/>
  <c r="K584" i="2"/>
  <c r="H584" i="2"/>
  <c r="E584" i="2"/>
  <c r="N583" i="2"/>
  <c r="K583" i="2"/>
  <c r="H583" i="2"/>
  <c r="E583" i="2"/>
  <c r="N582" i="2"/>
  <c r="K582" i="2"/>
  <c r="H582" i="2"/>
  <c r="E582" i="2"/>
  <c r="N581" i="2"/>
  <c r="K581" i="2"/>
  <c r="H581" i="2"/>
  <c r="E581" i="2"/>
  <c r="N580" i="2"/>
  <c r="K580" i="2"/>
  <c r="H580" i="2"/>
  <c r="E580" i="2"/>
  <c r="N579" i="2"/>
  <c r="K579" i="2"/>
  <c r="H579" i="2"/>
  <c r="E579" i="2"/>
  <c r="N578" i="2"/>
  <c r="K578" i="2"/>
  <c r="H578" i="2"/>
  <c r="E578" i="2"/>
  <c r="N577" i="2"/>
  <c r="K577" i="2"/>
  <c r="H577" i="2"/>
  <c r="E577" i="2"/>
  <c r="N576" i="2"/>
  <c r="K576" i="2"/>
  <c r="H576" i="2"/>
  <c r="E576" i="2"/>
  <c r="N575" i="2"/>
  <c r="K575" i="2"/>
  <c r="H575" i="2"/>
  <c r="E575" i="2"/>
  <c r="N574" i="2"/>
  <c r="K574" i="2"/>
  <c r="H574" i="2"/>
  <c r="E574" i="2"/>
  <c r="N573" i="2"/>
  <c r="K573" i="2"/>
  <c r="H573" i="2"/>
  <c r="E573" i="2"/>
  <c r="N572" i="2"/>
  <c r="K572" i="2"/>
  <c r="H572" i="2"/>
  <c r="E572" i="2"/>
  <c r="N571" i="2"/>
  <c r="K571" i="2"/>
  <c r="H571" i="2"/>
  <c r="E571" i="2"/>
  <c r="N570" i="2"/>
  <c r="K570" i="2"/>
  <c r="H570" i="2"/>
  <c r="E570" i="2"/>
  <c r="N569" i="2"/>
  <c r="K569" i="2"/>
  <c r="H569" i="2"/>
  <c r="E569" i="2"/>
  <c r="N568" i="2"/>
  <c r="K568" i="2"/>
  <c r="H568" i="2"/>
  <c r="E568" i="2"/>
  <c r="N567" i="2"/>
  <c r="K567" i="2"/>
  <c r="H567" i="2"/>
  <c r="E567" i="2"/>
  <c r="N566" i="2"/>
  <c r="K566" i="2"/>
  <c r="H566" i="2"/>
  <c r="E566" i="2"/>
  <c r="N565" i="2"/>
  <c r="K565" i="2"/>
  <c r="H565" i="2"/>
  <c r="E565" i="2"/>
  <c r="N564" i="2"/>
  <c r="K564" i="2"/>
  <c r="H564" i="2"/>
  <c r="E564" i="2"/>
  <c r="N563" i="2"/>
  <c r="K563" i="2"/>
  <c r="H563" i="2"/>
  <c r="E563" i="2"/>
  <c r="N562" i="2"/>
  <c r="K562" i="2"/>
  <c r="H562" i="2"/>
  <c r="E562" i="2"/>
  <c r="N561" i="2"/>
  <c r="K561" i="2"/>
  <c r="H561" i="2"/>
  <c r="E561" i="2"/>
  <c r="N560" i="2"/>
  <c r="K560" i="2"/>
  <c r="H560" i="2"/>
  <c r="E560" i="2"/>
  <c r="N559" i="2"/>
  <c r="K559" i="2"/>
  <c r="H559" i="2"/>
  <c r="E559" i="2"/>
  <c r="N558" i="2"/>
  <c r="K558" i="2"/>
  <c r="H558" i="2"/>
  <c r="E558" i="2"/>
  <c r="N557" i="2"/>
  <c r="K557" i="2"/>
  <c r="H557" i="2"/>
  <c r="E557" i="2"/>
  <c r="N556" i="2"/>
  <c r="K556" i="2"/>
  <c r="H556" i="2"/>
  <c r="E556" i="2"/>
  <c r="N555" i="2"/>
  <c r="K555" i="2"/>
  <c r="H555" i="2"/>
  <c r="E555" i="2"/>
  <c r="N554" i="2"/>
  <c r="K554" i="2"/>
  <c r="H554" i="2"/>
  <c r="E554" i="2"/>
  <c r="N553" i="2"/>
  <c r="K553" i="2"/>
  <c r="H553" i="2"/>
  <c r="E553" i="2"/>
  <c r="N552" i="2"/>
  <c r="K552" i="2"/>
  <c r="H552" i="2"/>
  <c r="E552" i="2"/>
  <c r="N551" i="2"/>
  <c r="K551" i="2"/>
  <c r="H551" i="2"/>
  <c r="E551" i="2"/>
  <c r="N550" i="2"/>
  <c r="K550" i="2"/>
  <c r="H550" i="2"/>
  <c r="E550" i="2"/>
  <c r="N549" i="2"/>
  <c r="K549" i="2"/>
  <c r="H549" i="2"/>
  <c r="E549" i="2"/>
  <c r="N548" i="2"/>
  <c r="K548" i="2"/>
  <c r="H548" i="2"/>
  <c r="E548" i="2"/>
  <c r="N547" i="2"/>
  <c r="K547" i="2"/>
  <c r="H547" i="2"/>
  <c r="E547" i="2"/>
  <c r="N546" i="2"/>
  <c r="K546" i="2"/>
  <c r="H546" i="2"/>
  <c r="E546" i="2"/>
  <c r="N545" i="2"/>
  <c r="K545" i="2"/>
  <c r="H545" i="2"/>
  <c r="E545" i="2"/>
  <c r="N544" i="2"/>
  <c r="K544" i="2"/>
  <c r="H544" i="2"/>
  <c r="E544" i="2"/>
  <c r="N543" i="2"/>
  <c r="K543" i="2"/>
  <c r="H543" i="2"/>
  <c r="E543" i="2"/>
  <c r="N542" i="2"/>
  <c r="K542" i="2"/>
  <c r="H542" i="2"/>
  <c r="E542" i="2"/>
  <c r="N541" i="2"/>
  <c r="K541" i="2"/>
  <c r="H541" i="2"/>
  <c r="E541" i="2"/>
  <c r="N540" i="2"/>
  <c r="K540" i="2"/>
  <c r="H540" i="2"/>
  <c r="E540" i="2"/>
  <c r="N539" i="2"/>
  <c r="K539" i="2"/>
  <c r="H539" i="2"/>
  <c r="E539" i="2"/>
  <c r="N538" i="2"/>
  <c r="K538" i="2"/>
  <c r="H538" i="2"/>
  <c r="E538" i="2"/>
  <c r="N537" i="2"/>
  <c r="K537" i="2"/>
  <c r="H537" i="2"/>
  <c r="E537" i="2"/>
  <c r="N536" i="2"/>
  <c r="K536" i="2"/>
  <c r="H536" i="2"/>
  <c r="E536" i="2"/>
  <c r="N535" i="2"/>
  <c r="K535" i="2"/>
  <c r="H535" i="2"/>
  <c r="E535" i="2"/>
  <c r="N534" i="2"/>
  <c r="K534" i="2"/>
  <c r="H534" i="2"/>
  <c r="E534" i="2"/>
  <c r="N533" i="2"/>
  <c r="K533" i="2"/>
  <c r="H533" i="2"/>
  <c r="E533" i="2"/>
  <c r="N532" i="2"/>
  <c r="K532" i="2"/>
  <c r="H532" i="2"/>
  <c r="E532" i="2"/>
  <c r="N531" i="2"/>
  <c r="K531" i="2"/>
  <c r="H531" i="2"/>
  <c r="E531" i="2"/>
  <c r="N530" i="2"/>
  <c r="K530" i="2"/>
  <c r="H530" i="2"/>
  <c r="E530" i="2"/>
  <c r="N529" i="2"/>
  <c r="K529" i="2"/>
  <c r="H529" i="2"/>
  <c r="E529" i="2"/>
  <c r="N528" i="2"/>
  <c r="K528" i="2"/>
  <c r="H528" i="2"/>
  <c r="E528" i="2"/>
  <c r="N527" i="2"/>
  <c r="K527" i="2"/>
  <c r="H527" i="2"/>
  <c r="E527" i="2"/>
  <c r="N526" i="2"/>
  <c r="K526" i="2"/>
  <c r="H526" i="2"/>
  <c r="E526" i="2"/>
  <c r="N525" i="2"/>
  <c r="K525" i="2"/>
  <c r="H525" i="2"/>
  <c r="E525" i="2"/>
  <c r="N524" i="2"/>
  <c r="K524" i="2"/>
  <c r="H524" i="2"/>
  <c r="E524" i="2"/>
  <c r="N523" i="2"/>
  <c r="K523" i="2"/>
  <c r="H523" i="2"/>
  <c r="E523" i="2"/>
  <c r="N522" i="2"/>
  <c r="K522" i="2"/>
  <c r="H522" i="2"/>
  <c r="E522" i="2"/>
  <c r="N521" i="2"/>
  <c r="K521" i="2"/>
  <c r="H521" i="2"/>
  <c r="E521" i="2"/>
  <c r="N520" i="2"/>
  <c r="K520" i="2"/>
  <c r="H520" i="2"/>
  <c r="E520" i="2"/>
  <c r="N519" i="2"/>
  <c r="K519" i="2"/>
  <c r="H519" i="2"/>
  <c r="E519" i="2"/>
  <c r="N518" i="2"/>
  <c r="K518" i="2"/>
  <c r="H518" i="2"/>
  <c r="E518" i="2"/>
  <c r="N517" i="2"/>
  <c r="K517" i="2"/>
  <c r="H517" i="2"/>
  <c r="E517" i="2"/>
  <c r="N516" i="2"/>
  <c r="K516" i="2"/>
  <c r="H516" i="2"/>
  <c r="E516" i="2"/>
  <c r="N515" i="2"/>
  <c r="K515" i="2"/>
  <c r="H515" i="2"/>
  <c r="E515" i="2"/>
  <c r="N514" i="2"/>
  <c r="K514" i="2"/>
  <c r="H514" i="2"/>
  <c r="E514" i="2"/>
  <c r="N513" i="2"/>
  <c r="K513" i="2"/>
  <c r="H513" i="2"/>
  <c r="E513" i="2"/>
  <c r="N512" i="2"/>
  <c r="K512" i="2"/>
  <c r="H512" i="2"/>
  <c r="E512" i="2"/>
  <c r="N511" i="2"/>
  <c r="K511" i="2"/>
  <c r="H511" i="2"/>
  <c r="E511" i="2"/>
  <c r="N510" i="2"/>
  <c r="K510" i="2"/>
  <c r="H510" i="2"/>
  <c r="E510" i="2"/>
  <c r="N509" i="2"/>
  <c r="K509" i="2"/>
  <c r="H509" i="2"/>
  <c r="E509" i="2"/>
  <c r="N508" i="2"/>
  <c r="K508" i="2"/>
  <c r="H508" i="2"/>
  <c r="E508" i="2"/>
  <c r="N507" i="2"/>
  <c r="K507" i="2"/>
  <c r="H507" i="2"/>
  <c r="E507" i="2"/>
  <c r="N506" i="2"/>
  <c r="K506" i="2"/>
  <c r="H506" i="2"/>
  <c r="E506" i="2"/>
  <c r="N505" i="2"/>
  <c r="K505" i="2"/>
  <c r="H505" i="2"/>
  <c r="E505" i="2"/>
  <c r="N504" i="2"/>
  <c r="K504" i="2"/>
  <c r="H504" i="2"/>
  <c r="E504" i="2"/>
  <c r="N503" i="2"/>
  <c r="K503" i="2"/>
  <c r="H503" i="2"/>
  <c r="E503" i="2"/>
  <c r="N502" i="2"/>
  <c r="K502" i="2"/>
  <c r="H502" i="2"/>
  <c r="E502" i="2"/>
  <c r="N501" i="2"/>
  <c r="K501" i="2"/>
  <c r="H501" i="2"/>
  <c r="E501" i="2"/>
  <c r="N500" i="2"/>
  <c r="K500" i="2"/>
  <c r="H500" i="2"/>
  <c r="E500" i="2"/>
  <c r="N499" i="2"/>
  <c r="K499" i="2"/>
  <c r="H499" i="2"/>
  <c r="E499" i="2"/>
  <c r="N498" i="2"/>
  <c r="K498" i="2"/>
  <c r="H498" i="2"/>
  <c r="E498" i="2"/>
  <c r="N497" i="2"/>
  <c r="K497" i="2"/>
  <c r="H497" i="2"/>
  <c r="E497" i="2"/>
  <c r="N496" i="2"/>
  <c r="K496" i="2"/>
  <c r="H496" i="2"/>
  <c r="E496" i="2"/>
  <c r="N495" i="2"/>
  <c r="K495" i="2"/>
  <c r="H495" i="2"/>
  <c r="E495" i="2"/>
  <c r="N494" i="2"/>
  <c r="K494" i="2"/>
  <c r="H494" i="2"/>
  <c r="E494" i="2"/>
  <c r="N493" i="2"/>
  <c r="K493" i="2"/>
  <c r="H493" i="2"/>
  <c r="E493" i="2"/>
  <c r="N492" i="2"/>
  <c r="K492" i="2"/>
  <c r="H492" i="2"/>
  <c r="E492" i="2"/>
  <c r="N491" i="2"/>
  <c r="K491" i="2"/>
  <c r="H491" i="2"/>
  <c r="E491" i="2"/>
  <c r="N490" i="2"/>
  <c r="K490" i="2"/>
  <c r="H490" i="2"/>
  <c r="E490" i="2"/>
  <c r="N489" i="2"/>
  <c r="K489" i="2"/>
  <c r="H489" i="2"/>
  <c r="E489" i="2"/>
  <c r="N488" i="2"/>
  <c r="K488" i="2"/>
  <c r="H488" i="2"/>
  <c r="E488" i="2"/>
  <c r="N487" i="2"/>
  <c r="K487" i="2"/>
  <c r="H487" i="2"/>
  <c r="E487" i="2"/>
  <c r="N486" i="2"/>
  <c r="K486" i="2"/>
  <c r="H486" i="2"/>
  <c r="E486" i="2"/>
  <c r="N485" i="2"/>
  <c r="K485" i="2"/>
  <c r="H485" i="2"/>
  <c r="E485" i="2"/>
  <c r="N484" i="2"/>
  <c r="K484" i="2"/>
  <c r="H484" i="2"/>
  <c r="E484" i="2"/>
  <c r="N483" i="2"/>
  <c r="K483" i="2"/>
  <c r="H483" i="2"/>
  <c r="E483" i="2"/>
  <c r="N482" i="2"/>
  <c r="K482" i="2"/>
  <c r="H482" i="2"/>
  <c r="E482" i="2"/>
  <c r="N481" i="2"/>
  <c r="K481" i="2"/>
  <c r="H481" i="2"/>
  <c r="E481" i="2"/>
  <c r="N480" i="2"/>
  <c r="K480" i="2"/>
  <c r="H480" i="2"/>
  <c r="E480" i="2"/>
  <c r="N479" i="2"/>
  <c r="K479" i="2"/>
  <c r="H479" i="2"/>
  <c r="E479" i="2"/>
  <c r="N478" i="2"/>
  <c r="K478" i="2"/>
  <c r="H478" i="2"/>
  <c r="E478" i="2"/>
  <c r="N477" i="2"/>
  <c r="K477" i="2"/>
  <c r="H477" i="2"/>
  <c r="E477" i="2"/>
  <c r="N476" i="2"/>
  <c r="K476" i="2"/>
  <c r="H476" i="2"/>
  <c r="E476" i="2"/>
  <c r="N475" i="2"/>
  <c r="K475" i="2"/>
  <c r="H475" i="2"/>
  <c r="E475" i="2"/>
  <c r="N474" i="2"/>
  <c r="K474" i="2"/>
  <c r="H474" i="2"/>
  <c r="E474" i="2"/>
  <c r="N473" i="2"/>
  <c r="K473" i="2"/>
  <c r="H473" i="2"/>
  <c r="E473" i="2"/>
  <c r="N472" i="2"/>
  <c r="K472" i="2"/>
  <c r="H472" i="2"/>
  <c r="E472" i="2"/>
  <c r="N471" i="2"/>
  <c r="K471" i="2"/>
  <c r="H471" i="2"/>
  <c r="E471" i="2"/>
  <c r="N470" i="2"/>
  <c r="K470" i="2"/>
  <c r="H470" i="2"/>
  <c r="E470" i="2"/>
  <c r="N469" i="2"/>
  <c r="K469" i="2"/>
  <c r="H469" i="2"/>
  <c r="E469" i="2"/>
  <c r="N468" i="2"/>
  <c r="K468" i="2"/>
  <c r="H468" i="2"/>
  <c r="E468" i="2"/>
  <c r="N467" i="2"/>
  <c r="K467" i="2"/>
  <c r="H467" i="2"/>
  <c r="E467" i="2"/>
  <c r="N466" i="2"/>
  <c r="K466" i="2"/>
  <c r="H466" i="2"/>
  <c r="E466" i="2"/>
  <c r="N465" i="2"/>
  <c r="K465" i="2"/>
  <c r="H465" i="2"/>
  <c r="E465" i="2"/>
  <c r="N464" i="2"/>
  <c r="K464" i="2"/>
  <c r="H464" i="2"/>
  <c r="E464" i="2"/>
  <c r="N463" i="2"/>
  <c r="K463" i="2"/>
  <c r="H463" i="2"/>
  <c r="E463" i="2"/>
  <c r="N462" i="2"/>
  <c r="K462" i="2"/>
  <c r="H462" i="2"/>
  <c r="E462" i="2"/>
  <c r="N461" i="2"/>
  <c r="K461" i="2"/>
  <c r="H461" i="2"/>
  <c r="E461" i="2"/>
  <c r="N460" i="2"/>
  <c r="K460" i="2"/>
  <c r="H460" i="2"/>
  <c r="E460" i="2"/>
  <c r="N459" i="2"/>
  <c r="K459" i="2"/>
  <c r="H459" i="2"/>
  <c r="E459" i="2"/>
  <c r="N458" i="2"/>
  <c r="K458" i="2"/>
  <c r="H458" i="2"/>
  <c r="E458" i="2"/>
  <c r="N457" i="2"/>
  <c r="K457" i="2"/>
  <c r="H457" i="2"/>
  <c r="E457" i="2"/>
  <c r="N456" i="2"/>
  <c r="K456" i="2"/>
  <c r="H456" i="2"/>
  <c r="E456" i="2"/>
  <c r="N455" i="2"/>
  <c r="K455" i="2"/>
  <c r="H455" i="2"/>
  <c r="E455" i="2"/>
  <c r="N454" i="2"/>
  <c r="K454" i="2"/>
  <c r="H454" i="2"/>
  <c r="E454" i="2"/>
  <c r="N453" i="2"/>
  <c r="K453" i="2"/>
  <c r="H453" i="2"/>
  <c r="E453" i="2"/>
  <c r="N452" i="2"/>
  <c r="K452" i="2"/>
  <c r="H452" i="2"/>
  <c r="E452" i="2"/>
  <c r="N451" i="2"/>
  <c r="K451" i="2"/>
  <c r="H451" i="2"/>
  <c r="E451" i="2"/>
  <c r="N450" i="2"/>
  <c r="K450" i="2"/>
  <c r="H450" i="2"/>
  <c r="E450" i="2"/>
  <c r="N449" i="2"/>
  <c r="K449" i="2"/>
  <c r="H449" i="2"/>
  <c r="E449" i="2"/>
  <c r="N448" i="2"/>
  <c r="K448" i="2"/>
  <c r="H448" i="2"/>
  <c r="E448" i="2"/>
  <c r="N447" i="2"/>
  <c r="K447" i="2"/>
  <c r="H447" i="2"/>
  <c r="E447" i="2"/>
  <c r="N446" i="2"/>
  <c r="K446" i="2"/>
  <c r="H446" i="2"/>
  <c r="E446" i="2"/>
  <c r="N445" i="2"/>
  <c r="K445" i="2"/>
  <c r="H445" i="2"/>
  <c r="E445" i="2"/>
  <c r="N444" i="2"/>
  <c r="K444" i="2"/>
  <c r="H444" i="2"/>
  <c r="E444" i="2"/>
  <c r="N443" i="2"/>
  <c r="K443" i="2"/>
  <c r="H443" i="2"/>
  <c r="E443" i="2"/>
  <c r="N442" i="2"/>
  <c r="K442" i="2"/>
  <c r="H442" i="2"/>
  <c r="E442" i="2"/>
  <c r="N441" i="2"/>
  <c r="K441" i="2"/>
  <c r="H441" i="2"/>
  <c r="E441" i="2"/>
  <c r="N440" i="2"/>
  <c r="K440" i="2"/>
  <c r="H440" i="2"/>
  <c r="E440" i="2"/>
  <c r="N439" i="2"/>
  <c r="K439" i="2"/>
  <c r="H439" i="2"/>
  <c r="E439" i="2"/>
  <c r="N438" i="2"/>
  <c r="K438" i="2"/>
  <c r="H438" i="2"/>
  <c r="E438" i="2"/>
  <c r="N437" i="2"/>
  <c r="K437" i="2"/>
  <c r="H437" i="2"/>
  <c r="E437" i="2"/>
  <c r="N436" i="2"/>
  <c r="K436" i="2"/>
  <c r="H436" i="2"/>
  <c r="E436" i="2"/>
  <c r="N435" i="2"/>
  <c r="K435" i="2"/>
  <c r="H435" i="2"/>
  <c r="E435" i="2"/>
  <c r="N434" i="2"/>
  <c r="K434" i="2"/>
  <c r="H434" i="2"/>
  <c r="E434" i="2"/>
  <c r="N433" i="2"/>
  <c r="K433" i="2"/>
  <c r="H433" i="2"/>
  <c r="E433" i="2"/>
  <c r="N432" i="2"/>
  <c r="K432" i="2"/>
  <c r="H432" i="2"/>
  <c r="E432" i="2"/>
  <c r="N431" i="2"/>
  <c r="K431" i="2"/>
  <c r="H431" i="2"/>
  <c r="E431" i="2"/>
  <c r="N430" i="2"/>
  <c r="K430" i="2"/>
  <c r="H430" i="2"/>
  <c r="E430" i="2"/>
  <c r="N429" i="2"/>
  <c r="K429" i="2"/>
  <c r="H429" i="2"/>
  <c r="E429" i="2"/>
  <c r="N428" i="2"/>
  <c r="K428" i="2"/>
  <c r="H428" i="2"/>
  <c r="E428" i="2"/>
  <c r="N427" i="2"/>
  <c r="K427" i="2"/>
  <c r="H427" i="2"/>
  <c r="E427" i="2"/>
  <c r="N426" i="2"/>
  <c r="K426" i="2"/>
  <c r="H426" i="2"/>
  <c r="E426" i="2"/>
  <c r="N425" i="2"/>
  <c r="K425" i="2"/>
  <c r="H425" i="2"/>
  <c r="E425" i="2"/>
  <c r="N424" i="2"/>
  <c r="K424" i="2"/>
  <c r="H424" i="2"/>
  <c r="E424" i="2"/>
  <c r="N423" i="2"/>
  <c r="K423" i="2"/>
  <c r="H423" i="2"/>
  <c r="E423" i="2"/>
  <c r="N422" i="2"/>
  <c r="K422" i="2"/>
  <c r="H422" i="2"/>
  <c r="E422" i="2"/>
  <c r="N421" i="2"/>
  <c r="K421" i="2"/>
  <c r="H421" i="2"/>
  <c r="E421" i="2"/>
  <c r="N420" i="2"/>
  <c r="K420" i="2"/>
  <c r="H420" i="2"/>
  <c r="E420" i="2"/>
  <c r="N419" i="2"/>
  <c r="K419" i="2"/>
  <c r="H419" i="2"/>
  <c r="E419" i="2"/>
  <c r="N418" i="2"/>
  <c r="K418" i="2"/>
  <c r="H418" i="2"/>
  <c r="E418" i="2"/>
  <c r="N417" i="2"/>
  <c r="K417" i="2"/>
  <c r="H417" i="2"/>
  <c r="E417" i="2"/>
  <c r="N416" i="2"/>
  <c r="K416" i="2"/>
  <c r="H416" i="2"/>
  <c r="E416" i="2"/>
  <c r="N415" i="2"/>
  <c r="K415" i="2"/>
  <c r="H415" i="2"/>
  <c r="E415" i="2"/>
  <c r="N414" i="2"/>
  <c r="K414" i="2"/>
  <c r="H414" i="2"/>
  <c r="E414" i="2"/>
  <c r="N413" i="2"/>
  <c r="K413" i="2"/>
  <c r="H413" i="2"/>
  <c r="E413" i="2"/>
  <c r="N412" i="2"/>
  <c r="K412" i="2"/>
  <c r="H412" i="2"/>
  <c r="E412" i="2"/>
  <c r="N411" i="2"/>
  <c r="K411" i="2"/>
  <c r="H411" i="2"/>
  <c r="E411" i="2"/>
  <c r="N410" i="2"/>
  <c r="K410" i="2"/>
  <c r="H410" i="2"/>
  <c r="E410" i="2"/>
  <c r="N409" i="2"/>
  <c r="K409" i="2"/>
  <c r="H409" i="2"/>
  <c r="E409" i="2"/>
  <c r="N408" i="2"/>
  <c r="K408" i="2"/>
  <c r="H408" i="2"/>
  <c r="E408" i="2"/>
  <c r="N407" i="2"/>
  <c r="K407" i="2"/>
  <c r="H407" i="2"/>
  <c r="E407" i="2"/>
  <c r="N406" i="2"/>
  <c r="K406" i="2"/>
  <c r="H406" i="2"/>
  <c r="E406" i="2"/>
  <c r="N405" i="2"/>
  <c r="K405" i="2"/>
  <c r="H405" i="2"/>
  <c r="E405" i="2"/>
  <c r="N404" i="2"/>
  <c r="K404" i="2"/>
  <c r="H404" i="2"/>
  <c r="E404" i="2"/>
  <c r="N403" i="2"/>
  <c r="K403" i="2"/>
  <c r="H403" i="2"/>
  <c r="E403" i="2"/>
  <c r="N402" i="2"/>
  <c r="K402" i="2"/>
  <c r="H402" i="2"/>
  <c r="E402" i="2"/>
  <c r="N401" i="2"/>
  <c r="K401" i="2"/>
  <c r="H401" i="2"/>
  <c r="E401" i="2"/>
  <c r="N400" i="2"/>
  <c r="K400" i="2"/>
  <c r="H400" i="2"/>
  <c r="E400" i="2"/>
  <c r="N399" i="2"/>
  <c r="K399" i="2"/>
  <c r="H399" i="2"/>
  <c r="E399" i="2"/>
  <c r="N398" i="2"/>
  <c r="K398" i="2"/>
  <c r="H398" i="2"/>
  <c r="E398" i="2"/>
  <c r="N397" i="2"/>
  <c r="K397" i="2"/>
  <c r="H397" i="2"/>
  <c r="E397" i="2"/>
  <c r="N396" i="2"/>
  <c r="K396" i="2"/>
  <c r="H396" i="2"/>
  <c r="E396" i="2"/>
  <c r="N395" i="2"/>
  <c r="K395" i="2"/>
  <c r="H395" i="2"/>
  <c r="E395" i="2"/>
  <c r="N394" i="2"/>
  <c r="K394" i="2"/>
  <c r="H394" i="2"/>
  <c r="E394" i="2"/>
  <c r="N393" i="2"/>
  <c r="K393" i="2"/>
  <c r="H393" i="2"/>
  <c r="E393" i="2"/>
  <c r="N392" i="2"/>
  <c r="K392" i="2"/>
  <c r="H392" i="2"/>
  <c r="E392" i="2"/>
  <c r="N391" i="2"/>
  <c r="K391" i="2"/>
  <c r="H391" i="2"/>
  <c r="E391" i="2"/>
  <c r="N390" i="2"/>
  <c r="K390" i="2"/>
  <c r="H390" i="2"/>
  <c r="E390" i="2"/>
  <c r="N389" i="2"/>
  <c r="K389" i="2"/>
  <c r="H389" i="2"/>
  <c r="E389" i="2"/>
  <c r="N388" i="2"/>
  <c r="K388" i="2"/>
  <c r="H388" i="2"/>
  <c r="E388" i="2"/>
  <c r="N387" i="2"/>
  <c r="K387" i="2"/>
  <c r="H387" i="2"/>
  <c r="E387" i="2"/>
  <c r="N386" i="2"/>
  <c r="K386" i="2"/>
  <c r="H386" i="2"/>
  <c r="E386" i="2"/>
  <c r="N385" i="2"/>
  <c r="K385" i="2"/>
  <c r="H385" i="2"/>
  <c r="E385" i="2"/>
  <c r="N384" i="2"/>
  <c r="K384" i="2"/>
  <c r="H384" i="2"/>
  <c r="E384" i="2"/>
  <c r="N383" i="2"/>
  <c r="K383" i="2"/>
  <c r="H383" i="2"/>
  <c r="E383" i="2"/>
  <c r="N382" i="2"/>
  <c r="K382" i="2"/>
  <c r="H382" i="2"/>
  <c r="E382" i="2"/>
  <c r="N381" i="2"/>
  <c r="K381" i="2"/>
  <c r="H381" i="2"/>
  <c r="E381" i="2"/>
  <c r="N380" i="2"/>
  <c r="K380" i="2"/>
  <c r="H380" i="2"/>
  <c r="E380" i="2"/>
  <c r="N379" i="2"/>
  <c r="K379" i="2"/>
  <c r="H379" i="2"/>
  <c r="E379" i="2"/>
  <c r="N378" i="2"/>
  <c r="K378" i="2"/>
  <c r="H378" i="2"/>
  <c r="E378" i="2"/>
  <c r="N377" i="2"/>
  <c r="K377" i="2"/>
  <c r="H377" i="2"/>
  <c r="E377" i="2"/>
  <c r="N376" i="2"/>
  <c r="K376" i="2"/>
  <c r="H376" i="2"/>
  <c r="E376" i="2"/>
  <c r="N375" i="2"/>
  <c r="K375" i="2"/>
  <c r="H375" i="2"/>
  <c r="E375" i="2"/>
  <c r="N374" i="2"/>
  <c r="K374" i="2"/>
  <c r="H374" i="2"/>
  <c r="E374" i="2"/>
  <c r="N373" i="2"/>
  <c r="K373" i="2"/>
  <c r="H373" i="2"/>
  <c r="E373" i="2"/>
  <c r="N372" i="2"/>
  <c r="K372" i="2"/>
  <c r="H372" i="2"/>
  <c r="E372" i="2"/>
  <c r="N371" i="2"/>
  <c r="K371" i="2"/>
  <c r="H371" i="2"/>
  <c r="E371" i="2"/>
  <c r="N370" i="2"/>
  <c r="K370" i="2"/>
  <c r="H370" i="2"/>
  <c r="E370" i="2"/>
  <c r="N369" i="2"/>
  <c r="K369" i="2"/>
  <c r="H369" i="2"/>
  <c r="E369" i="2"/>
  <c r="N368" i="2"/>
  <c r="K368" i="2"/>
  <c r="H368" i="2"/>
  <c r="E368" i="2"/>
  <c r="N367" i="2"/>
  <c r="K367" i="2"/>
  <c r="H367" i="2"/>
  <c r="E367" i="2"/>
  <c r="N366" i="2"/>
  <c r="K366" i="2"/>
  <c r="H366" i="2"/>
  <c r="E366" i="2"/>
  <c r="N365" i="2"/>
  <c r="K365" i="2"/>
  <c r="H365" i="2"/>
  <c r="E365" i="2"/>
  <c r="N364" i="2"/>
  <c r="K364" i="2"/>
  <c r="H364" i="2"/>
  <c r="E364" i="2"/>
  <c r="N363" i="2"/>
  <c r="K363" i="2"/>
  <c r="H363" i="2"/>
  <c r="E363" i="2"/>
  <c r="N362" i="2"/>
  <c r="K362" i="2"/>
  <c r="H362" i="2"/>
  <c r="E362" i="2"/>
  <c r="N361" i="2"/>
  <c r="K361" i="2"/>
  <c r="H361" i="2"/>
  <c r="E361" i="2"/>
  <c r="N360" i="2"/>
  <c r="K360" i="2"/>
  <c r="H360" i="2"/>
  <c r="E360" i="2"/>
  <c r="N359" i="2"/>
  <c r="K359" i="2"/>
  <c r="H359" i="2"/>
  <c r="E359" i="2"/>
  <c r="N358" i="2"/>
  <c r="K358" i="2"/>
  <c r="H358" i="2"/>
  <c r="E358" i="2"/>
  <c r="N357" i="2"/>
  <c r="K357" i="2"/>
  <c r="H357" i="2"/>
  <c r="E357" i="2"/>
  <c r="N356" i="2"/>
  <c r="K356" i="2"/>
  <c r="H356" i="2"/>
  <c r="E356" i="2"/>
  <c r="N355" i="2"/>
  <c r="K355" i="2"/>
  <c r="H355" i="2"/>
  <c r="E355" i="2"/>
  <c r="N354" i="2"/>
  <c r="K354" i="2"/>
  <c r="H354" i="2"/>
  <c r="E354" i="2"/>
  <c r="N353" i="2"/>
  <c r="K353" i="2"/>
  <c r="H353" i="2"/>
  <c r="E353" i="2"/>
  <c r="N352" i="2"/>
  <c r="K352" i="2"/>
  <c r="H352" i="2"/>
  <c r="E352" i="2"/>
  <c r="N351" i="2"/>
  <c r="K351" i="2"/>
  <c r="H351" i="2"/>
  <c r="E351" i="2"/>
  <c r="N350" i="2"/>
  <c r="K350" i="2"/>
  <c r="H350" i="2"/>
  <c r="E350" i="2"/>
  <c r="N349" i="2"/>
  <c r="K349" i="2"/>
  <c r="H349" i="2"/>
  <c r="E349" i="2"/>
  <c r="N348" i="2"/>
  <c r="K348" i="2"/>
  <c r="H348" i="2"/>
  <c r="E348" i="2"/>
  <c r="N347" i="2"/>
  <c r="K347" i="2"/>
  <c r="H347" i="2"/>
  <c r="E347" i="2"/>
  <c r="N346" i="2"/>
  <c r="K346" i="2"/>
  <c r="H346" i="2"/>
  <c r="E346" i="2"/>
  <c r="N345" i="2"/>
  <c r="K345" i="2"/>
  <c r="H345" i="2"/>
  <c r="E345" i="2"/>
  <c r="N344" i="2"/>
  <c r="K344" i="2"/>
  <c r="H344" i="2"/>
  <c r="E344" i="2"/>
  <c r="N343" i="2"/>
  <c r="K343" i="2"/>
  <c r="H343" i="2"/>
  <c r="E343" i="2"/>
  <c r="N342" i="2"/>
  <c r="K342" i="2"/>
  <c r="H342" i="2"/>
  <c r="E342" i="2"/>
  <c r="N341" i="2"/>
  <c r="K341" i="2"/>
  <c r="H341" i="2"/>
  <c r="E341" i="2"/>
  <c r="N340" i="2"/>
  <c r="K340" i="2"/>
  <c r="H340" i="2"/>
  <c r="E340" i="2"/>
  <c r="N339" i="2"/>
  <c r="K339" i="2"/>
  <c r="H339" i="2"/>
  <c r="E339" i="2"/>
  <c r="N338" i="2"/>
  <c r="K338" i="2"/>
  <c r="H338" i="2"/>
  <c r="E338" i="2"/>
  <c r="N337" i="2"/>
  <c r="K337" i="2"/>
  <c r="H337" i="2"/>
  <c r="E337" i="2"/>
  <c r="N336" i="2"/>
  <c r="K336" i="2"/>
  <c r="H336" i="2"/>
  <c r="E336" i="2"/>
  <c r="N335" i="2"/>
  <c r="K335" i="2"/>
  <c r="H335" i="2"/>
  <c r="E335" i="2"/>
  <c r="N334" i="2"/>
  <c r="K334" i="2"/>
  <c r="H334" i="2"/>
  <c r="E334" i="2"/>
  <c r="N333" i="2"/>
  <c r="K333" i="2"/>
  <c r="H333" i="2"/>
  <c r="E333" i="2"/>
  <c r="N332" i="2"/>
  <c r="K332" i="2"/>
  <c r="H332" i="2"/>
  <c r="E332" i="2"/>
  <c r="N331" i="2"/>
  <c r="K331" i="2"/>
  <c r="H331" i="2"/>
  <c r="E331" i="2"/>
  <c r="N330" i="2"/>
  <c r="K330" i="2"/>
  <c r="H330" i="2"/>
  <c r="E330" i="2"/>
  <c r="N329" i="2"/>
  <c r="K329" i="2"/>
  <c r="H329" i="2"/>
  <c r="E329" i="2"/>
  <c r="N328" i="2"/>
  <c r="K328" i="2"/>
  <c r="H328" i="2"/>
  <c r="E328" i="2"/>
  <c r="N327" i="2"/>
  <c r="K327" i="2"/>
  <c r="H327" i="2"/>
  <c r="E327" i="2"/>
  <c r="N326" i="2"/>
  <c r="K326" i="2"/>
  <c r="H326" i="2"/>
  <c r="E326" i="2"/>
  <c r="N325" i="2"/>
  <c r="K325" i="2"/>
  <c r="H325" i="2"/>
  <c r="E325" i="2"/>
  <c r="N324" i="2"/>
  <c r="K324" i="2"/>
  <c r="H324" i="2"/>
  <c r="E324" i="2"/>
  <c r="N323" i="2"/>
  <c r="K323" i="2"/>
  <c r="H323" i="2"/>
  <c r="E323" i="2"/>
  <c r="N322" i="2"/>
  <c r="K322" i="2"/>
  <c r="H322" i="2"/>
  <c r="E322" i="2"/>
  <c r="N321" i="2"/>
  <c r="K321" i="2"/>
  <c r="H321" i="2"/>
  <c r="E321" i="2"/>
  <c r="N320" i="2"/>
  <c r="K320" i="2"/>
  <c r="H320" i="2"/>
  <c r="E320" i="2"/>
  <c r="N319" i="2"/>
  <c r="K319" i="2"/>
  <c r="H319" i="2"/>
  <c r="E319" i="2"/>
  <c r="N318" i="2"/>
  <c r="K318" i="2"/>
  <c r="H318" i="2"/>
  <c r="E318" i="2"/>
  <c r="N317" i="2"/>
  <c r="K317" i="2"/>
  <c r="H317" i="2"/>
  <c r="E317" i="2"/>
  <c r="N316" i="2"/>
  <c r="K316" i="2"/>
  <c r="H316" i="2"/>
  <c r="E316" i="2"/>
  <c r="N315" i="2"/>
  <c r="K315" i="2"/>
  <c r="H315" i="2"/>
  <c r="E315" i="2"/>
  <c r="N314" i="2"/>
  <c r="K314" i="2"/>
  <c r="H314" i="2"/>
  <c r="E314" i="2"/>
  <c r="N313" i="2"/>
  <c r="K313" i="2"/>
  <c r="H313" i="2"/>
  <c r="E313" i="2"/>
  <c r="N312" i="2"/>
  <c r="K312" i="2"/>
  <c r="H312" i="2"/>
  <c r="E312" i="2"/>
  <c r="N311" i="2"/>
  <c r="K311" i="2"/>
  <c r="H311" i="2"/>
  <c r="E311" i="2"/>
  <c r="N310" i="2"/>
  <c r="K310" i="2"/>
  <c r="H310" i="2"/>
  <c r="E310" i="2"/>
  <c r="N309" i="2"/>
  <c r="K309" i="2"/>
  <c r="H309" i="2"/>
  <c r="E309" i="2"/>
  <c r="N308" i="2"/>
  <c r="K308" i="2"/>
  <c r="H308" i="2"/>
  <c r="E308" i="2"/>
  <c r="N306" i="2"/>
  <c r="K306" i="2"/>
  <c r="H306" i="2"/>
  <c r="E306" i="2"/>
  <c r="N305" i="2"/>
  <c r="K305" i="2"/>
  <c r="H305" i="2"/>
  <c r="E305" i="2"/>
  <c r="N304" i="2"/>
  <c r="K304" i="2"/>
  <c r="H304" i="2"/>
  <c r="E304" i="2"/>
  <c r="N303" i="2"/>
  <c r="K303" i="2"/>
  <c r="H303" i="2"/>
  <c r="E303" i="2"/>
  <c r="N302" i="2"/>
  <c r="K302" i="2"/>
  <c r="H302" i="2"/>
  <c r="E302" i="2"/>
  <c r="N301" i="2"/>
  <c r="K301" i="2"/>
  <c r="H301" i="2"/>
  <c r="E301" i="2"/>
  <c r="N300" i="2"/>
  <c r="K300" i="2"/>
  <c r="H300" i="2"/>
  <c r="E300" i="2"/>
  <c r="N299" i="2"/>
  <c r="K299" i="2"/>
  <c r="H299" i="2"/>
  <c r="E299" i="2"/>
  <c r="N298" i="2"/>
  <c r="K298" i="2"/>
  <c r="H298" i="2"/>
  <c r="E298" i="2"/>
  <c r="N297" i="2"/>
  <c r="K297" i="2"/>
  <c r="H297" i="2"/>
  <c r="E297" i="2"/>
  <c r="N296" i="2"/>
  <c r="K296" i="2"/>
  <c r="H296" i="2"/>
  <c r="E296" i="2"/>
  <c r="N295" i="2"/>
  <c r="K295" i="2"/>
  <c r="H295" i="2"/>
  <c r="E295" i="2"/>
  <c r="N294" i="2"/>
  <c r="K294" i="2"/>
  <c r="H294" i="2"/>
  <c r="E294" i="2"/>
  <c r="N293" i="2"/>
  <c r="K293" i="2"/>
  <c r="H293" i="2"/>
  <c r="E293" i="2"/>
  <c r="N292" i="2"/>
  <c r="K292" i="2"/>
  <c r="H292" i="2"/>
  <c r="E292" i="2"/>
  <c r="N291" i="2"/>
  <c r="K291" i="2"/>
  <c r="H291" i="2"/>
  <c r="E291" i="2"/>
  <c r="N290" i="2"/>
  <c r="K290" i="2"/>
  <c r="H290" i="2"/>
  <c r="E290" i="2"/>
  <c r="N289" i="2"/>
  <c r="K289" i="2"/>
  <c r="H289" i="2"/>
  <c r="E289" i="2"/>
  <c r="N288" i="2"/>
  <c r="K288" i="2"/>
  <c r="H288" i="2"/>
  <c r="E288" i="2"/>
  <c r="N287" i="2"/>
  <c r="K287" i="2"/>
  <c r="H287" i="2"/>
  <c r="E287" i="2"/>
  <c r="N286" i="2"/>
  <c r="K286" i="2"/>
  <c r="H286" i="2"/>
  <c r="E286" i="2"/>
  <c r="N285" i="2"/>
  <c r="K285" i="2"/>
  <c r="H285" i="2"/>
  <c r="E285" i="2"/>
  <c r="N284" i="2"/>
  <c r="K284" i="2"/>
  <c r="H284" i="2"/>
  <c r="E284" i="2"/>
  <c r="N283" i="2"/>
  <c r="K283" i="2"/>
  <c r="H283" i="2"/>
  <c r="E283" i="2"/>
  <c r="N282" i="2"/>
  <c r="K282" i="2"/>
  <c r="H282" i="2"/>
  <c r="E282" i="2"/>
  <c r="N281" i="2"/>
  <c r="K281" i="2"/>
  <c r="H281" i="2"/>
  <c r="E281" i="2"/>
  <c r="N280" i="2"/>
  <c r="K280" i="2"/>
  <c r="H280" i="2"/>
  <c r="E280" i="2"/>
  <c r="N279" i="2"/>
  <c r="K279" i="2"/>
  <c r="H279" i="2"/>
  <c r="E279" i="2"/>
  <c r="N278" i="2"/>
  <c r="K278" i="2"/>
  <c r="H278" i="2"/>
  <c r="E278" i="2"/>
  <c r="N277" i="2"/>
  <c r="K277" i="2"/>
  <c r="H277" i="2"/>
  <c r="E277" i="2"/>
  <c r="N276" i="2"/>
  <c r="K276" i="2"/>
  <c r="H276" i="2"/>
  <c r="E276" i="2"/>
  <c r="N275" i="2"/>
  <c r="K275" i="2"/>
  <c r="H275" i="2"/>
  <c r="E275" i="2"/>
  <c r="N274" i="2"/>
  <c r="K274" i="2"/>
  <c r="H274" i="2"/>
  <c r="E274" i="2"/>
  <c r="N273" i="2"/>
  <c r="K273" i="2"/>
  <c r="H273" i="2"/>
  <c r="E273" i="2"/>
  <c r="N272" i="2"/>
  <c r="K272" i="2"/>
  <c r="H272" i="2"/>
  <c r="E272" i="2"/>
  <c r="N271" i="2"/>
  <c r="K271" i="2"/>
  <c r="H271" i="2"/>
  <c r="E271" i="2"/>
  <c r="N270" i="2"/>
  <c r="K270" i="2"/>
  <c r="H270" i="2"/>
  <c r="E270" i="2"/>
  <c r="N269" i="2"/>
  <c r="K269" i="2"/>
  <c r="H269" i="2"/>
  <c r="E269" i="2"/>
  <c r="N268" i="2"/>
  <c r="K268" i="2"/>
  <c r="H268" i="2"/>
  <c r="E268" i="2"/>
  <c r="N267" i="2"/>
  <c r="K267" i="2"/>
  <c r="H267" i="2"/>
  <c r="E267" i="2"/>
  <c r="N266" i="2"/>
  <c r="K266" i="2"/>
  <c r="H266" i="2"/>
  <c r="E266" i="2"/>
  <c r="N265" i="2"/>
  <c r="K265" i="2"/>
  <c r="H265" i="2"/>
  <c r="E265" i="2"/>
  <c r="N264" i="2"/>
  <c r="K264" i="2"/>
  <c r="H264" i="2"/>
  <c r="E264" i="2"/>
  <c r="N263" i="2"/>
  <c r="K263" i="2"/>
  <c r="H263" i="2"/>
  <c r="E263" i="2"/>
  <c r="N262" i="2"/>
  <c r="K262" i="2"/>
  <c r="H262" i="2"/>
  <c r="E262" i="2"/>
  <c r="N261" i="2"/>
  <c r="K261" i="2"/>
  <c r="H261" i="2"/>
  <c r="E261" i="2"/>
  <c r="N260" i="2"/>
  <c r="K260" i="2"/>
  <c r="H260" i="2"/>
  <c r="E260" i="2"/>
  <c r="N259" i="2"/>
  <c r="K259" i="2"/>
  <c r="H259" i="2"/>
  <c r="E259" i="2"/>
  <c r="N258" i="2"/>
  <c r="K258" i="2"/>
  <c r="H258" i="2"/>
  <c r="E258" i="2"/>
  <c r="N257" i="2"/>
  <c r="K257" i="2"/>
  <c r="H257" i="2"/>
  <c r="E257" i="2"/>
  <c r="N256" i="2"/>
  <c r="K256" i="2"/>
  <c r="H256" i="2"/>
  <c r="E256" i="2"/>
  <c r="N255" i="2"/>
  <c r="K255" i="2"/>
  <c r="H255" i="2"/>
  <c r="E255" i="2"/>
  <c r="N254" i="2"/>
  <c r="K254" i="2"/>
  <c r="H254" i="2"/>
  <c r="E254" i="2"/>
  <c r="N253" i="2"/>
  <c r="K253" i="2"/>
  <c r="H253" i="2"/>
  <c r="E253" i="2"/>
  <c r="N252" i="2"/>
  <c r="K252" i="2"/>
  <c r="H252" i="2"/>
  <c r="E252" i="2"/>
  <c r="N251" i="2"/>
  <c r="K251" i="2"/>
  <c r="H251" i="2"/>
  <c r="E251" i="2"/>
  <c r="N250" i="2"/>
  <c r="K250" i="2"/>
  <c r="H250" i="2"/>
  <c r="E250" i="2"/>
  <c r="N249" i="2"/>
  <c r="K249" i="2"/>
  <c r="H249" i="2"/>
  <c r="E249" i="2"/>
  <c r="N248" i="2"/>
  <c r="K248" i="2"/>
  <c r="H248" i="2"/>
  <c r="E248" i="2"/>
  <c r="N247" i="2"/>
  <c r="K247" i="2"/>
  <c r="H247" i="2"/>
  <c r="E247" i="2"/>
  <c r="N246" i="2"/>
  <c r="K246" i="2"/>
  <c r="H246" i="2"/>
  <c r="E246" i="2"/>
  <c r="N245" i="2"/>
  <c r="K245" i="2"/>
  <c r="H245" i="2"/>
  <c r="E245" i="2"/>
  <c r="N244" i="2"/>
  <c r="K244" i="2"/>
  <c r="H244" i="2"/>
  <c r="E244" i="2"/>
  <c r="N243" i="2"/>
  <c r="K243" i="2"/>
  <c r="H243" i="2"/>
  <c r="E243" i="2"/>
  <c r="N242" i="2"/>
  <c r="K242" i="2"/>
  <c r="H242" i="2"/>
  <c r="E242" i="2"/>
  <c r="N241" i="2"/>
  <c r="K241" i="2"/>
  <c r="H241" i="2"/>
  <c r="E241" i="2"/>
  <c r="N240" i="2"/>
  <c r="K240" i="2"/>
  <c r="H240" i="2"/>
  <c r="E240" i="2"/>
  <c r="N239" i="2"/>
  <c r="K239" i="2"/>
  <c r="H239" i="2"/>
  <c r="E239" i="2"/>
  <c r="N238" i="2"/>
  <c r="K238" i="2"/>
  <c r="H238" i="2"/>
  <c r="E238" i="2"/>
  <c r="N237" i="2"/>
  <c r="K237" i="2"/>
  <c r="H237" i="2"/>
  <c r="E237" i="2"/>
  <c r="N236" i="2"/>
  <c r="K236" i="2"/>
  <c r="H236" i="2"/>
  <c r="E236" i="2"/>
  <c r="N235" i="2"/>
  <c r="K235" i="2"/>
  <c r="H235" i="2"/>
  <c r="E235" i="2"/>
  <c r="N234" i="2"/>
  <c r="K234" i="2"/>
  <c r="H234" i="2"/>
  <c r="E234" i="2"/>
  <c r="N233" i="2"/>
  <c r="K233" i="2"/>
  <c r="H233" i="2"/>
  <c r="E233" i="2"/>
  <c r="N232" i="2"/>
  <c r="K232" i="2"/>
  <c r="H232" i="2"/>
  <c r="E232" i="2"/>
  <c r="N231" i="2"/>
  <c r="K231" i="2"/>
  <c r="H231" i="2"/>
  <c r="E231" i="2"/>
  <c r="N230" i="2"/>
  <c r="K230" i="2"/>
  <c r="H230" i="2"/>
  <c r="E230" i="2"/>
  <c r="N229" i="2"/>
  <c r="K229" i="2"/>
  <c r="H229" i="2"/>
  <c r="E229" i="2"/>
  <c r="N228" i="2"/>
  <c r="K228" i="2"/>
  <c r="H228" i="2"/>
  <c r="E228" i="2"/>
  <c r="N227" i="2"/>
  <c r="K227" i="2"/>
  <c r="H227" i="2"/>
  <c r="E227" i="2"/>
  <c r="N226" i="2"/>
  <c r="K226" i="2"/>
  <c r="H226" i="2"/>
  <c r="E226" i="2"/>
  <c r="N225" i="2"/>
  <c r="K225" i="2"/>
  <c r="H225" i="2"/>
  <c r="E225" i="2"/>
  <c r="N224" i="2"/>
  <c r="K224" i="2"/>
  <c r="H224" i="2"/>
  <c r="E224" i="2"/>
  <c r="N223" i="2"/>
  <c r="K223" i="2"/>
  <c r="H223" i="2"/>
  <c r="E223" i="2"/>
  <c r="N222" i="2"/>
  <c r="K222" i="2"/>
  <c r="H222" i="2"/>
  <c r="E222" i="2"/>
  <c r="N221" i="2"/>
  <c r="K221" i="2"/>
  <c r="H221" i="2"/>
  <c r="E221" i="2"/>
  <c r="N220" i="2"/>
  <c r="K220" i="2"/>
  <c r="H220" i="2"/>
  <c r="E220" i="2"/>
  <c r="N219" i="2"/>
  <c r="K219" i="2"/>
  <c r="H219" i="2"/>
  <c r="E219" i="2"/>
  <c r="N218" i="2"/>
  <c r="K218" i="2"/>
  <c r="H218" i="2"/>
  <c r="E218" i="2"/>
  <c r="N217" i="2"/>
  <c r="K217" i="2"/>
  <c r="H217" i="2"/>
  <c r="E217" i="2"/>
  <c r="N216" i="2"/>
  <c r="K216" i="2"/>
  <c r="H216" i="2"/>
  <c r="E216" i="2"/>
  <c r="N215" i="2"/>
  <c r="K215" i="2"/>
  <c r="H215" i="2"/>
  <c r="E215" i="2"/>
  <c r="N214" i="2"/>
  <c r="K214" i="2"/>
  <c r="H214" i="2"/>
  <c r="E214" i="2"/>
  <c r="N213" i="2"/>
  <c r="K213" i="2"/>
  <c r="H213" i="2"/>
  <c r="E213" i="2"/>
  <c r="N212" i="2"/>
  <c r="K212" i="2"/>
  <c r="H212" i="2"/>
  <c r="E212" i="2"/>
  <c r="N211" i="2"/>
  <c r="K211" i="2"/>
  <c r="H211" i="2"/>
  <c r="E211" i="2"/>
  <c r="N210" i="2"/>
  <c r="K210" i="2"/>
  <c r="H210" i="2"/>
  <c r="E210" i="2"/>
  <c r="N209" i="2"/>
  <c r="K209" i="2"/>
  <c r="H209" i="2"/>
  <c r="E209" i="2"/>
  <c r="N208" i="2"/>
  <c r="K208" i="2"/>
  <c r="H208" i="2"/>
  <c r="E208" i="2"/>
  <c r="N207" i="2"/>
  <c r="K207" i="2"/>
  <c r="H207" i="2"/>
  <c r="E207" i="2"/>
  <c r="N206" i="2"/>
  <c r="K206" i="2"/>
  <c r="H206" i="2"/>
  <c r="E206" i="2"/>
  <c r="N205" i="2"/>
  <c r="K205" i="2"/>
  <c r="H205" i="2"/>
  <c r="E205" i="2"/>
  <c r="N204" i="2"/>
  <c r="K204" i="2"/>
  <c r="H204" i="2"/>
  <c r="E204" i="2"/>
  <c r="N203" i="2"/>
  <c r="K203" i="2"/>
  <c r="H203" i="2"/>
  <c r="E203" i="2"/>
  <c r="N202" i="2"/>
  <c r="K202" i="2"/>
  <c r="H202" i="2"/>
  <c r="E202" i="2"/>
  <c r="N201" i="2"/>
  <c r="K201" i="2"/>
  <c r="H201" i="2"/>
  <c r="E201" i="2"/>
  <c r="N200" i="2"/>
  <c r="K200" i="2"/>
  <c r="H200" i="2"/>
  <c r="E200" i="2"/>
  <c r="N199" i="2"/>
  <c r="K199" i="2"/>
  <c r="H199" i="2"/>
  <c r="E199" i="2"/>
  <c r="N198" i="2"/>
  <c r="K198" i="2"/>
  <c r="H198" i="2"/>
  <c r="E198" i="2"/>
  <c r="N197" i="2"/>
  <c r="K197" i="2"/>
  <c r="H197" i="2"/>
  <c r="E197" i="2"/>
  <c r="N196" i="2"/>
  <c r="K196" i="2"/>
  <c r="H196" i="2"/>
  <c r="E196" i="2"/>
  <c r="N195" i="2"/>
  <c r="K195" i="2"/>
  <c r="H195" i="2"/>
  <c r="E195" i="2"/>
  <c r="N194" i="2"/>
  <c r="K194" i="2"/>
  <c r="H194" i="2"/>
  <c r="E194" i="2"/>
  <c r="N193" i="2"/>
  <c r="K193" i="2"/>
  <c r="H193" i="2"/>
  <c r="E193" i="2"/>
  <c r="N192" i="2"/>
  <c r="K192" i="2"/>
  <c r="H192" i="2"/>
  <c r="E192" i="2"/>
  <c r="N191" i="2"/>
  <c r="K191" i="2"/>
  <c r="H191" i="2"/>
  <c r="E191" i="2"/>
  <c r="N190" i="2"/>
  <c r="K190" i="2"/>
  <c r="H190" i="2"/>
  <c r="E190" i="2"/>
  <c r="N189" i="2"/>
  <c r="K189" i="2"/>
  <c r="H189" i="2"/>
  <c r="E189" i="2"/>
  <c r="N188" i="2"/>
  <c r="K188" i="2"/>
  <c r="H188" i="2"/>
  <c r="E188" i="2"/>
  <c r="N187" i="2"/>
  <c r="K187" i="2"/>
  <c r="H187" i="2"/>
  <c r="E187" i="2"/>
  <c r="N186" i="2"/>
  <c r="K186" i="2"/>
  <c r="H186" i="2"/>
  <c r="E186" i="2"/>
  <c r="N185" i="2"/>
  <c r="K185" i="2"/>
  <c r="H185" i="2"/>
  <c r="E185" i="2"/>
  <c r="N184" i="2"/>
  <c r="K184" i="2"/>
  <c r="H184" i="2"/>
  <c r="E184" i="2"/>
  <c r="N183" i="2"/>
  <c r="K183" i="2"/>
  <c r="H183" i="2"/>
  <c r="E183" i="2"/>
  <c r="N182" i="2"/>
  <c r="K182" i="2"/>
  <c r="H182" i="2"/>
  <c r="E182" i="2"/>
  <c r="N181" i="2"/>
  <c r="K181" i="2"/>
  <c r="H181" i="2"/>
  <c r="E181" i="2"/>
  <c r="N180" i="2"/>
  <c r="K180" i="2"/>
  <c r="H180" i="2"/>
  <c r="E180" i="2"/>
  <c r="N179" i="2"/>
  <c r="K179" i="2"/>
  <c r="H179" i="2"/>
  <c r="E179" i="2"/>
  <c r="N178" i="2"/>
  <c r="K178" i="2"/>
  <c r="H178" i="2"/>
  <c r="E178" i="2"/>
  <c r="N177" i="2"/>
  <c r="K177" i="2"/>
  <c r="H177" i="2"/>
  <c r="E177" i="2"/>
  <c r="N176" i="2"/>
  <c r="K176" i="2"/>
  <c r="H176" i="2"/>
  <c r="E176" i="2"/>
  <c r="N175" i="2"/>
  <c r="K175" i="2"/>
  <c r="H175" i="2"/>
  <c r="E175" i="2"/>
  <c r="N174" i="2"/>
  <c r="K174" i="2"/>
  <c r="H174" i="2"/>
  <c r="E174" i="2"/>
  <c r="N173" i="2"/>
  <c r="K173" i="2"/>
  <c r="H173" i="2"/>
  <c r="E173" i="2"/>
  <c r="N172" i="2"/>
  <c r="K172" i="2"/>
  <c r="H172" i="2"/>
  <c r="E172" i="2"/>
  <c r="N171" i="2"/>
  <c r="K171" i="2"/>
  <c r="H171" i="2"/>
  <c r="E171" i="2"/>
  <c r="N170" i="2"/>
  <c r="K170" i="2"/>
  <c r="H170" i="2"/>
  <c r="E170" i="2"/>
  <c r="N169" i="2"/>
  <c r="K169" i="2"/>
  <c r="H169" i="2"/>
  <c r="E169" i="2"/>
  <c r="N168" i="2"/>
  <c r="K168" i="2"/>
  <c r="H168" i="2"/>
  <c r="E168" i="2"/>
  <c r="N167" i="2"/>
  <c r="K167" i="2"/>
  <c r="H167" i="2"/>
  <c r="E167" i="2"/>
  <c r="N166" i="2"/>
  <c r="K166" i="2"/>
  <c r="H166" i="2"/>
  <c r="E166" i="2"/>
  <c r="N165" i="2"/>
  <c r="K165" i="2"/>
  <c r="H165" i="2"/>
  <c r="E165" i="2"/>
  <c r="N164" i="2"/>
  <c r="K164" i="2"/>
  <c r="H164" i="2"/>
  <c r="E164" i="2"/>
  <c r="N163" i="2"/>
  <c r="K163" i="2"/>
  <c r="H163" i="2"/>
  <c r="E163" i="2"/>
  <c r="N162" i="2"/>
  <c r="K162" i="2"/>
  <c r="H162" i="2"/>
  <c r="E162" i="2"/>
  <c r="N161" i="2"/>
  <c r="K161" i="2"/>
  <c r="H161" i="2"/>
  <c r="E161" i="2"/>
  <c r="N160" i="2"/>
  <c r="K160" i="2"/>
  <c r="H160" i="2"/>
  <c r="E160" i="2"/>
  <c r="N159" i="2"/>
  <c r="K159" i="2"/>
  <c r="H159" i="2"/>
  <c r="E159" i="2"/>
  <c r="N158" i="2"/>
  <c r="K158" i="2"/>
  <c r="H158" i="2"/>
  <c r="E158" i="2"/>
  <c r="N157" i="2"/>
  <c r="K157" i="2"/>
  <c r="H157" i="2"/>
  <c r="E157" i="2"/>
  <c r="N156" i="2"/>
  <c r="K156" i="2"/>
  <c r="H156" i="2"/>
  <c r="E156" i="2"/>
  <c r="N155" i="2"/>
  <c r="K155" i="2"/>
  <c r="H155" i="2"/>
  <c r="E155" i="2"/>
  <c r="N154" i="2"/>
  <c r="K154" i="2"/>
  <c r="H154" i="2"/>
  <c r="E154" i="2"/>
  <c r="N153" i="2"/>
  <c r="K153" i="2"/>
  <c r="H153" i="2"/>
  <c r="E153" i="2"/>
  <c r="N152" i="2"/>
  <c r="K152" i="2"/>
  <c r="H152" i="2"/>
  <c r="E152" i="2"/>
  <c r="N151" i="2"/>
  <c r="K151" i="2"/>
  <c r="H151" i="2"/>
  <c r="E151" i="2"/>
  <c r="N150" i="2"/>
  <c r="K150" i="2"/>
  <c r="H150" i="2"/>
  <c r="E150" i="2"/>
  <c r="N149" i="2"/>
  <c r="K149" i="2"/>
  <c r="H149" i="2"/>
  <c r="E149" i="2"/>
  <c r="N148" i="2"/>
  <c r="K148" i="2"/>
  <c r="H148" i="2"/>
  <c r="E148" i="2"/>
  <c r="N147" i="2"/>
  <c r="K147" i="2"/>
  <c r="H147" i="2"/>
  <c r="E147" i="2"/>
  <c r="N146" i="2"/>
  <c r="K146" i="2"/>
  <c r="H146" i="2"/>
  <c r="E146" i="2"/>
  <c r="N145" i="2"/>
  <c r="K145" i="2"/>
  <c r="H145" i="2"/>
  <c r="E145" i="2"/>
  <c r="N144" i="2"/>
  <c r="K144" i="2"/>
  <c r="H144" i="2"/>
  <c r="E144" i="2"/>
  <c r="N143" i="2"/>
  <c r="K143" i="2"/>
  <c r="H143" i="2"/>
  <c r="E143" i="2"/>
  <c r="N142" i="2"/>
  <c r="K142" i="2"/>
  <c r="H142" i="2"/>
  <c r="E142" i="2"/>
  <c r="N141" i="2"/>
  <c r="K141" i="2"/>
  <c r="H141" i="2"/>
  <c r="E141" i="2"/>
  <c r="N140" i="2"/>
  <c r="K140" i="2"/>
  <c r="H140" i="2"/>
  <c r="E140" i="2"/>
  <c r="N139" i="2"/>
  <c r="K139" i="2"/>
  <c r="H139" i="2"/>
  <c r="E139" i="2"/>
  <c r="N138" i="2"/>
  <c r="K138" i="2"/>
  <c r="H138" i="2"/>
  <c r="E138" i="2"/>
  <c r="N137" i="2"/>
  <c r="K137" i="2"/>
  <c r="H137" i="2"/>
  <c r="E137" i="2"/>
  <c r="N136" i="2"/>
  <c r="K136" i="2"/>
  <c r="H136" i="2"/>
  <c r="E136" i="2"/>
  <c r="N135" i="2"/>
  <c r="K135" i="2"/>
  <c r="H135" i="2"/>
  <c r="E135" i="2"/>
  <c r="N134" i="2"/>
  <c r="K134" i="2"/>
  <c r="H134" i="2"/>
  <c r="E134" i="2"/>
  <c r="N133" i="2"/>
  <c r="K133" i="2"/>
  <c r="H133" i="2"/>
  <c r="E133" i="2"/>
  <c r="N132" i="2"/>
  <c r="K132" i="2"/>
  <c r="H132" i="2"/>
  <c r="E132" i="2"/>
  <c r="N131" i="2"/>
  <c r="K131" i="2"/>
  <c r="H131" i="2"/>
  <c r="E131" i="2"/>
  <c r="N130" i="2"/>
  <c r="K130" i="2"/>
  <c r="H130" i="2"/>
  <c r="E130" i="2"/>
  <c r="N129" i="2"/>
  <c r="K129" i="2"/>
  <c r="H129" i="2"/>
  <c r="E129" i="2"/>
  <c r="N128" i="2"/>
  <c r="K128" i="2"/>
  <c r="H128" i="2"/>
  <c r="E128" i="2"/>
  <c r="N127" i="2"/>
  <c r="K127" i="2"/>
  <c r="H127" i="2"/>
  <c r="E127" i="2"/>
  <c r="N126" i="2"/>
  <c r="K126" i="2"/>
  <c r="H126" i="2"/>
  <c r="E126" i="2"/>
  <c r="N125" i="2"/>
  <c r="K125" i="2"/>
  <c r="H125" i="2"/>
  <c r="E125" i="2"/>
  <c r="N124" i="2"/>
  <c r="K124" i="2"/>
  <c r="H124" i="2"/>
  <c r="E124" i="2"/>
  <c r="N123" i="2"/>
  <c r="K123" i="2"/>
  <c r="H123" i="2"/>
  <c r="E123" i="2"/>
  <c r="N122" i="2"/>
  <c r="K122" i="2"/>
  <c r="H122" i="2"/>
  <c r="E122" i="2"/>
  <c r="N121" i="2"/>
  <c r="K121" i="2"/>
  <c r="H121" i="2"/>
  <c r="E121" i="2"/>
  <c r="N120" i="2"/>
  <c r="K120" i="2"/>
  <c r="H120" i="2"/>
  <c r="E120" i="2"/>
  <c r="N119" i="2"/>
  <c r="K119" i="2"/>
  <c r="H119" i="2"/>
  <c r="E119" i="2"/>
  <c r="N118" i="2"/>
  <c r="K118" i="2"/>
  <c r="H118" i="2"/>
  <c r="E118" i="2"/>
  <c r="N117" i="2"/>
  <c r="K117" i="2"/>
  <c r="H117" i="2"/>
  <c r="E117" i="2"/>
  <c r="N116" i="2"/>
  <c r="K116" i="2"/>
  <c r="H116" i="2"/>
  <c r="E116" i="2"/>
  <c r="N115" i="2"/>
  <c r="K115" i="2"/>
  <c r="H115" i="2"/>
  <c r="E115" i="2"/>
  <c r="N114" i="2"/>
  <c r="K114" i="2"/>
  <c r="H114" i="2"/>
  <c r="E114" i="2"/>
  <c r="N113" i="2"/>
  <c r="K113" i="2"/>
  <c r="H113" i="2"/>
  <c r="E113" i="2"/>
  <c r="N112" i="2"/>
  <c r="K112" i="2"/>
  <c r="H112" i="2"/>
  <c r="E112" i="2"/>
  <c r="N111" i="2"/>
  <c r="K111" i="2"/>
  <c r="H111" i="2"/>
  <c r="E111" i="2"/>
  <c r="N110" i="2"/>
  <c r="K110" i="2"/>
  <c r="H110" i="2"/>
  <c r="E110" i="2"/>
  <c r="N109" i="2"/>
  <c r="K109" i="2"/>
  <c r="H109" i="2"/>
  <c r="E109" i="2"/>
  <c r="N108" i="2"/>
  <c r="K108" i="2"/>
  <c r="H108" i="2"/>
  <c r="E108" i="2"/>
  <c r="N107" i="2"/>
  <c r="K107" i="2"/>
  <c r="H107" i="2"/>
  <c r="E107" i="2"/>
  <c r="N106" i="2"/>
  <c r="K106" i="2"/>
  <c r="H106" i="2"/>
  <c r="E106" i="2"/>
  <c r="N105" i="2"/>
  <c r="K105" i="2"/>
  <c r="H105" i="2"/>
  <c r="E105" i="2"/>
  <c r="N104" i="2"/>
  <c r="K104" i="2"/>
  <c r="H104" i="2"/>
  <c r="E104" i="2"/>
  <c r="N103" i="2"/>
  <c r="K103" i="2"/>
  <c r="H103" i="2"/>
  <c r="E103" i="2"/>
  <c r="N102" i="2"/>
  <c r="K102" i="2"/>
  <c r="H102" i="2"/>
  <c r="E102" i="2"/>
  <c r="N101" i="2"/>
  <c r="K101" i="2"/>
  <c r="H101" i="2"/>
  <c r="E101" i="2"/>
  <c r="N100" i="2"/>
  <c r="K100" i="2"/>
  <c r="H100" i="2"/>
  <c r="E100" i="2"/>
  <c r="N99" i="2"/>
  <c r="K99" i="2"/>
  <c r="H99" i="2"/>
  <c r="E99" i="2"/>
  <c r="N98" i="2"/>
  <c r="K98" i="2"/>
  <c r="H98" i="2"/>
  <c r="E98" i="2"/>
  <c r="N97" i="2"/>
  <c r="K97" i="2"/>
  <c r="H97" i="2"/>
  <c r="E97" i="2"/>
  <c r="N96" i="2"/>
  <c r="K96" i="2"/>
  <c r="H96" i="2"/>
  <c r="E96" i="2"/>
  <c r="N95" i="2"/>
  <c r="K95" i="2"/>
  <c r="H95" i="2"/>
  <c r="E95" i="2"/>
  <c r="N94" i="2"/>
  <c r="K94" i="2"/>
  <c r="H94" i="2"/>
  <c r="E94" i="2"/>
  <c r="N93" i="2"/>
  <c r="K93" i="2"/>
  <c r="H93" i="2"/>
  <c r="E93" i="2"/>
  <c r="N92" i="2"/>
  <c r="K92" i="2"/>
  <c r="H92" i="2"/>
  <c r="E92" i="2"/>
  <c r="N91" i="2"/>
  <c r="K91" i="2"/>
  <c r="H91" i="2"/>
  <c r="E91" i="2"/>
  <c r="N90" i="2"/>
  <c r="K90" i="2"/>
  <c r="H90" i="2"/>
  <c r="E90" i="2"/>
  <c r="N89" i="2"/>
  <c r="K89" i="2"/>
  <c r="H89" i="2"/>
  <c r="E89" i="2"/>
  <c r="N88" i="2"/>
  <c r="K88" i="2"/>
  <c r="H88" i="2"/>
  <c r="E88" i="2"/>
  <c r="N87" i="2"/>
  <c r="K87" i="2"/>
  <c r="H87" i="2"/>
  <c r="E87" i="2"/>
  <c r="N86" i="2"/>
  <c r="K86" i="2"/>
  <c r="H86" i="2"/>
  <c r="E86" i="2"/>
  <c r="N85" i="2"/>
  <c r="K85" i="2"/>
  <c r="H85" i="2"/>
  <c r="E85" i="2"/>
  <c r="N84" i="2"/>
  <c r="K84" i="2"/>
  <c r="H84" i="2"/>
  <c r="E84" i="2"/>
  <c r="N83" i="2"/>
  <c r="K83" i="2"/>
  <c r="H83" i="2"/>
  <c r="E83" i="2"/>
  <c r="N82" i="2"/>
  <c r="K82" i="2"/>
  <c r="H82" i="2"/>
  <c r="E82" i="2"/>
  <c r="N81" i="2"/>
  <c r="K81" i="2"/>
  <c r="H81" i="2"/>
  <c r="E81" i="2"/>
  <c r="N80" i="2"/>
  <c r="K80" i="2"/>
  <c r="H80" i="2"/>
  <c r="E80" i="2"/>
  <c r="N79" i="2"/>
  <c r="K79" i="2"/>
  <c r="H79" i="2"/>
  <c r="E79" i="2"/>
  <c r="N78" i="2"/>
  <c r="K78" i="2"/>
  <c r="H78" i="2"/>
  <c r="E78" i="2"/>
  <c r="N77" i="2"/>
  <c r="K77" i="2"/>
  <c r="H77" i="2"/>
  <c r="E77" i="2"/>
  <c r="N76" i="2"/>
  <c r="K76" i="2"/>
  <c r="H76" i="2"/>
  <c r="E76" i="2"/>
  <c r="N75" i="2"/>
  <c r="K75" i="2"/>
  <c r="H75" i="2"/>
  <c r="E75" i="2"/>
  <c r="N74" i="2"/>
  <c r="K74" i="2"/>
  <c r="H74" i="2"/>
  <c r="E74" i="2"/>
  <c r="N73" i="2"/>
  <c r="K73" i="2"/>
  <c r="H73" i="2"/>
  <c r="E73" i="2"/>
  <c r="N72" i="2"/>
  <c r="K72" i="2"/>
  <c r="H72" i="2"/>
  <c r="E72" i="2"/>
  <c r="N71" i="2"/>
  <c r="K71" i="2"/>
  <c r="H71" i="2"/>
  <c r="E71" i="2"/>
  <c r="N70" i="2"/>
  <c r="K70" i="2"/>
  <c r="H70" i="2"/>
  <c r="E70" i="2"/>
  <c r="N69" i="2"/>
  <c r="K69" i="2"/>
  <c r="H69" i="2"/>
  <c r="E69" i="2"/>
  <c r="N68" i="2"/>
  <c r="K68" i="2"/>
  <c r="H68" i="2"/>
  <c r="E68" i="2"/>
  <c r="N67" i="2"/>
  <c r="K67" i="2"/>
  <c r="H67" i="2"/>
  <c r="E67" i="2"/>
  <c r="N66" i="2"/>
  <c r="K66" i="2"/>
  <c r="H66" i="2"/>
  <c r="E66" i="2"/>
  <c r="N65" i="2"/>
  <c r="K65" i="2"/>
  <c r="H65" i="2"/>
  <c r="E65" i="2"/>
  <c r="N64" i="2"/>
  <c r="K64" i="2"/>
  <c r="H64" i="2"/>
  <c r="E64" i="2"/>
  <c r="N63" i="2"/>
  <c r="K63" i="2"/>
  <c r="H63" i="2"/>
  <c r="E63" i="2"/>
  <c r="N62" i="2"/>
  <c r="K62" i="2"/>
  <c r="H62" i="2"/>
  <c r="E62" i="2"/>
  <c r="N61" i="2"/>
  <c r="K61" i="2"/>
  <c r="H61" i="2"/>
  <c r="E61" i="2"/>
  <c r="N60" i="2"/>
  <c r="K60" i="2"/>
  <c r="H60" i="2"/>
  <c r="E60" i="2"/>
  <c r="N59" i="2"/>
  <c r="K59" i="2"/>
  <c r="H59" i="2"/>
  <c r="E59" i="2"/>
  <c r="N58" i="2"/>
  <c r="K58" i="2"/>
  <c r="H58" i="2"/>
  <c r="E58" i="2"/>
  <c r="N57" i="2"/>
  <c r="K57" i="2"/>
  <c r="H57" i="2"/>
  <c r="E57" i="2"/>
  <c r="N56" i="2"/>
  <c r="K56" i="2"/>
  <c r="H56" i="2"/>
  <c r="E56" i="2"/>
  <c r="N55" i="2"/>
  <c r="K55" i="2"/>
  <c r="H55" i="2"/>
  <c r="E55" i="2"/>
  <c r="N54" i="2"/>
  <c r="K54" i="2"/>
  <c r="H54" i="2"/>
  <c r="E54" i="2"/>
  <c r="N53" i="2"/>
  <c r="K53" i="2"/>
  <c r="H53" i="2"/>
  <c r="E53" i="2"/>
  <c r="N52" i="2"/>
  <c r="K52" i="2"/>
  <c r="H52" i="2"/>
  <c r="E52" i="2"/>
  <c r="N51" i="2"/>
  <c r="K51" i="2"/>
  <c r="H51" i="2"/>
  <c r="E51" i="2"/>
  <c r="N50" i="2"/>
  <c r="K50" i="2"/>
  <c r="H50" i="2"/>
  <c r="E50" i="2"/>
  <c r="N49" i="2"/>
  <c r="K49" i="2"/>
  <c r="H49" i="2"/>
  <c r="E49" i="2"/>
  <c r="N48" i="2"/>
  <c r="K48" i="2"/>
  <c r="H48" i="2"/>
  <c r="E48" i="2"/>
  <c r="N47" i="2"/>
  <c r="K47" i="2"/>
  <c r="H47" i="2"/>
  <c r="E47" i="2"/>
  <c r="N46" i="2"/>
  <c r="K46" i="2"/>
  <c r="H46" i="2"/>
  <c r="E46" i="2"/>
  <c r="N45" i="2"/>
  <c r="K45" i="2"/>
  <c r="H45" i="2"/>
  <c r="E45" i="2"/>
  <c r="N44" i="2"/>
  <c r="K44" i="2"/>
  <c r="H44" i="2"/>
  <c r="E44" i="2"/>
  <c r="N43" i="2"/>
  <c r="K43" i="2"/>
  <c r="H43" i="2"/>
  <c r="E43" i="2"/>
  <c r="N42" i="2"/>
  <c r="K42" i="2"/>
  <c r="H42" i="2"/>
  <c r="E42" i="2"/>
  <c r="N41" i="2"/>
  <c r="K41" i="2"/>
  <c r="H41" i="2"/>
  <c r="E41" i="2"/>
  <c r="N40" i="2"/>
  <c r="K40" i="2"/>
  <c r="H40" i="2"/>
  <c r="E40" i="2"/>
  <c r="N39" i="2"/>
  <c r="K39" i="2"/>
  <c r="H39" i="2"/>
  <c r="E39" i="2"/>
  <c r="N38" i="2"/>
  <c r="K38" i="2"/>
  <c r="H38" i="2"/>
  <c r="E38" i="2"/>
  <c r="N37" i="2"/>
  <c r="K37" i="2"/>
  <c r="H37" i="2"/>
  <c r="E37" i="2"/>
  <c r="N36" i="2"/>
  <c r="K36" i="2"/>
  <c r="H36" i="2"/>
  <c r="E36" i="2"/>
  <c r="N35" i="2"/>
  <c r="K35" i="2"/>
  <c r="H35" i="2"/>
  <c r="E35" i="2"/>
  <c r="N34" i="2"/>
  <c r="K34" i="2"/>
  <c r="H34" i="2"/>
  <c r="E34" i="2"/>
  <c r="N33" i="2"/>
  <c r="K33" i="2"/>
  <c r="H33" i="2"/>
  <c r="E33" i="2"/>
  <c r="N32" i="2"/>
  <c r="K32" i="2"/>
  <c r="H32" i="2"/>
  <c r="E32" i="2"/>
  <c r="N31" i="2"/>
  <c r="K31" i="2"/>
  <c r="H31" i="2"/>
  <c r="E31" i="2"/>
  <c r="N30" i="2"/>
  <c r="K30" i="2"/>
  <c r="H30" i="2"/>
  <c r="E30" i="2"/>
  <c r="N29" i="2"/>
  <c r="K29" i="2"/>
  <c r="H29" i="2"/>
  <c r="E29" i="2"/>
  <c r="N28" i="2"/>
  <c r="K28" i="2"/>
  <c r="H28" i="2"/>
  <c r="E28" i="2"/>
  <c r="N27" i="2"/>
  <c r="K27" i="2"/>
  <c r="H27" i="2"/>
  <c r="E27" i="2"/>
  <c r="N26" i="2"/>
  <c r="K26" i="2"/>
  <c r="H26" i="2"/>
  <c r="E26" i="2"/>
  <c r="N25" i="2"/>
  <c r="K25" i="2"/>
  <c r="H25" i="2"/>
  <c r="E25" i="2"/>
  <c r="N24" i="2"/>
  <c r="K24" i="2"/>
  <c r="H24" i="2"/>
  <c r="E24" i="2"/>
  <c r="N23" i="2"/>
  <c r="K23" i="2"/>
  <c r="H23" i="2"/>
  <c r="E23" i="2"/>
  <c r="N22" i="2"/>
  <c r="K22" i="2"/>
  <c r="H22" i="2"/>
  <c r="E22" i="2"/>
  <c r="N21" i="2"/>
  <c r="K21" i="2"/>
  <c r="H21" i="2"/>
  <c r="E21" i="2"/>
  <c r="N20" i="2"/>
  <c r="K20" i="2"/>
  <c r="H20" i="2"/>
  <c r="E20" i="2"/>
  <c r="N19" i="2"/>
  <c r="K19" i="2"/>
  <c r="H19" i="2"/>
  <c r="E19" i="2"/>
  <c r="N18" i="2"/>
  <c r="K18" i="2"/>
  <c r="H18" i="2"/>
  <c r="E18" i="2"/>
  <c r="N17" i="2"/>
  <c r="K17" i="2"/>
  <c r="H17" i="2"/>
  <c r="E17" i="2"/>
  <c r="N16" i="2"/>
  <c r="K16" i="2"/>
  <c r="H16" i="2"/>
  <c r="E16" i="2"/>
  <c r="N15" i="2"/>
  <c r="K15" i="2"/>
  <c r="H15" i="2"/>
  <c r="E15" i="2"/>
  <c r="N14" i="2"/>
  <c r="K14" i="2"/>
  <c r="H14" i="2"/>
  <c r="E14" i="2"/>
  <c r="N13" i="2"/>
  <c r="K13" i="2"/>
  <c r="H13" i="2"/>
  <c r="E13" i="2"/>
  <c r="N12" i="2"/>
  <c r="K12" i="2"/>
  <c r="H12" i="2"/>
  <c r="E12" i="2"/>
  <c r="N11" i="2"/>
  <c r="K11" i="2"/>
  <c r="H11" i="2"/>
  <c r="E11" i="2"/>
  <c r="N10" i="2"/>
  <c r="K10" i="2"/>
  <c r="H10" i="2"/>
  <c r="E10" i="2"/>
  <c r="N9" i="2"/>
  <c r="K9" i="2"/>
  <c r="H9" i="2"/>
  <c r="E9" i="2"/>
  <c r="N8" i="2"/>
  <c r="K8" i="2"/>
  <c r="H8" i="2"/>
  <c r="E8" i="2"/>
  <c r="N7" i="2"/>
  <c r="K7" i="2"/>
  <c r="H7" i="2"/>
  <c r="E7" i="2"/>
  <c r="N6" i="2"/>
  <c r="K6" i="2"/>
  <c r="H6" i="2"/>
  <c r="E6" i="2"/>
  <c r="N5" i="2"/>
  <c r="K5" i="2"/>
  <c r="H5" i="2"/>
  <c r="E5" i="2"/>
  <c r="N4" i="2"/>
  <c r="K4" i="2"/>
  <c r="H4" i="2"/>
  <c r="E4" i="2"/>
  <c r="N3" i="2"/>
  <c r="K3" i="2"/>
  <c r="H3" i="2"/>
  <c r="E3" i="2"/>
  <c r="N2" i="2"/>
  <c r="K2" i="2"/>
  <c r="H2" i="2"/>
  <c r="E2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757F48F-B852-4CEB-81E3-38540C5FF318}" keepAlive="1" name="Consulta - db proteins (9)" description="Conexión a la consulta 'db proteins (9)' en el libro." type="5" refreshedVersion="8" background="1" saveData="1">
    <dbPr connection="Provider=Microsoft.Mashup.OleDb.1;Data Source=$Workbook$;Location=&quot;db proteins (9)&quot;;Extended Properties=&quot;&quot;" command="SELECT * FROM [db proteins (9)]"/>
  </connection>
</connections>
</file>

<file path=xl/sharedStrings.xml><?xml version="1.0" encoding="utf-8"?>
<sst xmlns="http://schemas.openxmlformats.org/spreadsheetml/2006/main" count="3679" uniqueCount="2541">
  <si>
    <t>Accession</t>
  </si>
  <si>
    <t>-10LgP</t>
  </si>
  <si>
    <t>Area C1_200ng_Slot1-10_1_1598</t>
  </si>
  <si>
    <t>Area C2_200ng_Slot1-11_1_1600</t>
  </si>
  <si>
    <t>Area CAD1_200ng_Slot1-12_1_1602</t>
  </si>
  <si>
    <t>Area CAD2_200ng_Slot1-13_1_1604</t>
  </si>
  <si>
    <t>Description</t>
  </si>
  <si>
    <t>UZJ12298.1</t>
  </si>
  <si>
    <t>colicin E3/pyocin S6 family cytotoxin (plasmid) [Klebsiella pneumoniae]</t>
  </si>
  <si>
    <t>Amino acid Degradation</t>
  </si>
  <si>
    <t>WP_267284583.1</t>
  </si>
  <si>
    <t>colicin E3/pyocin S6 family cytotoxin [Klebsiella pneumoniae]</t>
  </si>
  <si>
    <t>WP_267684476.1</t>
  </si>
  <si>
    <t>colicin E3/pyocin S6 family cytotoxin, partial [Klebsiella pneumoniae]</t>
  </si>
  <si>
    <t>WBY13187.1</t>
  </si>
  <si>
    <t>aminomethyl-transferring glycine dehydrogenase [Klebsiella pneumoniae subsp. pneumoniae]</t>
  </si>
  <si>
    <t>QKT29550.1</t>
  </si>
  <si>
    <t>aminomethyl-transferring glycine dehydrogenase [Klebsiella pneumoniae]</t>
  </si>
  <si>
    <t>WDN98492.1</t>
  </si>
  <si>
    <t>aminopeptidase N [Klebsiella pneumoniae subsp. pneumoniae]</t>
  </si>
  <si>
    <t>UZL54967.1</t>
  </si>
  <si>
    <t>aminopeptidase N [Klebsiella pneumoniae]</t>
  </si>
  <si>
    <t>WP_265926499.1</t>
  </si>
  <si>
    <t>aminopeptidase N C-terminal domain-containing protein, partial [Klebsiella pneumoniae]</t>
  </si>
  <si>
    <t>WP_265926750.1</t>
  </si>
  <si>
    <t>aminopeptidase P N-terminal domain-containing protein, partial [Klebsiella pneumoniae]</t>
  </si>
  <si>
    <t>UZL11857.1</t>
  </si>
  <si>
    <t>aminopeptidase PepB [Klebsiella pneumoniae]</t>
  </si>
  <si>
    <t>VXZ86303.1</t>
  </si>
  <si>
    <t>Bifunctional protein putA [Klebsiella pneumoniae]</t>
  </si>
  <si>
    <t>WCN48182.1</t>
  </si>
  <si>
    <t>carboxypeptidase M32 [Klebsiella pneumoniae subsp. pneumoniae]</t>
  </si>
  <si>
    <t>UZJ22416.1</t>
  </si>
  <si>
    <t>carboxypeptidase M32 [Klebsiella pneumoniae]</t>
  </si>
  <si>
    <t>UZL38113.1</t>
  </si>
  <si>
    <t>cytosol nonspecific dipeptidase [Klebsiella pneumoniae]</t>
  </si>
  <si>
    <t>WAU45066.1</t>
  </si>
  <si>
    <t>Cytosol non-specific dipeptidase [Klebsiella pneumoniae]</t>
  </si>
  <si>
    <t>UZL30644.1</t>
  </si>
  <si>
    <t>D-amino acid dehydrogenase [Klebsiella pneumoniae]</t>
  </si>
  <si>
    <t>WJQ34428.1</t>
  </si>
  <si>
    <t>D-cysteine desulfhydrase [Klebsiella pneumoniae]</t>
  </si>
  <si>
    <t>UZL05050.1</t>
  </si>
  <si>
    <t>Glu/Leu/Phe/Val dehydrogenase [Klebsiella pneumoniae]</t>
  </si>
  <si>
    <t>WP_195767206.1</t>
  </si>
  <si>
    <t>Glu/Leu/Phe/Val dehydrogenase, partial [Klebsiella pneumoniae]</t>
  </si>
  <si>
    <t>WGG81531.1</t>
  </si>
  <si>
    <t>GTP cyclohydrolase I FolE [Klebsiella pneumoniae subsp. pneumoniae]</t>
  </si>
  <si>
    <t>UZI61385.1</t>
  </si>
  <si>
    <t>GTP cyclohydrolase I FolE [Klebsiella pneumoniae]</t>
  </si>
  <si>
    <t>UZI91039.1</t>
  </si>
  <si>
    <t>histidine ammonia-lyase (plasmid) [Klebsiella pneumoniae]</t>
  </si>
  <si>
    <t>WJT19858.1</t>
  </si>
  <si>
    <t>histidine ammonia-lyase [Klebsiella pneumoniae subsp. pneumoniae]</t>
  </si>
  <si>
    <t>UZW96729.1</t>
  </si>
  <si>
    <t>histidine ammonia-lyase [Klebsiella pneumoniae]</t>
  </si>
  <si>
    <t>WGG74492.1</t>
  </si>
  <si>
    <t>HslU--HslV peptidase ATPase subunit [Klebsiella pneumoniae subsp. pneumoniae]</t>
  </si>
  <si>
    <t>UZL42704.1</t>
  </si>
  <si>
    <t>HslU--HslV peptidase ATPase subunit [Klebsiella pneumoniae]</t>
  </si>
  <si>
    <t>WAD09509.1</t>
  </si>
  <si>
    <t>imidazolonepropionase [Klebsiella pneumoniae]</t>
  </si>
  <si>
    <t>WFA55741.1</t>
  </si>
  <si>
    <t>isovaleryl-CoA dehydrogenase [Klebsiella pneumoniae]</t>
  </si>
  <si>
    <t>WBL95463.1</t>
  </si>
  <si>
    <t>leucyl aminopeptidase [Klebsiella pneumoniae subsp. pneumoniae]</t>
  </si>
  <si>
    <t>UZI68568.1</t>
  </si>
  <si>
    <t>leucyl aminopeptidase [Klebsiella pneumoniae]</t>
  </si>
  <si>
    <t>WP_265491863.1</t>
  </si>
  <si>
    <t>L-glutamate gamma-semialdehyde dehydrogenase, partial [Klebsiella pneumoniae]</t>
  </si>
  <si>
    <t>WP_265922132.1</t>
  </si>
  <si>
    <t>LON peptidase substrate-binding domain-containing protein, partial [Klebsiella pneumoniae]</t>
  </si>
  <si>
    <t>QRC66466.1</t>
  </si>
  <si>
    <t>L-serine ammonia-lyase [Klebsiella pneumoniae]</t>
  </si>
  <si>
    <t>WFA71941.1</t>
  </si>
  <si>
    <t>L-threonine 3-dehydrogenase [Klebsiella pneumoniae]</t>
  </si>
  <si>
    <t>WP_265922091.1</t>
  </si>
  <si>
    <t>M1 family aminopeptidase, partial [Klebsiella pneumoniae]</t>
  </si>
  <si>
    <t>WIV07930.1</t>
  </si>
  <si>
    <t>M48 family metallopeptidase [Klebsiella pneumoniae subsp. pneumoniae]</t>
  </si>
  <si>
    <t>WBN33532.1</t>
  </si>
  <si>
    <t>M48 family metallopeptidase [Klebsiella pneumoniae]</t>
  </si>
  <si>
    <t>CAH1475076.1</t>
  </si>
  <si>
    <t>Methylmalonate semialdehyde dehydrogenase [acylating] [Klebsiella pneumoniae]</t>
  </si>
  <si>
    <t>WP_064179312.1</t>
  </si>
  <si>
    <t>MULTISPECIES: carboxypeptidase M32 [Klebsiella]</t>
  </si>
  <si>
    <t>WP_008805096.1</t>
  </si>
  <si>
    <t>MULTISPECIES: Glu/Leu/Phe/Val dehydrogenase [Klebsiella]</t>
  </si>
  <si>
    <t>WP_274905308.1</t>
  </si>
  <si>
    <t>proline dehydrogenase family protein, partial [Klebsiella pneumoniae]</t>
  </si>
  <si>
    <t>UZI98121.1</t>
  </si>
  <si>
    <t>2-oxoglutarate dehydrogenase complex dihydrolipoyllysine-residue succinyltransferase [Klebsiella pneumoniae]</t>
  </si>
  <si>
    <t>WP_285211710.1</t>
  </si>
  <si>
    <t>2-oxoglutarate dehydrogenase complex dihydrolipoyllysine-residue succinyltransferase, partial [Klebsiella pneumoniae]</t>
  </si>
  <si>
    <t>WP_260608319.1</t>
  </si>
  <si>
    <t>Clp protease N-terminal domain-containing protein, partial [Klebsiella pneumoniae]</t>
  </si>
  <si>
    <t>UZJ08757.1</t>
  </si>
  <si>
    <t>glycine C-acetyltransferase [Klebsiella pneumoniae]</t>
  </si>
  <si>
    <t>UZL18306.1</t>
  </si>
  <si>
    <t>glycine cleavage system aminomethyltransferase GcvT [Klebsiella pneumoniae]</t>
  </si>
  <si>
    <t>UZJ19510.1</t>
  </si>
  <si>
    <t>glycine cleavage system protein GcvH [Klebsiella pneumoniae]</t>
  </si>
  <si>
    <t>UZI68573.1</t>
  </si>
  <si>
    <t>CoA-acylating methylmalonate-semialdehyde dehydrogenase [Klebsiella pneumoniae]</t>
  </si>
  <si>
    <t>WBL98594.1</t>
  </si>
  <si>
    <t>dihydrolipoyl dehydrogenase [Klebsiella pneumoniae subsp. pneumoniae]</t>
  </si>
  <si>
    <t>UZL55329.1</t>
  </si>
  <si>
    <t>dihydrolipoyl dehydrogenase [Klebsiella pneumoniae]</t>
  </si>
  <si>
    <t>WP_002882917.1</t>
  </si>
  <si>
    <t>MULTISPECIES: HslU--HslV peptidase ATPase subunit [Klebsiella]</t>
  </si>
  <si>
    <t>WP_284111312.1</t>
  </si>
  <si>
    <t>MULTISPECIES: imidazolonepropionase [Klebsiella]</t>
  </si>
  <si>
    <t>UZW69762.1</t>
  </si>
  <si>
    <t>NAD-dependent succinate-semialdehyde dehydrogenase [Klebsiella pneumoniae]</t>
  </si>
  <si>
    <t>UZL38119.1</t>
  </si>
  <si>
    <t>NADP-dependent succinate-semialdehyde dehydrogenase [Klebsiella pneumoniae]</t>
  </si>
  <si>
    <t>UZL44805.1</t>
  </si>
  <si>
    <t>N-succinylarginine dihydrolase [Klebsiella pneumoniae]</t>
  </si>
  <si>
    <t>UZI82701.1</t>
  </si>
  <si>
    <t>oligopeptidase A [Klebsiella pneumoniae]</t>
  </si>
  <si>
    <t>UZL15792.1</t>
  </si>
  <si>
    <t>peptidase T [Klebsiella pneumoniae]</t>
  </si>
  <si>
    <t>UZL81949.1</t>
  </si>
  <si>
    <t>succinylglutamate-semialdehyde dehydrogenase [Klebsiella pneumoniae]</t>
  </si>
  <si>
    <t>WGG78424.1</t>
  </si>
  <si>
    <t>trifunctional transcriptional regulator/proline dehydrogenase/L-glutamate gamma-semialdehyde dehydrogenase [Klebsiella pneumoniae subsp. pneumoniae]</t>
  </si>
  <si>
    <t>WP_265492555.1</t>
  </si>
  <si>
    <t>trifunctional transcriptional regulator/proline dehydrogenase/L-glutamate gamma-semialdehyde dehydrogenase, partial [Klebsiella pneumoniae]</t>
  </si>
  <si>
    <t>UZI70542.1</t>
  </si>
  <si>
    <t>aspartate/tyrosine/aromatic aminotransferase [Klebsiella pneumoniae]</t>
  </si>
  <si>
    <t>Amino acid Synthesis</t>
  </si>
  <si>
    <t>WGG82314.1</t>
  </si>
  <si>
    <t>diaminobutyrate--2-oxoglutarate transaminase [Klebsiella pneumoniae subsp. pneumoniae]</t>
  </si>
  <si>
    <t>WJD46145.1</t>
  </si>
  <si>
    <t>glutamate--tRNA ligase [Klebsiella pneumoniae RYC492]</t>
  </si>
  <si>
    <t>UZL23569.1</t>
  </si>
  <si>
    <t>glutamate--tRNA ligase [Klebsiella pneumoniae]</t>
  </si>
  <si>
    <t>WIV06991.1</t>
  </si>
  <si>
    <t>ketol-acid reductoisomerase [Klebsiella pneumoniae subsp. pneumoniae]</t>
  </si>
  <si>
    <t>WP_201519402.1</t>
  </si>
  <si>
    <t>MULTISPECIES: alanine--tRNA ligase [Klebsiella]</t>
  </si>
  <si>
    <t>WP_114472989.1</t>
  </si>
  <si>
    <t>MULTISPECIES: isocitrate/isopropylmalate family dehydrogenase, partial [Klebsiella]</t>
  </si>
  <si>
    <t>WAD11931.1</t>
  </si>
  <si>
    <t>phosphoadenosine phosphosulfate reductase [Klebsiella pneumoniae]</t>
  </si>
  <si>
    <t>UZW69617.1</t>
  </si>
  <si>
    <t>type I 3-dehydroquinate dehydratase [Klebsiella pneumoniae]</t>
  </si>
  <si>
    <t>UZL49407.1</t>
  </si>
  <si>
    <t>3-phosphoserine/phosphohydroxythreonine transaminase [Klebsiella pneumoniae]</t>
  </si>
  <si>
    <t>WHR22871.1</t>
  </si>
  <si>
    <t>2-iminobutanoate/2-iminopropanoate deaminase [Klebsiella pneumoniae]</t>
  </si>
  <si>
    <t>WBM02958.1</t>
  </si>
  <si>
    <t>4-hydroxy-tetrahydrodipicolinate synthase [Klebsiella pneumoniae subsp. pneumoniae]</t>
  </si>
  <si>
    <t>UZJ18983.1</t>
  </si>
  <si>
    <t>4-hydroxy-tetrahydrodipicolinate synthase [Klebsiella pneumoniae]</t>
  </si>
  <si>
    <t>UZI68189.1</t>
  </si>
  <si>
    <t>argininosuccinate lyase [Klebsiella pneumoniae]</t>
  </si>
  <si>
    <t>WIM76394.1</t>
  </si>
  <si>
    <t>argininosuccinate synthase [Klebsiella pneumoniae subsp. pneumoniae]</t>
  </si>
  <si>
    <t>UZL36701.1</t>
  </si>
  <si>
    <t>argininosuccinate synthase [Klebsiella pneumoniae]</t>
  </si>
  <si>
    <t>UZL37484.1</t>
  </si>
  <si>
    <t>aromatic amino acid transaminase [Klebsiella pneumoniae]</t>
  </si>
  <si>
    <t>CAH1474142.1</t>
  </si>
  <si>
    <t>Carbamoyl-phosphate synthase large chain [Klebsiella pneumoniae]</t>
  </si>
  <si>
    <t>UZL33045.1</t>
  </si>
  <si>
    <t>carbamoyl-phosphate synthase large subunit [Klebsiella pneumoniae]</t>
  </si>
  <si>
    <t>WP_277154937.1</t>
  </si>
  <si>
    <t>carbamoyl-phosphate synthase large subunit, partial [Klebsiella pneumoniae]</t>
  </si>
  <si>
    <t>UZI91518.1</t>
  </si>
  <si>
    <t>RNA polymerase-binding protein DksA [Klebsiella pneumoniae]</t>
  </si>
  <si>
    <t>WFF23773.1</t>
  </si>
  <si>
    <t>bifunctional aspartate kinase/homoserine dehydrogenase II [Klebsiella pneumoniae]</t>
  </si>
  <si>
    <t>WBY11234.1</t>
  </si>
  <si>
    <t>bifunctional methylenetetrahydrofolate dehydrogenase/methenyltetrahydrofolate cyclohydrolase FolD [Klebsiella pneumoniae subsp. pneumoniae]</t>
  </si>
  <si>
    <t>UZL53489.1</t>
  </si>
  <si>
    <t>branched-chain-amino-acid transaminase [Klebsiella pneumoniae]</t>
  </si>
  <si>
    <t>UZL11850.1</t>
  </si>
  <si>
    <t>cysteine desulfurase [Klebsiella pneumoniae]</t>
  </si>
  <si>
    <t>UZL38149.1</t>
  </si>
  <si>
    <t>glutamate 5-kinase [Klebsiella pneumoniae]</t>
  </si>
  <si>
    <t>WIN10878.1</t>
  </si>
  <si>
    <t>3-phosphoshikimate 1-carboxyvinyltransferase [Klebsiella pneumoniae subsp. pneumoniae]</t>
  </si>
  <si>
    <t>WP_234284411.1</t>
  </si>
  <si>
    <t>amino acid aminotransferase [Klebsiella pneumoniae]</t>
  </si>
  <si>
    <t>WGG74568.1</t>
  </si>
  <si>
    <t>F0F1 ATP synthase subunit alpha [Klebsiella pneumoniae subsp. pneumoniae]</t>
  </si>
  <si>
    <t>ATP Synthesis</t>
  </si>
  <si>
    <t>WAY92127.1</t>
  </si>
  <si>
    <t>F0F1 ATP synthase subunit alpha [Klebsiella pneumoniae]</t>
  </si>
  <si>
    <t>WJD44860.1</t>
  </si>
  <si>
    <t>F0F1 ATP synthase subunit B [Klebsiella pneumoniae RYC492]</t>
  </si>
  <si>
    <t>WAD05612.1</t>
  </si>
  <si>
    <t>F0F1 ATP synthase subunit B [Klebsiella pneumoniae]</t>
  </si>
  <si>
    <t>WGG80112.1</t>
  </si>
  <si>
    <t>F0F1 ATP synthase subunit beta [Klebsiella pneumoniae subsp. pneumoniae]</t>
  </si>
  <si>
    <t>UZI59546.1</t>
  </si>
  <si>
    <t>F0F1 ATP synthase subunit beta [Klebsiella pneumoniae]</t>
  </si>
  <si>
    <t>WFM04223.1</t>
  </si>
  <si>
    <t>F0F1 ATP synthase subunit epsilon [Klebsiella pneumoniae]</t>
  </si>
  <si>
    <t>WCN50459.1</t>
  </si>
  <si>
    <t>F0F1 ATP synthase subunit gamma [Klebsiella pneumoniae subsp. pneumoniae]</t>
  </si>
  <si>
    <t>UZL22251.1</t>
  </si>
  <si>
    <t>F0F1 ATP synthase subunit gamma [Klebsiella pneumoniae]</t>
  </si>
  <si>
    <t>WP_289462564.1</t>
  </si>
  <si>
    <t>F0F1 ATP synthase subunit gamma, partial [Klebsiella pneumoniae]</t>
  </si>
  <si>
    <t>WP_072094624.1</t>
  </si>
  <si>
    <t>FoF1 ATP synthase subunit gamma, partial [Klebsiella pneumoniae]</t>
  </si>
  <si>
    <t>WP_114505222.1</t>
  </si>
  <si>
    <t>MULTISPECIES: F0F1 ATP synthase subunit alpha [Klebsiella]</t>
  </si>
  <si>
    <t>WP_117098272.1</t>
  </si>
  <si>
    <t>MULTISPECIES: F0F1 ATP synthase subunit gamma [Klebsiella]</t>
  </si>
  <si>
    <t>UZL49238.1</t>
  </si>
  <si>
    <t>2,3-diphosphoglycerate-dependent phosphoglycerate mutase [Klebsiella pneumoniae]</t>
  </si>
  <si>
    <t>WP_267284587.1</t>
  </si>
  <si>
    <t>AAA family ATPase [Klebsiella pneumoniae]</t>
  </si>
  <si>
    <t>ATPase</t>
  </si>
  <si>
    <t>WP_265924421.1</t>
  </si>
  <si>
    <t>AAA family ATPase, partial [Klebsiella pneumoniae]</t>
  </si>
  <si>
    <t>UZL74896.1</t>
  </si>
  <si>
    <t>ABC-F family ATPase [Klebsiella pneumoniae]</t>
  </si>
  <si>
    <t>WP_267284303.1</t>
  </si>
  <si>
    <t>ATP cone domain-containing protein, partial [Klebsiella pneumoniae]</t>
  </si>
  <si>
    <t>CAH1465404.1</t>
  </si>
  <si>
    <t>GTP-dependent nucleic acid-binding protein engD [Klebsiella pneumoniae]</t>
  </si>
  <si>
    <t>WP_004176871.1</t>
  </si>
  <si>
    <t>MULTISPECIES: PhoH family protein [Klebsiella]</t>
  </si>
  <si>
    <t>WDA71019.1</t>
  </si>
  <si>
    <t>isochorismatase family protein [Klebsiella pneumoniae]</t>
  </si>
  <si>
    <t>UZL16114.1</t>
  </si>
  <si>
    <t>Bax inhibitor-1/YccA family protein [Klebsiella pneumoniae]</t>
  </si>
  <si>
    <t>WJD43221.1</t>
  </si>
  <si>
    <t>bifunctional glucose-1-phosphatase/inositol phosphatase [Klebsiella pneumoniae RYC492]</t>
  </si>
  <si>
    <t>UZL59498.1</t>
  </si>
  <si>
    <t>bifunctional glucose-1-phosphatase/inositol phosphatase [Klebsiella pneumoniae]</t>
  </si>
  <si>
    <t>WEE30983.1</t>
  </si>
  <si>
    <t>bifunctional glycosyl transferase/transpeptidase [Klebsiella pneumoniae subsp. pneumoniae]</t>
  </si>
  <si>
    <t>WP_266098425.1</t>
  </si>
  <si>
    <t>FGGY family carbohydrate kinase, partial [Klebsiella pneumoniae]</t>
  </si>
  <si>
    <t>WP_266099029.1</t>
  </si>
  <si>
    <t>FGGY-family carbohydrate kinase, partial [Klebsiella pneumoniae]</t>
  </si>
  <si>
    <t>WBM93645.1</t>
  </si>
  <si>
    <t>LOG family protein [Klebsiella pneumoniae]</t>
  </si>
  <si>
    <t>UZW70113.1</t>
  </si>
  <si>
    <t>maltose operon protein MalM [Klebsiella pneumoniae]</t>
  </si>
  <si>
    <t>WAD47195.1</t>
  </si>
  <si>
    <t>N-acetyltransferase [Klebsiella pneumoniae]</t>
  </si>
  <si>
    <t>UZL19243.1</t>
  </si>
  <si>
    <t>zinc ribbon-containing protein [Klebsiella pneumoniae]</t>
  </si>
  <si>
    <t>WP_032433819.1</t>
  </si>
  <si>
    <t>MULTISPECIES: SIS domain-containing protein [Klebsiella]</t>
  </si>
  <si>
    <t>WBL89892.1</t>
  </si>
  <si>
    <t>SIS domain-containing protein [Klebsiella pneumoniae subsp. pneumoniae]</t>
  </si>
  <si>
    <t>UZL66612.1</t>
  </si>
  <si>
    <t>SIS domain-containing protein [Klebsiella pneumoniae]</t>
  </si>
  <si>
    <t>WCN21377.1</t>
  </si>
  <si>
    <t>alpha/beta fold hydrolase [Klebsiella pneumoniae]</t>
  </si>
  <si>
    <t>WJU37004.1</t>
  </si>
  <si>
    <t>alpha/beta hydrolase YcfP [Klebsiella pneumoniae]</t>
  </si>
  <si>
    <t>UZI68069.1</t>
  </si>
  <si>
    <t>alpha/beta hydrolase-fold protein [Klebsiella pneumoniae]</t>
  </si>
  <si>
    <t>WP_265926940.1</t>
  </si>
  <si>
    <t>serine hydrolase, partial [Klebsiella pneumoniae]</t>
  </si>
  <si>
    <t>WGY07276.1</t>
  </si>
  <si>
    <t>NADPH-dependent FMN reductase [Klebsiella pneumoniae]</t>
  </si>
  <si>
    <t>WGG82214.1</t>
  </si>
  <si>
    <t>NADP-dependent oxidoreductase [Klebsiella pneumoniae subsp. pneumoniae]</t>
  </si>
  <si>
    <t>UZI84492.1</t>
  </si>
  <si>
    <t>aldo/keto reductase family oxidoreductase [Klebsiella pneumoniae]</t>
  </si>
  <si>
    <t>WP_192962878.1</t>
  </si>
  <si>
    <t>aldo/keto reductase, partial [Klebsiella pneumoniae]</t>
  </si>
  <si>
    <t>UZI74162.1</t>
  </si>
  <si>
    <t>alkene reductase [Klebsiella pneumoniae]</t>
  </si>
  <si>
    <t>UZI97112.1</t>
  </si>
  <si>
    <t>E3 ubiquitin--protein ligase [Klebsiella pneumoniae]</t>
  </si>
  <si>
    <t>WIN12390.1</t>
  </si>
  <si>
    <t>formate dehydrogenase-N subunit alpha [Klebsiella pneumoniae subsp. pneumoniae]</t>
  </si>
  <si>
    <t>UZJ20251.1</t>
  </si>
  <si>
    <t>FMN-binding protein MioC [Klebsiella pneumoniae]</t>
  </si>
  <si>
    <t>UZI79524.1</t>
  </si>
  <si>
    <t>flavodoxin [Klebsiella pneumoniae]</t>
  </si>
  <si>
    <t>UZJ15968.1</t>
  </si>
  <si>
    <t>flavodoxin FldA [Klebsiella pneumoniae]</t>
  </si>
  <si>
    <t>WGG75738.1</t>
  </si>
  <si>
    <t>flavodoxin-dependent (E)-4-hydroxy-3-methylbut-2-enyl-diphosphate synthase [Klebsiella pneumoniae subsp. pneumoniae]</t>
  </si>
  <si>
    <t>WAD12173.1</t>
  </si>
  <si>
    <t>flavodoxin-dependent (E)-4-hydroxy-3-methylbut-2-enyl-diphosphate synthase [Klebsiella pneumoniae]</t>
  </si>
  <si>
    <t>WP_267284716.1</t>
  </si>
  <si>
    <t>lyase family protein [Klebsiella pneumoniae]</t>
  </si>
  <si>
    <t>WP_266098344.1</t>
  </si>
  <si>
    <t>lyase family protein, partial [Klebsiella pneumoniae]</t>
  </si>
  <si>
    <t>WIM74500.1</t>
  </si>
  <si>
    <t>2-oxoglutarate dehydrogenase E1 component [Klebsiella pneumoniae subsp. pneumoniae]</t>
  </si>
  <si>
    <t>UZJ10341.1</t>
  </si>
  <si>
    <t>2-oxoglutarate dehydrogenase E1 component [Klebsiella pneumoniae]</t>
  </si>
  <si>
    <t>WP_201519452.1</t>
  </si>
  <si>
    <t>MULTISPECIES: thiamine pyrophosphate-binding protein [Klebsiella]</t>
  </si>
  <si>
    <t>WP_237690093.1</t>
  </si>
  <si>
    <t>MULTISPECIES: thiamine pyrophosphate-dependent enzyme, partial [Klebsiella]</t>
  </si>
  <si>
    <t>WP_032433785.1</t>
  </si>
  <si>
    <t>MULTISPECIES: TIM barrel protein [Klebsiella]</t>
  </si>
  <si>
    <t>UZL70050.1</t>
  </si>
  <si>
    <t>type 1 glutamine amidotransferase [Klebsiella pneumoniae]</t>
  </si>
  <si>
    <t>WP_023287869.1</t>
  </si>
  <si>
    <t>MULTISPECIES: acetate kinase [Klebsiella]</t>
  </si>
  <si>
    <t>WEE33165.1</t>
  </si>
  <si>
    <t>phosphate acetyltransferase [Klebsiella pneumoniae subsp. pneumoniae]</t>
  </si>
  <si>
    <t>UZI88365.1</t>
  </si>
  <si>
    <t>phosphate acetyltransferase [Klebsiella pneumoniae]</t>
  </si>
  <si>
    <t>UZI76380.1</t>
  </si>
  <si>
    <t>2-hydroxyacid dehydrogenase [Klebsiella pneumoniae]</t>
  </si>
  <si>
    <t>WP_272823272.1</t>
  </si>
  <si>
    <t>phosphoenolpyruvate-utilizing N-terminal domain-containing protein, partial [Klebsiella pneumoniae]</t>
  </si>
  <si>
    <t>WGG79683.1</t>
  </si>
  <si>
    <t>inorganic diphosphatase [Klebsiella pneumoniae subsp. pneumoniae]</t>
  </si>
  <si>
    <t>QKT49945.1</t>
  </si>
  <si>
    <t>inorganic diphosphatase [Klebsiella pneumoniae]</t>
  </si>
  <si>
    <t>WDN95904.1</t>
  </si>
  <si>
    <t>inorganic triphosphatase [Klebsiella pneumoniae subsp. pneumoniae]</t>
  </si>
  <si>
    <t>WAU44039.1</t>
  </si>
  <si>
    <t>Major phosphate-irrepressible acid phosphatase [Klebsiella pneumoniae]</t>
  </si>
  <si>
    <t>WP_023283153.1</t>
  </si>
  <si>
    <t>MULTISPECIES: inorganic diphosphatase [Klebsiella]</t>
  </si>
  <si>
    <t>UZL69481.1</t>
  </si>
  <si>
    <t>inositol-1-monophosphatase [Klebsiella pneumoniae]</t>
  </si>
  <si>
    <t>UZI83049.1</t>
  </si>
  <si>
    <t>dihydroxyacetone kinase subunit DhaK [Klebsiella pneumoniae]</t>
  </si>
  <si>
    <t>WP_265926463.1</t>
  </si>
  <si>
    <t>dihydroxyacetone kinase subunit DhaK, partial [Klebsiella pneumoniae]</t>
  </si>
  <si>
    <t>UZL63756.1</t>
  </si>
  <si>
    <t>glycerol-3-phosphate dehydrogenase [Klebsiella pneumoniae]</t>
  </si>
  <si>
    <t>WEU01457.1</t>
  </si>
  <si>
    <t>glycerol-3-phosphate dehydrogenase, partial [Klebsiella pneumoniae]</t>
  </si>
  <si>
    <t>WBL90055.1</t>
  </si>
  <si>
    <t>5-dehydro-2-deoxygluconokinase [Klebsiella pneumoniae subsp. pneumoniae]</t>
  </si>
  <si>
    <t>UZI63986.1</t>
  </si>
  <si>
    <t>5-dehydro-2-deoxygluconokinase [Klebsiella pneumoniae]</t>
  </si>
  <si>
    <t>UZL19967.1</t>
  </si>
  <si>
    <t>trans-aconitate 2-methyltransferase [Klebsiella pneumoniae]</t>
  </si>
  <si>
    <t>UZL49967.1</t>
  </si>
  <si>
    <t>N-acetylmuramic acid 6-phosphate etherase [Klebsiella pneumoniae]</t>
  </si>
  <si>
    <t>UZL58639.1</t>
  </si>
  <si>
    <t>ribosome recycling factor [Klebsiella pneumoniae]</t>
  </si>
  <si>
    <t>WFA49526.1</t>
  </si>
  <si>
    <t>oxygen-insensitive NAD(P)H nitroreductase [Klebsiella pneumoniae]</t>
  </si>
  <si>
    <t>WBL90532.1</t>
  </si>
  <si>
    <t>glutamine--fructose-6-phosphate transaminase (isomerizing) [Klebsiella pneumoniae subsp. pneumoniae]</t>
  </si>
  <si>
    <t>UZJ14581.1</t>
  </si>
  <si>
    <t>glutamine--fructose-6-phosphate transaminase (isomerizing) [Klebsiella pneumoniae]</t>
  </si>
  <si>
    <t>WP_135686879.1</t>
  </si>
  <si>
    <t>MULTISPECIES: NADP-dependent phosphogluconate dehydrogenase [Klebsiella]</t>
  </si>
  <si>
    <t>WBL86785.1</t>
  </si>
  <si>
    <t>NADP-dependent phosphogluconate dehydrogenase [Klebsiella pneumoniae subsp. pneumoniae]</t>
  </si>
  <si>
    <t>UZI96395.1</t>
  </si>
  <si>
    <t>NADP-dependent phosphogluconate dehydrogenase [Klebsiella pneumoniae]</t>
  </si>
  <si>
    <t>WBL83032.1</t>
  </si>
  <si>
    <t>O-methyltransferase [Klebsiella pneumoniae subsp. pneumoniae]</t>
  </si>
  <si>
    <t>WAD12362.1</t>
  </si>
  <si>
    <t>dihydroneopterin triphosphate 2'-epimerase [Klebsiella pneumoniae]</t>
  </si>
  <si>
    <t>UZL50772.1</t>
  </si>
  <si>
    <t>aldehyde dehydrogenase family protein [Klebsiella pneumoniae]</t>
  </si>
  <si>
    <t>UZI69453.1</t>
  </si>
  <si>
    <t>lipoyl synthase [Klebsiella pneumoniae]</t>
  </si>
  <si>
    <t>UZL26241.1</t>
  </si>
  <si>
    <t>phosphatase [Klebsiella pneumoniae]</t>
  </si>
  <si>
    <t>WP_020806223.1</t>
  </si>
  <si>
    <t>maltose-binding periplasmic domain protein [Listeria monocytogenes]</t>
  </si>
  <si>
    <t>UZI77192.1</t>
  </si>
  <si>
    <t>glucosamine-6-phosphate deaminase [Klebsiella pneumoniae]</t>
  </si>
  <si>
    <t>WDN96034.1</t>
  </si>
  <si>
    <t>biosynthetic arginine decarboxylase [Klebsiella pneumoniae subsp. pneumoniae]</t>
  </si>
  <si>
    <t>WGG72837.1</t>
  </si>
  <si>
    <t>aminodeoxychorismate lyase [Klebsiella pneumoniae subsp. pneumoniae]</t>
  </si>
  <si>
    <t>UZL40948.1</t>
  </si>
  <si>
    <t>alpha,alpha-trehalose-phosphate synthase [Klebsiella pneumoniae]</t>
  </si>
  <si>
    <t>WDA31119.1</t>
  </si>
  <si>
    <t>5-methyltetrahydropteroyltriglutamate--homocysteine S-methyltransferase [Klebsiella pneumoniae]</t>
  </si>
  <si>
    <t>UZL56275.1</t>
  </si>
  <si>
    <t>adenosylhomocysteinase [Klebsiella pneumoniae]</t>
  </si>
  <si>
    <t>WIV06621.1</t>
  </si>
  <si>
    <t>myo-inosose-2 dehydratase [Klebsiella pneumoniae subsp. pneumoniae]</t>
  </si>
  <si>
    <t>UZI81958.1</t>
  </si>
  <si>
    <t>myo-inosose-2 dehydratase [Klebsiella pneumoniae]</t>
  </si>
  <si>
    <t>WAD10439.1</t>
  </si>
  <si>
    <t>3D-(3,5/4)-trihydroxycyclohexane-1,2-dione acylhydrolase (decyclizing) [Klebsiella pneumoniae]</t>
  </si>
  <si>
    <t>UZL74381.1</t>
  </si>
  <si>
    <t>pyrimidine/purine nucleoside phosphorylase [Klebsiella pneumoniae]</t>
  </si>
  <si>
    <t>UZW97000.1</t>
  </si>
  <si>
    <t>DUF1471 domain-containing protein [Klebsiella pneumoniae]</t>
  </si>
  <si>
    <t>Biofilm Inhibitor</t>
  </si>
  <si>
    <t>WAD17829.1</t>
  </si>
  <si>
    <t>capsule assembly Wzi family protein [Klebsiella pneumoniae]</t>
  </si>
  <si>
    <t>Capsule</t>
  </si>
  <si>
    <t>WDE18755.1</t>
  </si>
  <si>
    <t>capsule assembly Wzi family protein, partial [Klebsiella pneumoniae]</t>
  </si>
  <si>
    <t>UZL13143.1</t>
  </si>
  <si>
    <t>mannose-6-phosphate isomerase [Klebsiella pneumoniae]</t>
  </si>
  <si>
    <t>WP_285286201.1</t>
  </si>
  <si>
    <t>mannose-6-phosphate isomerase, partial [Klebsiella pneumoniae]</t>
  </si>
  <si>
    <t>WP_032432991.1</t>
  </si>
  <si>
    <t>MULTISPECIES: mannose-6-phosphate isomerase [Klebsiella]</t>
  </si>
  <si>
    <t>UZL42701.1</t>
  </si>
  <si>
    <t>6-phosphofructokinase [Klebsiella pneumoniae]</t>
  </si>
  <si>
    <t>Carbohydrate Degradation</t>
  </si>
  <si>
    <t>UZL24089.1</t>
  </si>
  <si>
    <t>6-phosphofructokinase II [Klebsiella pneumoniae]</t>
  </si>
  <si>
    <t>QKT53551.1</t>
  </si>
  <si>
    <t>glycoside hydrolase family 10 protein [Klebsiella pneumoniae]</t>
  </si>
  <si>
    <t>WP_204363860.1</t>
  </si>
  <si>
    <t>glycoside hydrolase family 2 TIM barrel-domain containing protein, partial [Klebsiella pneumoniae]</t>
  </si>
  <si>
    <t>UZL42877.1</t>
  </si>
  <si>
    <t>L-sorbose 1-phosphate reductase [Klebsiella pneumoniae]</t>
  </si>
  <si>
    <t>WP_102054975.1</t>
  </si>
  <si>
    <t>MULTISPECIES: phosphoglycerate kinase, partial [Enterobacteriaceae]</t>
  </si>
  <si>
    <t>WJD45584.1</t>
  </si>
  <si>
    <t>phosphoglycerate kinase [Klebsiella pneumoniae RYC492]</t>
  </si>
  <si>
    <t>WIV07933.1</t>
  </si>
  <si>
    <t>phosphoglycerate kinase [Klebsiella pneumoniae subsp. pneumoniae]</t>
  </si>
  <si>
    <t>UZJ08562.1</t>
  </si>
  <si>
    <t>ribulose-phosphate 3-epimerase [Klebsiella pneumoniae]</t>
  </si>
  <si>
    <t>UZI96530.1</t>
  </si>
  <si>
    <t>bifunctional 4-hydroxy-2-oxoglutarate aldolase/2-dehydro-3-deoxy-phosphogluconate aldolase [Klebsiella pneumoniae]</t>
  </si>
  <si>
    <t>WCN56715.1</t>
  </si>
  <si>
    <t>2,3-bisphosphoglycerate-independent phosphoglycerate mutase [Klebsiella pneumoniae]</t>
  </si>
  <si>
    <t>UZL40052.1</t>
  </si>
  <si>
    <t>beta-galactosidase (plasmid) [Klebsiella pneumoniae]</t>
  </si>
  <si>
    <t>WDN97826.1</t>
  </si>
  <si>
    <t>beta-galactosidase [Klebsiella pneumoniae subsp. pneumoniae]</t>
  </si>
  <si>
    <t>WGE96416.1</t>
  </si>
  <si>
    <t>beta-galactosidase [Klebsiella pneumoniae]</t>
  </si>
  <si>
    <t>WP_269232828.1</t>
  </si>
  <si>
    <t>beta-galactosidase, partial [Klebsiella pneumoniae]</t>
  </si>
  <si>
    <t>UZI80094.1</t>
  </si>
  <si>
    <t>beta-glucosidase BglX [Klebsiella pneumoniae]</t>
  </si>
  <si>
    <t>WIN14008.1</t>
  </si>
  <si>
    <t>class I fructose-bisphosphate aldolase [Klebsiella pneumoniae subsp. pneumoniae]</t>
  </si>
  <si>
    <t>Carbohydrate Synthesis</t>
  </si>
  <si>
    <t>WGG80834.1</t>
  </si>
  <si>
    <t>class II fructose-bisphosphate aldolase [Klebsiella pneumoniae subsp. pneumoniae]</t>
  </si>
  <si>
    <t>UZW98840.1</t>
  </si>
  <si>
    <t>class II fructose-bisphosphate aldolase [Klebsiella pneumoniae]</t>
  </si>
  <si>
    <t>WBL89979.1</t>
  </si>
  <si>
    <t>glycosyltransferase [Klebsiella pneumoniae subsp. pneumoniae]</t>
  </si>
  <si>
    <t>UZW97590.1</t>
  </si>
  <si>
    <t>glycosyltransferase [Klebsiella pneumoniae]</t>
  </si>
  <si>
    <t>WBA50032.1</t>
  </si>
  <si>
    <t>glycosyltransferase family 2 protein [Klebsiella pneumoniae]</t>
  </si>
  <si>
    <t>WP_249391250.1</t>
  </si>
  <si>
    <t>glycosyltransferase family 4 protein, partial [Klebsiella pneumoniae]</t>
  </si>
  <si>
    <t>WP_227649161.1</t>
  </si>
  <si>
    <t>glycosyltransferase family A protein [Klebsiella pneumoniae]</t>
  </si>
  <si>
    <t>WP_159225100.1</t>
  </si>
  <si>
    <t>glycosyltransferase family A protein, partial [Klebsiella pneumoniae]</t>
  </si>
  <si>
    <t>WIE26172.1</t>
  </si>
  <si>
    <t>colicin-like bacteriocin tRNase domain-containing protein (plasmid) [Klebsiella pneumoniae]</t>
  </si>
  <si>
    <t>WP_258177134.1</t>
  </si>
  <si>
    <t>colicin-like bacteriocin tRNase domain-containing protein [Klebsiella pneumoniae]</t>
  </si>
  <si>
    <t>WP_063054065.1</t>
  </si>
  <si>
    <t>colicin-like bacteriocin tRNase domain-containing protein, partial [Klebsiella pneumoniae]</t>
  </si>
  <si>
    <t>WP_032427631.1</t>
  </si>
  <si>
    <t>MULTISPECIES: colicin-like bacteriocin tRNase domain-containing protein [Enterobacteriaceae]</t>
  </si>
  <si>
    <t>WP_000012966.1</t>
  </si>
  <si>
    <t>MULTISPECIES: colicin-like bacteriocin tRNase domain-containing protein [Gammaproteobacteria]</t>
  </si>
  <si>
    <t>WP_280179067.1</t>
  </si>
  <si>
    <t>glycine radical domain-containing protein, partial [Klebsiella pneumoniae]</t>
  </si>
  <si>
    <t>WBM95320.1</t>
  </si>
  <si>
    <t>cytotoxic family protein (plasmid) [Klebsiella pneumoniae]</t>
  </si>
  <si>
    <t>WAD05245.1</t>
  </si>
  <si>
    <t>lipoprotein toxin entericidin B [Klebsiella pneumoniae]</t>
  </si>
  <si>
    <t>UZL83936.1</t>
  </si>
  <si>
    <t>metalloprotease TldD [Klebsiella pneumoniae]</t>
  </si>
  <si>
    <t>UZL52976.1</t>
  </si>
  <si>
    <t>cell division protein DamX [Klebsiella pneumoniae]</t>
  </si>
  <si>
    <t>Cell Division</t>
  </si>
  <si>
    <t>WBL84430.1</t>
  </si>
  <si>
    <t>cell division protein FtsZ [Klebsiella pneumoniae subsp. pneumoniae]</t>
  </si>
  <si>
    <t>UZI63731.1</t>
  </si>
  <si>
    <t>cell division protein FtsZ [Klebsiella pneumoniae]</t>
  </si>
  <si>
    <t>UZJ21777.1</t>
  </si>
  <si>
    <t>chromosome partition protein MukB [Klebsiella pneumoniae]</t>
  </si>
  <si>
    <t>WP_265928693.1</t>
  </si>
  <si>
    <t>chromosome partition protein MukB, partial [Klebsiella pneumoniae]</t>
  </si>
  <si>
    <t>WGF34855.1</t>
  </si>
  <si>
    <t>murein hydrolase activator NlpD [Klebsiella pneumoniae]</t>
  </si>
  <si>
    <t>UZJ09629.1</t>
  </si>
  <si>
    <t>murein transglycosylase [Klebsiella pneumoniae]</t>
  </si>
  <si>
    <t>BDX12228.1</t>
  </si>
  <si>
    <t>protein TolB [Klebsiella pneumoniae]</t>
  </si>
  <si>
    <t>BDX13716.1</t>
  </si>
  <si>
    <t>putative GTP-binding protein EngB [Klebsiella pneumoniae]</t>
  </si>
  <si>
    <t>UZL63544.1</t>
  </si>
  <si>
    <t>septal ring assembly protein ZapB [Klebsiella pneumoniae]</t>
  </si>
  <si>
    <t>UZI64981.1</t>
  </si>
  <si>
    <t>Tol-Pal system beta propeller repeat protein TolB [Klebsiella pneumoniae]</t>
  </si>
  <si>
    <t>QKT56160.1</t>
  </si>
  <si>
    <t>Tol-Pal system protein TolB [Klebsiella pneumoniae]</t>
  </si>
  <si>
    <t>UZL52863.1</t>
  </si>
  <si>
    <t>Z-ring associated protein ZapG [Klebsiella pneumoniae]</t>
  </si>
  <si>
    <t>UZL57264.1</t>
  </si>
  <si>
    <t>division/outer membrane stress-associated lipid-binding lipoprotein [Klebsiella pneumoniae]</t>
  </si>
  <si>
    <t>WBL96482.1</t>
  </si>
  <si>
    <t>divisome-associated lipoprotein YraP [Klebsiella pneumoniae subsp. pneumoniae]</t>
  </si>
  <si>
    <t>WFB32644.1</t>
  </si>
  <si>
    <t>divisome-associated lipoprotein YraP [Klebsiella pneumoniae]</t>
  </si>
  <si>
    <t>QKT51539.1</t>
  </si>
  <si>
    <t>DUF1043 family protein [Klebsiella pneumoniae]</t>
  </si>
  <si>
    <t>WP_065889116.1</t>
  </si>
  <si>
    <t>MULTISPECIES: cell division protein DamX [Klebsiella]</t>
  </si>
  <si>
    <t>UZL82620.1</t>
  </si>
  <si>
    <t>formyltetrahydrofolate deformylase [Klebsiella pneumoniae]</t>
  </si>
  <si>
    <t>UZX00108.1</t>
  </si>
  <si>
    <t>integration host factor subunit alpha [Klebsiella pneumoniae]</t>
  </si>
  <si>
    <t>UZL20669.1</t>
  </si>
  <si>
    <t>integration host factor subunit beta [Klebsiella pneumoniae]</t>
  </si>
  <si>
    <t>WIX13715.1</t>
  </si>
  <si>
    <t>septum site-determining protein MinC [Klebsiella pneumoniae]</t>
  </si>
  <si>
    <t>Cell Division Inhibitor</t>
  </si>
  <si>
    <t>UZL14701.1</t>
  </si>
  <si>
    <t>septum site-determining protein MinD [Klebsiella pneumoniae]</t>
  </si>
  <si>
    <t>WFA72999.1</t>
  </si>
  <si>
    <t>cytoskeleton protein RodZ [Klebsiella pneumoniae]</t>
  </si>
  <si>
    <t>UZL42175.1</t>
  </si>
  <si>
    <t>rod shape-determining protein MreB [Klebsiella pneumoniae]</t>
  </si>
  <si>
    <t>WJU63918.1</t>
  </si>
  <si>
    <t>(d)CMP kinase [Klebsiella pneumoniae]</t>
  </si>
  <si>
    <t>Cell Growth</t>
  </si>
  <si>
    <t>QSC18784.1</t>
  </si>
  <si>
    <t>4-aminobutyrate--2-oxoglutarate transaminase [Klebsiella pneumoniae]</t>
  </si>
  <si>
    <t>WBY14618.1</t>
  </si>
  <si>
    <t>aspartate aminotransferase family protein [Klebsiella pneumoniae subsp. pneumoniae]</t>
  </si>
  <si>
    <t>UZL84755.1</t>
  </si>
  <si>
    <t>aspartate ammonia-lyase [Klebsiella pneumoniae]</t>
  </si>
  <si>
    <t>WAD10551.1</t>
  </si>
  <si>
    <t>fumarate reductase (quinol) flavoprotein subunit [Klebsiella pneumoniae]</t>
  </si>
  <si>
    <t>WP_085843672.1</t>
  </si>
  <si>
    <t>fumarate reductase (quinol) flavoprotein subunit, partial [Klebsiella pneumoniae]</t>
  </si>
  <si>
    <t>UZL63061.1</t>
  </si>
  <si>
    <t>fumarate reductase iron-sulfur protein [Klebsiella pneumoniae]</t>
  </si>
  <si>
    <t>UZI72068.1</t>
  </si>
  <si>
    <t>glucose-1-phosphatase [Klebsiella pneumoniae]</t>
  </si>
  <si>
    <t>UZL43486.1</t>
  </si>
  <si>
    <t>iron-sulfur cluster insertion protein ErpA [Klebsiella pneumoniae]</t>
  </si>
  <si>
    <t>WP_117047718.1</t>
  </si>
  <si>
    <t>MULTISPECIES: succinate dehydrogenase iron-sulfur subunit SdhB [Klebsiella]</t>
  </si>
  <si>
    <t>WDN95781.1</t>
  </si>
  <si>
    <t>phosphoglucosamine mutase [Klebsiella pneumoniae subsp. pneumoniae]</t>
  </si>
  <si>
    <t>&gt;sp|B5XSW5.1|GLMM_KLEP3 RecName: Full=Phosphoglucosamine mutase</t>
  </si>
  <si>
    <t>RecName: Full=Phosphoglucosamine mutase</t>
  </si>
  <si>
    <t>WCN49102.1</t>
  </si>
  <si>
    <t>succinate dehydrogenase flavoprotein subunit [Klebsiella pneumoniae subsp. pneumoniae]</t>
  </si>
  <si>
    <t>UZL67376.1</t>
  </si>
  <si>
    <t>succinate dehydrogenase flavoprotein subunit [Klebsiella pneumoniae]</t>
  </si>
  <si>
    <t>WIN13108.1</t>
  </si>
  <si>
    <t>RNA polymerase sigma factor RpoD [Klebsiella pneumoniae subsp. pneumoniae]</t>
  </si>
  <si>
    <t>WAD06286.1</t>
  </si>
  <si>
    <t>RNA polymerase sigma factor RpoD [Klebsiella pneumoniae]</t>
  </si>
  <si>
    <t>WP_285935796.1</t>
  </si>
  <si>
    <t>RNA polymerase sigma factor RpoD, partial [Klebsiella pneumoniae]</t>
  </si>
  <si>
    <t>UZI79164.1</t>
  </si>
  <si>
    <t>YqjD family protein [Klebsiella pneumoniae]</t>
  </si>
  <si>
    <t>Cell Growth Inhibitor</t>
  </si>
  <si>
    <t>WIN11930.1</t>
  </si>
  <si>
    <t>STY4851/ECs_5259 family protein [Klebsiella pneumoniae subsp. pneumoniae]</t>
  </si>
  <si>
    <t>Cell Wall</t>
  </si>
  <si>
    <t>WP_032432841.1</t>
  </si>
  <si>
    <t>MULTISPECIES: serine-type D-Ala-D-Ala carboxypeptidase [Klebsiella]</t>
  </si>
  <si>
    <t>QPK37167.1</t>
  </si>
  <si>
    <t>serine-type D-Ala-D-Ala carboxypeptidase [Klebsiella pneumoniae]</t>
  </si>
  <si>
    <t>WP_004211733.1</t>
  </si>
  <si>
    <t>MULTISPECIES: UDP-N-acetylmuramate--L-alanine ligase [Klebsiella]</t>
  </si>
  <si>
    <t>WP_023328788.1</t>
  </si>
  <si>
    <t>MULTISPECIES: UDP-N-acetylmuramoyl-L-alanyl-D-glutamate--2,6-diaminopimelate ligase [Klebsiella]</t>
  </si>
  <si>
    <t>WBL89767.1</t>
  </si>
  <si>
    <t>undecaprenyldiphospho-muramoylpentapeptide beta-N-acetylglucosaminyltransferase [Klebsiella pneumoniae subsp. pneumoniae]</t>
  </si>
  <si>
    <t>UZI59764.1</t>
  </si>
  <si>
    <t>OmpA family lipoprotein [Klebsiella pneumoniae]</t>
  </si>
  <si>
    <t>WP_267731909.1</t>
  </si>
  <si>
    <t>UTP--glucose-1-phosphate uridylyltransferase GalF [Klebsiella pneumoniae]</t>
  </si>
  <si>
    <t>WBL97922.1</t>
  </si>
  <si>
    <t>UTP--glucose-1-phosphate uridylyltransferase GalU [Klebsiella pneumoniae subsp. pneumoniae]</t>
  </si>
  <si>
    <t>WEW43975.1</t>
  </si>
  <si>
    <t>UTP--glucose-1-phosphate uridylyltransferase GalU [Klebsiella pneumoniae]</t>
  </si>
  <si>
    <t>WBL83863.1</t>
  </si>
  <si>
    <t>D-alanyl-D-alanine carboxypeptidase DacA [Klebsiella pneumoniae subsp. pneumoniae]</t>
  </si>
  <si>
    <t>WAU44402.1</t>
  </si>
  <si>
    <t>D-alanyl-D-alanine carboxypeptidase DacC [Klebsiella pneumoniae]</t>
  </si>
  <si>
    <t>CAH1475018.1</t>
  </si>
  <si>
    <t>D-alanyl-D-alanine carboxypeptidase dacC precursor [Klebsiella pneumoniae]</t>
  </si>
  <si>
    <t>UZW96672.1</t>
  </si>
  <si>
    <t>L,D-transpeptidase [Klebsiella pneumoniae]</t>
  </si>
  <si>
    <t>WP_032423706.1</t>
  </si>
  <si>
    <t>MULTISPECIES: penicillin-binding protein activator [Klebsiella]</t>
  </si>
  <si>
    <t>WP_231537608.1</t>
  </si>
  <si>
    <t>MULTISPECIES: porin OmpA [Klebsiella]</t>
  </si>
  <si>
    <t>UZI60054.1</t>
  </si>
  <si>
    <t>penicillin-binding protein activator LpoB [Klebsiella pneumoniae]</t>
  </si>
  <si>
    <t>WAD38070.1</t>
  </si>
  <si>
    <t>phosphomannomutase CpsG [Klebsiella pneumoniae]</t>
  </si>
  <si>
    <t>UZL59411.1</t>
  </si>
  <si>
    <t>porin OmpA [Klebsiella pneumoniae]</t>
  </si>
  <si>
    <t>WP_274800822.1</t>
  </si>
  <si>
    <t>UDP-N-acetylmuramoyl-L-alanine--D-glutamate ligase [Klebsiella pneumoniae]</t>
  </si>
  <si>
    <t>UZL21515.1</t>
  </si>
  <si>
    <t>UDP-N-acetylmuramoyl-tripeptide--D-alanyl-D-alanine ligase [Klebsiella pneumoniae]</t>
  </si>
  <si>
    <t>WGG80114.1</t>
  </si>
  <si>
    <t>bifunctional UDP-N-acetylglucosamine diphosphorylase/glucosamine-1-phosphate N-acetyltransferase GlmU [Klebsiella pneumoniae subsp. pneumoniae]</t>
  </si>
  <si>
    <t>UZL37221.1</t>
  </si>
  <si>
    <t>bifunctional UDP-N-acetylglucosamine diphosphorylase/glucosamine-1-phosphate N-acetyltransferase GlmU [Klebsiella pneumoniae]</t>
  </si>
  <si>
    <t>UZI75302.1</t>
  </si>
  <si>
    <t>O9 family phosphomannomutase RfbK2 [Klebsiella pneumoniae]</t>
  </si>
  <si>
    <t>WBL88210.1</t>
  </si>
  <si>
    <t>peptidoglycan-binding protein LysM [Klebsiella pneumoniae subsp. pneumoniae]</t>
  </si>
  <si>
    <t>Cell Wall Degradation</t>
  </si>
  <si>
    <t>VXZ93055.1</t>
  </si>
  <si>
    <t>Negative regulator of genetic competence ClpC/MecB [Klebsiella pneumoniae]</t>
  </si>
  <si>
    <t>Competence Inhibitor</t>
  </si>
  <si>
    <t>WAY94155.1</t>
  </si>
  <si>
    <t>type I-E CRISPR-associated protein Cas7/Cse4/CasC [Klebsiella pneumoniae]</t>
  </si>
  <si>
    <t>WP_223807730.1</t>
  </si>
  <si>
    <t>polyubiquitin, partial [Klebsiella pneumoniae]</t>
  </si>
  <si>
    <t>WFM04862.1</t>
  </si>
  <si>
    <t>purine-nucleoside phosphorylase [Klebsiella pneumoniae]</t>
  </si>
  <si>
    <t>WAD08528.1</t>
  </si>
  <si>
    <t>restriction endonuclease subunit S (plasmid) [Klebsiella pneumoniae]</t>
  </si>
  <si>
    <t>WP_204986691.1</t>
  </si>
  <si>
    <t>ubiquitin family protein [Klebsiella pneumoniae]</t>
  </si>
  <si>
    <t>WP_289465582.1</t>
  </si>
  <si>
    <t>ubiquitin-like protein, partial [Klebsiella pneumoniae]</t>
  </si>
  <si>
    <t>WBY12188.1</t>
  </si>
  <si>
    <t>uridine phosphorylase [Klebsiella pneumoniae subsp. pneumoniae]</t>
  </si>
  <si>
    <t>WGN84707.1</t>
  </si>
  <si>
    <t>uridine phosphorylase [Klebsiella pneumoniae]</t>
  </si>
  <si>
    <t>WJU65263.1</t>
  </si>
  <si>
    <t>nucleoid-associated protein HU-alpha [Klebsiella pneumoniae]</t>
  </si>
  <si>
    <t>DNA Protection</t>
  </si>
  <si>
    <t>WJU58975.1</t>
  </si>
  <si>
    <t>nucleoid-associated protein HU-beta [Klebsiella pneumoniae]</t>
  </si>
  <si>
    <t>WJT19347.1</t>
  </si>
  <si>
    <t>type I DNA topoisomerase [Klebsiella pneumoniae subsp. pneumoniae]</t>
  </si>
  <si>
    <t>UZJ22126.1</t>
  </si>
  <si>
    <t>type I DNA topoisomerase [Klebsiella pneumoniae]</t>
  </si>
  <si>
    <t>WP_285286081.1</t>
  </si>
  <si>
    <t>N-6 DNA methylase, partial [Klebsiella pneumoniae]</t>
  </si>
  <si>
    <t>VXZ88890.1</t>
  </si>
  <si>
    <t>DNA repair protein RadA [Klebsiella pneumoniae]</t>
  </si>
  <si>
    <t>DNA Repair</t>
  </si>
  <si>
    <t>UZL63162.1</t>
  </si>
  <si>
    <t>excinuclease ABC subunit UvrA [Klebsiella pneumoniae]</t>
  </si>
  <si>
    <t>UZI79632.1</t>
  </si>
  <si>
    <t>recombinase RecA [Klebsiella pneumoniae]</t>
  </si>
  <si>
    <t>WBL86651.1</t>
  </si>
  <si>
    <t>DNA topoisomerase (ATP-hydrolyzing) subunit A [Klebsiella pneumoniae subsp. pneumoniae]</t>
  </si>
  <si>
    <t>DNA Replication</t>
  </si>
  <si>
    <t>WJV10710.1</t>
  </si>
  <si>
    <t>DNA topoisomerase (ATP-hydrolyzing) subunit A [Klebsiella pneumoniae]</t>
  </si>
  <si>
    <t>WP_277135776.1</t>
  </si>
  <si>
    <t>DNA topoisomerase (ATP-hydrolyzing) subunit A, partial [Klebsiella pneumoniae]</t>
  </si>
  <si>
    <t>UZL22277.1</t>
  </si>
  <si>
    <t>DNA topoisomerase (ATP-hydrolyzing) subunit B [Klebsiella pneumoniae]</t>
  </si>
  <si>
    <t>CAH1469257.1</t>
  </si>
  <si>
    <t>DNA topoisomerase 1 [Klebsiella pneumoniae]</t>
  </si>
  <si>
    <t>WJT71555.1</t>
  </si>
  <si>
    <t>DNA topoisomerase IV subunit A [Klebsiella pneumoniae]</t>
  </si>
  <si>
    <t>WP_274609209.1</t>
  </si>
  <si>
    <t>helicase-related protein, partial [Klebsiella pneumoniae]</t>
  </si>
  <si>
    <t>WP_032432809.1</t>
  </si>
  <si>
    <t>MULTISPECIES: replication initiation negative regulator SeqA [Klebsiella]</t>
  </si>
  <si>
    <t>WFM00880.1</t>
  </si>
  <si>
    <t>replication initiation negative regulator SeqA [Klebsiella pneumoniae]</t>
  </si>
  <si>
    <t>UZI66794.1</t>
  </si>
  <si>
    <t>NAD-dependent DNA ligase LigA [Klebsiella pneumoniae]</t>
  </si>
  <si>
    <t>CAH1467853.1</t>
  </si>
  <si>
    <t>DNA gyrase subunit A [Klebsiella pneumoniae]</t>
  </si>
  <si>
    <t>DNA Synthesis</t>
  </si>
  <si>
    <t>WGU86775.1</t>
  </si>
  <si>
    <t>DNA polymerase I [Klebsiella pneumoniae]</t>
  </si>
  <si>
    <t>WP_234252099.1</t>
  </si>
  <si>
    <t>class 1a ribonucleoside-diphosphate reductase subunit alpha [Klebsiella pneumoniae]</t>
  </si>
  <si>
    <t>UZI86609.1</t>
  </si>
  <si>
    <t>anaerobic ribonucleoside-triphosphate reductase [Klebsiella pneumoniae]</t>
  </si>
  <si>
    <t>WP_265926626.1</t>
  </si>
  <si>
    <t>thiamine pyrophosphate-binding protein, partial [Klebsiella pneumoniae]</t>
  </si>
  <si>
    <t>Energetic Metabolism</t>
  </si>
  <si>
    <t>WP_023301296.1</t>
  </si>
  <si>
    <t>thiamine pyrophosphate-dependent enzyme, partial [Klebsiella pneumoniae]</t>
  </si>
  <si>
    <t>WIN10910.1</t>
  </si>
  <si>
    <t>ubiquinone-dependent pyruvate dehydrogenase [Klebsiella pneumoniae subsp. pneumoniae]</t>
  </si>
  <si>
    <t>UZL59337.1</t>
  </si>
  <si>
    <t>ubiquinone-dependent pyruvate dehydrogenase [Klebsiella pneumoniae]</t>
  </si>
  <si>
    <t>UZL49214.1</t>
  </si>
  <si>
    <t>ADP-forming succinate--CoA ligase subunit beta [Klebsiella pneumoniae]</t>
  </si>
  <si>
    <t>WP_265920214.1</t>
  </si>
  <si>
    <t>fumarate hydratase, partial [Klebsiella pneumoniae]</t>
  </si>
  <si>
    <t>WBY11585.1</t>
  </si>
  <si>
    <t>bifunctional aconitate hydratase 2/2-methylisocitrate dehydratase [Klebsiella pneumoniae subsp. pneumoniae]</t>
  </si>
  <si>
    <t>WJH63651.1</t>
  </si>
  <si>
    <t>bifunctional aconitate hydratase 2/2-methylisocitrate dehydratase [Klebsiella pneumoniae]</t>
  </si>
  <si>
    <t>QPK32846.1</t>
  </si>
  <si>
    <t>D-hexose-6-phosphate mutarotase [Klebsiella pneumoniae]</t>
  </si>
  <si>
    <t>UZJ16015.1</t>
  </si>
  <si>
    <t>galactose-1-epimerase [Klebsiella pneumoniae]</t>
  </si>
  <si>
    <t>UZI88234.1</t>
  </si>
  <si>
    <t>exopolyphosphatase [Klebsiella pneumoniae]</t>
  </si>
  <si>
    <t>WP_265921802.1</t>
  </si>
  <si>
    <t>GTP-binding protein, partial [Klebsiella pneumoniae]</t>
  </si>
  <si>
    <t>&gt;sp|A6T6I3.1|GPMA_KLEP7 RecName: Full=2,3-bisphosphoglycerate-dependent phosphoglycerate mutase; Short=BPG-dependent PGAM; Short=PGAM; Short=Phosphoglyceromutase; Short=dPGM</t>
  </si>
  <si>
    <t>RecName: Full=2,3-bisphosphoglycerate-dependent phosphoglycerate mutase; Short=BPG-dependent PGAM; Short=PGAM; Short=Phosphoglyceromutase; Short=dPGM</t>
  </si>
  <si>
    <t>BDX10366.1</t>
  </si>
  <si>
    <t>fructose-bisphosphate aldolase [Klebsiella pneumoniae]</t>
  </si>
  <si>
    <t>WJD45819.1</t>
  </si>
  <si>
    <t>phosphopyruvate hydratase [Klebsiella pneumoniae RYC492]</t>
  </si>
  <si>
    <t>WIN13430.1</t>
  </si>
  <si>
    <t>phosphopyruvate hydratase [Klebsiella pneumoniae subsp. pneumoniae]</t>
  </si>
  <si>
    <t>UZL69680.1</t>
  </si>
  <si>
    <t>phosphopyruvate hydratase [Klebsiella pneumoniae]</t>
  </si>
  <si>
    <t>WCN47437.1</t>
  </si>
  <si>
    <t>pyruvate kinase [Klebsiella pneumoniae subsp. pneumoniae]</t>
  </si>
  <si>
    <t>UZI66430.1</t>
  </si>
  <si>
    <t>pyruvate kinase [Klebsiella pneumoniae]</t>
  </si>
  <si>
    <t>WJD46787.1</t>
  </si>
  <si>
    <t>pyruvate kinase PykF [Klebsiella pneumoniae RYC492]</t>
  </si>
  <si>
    <t>WHJ08106.1</t>
  </si>
  <si>
    <t>pyruvate kinase PykF [Klebsiella pneumoniae subsp. pneumoniae]</t>
  </si>
  <si>
    <t>WP_264973512.1</t>
  </si>
  <si>
    <t>pyruvate kinase PykF, partial [Klebsiella pneumoniae]</t>
  </si>
  <si>
    <t>WAD14210.1</t>
  </si>
  <si>
    <t>type I glyceraldehyde-3-phosphate dehydrogenase [Klebsiella pneumoniae]</t>
  </si>
  <si>
    <t>WDE18670.1</t>
  </si>
  <si>
    <t>phosphoglucose isomerase, partial [Klebsiella pneumoniae]</t>
  </si>
  <si>
    <t>WP_004210368.1</t>
  </si>
  <si>
    <t>MULTISPECIES: phosphoenolpyruvate carboxykinase (ATP) [Klebsiella]</t>
  </si>
  <si>
    <t>WBM03553.1</t>
  </si>
  <si>
    <t>phosphoenolpyruvate carboxykinase (ATP) [Klebsiella pneumoniae subsp. pneumoniae]</t>
  </si>
  <si>
    <t>WEU04582.1</t>
  </si>
  <si>
    <t>phosphoenolpyruvate synthase [Klebsiella pneumoniae]</t>
  </si>
  <si>
    <t>UZL57685.1</t>
  </si>
  <si>
    <t>triose-phosphate isomerase [Klebsiella pneumoniae]</t>
  </si>
  <si>
    <t>WJT21310.1</t>
  </si>
  <si>
    <t>6-phospho-alpha-glucosidase [Klebsiella pneumoniae subsp. pneumoniae]</t>
  </si>
  <si>
    <t>UZI84769.1</t>
  </si>
  <si>
    <t>6-phospho-alpha-glucosidase [Klebsiella pneumoniae]</t>
  </si>
  <si>
    <t>UZI78127.1</t>
  </si>
  <si>
    <t>alpha,alpha-phosphotrehalase [Klebsiella pneumoniae]</t>
  </si>
  <si>
    <t>WP_271289715.1</t>
  </si>
  <si>
    <t>alpha,alpha-phosphotrehalase, partial [Klebsiella pneumoniae]</t>
  </si>
  <si>
    <t>WJT18409.1</t>
  </si>
  <si>
    <t>alpha,alpha-trehalase [Klebsiella pneumoniae subsp. pneumoniae]</t>
  </si>
  <si>
    <t>QKT76948.1</t>
  </si>
  <si>
    <t>alpha-D-glucose phosphate-specific phosphoglucomutase [Klebsiella pneumoniae]</t>
  </si>
  <si>
    <t>UDV56784.1</t>
  </si>
  <si>
    <t>citrate (Si)-synthase [Klebsiella pneumoniae]</t>
  </si>
  <si>
    <t>UZI81118.1</t>
  </si>
  <si>
    <t>citrate synthase [Klebsiella pneumoniae]</t>
  </si>
  <si>
    <t>UZW69923.1</t>
  </si>
  <si>
    <t>class 1 fructose-bisphosphatase [Klebsiella pneumoniae]</t>
  </si>
  <si>
    <t>UZL60183.1</t>
  </si>
  <si>
    <t>D-allulose 6-phosphate 3-epimerase [Klebsiella pneumoniae]</t>
  </si>
  <si>
    <t>WHJ08577.1</t>
  </si>
  <si>
    <t>formate C-acetyltransferase [Klebsiella pneumoniae subsp. pneumoniae]</t>
  </si>
  <si>
    <t>UZL65339.1</t>
  </si>
  <si>
    <t>galactokinase [Klebsiella pneumoniae]</t>
  </si>
  <si>
    <t>UZJ16016.1</t>
  </si>
  <si>
    <t>galactose-1-phosphate uridylyltransferase [Klebsiella pneumoniae]</t>
  </si>
  <si>
    <t>WP_266098317.1</t>
  </si>
  <si>
    <t>galactosyltransferase-related protein, partial [Klebsiella pneumoniae]</t>
  </si>
  <si>
    <t>WDN99681.1</t>
  </si>
  <si>
    <t>Gfo/Idh/MocA family oxidoreductase [Klebsiella pneumoniae subsp. pneumoniae]</t>
  </si>
  <si>
    <t>UZJ09460.1</t>
  </si>
  <si>
    <t>Gfo/Idh/MocA family oxidoreductase [Klebsiella pneumoniae]</t>
  </si>
  <si>
    <t>UZL23578.1</t>
  </si>
  <si>
    <t>glucokinase [Klebsiella pneumoniae]</t>
  </si>
  <si>
    <t>WJD44628.1</t>
  </si>
  <si>
    <t>glucose-6-phosphate isomerase [Klebsiella pneumoniae RYC492]</t>
  </si>
  <si>
    <t>WBL90294.1</t>
  </si>
  <si>
    <t>glucose-6-phosphate isomerase [Klebsiella pneumoniae subsp. pneumoniae]</t>
  </si>
  <si>
    <t>UZL53609.1</t>
  </si>
  <si>
    <t>glucose-6-phosphate isomerase [Klebsiella pneumoniae]</t>
  </si>
  <si>
    <t>WIV07722.1</t>
  </si>
  <si>
    <t>glucuronate isomerase [Klebsiella pneumoniae subsp. pneumoniae]</t>
  </si>
  <si>
    <t>UZI96257.1</t>
  </si>
  <si>
    <t>glycogen phosphorylase (plasmid) [Klebsiella pneumoniae]</t>
  </si>
  <si>
    <t>UZL36899.1</t>
  </si>
  <si>
    <t>glycogen phosphorylase [Klebsiella pneumoniae]</t>
  </si>
  <si>
    <t>WAD11276.1</t>
  </si>
  <si>
    <t>maltodextrin phosphorylase [Klebsiella pneumoniae]</t>
  </si>
  <si>
    <t>WP_039819486.1</t>
  </si>
  <si>
    <t>MULTISPECIES: alpha,alpha-trehalase [Klebsiella]</t>
  </si>
  <si>
    <t>WP_284123132.1</t>
  </si>
  <si>
    <t>MULTISPECIES: Gfo/Idh/MocA family oxidoreductase [Klebsiella]</t>
  </si>
  <si>
    <t>WP_094963413.1</t>
  </si>
  <si>
    <t>MULTISPECIES: phosphoglucomutase (alpha-D-glucose-1,6-bisphosphate-dependent) [Klebsiella/Raoultella group]</t>
  </si>
  <si>
    <t>WBL94562.1</t>
  </si>
  <si>
    <t>phosphoglucomutase (alpha-D-glucose-1,6-bisphosphate-dependent) [Klebsiella pneumoniae subsp. pneumoniae]</t>
  </si>
  <si>
    <t>WBL84411.1</t>
  </si>
  <si>
    <t>pyruvate dehydrogenase (acetyl-transferring), homodimeric type [Klebsiella pneumoniae subsp. pneumoniae]</t>
  </si>
  <si>
    <t>UZW97355.1</t>
  </si>
  <si>
    <t>pyruvate dehydrogenase (acetyl-transferring), homodimeric type [Klebsiella pneumoniae]</t>
  </si>
  <si>
    <t>WGG79359.1</t>
  </si>
  <si>
    <t>pyruvate dehydrogenase complex dihydrolipoyllysine-residue acetyltransferase [Klebsiella pneumoniae subsp. pneumoniae]</t>
  </si>
  <si>
    <t>UZJ20991.1</t>
  </si>
  <si>
    <t>pyruvate dehydrogenase complex dihydrolipoyllysine-residue acetyltransferase [Klebsiella pneumoniae]</t>
  </si>
  <si>
    <t>WP_285283807.1</t>
  </si>
  <si>
    <t>pyruvate dehydrogenase complex dihydrolipoyllysine-residue acetyltransferase, partial [Klebsiella pneumoniae]</t>
  </si>
  <si>
    <t>UZI63983.1</t>
  </si>
  <si>
    <t>sugar phosphate isomerase/epimerase [Klebsiella pneumoniae]</t>
  </si>
  <si>
    <t>WP_266094648.1</t>
  </si>
  <si>
    <t>alpha-amylase family glycosyl hydrolase, partial [Klebsiella pneumoniae]</t>
  </si>
  <si>
    <t>WAD07244.1</t>
  </si>
  <si>
    <t>D-lactate dehydrogenase [Klebsiella pneumoniae]</t>
  </si>
  <si>
    <t>WJD43480.1</t>
  </si>
  <si>
    <t>UDP-glucose 4-epimerase GalE [Klebsiella pneumoniae RYC492]</t>
  </si>
  <si>
    <t>WBN68185.1</t>
  </si>
  <si>
    <t>class I fumarate hydratase [Klebsiella pneumoniae]</t>
  </si>
  <si>
    <t>WJD42701.1</t>
  </si>
  <si>
    <t>class I fumarate hydratase FumA [Klebsiella pneumoniae RYC492]</t>
  </si>
  <si>
    <t>WEE29668.1</t>
  </si>
  <si>
    <t>class I fumarate hydratase FumA [Klebsiella pneumoniae subsp. pneumoniae]</t>
  </si>
  <si>
    <t>UZI62460.1</t>
  </si>
  <si>
    <t>class II fumarate hydratase [Klebsiella pneumoniae]</t>
  </si>
  <si>
    <t>WP_151368547.1</t>
  </si>
  <si>
    <t>dihydrolipoyllysine-residue succinyltransferase, partial [Klebsiella pneumoniae]</t>
  </si>
  <si>
    <t>WBM90590.1</t>
  </si>
  <si>
    <t>NADP-dependent isocitrate dehydrogenase [Klebsiella pneumoniae]</t>
  </si>
  <si>
    <t>WGG78696.1</t>
  </si>
  <si>
    <t>succinate--CoA ligase subunit alpha [Klebsiella pneumoniae subsp. pneumoniae]</t>
  </si>
  <si>
    <t>UZI95657.1</t>
  </si>
  <si>
    <t>succinate--CoA ligase subunit alpha [Klebsiella pneumoniae]</t>
  </si>
  <si>
    <t>WFA59928.1</t>
  </si>
  <si>
    <t>2-octaprenyl-3-methyl-6-methoxy-1,4-benzoquinol hydroxylase [Klebsiella pneumoniae]</t>
  </si>
  <si>
    <t>WAD04515.1</t>
  </si>
  <si>
    <t>adenylate kinase [Klebsiella pneumoniae]</t>
  </si>
  <si>
    <t>WAD13561.1</t>
  </si>
  <si>
    <t>FMN-dependent L-lactate dehydrogenase LldD [Klebsiella pneumoniae]</t>
  </si>
  <si>
    <t>WP_023158461.1</t>
  </si>
  <si>
    <t>MULTISPECIES: FMN-dependent L-lactate dehydrogenase LldD [Klebsiella]</t>
  </si>
  <si>
    <t>UZL73277.1</t>
  </si>
  <si>
    <t>glycerol kinase GlpK [Klebsiella pneumoniae]</t>
  </si>
  <si>
    <t>UZJ19282.1</t>
  </si>
  <si>
    <t>glucarate dehydratase [Klebsiella pneumoniae]</t>
  </si>
  <si>
    <t>UZI87612.1</t>
  </si>
  <si>
    <t>2-dehydro-3-deoxyglucarate aldolase [Klebsiella pneumoniae]</t>
  </si>
  <si>
    <t>WAD06185.1</t>
  </si>
  <si>
    <t>2-hydroxy-3-oxopropionate reductase [Klebsiella pneumoniae]</t>
  </si>
  <si>
    <t>UZW98278.1</t>
  </si>
  <si>
    <t>mannitol-1-phosphate 5-dehydrogenase [Klebsiella pneumoniae]</t>
  </si>
  <si>
    <t>WP_032421617.1</t>
  </si>
  <si>
    <t>MULTISPECIES: NADP-dependent oxaloacetate-decarboxylating malate dehydrogenase [Klebsiella]</t>
  </si>
  <si>
    <t>UZL32403.1</t>
  </si>
  <si>
    <t>formate dehydrogenase cytochrome b556 subunit [Klebsiella pneumoniae]</t>
  </si>
  <si>
    <t>CAH1468219.1</t>
  </si>
  <si>
    <t>NAD(P) transhydrogenase subunit beta [Klebsiella pneumoniae]</t>
  </si>
  <si>
    <t>UZJ07506.1</t>
  </si>
  <si>
    <t>acetate kinase [Klebsiella pneumoniae]</t>
  </si>
  <si>
    <t>UZL66321.1</t>
  </si>
  <si>
    <t>acetate--CoA ligase [Klebsiella pneumoniae]</t>
  </si>
  <si>
    <t>UZL24592.1</t>
  </si>
  <si>
    <t>glucose-1-phosphate adenylyltransferase (plasmid) [Klebsiella pneumoniae]</t>
  </si>
  <si>
    <t>WGG80432.1</t>
  </si>
  <si>
    <t>glucose-1-phosphate adenylyltransferase [Klebsiella pneumoniae subsp. pneumoniae]</t>
  </si>
  <si>
    <t>UZL36901.1</t>
  </si>
  <si>
    <t>glucose-1-phosphate adenylyltransferase [Klebsiella pneumoniae]</t>
  </si>
  <si>
    <t>WFM41234.1</t>
  </si>
  <si>
    <t>1,4-alpha-glucan branching enzyme (plasmid) [Klebsiella pneumoniae]</t>
  </si>
  <si>
    <t>WAU45841.1</t>
  </si>
  <si>
    <t>Protein HemX [Klebsiella pneumoniae]</t>
  </si>
  <si>
    <t>WBY12213.1</t>
  </si>
  <si>
    <t>protoheme IX biogenesis protein HemY [Klebsiella pneumoniae subsp. pneumoniae]</t>
  </si>
  <si>
    <t>WAD04184.1</t>
  </si>
  <si>
    <t>molybdenum cofactor biosynthesis protein B [Klebsiella pneumoniae]</t>
  </si>
  <si>
    <t>WGI02426.1</t>
  </si>
  <si>
    <t>molybdopterin adenylyltransferase [Klebsiella pneumoniae]</t>
  </si>
  <si>
    <t>WP_267675158.1</t>
  </si>
  <si>
    <t>molybdopterin-binding protein, partial [Klebsiella pneumoniae]</t>
  </si>
  <si>
    <t>WBL91546.1</t>
  </si>
  <si>
    <t>sorbitol-6-phosphate dehydrogenase [Klebsiella pneumoniae subsp. pneumoniae]</t>
  </si>
  <si>
    <t>UZW69526.1</t>
  </si>
  <si>
    <t>glutamate-1-semialdehyde 2,1-aminomutase [Klebsiella pneumoniae]</t>
  </si>
  <si>
    <t>WP_004177366.1</t>
  </si>
  <si>
    <t>MULTISPECIES: glutamate-1-semialdehyde 2,1-aminomutase [Klebsiella]</t>
  </si>
  <si>
    <t>WP_136517077.1</t>
  </si>
  <si>
    <t>glyceraldehyde 3-phosphate dehydrogenase NAD-binding domain-containing protein, partial [Klebsiella pneumoniae]</t>
  </si>
  <si>
    <t>WGC75814.1</t>
  </si>
  <si>
    <t>glyceraldehyde 3-phosphate dehydrogenase, partial [Klebsiella pneumoniae]</t>
  </si>
  <si>
    <t>UZL67883.1</t>
  </si>
  <si>
    <t>glyceraldehyde-3-phosphate dehydrogenase [Klebsiella pneumoniae]</t>
  </si>
  <si>
    <t>WAA68193.1</t>
  </si>
  <si>
    <t>glyceraldehyde-3-phosphate dehydrogenase, partial [Klebsiella pneumoniae]</t>
  </si>
  <si>
    <t>UZL83233.1</t>
  </si>
  <si>
    <t>Fe-S cluster assembly scaffold IscU [Klebsiella pneumoniae]</t>
  </si>
  <si>
    <t>WFM24698.1</t>
  </si>
  <si>
    <t>porphobilinogen synthase [Klebsiella pneumoniae]</t>
  </si>
  <si>
    <t>WP_221396105.1</t>
  </si>
  <si>
    <t>NAD(P)-dependent alcohol dehydrogenase [Klebsiella pneumoniae]</t>
  </si>
  <si>
    <t>Ethanol Pathway</t>
  </si>
  <si>
    <t>WJT17255.1</t>
  </si>
  <si>
    <t>alcohol dehydrogenase [Klebsiella pneumoniae subsp. pneumoniae]</t>
  </si>
  <si>
    <t>WDN97581.1</t>
  </si>
  <si>
    <t>alcohol dehydrogenase AdhP [Klebsiella pneumoniae subsp. pneumoniae]</t>
  </si>
  <si>
    <t>WP_020803698.1</t>
  </si>
  <si>
    <t>MULTISPECIES: alcohol dehydrogenase [Klebsiella]</t>
  </si>
  <si>
    <t>BDX12899.1</t>
  </si>
  <si>
    <t>acetyltransferase component of pyruvate dehydrogenase complex [Klebsiella pneumoniae]</t>
  </si>
  <si>
    <t>Fatty acid Metabolism</t>
  </si>
  <si>
    <t>WBM03116.1</t>
  </si>
  <si>
    <t>glycerophosphodiester phosphodiesterase [Klebsiella pneumoniae subsp. pneumoniae]</t>
  </si>
  <si>
    <t>UZL64802.1</t>
  </si>
  <si>
    <t>glycerophosphodiester phosphodiesterase [Klebsiella pneumoniae]</t>
  </si>
  <si>
    <t>WP_266098140.1</t>
  </si>
  <si>
    <t>glycerophosphodiester phosphodiesterase family protein, partial [Klebsiella pneumoniae]</t>
  </si>
  <si>
    <t>WEW48131.1</t>
  </si>
  <si>
    <t>malate dehydrogenase [Klebsiella pneumoniae]</t>
  </si>
  <si>
    <t>UXE43012.1</t>
  </si>
  <si>
    <t>malate dehydrogenase, partial [Klebsiella pneumoniae]</t>
  </si>
  <si>
    <t>WGG75859.1</t>
  </si>
  <si>
    <t>beta-ketoacyl-ACP synthase I [Klebsiella pneumoniae subsp. pneumoniae]</t>
  </si>
  <si>
    <t>Fatty acid Synthesis</t>
  </si>
  <si>
    <t>UZJ18891.1</t>
  </si>
  <si>
    <t>beta-ketoacyl-ACP synthase I [Klebsiella pneumoniae]</t>
  </si>
  <si>
    <t>UZL15832.1</t>
  </si>
  <si>
    <t>beta-ketoacyl-ACP synthase II [Klebsiella pneumoniae]</t>
  </si>
  <si>
    <t>WGG79289.1</t>
  </si>
  <si>
    <t>3-hydroxyacyl-ACP dehydratase FabZ [Klebsiella pneumoniae subsp. pneumoniae]</t>
  </si>
  <si>
    <t>WBL83474.1</t>
  </si>
  <si>
    <t>3-oxoacyl-ACP reductase FabG [Klebsiella pneumoniae subsp. pneumoniae]</t>
  </si>
  <si>
    <t>WIV05388.1</t>
  </si>
  <si>
    <t>acyl carrier protein [Klebsiella pneumoniae subsp. pneumoniae]</t>
  </si>
  <si>
    <t>UZI89811.1</t>
  </si>
  <si>
    <t>acyl carrier protein [Klebsiella pneumoniae]</t>
  </si>
  <si>
    <t>CAH1460850.1</t>
  </si>
  <si>
    <t>Biotin carboxyl carrier protein of acetyl-CoA carboxylase [Klebsiella pneumoniae]</t>
  </si>
  <si>
    <t>CAH1463644.1</t>
  </si>
  <si>
    <t>Biotin carboxylase [Klebsiella pneumoniae]</t>
  </si>
  <si>
    <t>WHJ04052.1</t>
  </si>
  <si>
    <t>enoyl-ACP reductase FabI [Klebsiella pneumoniae subsp. pneumoniae]</t>
  </si>
  <si>
    <t>WBM03525.1</t>
  </si>
  <si>
    <t>fatty acid metabolism transcriptional regulator FadR [Klebsiella pneumoniae subsp. pneumoniae]</t>
  </si>
  <si>
    <t>UZL26213.1</t>
  </si>
  <si>
    <t>ketoacyl-ACP synthase III [Klebsiella pneumoniae]</t>
  </si>
  <si>
    <t>WP_201759423.1</t>
  </si>
  <si>
    <t>MULTISPECIES: beta-ketoacyl-ACP synthase II, partial [Klebsiella]</t>
  </si>
  <si>
    <t>WJT17258.1</t>
  </si>
  <si>
    <t>tol-pal system-associated acyl-CoA thioesterase [Klebsiella pneumoniae subsp. pneumoniae]</t>
  </si>
  <si>
    <t>WAU45189.1</t>
  </si>
  <si>
    <t>Dihydrolipoyllysine-residue acetyltransferase component of pyruvate dehydrogenase complex [Klebsiella pneumoniae]</t>
  </si>
  <si>
    <t>UZI72562.1</t>
  </si>
  <si>
    <t>acetyl-CoA carboxylase biotin carboxyl carrier protein [Klebsiella pneumoniae]</t>
  </si>
  <si>
    <t>WBL90974.1</t>
  </si>
  <si>
    <t>acetyl-CoA carboxylase biotin carboxylase subunit [Klebsiella pneumoniae subsp. pneumoniae]</t>
  </si>
  <si>
    <t>UZL28383.1</t>
  </si>
  <si>
    <t>acetyl-CoA carboxylase biotin carboxylase subunit [Klebsiella pneumoniae]</t>
  </si>
  <si>
    <t>UZL09826.1</t>
  </si>
  <si>
    <t>acetyl-CoA carboxylase carboxyl transferase subunit alpha [Klebsiella pneumoniae]</t>
  </si>
  <si>
    <t>UZL18952.1</t>
  </si>
  <si>
    <t>acetyl-CoA carboxylase, carboxyltransferase subunit beta [Klebsiella pneumoniae]</t>
  </si>
  <si>
    <t>UZI97896.1</t>
  </si>
  <si>
    <t>bifunctional 3-hydroxydecanoyl-ACP dehydratase/trans-2-decenoyl-ACP isomerase [Klebsiella pneumoniae]</t>
  </si>
  <si>
    <t>UZL42466.1</t>
  </si>
  <si>
    <t>ADP-glyceromanno-heptose 6-epimerase [Klebsiella pneumoniae]</t>
  </si>
  <si>
    <t>UZW98775.1</t>
  </si>
  <si>
    <t>1-acylglycerol-3-phosphate O-acyltransferase [Klebsiella pneumoniae]</t>
  </si>
  <si>
    <t>WAD10547.1</t>
  </si>
  <si>
    <t>archaetidylserine decarboxylase [Klebsiella pneumoniae]</t>
  </si>
  <si>
    <t>QKT78983.1</t>
  </si>
  <si>
    <t>cloacin (plasmid) [Klebsiella pneumoniae]</t>
  </si>
  <si>
    <t>WBL93549.1</t>
  </si>
  <si>
    <t>cloacin immunity family protein (plasmid) [Klebsiella pneumoniae subsp. pneumoniae]</t>
  </si>
  <si>
    <t>UZI81366.1</t>
  </si>
  <si>
    <t>SPFH/Band 7/PHB domain protein [Klebsiella pneumoniae]</t>
  </si>
  <si>
    <t>Inner Membrane</t>
  </si>
  <si>
    <t>CAH1476041.1</t>
  </si>
  <si>
    <t>Enterobactin outer-membrane receptor [Klebsiella pneumoniae]</t>
  </si>
  <si>
    <t>Iron Metabolism</t>
  </si>
  <si>
    <t>UZJ14405.1</t>
  </si>
  <si>
    <t>glutaredoxin 3 [Klebsiella pneumoniae]</t>
  </si>
  <si>
    <t>UZI76074.1</t>
  </si>
  <si>
    <t>iron-containing redox enzyme family protein [Klebsiella pneumoniae]</t>
  </si>
  <si>
    <t>UZJ08528.1</t>
  </si>
  <si>
    <t>bacterioferritin [Klebsiella pneumoniae]</t>
  </si>
  <si>
    <t>UZJ07114.1</t>
  </si>
  <si>
    <t>non-heme ferritin [Klebsiella pneumoniae]</t>
  </si>
  <si>
    <t>WFL88400.1</t>
  </si>
  <si>
    <t>ferrichrome porin FhuA [Klebsiella pneumoniae]</t>
  </si>
  <si>
    <t>WP_274905174.1</t>
  </si>
  <si>
    <t>ferrichrome porin FhuA, partial [Klebsiella pneumoniae]</t>
  </si>
  <si>
    <t>UZL54720.1</t>
  </si>
  <si>
    <t>ferric iron uptake transcriptional regulator [Klebsiella pneumoniae]</t>
  </si>
  <si>
    <t>WP_266098156.1</t>
  </si>
  <si>
    <t>ferritin-like domain-containing protein, partial [Klebsiella pneumoniae]</t>
  </si>
  <si>
    <t>UZL46667.1</t>
  </si>
  <si>
    <t>lipid A hydroxylase LpxO [Klebsiella pneumoniae]</t>
  </si>
  <si>
    <t>LPS</t>
  </si>
  <si>
    <t>QKT29821.1</t>
  </si>
  <si>
    <t>arabinose-5-phosphate isomerase GutQ [Klebsiella pneumoniae]</t>
  </si>
  <si>
    <t>WGG75209.1</t>
  </si>
  <si>
    <t>bifunctional D-glycero-beta-D-manno-heptose-7-phosphate kinase/D-glycero-beta-D-manno-heptose 1-phosphate adenylyltransferase HldE [Klebsiella pneumoniae subsp. pneumoniae]</t>
  </si>
  <si>
    <t>UZL07904.1</t>
  </si>
  <si>
    <t>bifunctional D-glycero-beta-D-manno-heptose-7-phosphate kinase/D-glycero-beta-D-manno-heptose 1-phosphate adenylyltransferase HldE [Klebsiella pneumoniae]</t>
  </si>
  <si>
    <t>UZL21385.1</t>
  </si>
  <si>
    <t>D-sedoheptulose 7-phosphate isomerase [Klebsiella pneumoniae]</t>
  </si>
  <si>
    <t>WBN56751.1</t>
  </si>
  <si>
    <t>GalU regulator GalF [Klebsiella pneumoniae]</t>
  </si>
  <si>
    <t>UZL20921.1</t>
  </si>
  <si>
    <t>LPS assembly lipoprotein LptE [Klebsiella pneumoniae]</t>
  </si>
  <si>
    <t>WJD44164.1</t>
  </si>
  <si>
    <t>LPS assembly protein LptD [Klebsiella pneumoniae RYC492]</t>
  </si>
  <si>
    <t>WJT20548.1</t>
  </si>
  <si>
    <t>LPS assembly protein LptD [Klebsiella pneumoniae subsp. pneumoniae]</t>
  </si>
  <si>
    <t>UZI77891.1</t>
  </si>
  <si>
    <t>LPS assembly protein LptD [Klebsiella pneumoniae]</t>
  </si>
  <si>
    <t>UZJ19752.1</t>
  </si>
  <si>
    <t>LPS export ABC transporter ATP-binding protein [Klebsiella pneumoniae]</t>
  </si>
  <si>
    <t>UZL51730.1</t>
  </si>
  <si>
    <t>YebC/PmpR family DNA-binding transcriptional regulator [Klebsiella pneumoniae]</t>
  </si>
  <si>
    <t>WBL86786.1</t>
  </si>
  <si>
    <t>mannose-1-phosphate guanylyltransferase/mannose-6-phosphate isomerase [Klebsiella pneumoniae subsp. pneumoniae]</t>
  </si>
  <si>
    <t>WP_023317054.1</t>
  </si>
  <si>
    <t>MULTISPECIES: UDP-glucose 6-dehydrogenase [Klebsiella]</t>
  </si>
  <si>
    <t>WBL86788.1</t>
  </si>
  <si>
    <t>UDP-glucose 6-dehydrogenase [Klebsiella pneumoniae subsp. pneumoniae]</t>
  </si>
  <si>
    <t>UZL14529.1</t>
  </si>
  <si>
    <t>UDP-glucose 6-dehydrogenase [Klebsiella pneumoniae]</t>
  </si>
  <si>
    <t>UZL10523.1</t>
  </si>
  <si>
    <t>ECA polysaccharide chain length modulation protein [Klebsiella pneumoniae]</t>
  </si>
  <si>
    <t>WAD22553.1</t>
  </si>
  <si>
    <t>2',3'-cyclic-nucleotide 2'-phosphodiesterase [Klebsiella pneumoniae]</t>
  </si>
  <si>
    <t>Nucleic acid Degradation</t>
  </si>
  <si>
    <t>WAD13095.1</t>
  </si>
  <si>
    <t>adenosine deaminase [Klebsiella pneumoniae]</t>
  </si>
  <si>
    <t>Nucleoside Degradation</t>
  </si>
  <si>
    <t>WP_032433141.1</t>
  </si>
  <si>
    <t>MULTISPECIES: pyrimidine-specific ribonucleoside hydrolase RihA [Klebsiella]</t>
  </si>
  <si>
    <t>WP_032433822.1</t>
  </si>
  <si>
    <t>MULTISPECIES: thymidine phosphorylase [Klebsiella]</t>
  </si>
  <si>
    <t>UZI85756.1</t>
  </si>
  <si>
    <t>serine hydroxymethyltransferase (plasmid) [Klebsiella pneumoniae]</t>
  </si>
  <si>
    <t>Nucleoside Synthesis</t>
  </si>
  <si>
    <t>WGG81253.1</t>
  </si>
  <si>
    <t>serine hydroxymethyltransferase [Klebsiella pneumoniae subsp. pneumoniae]</t>
  </si>
  <si>
    <t>WAD12143.1</t>
  </si>
  <si>
    <t>serine hydroxymethyltransferase [Klebsiella pneumoniae]</t>
  </si>
  <si>
    <t>UZL31024.1</t>
  </si>
  <si>
    <t>amidophosphoribosyltransferase [Klebsiella pneumoniae]</t>
  </si>
  <si>
    <t>UZJ09187.1</t>
  </si>
  <si>
    <t>bifunctional phosphoribosylaminoimidazolecarboxamide formyltransferase/IMP cyclohydrolase [Klebsiella pneumoniae]</t>
  </si>
  <si>
    <t>UZW99360.1</t>
  </si>
  <si>
    <t>glutamine-hydrolyzing GMP synthase [Klebsiella pneumoniae]</t>
  </si>
  <si>
    <t>WP_266098209.1</t>
  </si>
  <si>
    <t>sugar phosphate nucleotidyltransferase, partial [Klebsiella pneumoniae]</t>
  </si>
  <si>
    <t>UZL56260.1</t>
  </si>
  <si>
    <t>AMP nucleosidase [Klebsiella pneumoniae]</t>
  </si>
  <si>
    <t>WBL88583.1</t>
  </si>
  <si>
    <t>23S rRNA pseudouridine(2605) synthase RluB [Klebsiella pneumoniae subsp. pneumoniae]</t>
  </si>
  <si>
    <t>WAD06421.1</t>
  </si>
  <si>
    <t>XTP/dITP diphosphatase [Klebsiella pneumoniae]</t>
  </si>
  <si>
    <t>Nucleotide Balance</t>
  </si>
  <si>
    <t>UZL64760.1</t>
  </si>
  <si>
    <t>NUDIX hydrolase YfcD [Klebsiella pneumoniae]</t>
  </si>
  <si>
    <t>Nucleotide Degradation</t>
  </si>
  <si>
    <t>UZL38331.1</t>
  </si>
  <si>
    <t>bifunctional UDP-sugar hydrolase/5'-nucleotidase UshA [Klebsiella pneumoniae]</t>
  </si>
  <si>
    <t>WIV06484.1</t>
  </si>
  <si>
    <t>deoxyribose-phosphate aldolase [Klebsiella pneumoniae subsp. pneumoniae]</t>
  </si>
  <si>
    <t>UZI88182.1</t>
  </si>
  <si>
    <t>phosphoribosylformylglycinamidine synthase [Klebsiella pneumoniae]</t>
  </si>
  <si>
    <t>Nucleotide Synthesis</t>
  </si>
  <si>
    <t>WBM03119.1</t>
  </si>
  <si>
    <t>ribonucleoside-diphosphate reductase subunit alpha [Klebsiella pneumoniae subsp. pneumoniae]</t>
  </si>
  <si>
    <t>UZL46352.1</t>
  </si>
  <si>
    <t>ribonucleoside-diphosphate reductase subunit alpha [Klebsiella pneumoniae]</t>
  </si>
  <si>
    <t>WAD12410.1</t>
  </si>
  <si>
    <t>ribonucleotide-diphosphate reductase subunit beta [Klebsiella pneumoniae]</t>
  </si>
  <si>
    <t>WIN14369.1</t>
  </si>
  <si>
    <t>ribose-phosphate diphosphokinase [Klebsiella pneumoniae subsp. pneumoniae]</t>
  </si>
  <si>
    <t>UZL24035.1</t>
  </si>
  <si>
    <t>ribose-phosphate diphosphokinase [Klebsiella pneumoniae]</t>
  </si>
  <si>
    <t>UZI63595.1</t>
  </si>
  <si>
    <t>xanthine phosphoribosyltransferase [Klebsiella pneumoniae]</t>
  </si>
  <si>
    <t>WFM04620.1</t>
  </si>
  <si>
    <t>adenylosuccinate synthase [Klebsiella pneumoniae]</t>
  </si>
  <si>
    <t>WP_265924210.1</t>
  </si>
  <si>
    <t>ammonia-dependent NAD(+) synthetase [Klebsiella pneumoniae]</t>
  </si>
  <si>
    <t>UZJ20709.1</t>
  </si>
  <si>
    <t>aspartate carbamoyltransferase [Klebsiella pneumoniae]</t>
  </si>
  <si>
    <t>WDN96262.1</t>
  </si>
  <si>
    <t>CTP synthase (glutamine hydrolyzing) [Klebsiella pneumoniae subsp. pneumoniae]</t>
  </si>
  <si>
    <t>WEE64416.1</t>
  </si>
  <si>
    <t>CTP synthase (glutamine hydrolyzing) [Klebsiella pneumoniae]</t>
  </si>
  <si>
    <t>WAU41965.1</t>
  </si>
  <si>
    <t>CTP synthase [Klebsiella pneumoniae]</t>
  </si>
  <si>
    <t>WBL91732.1</t>
  </si>
  <si>
    <t>IMP dehydrogenase [Klebsiella pneumoniae subsp. pneumoniae]</t>
  </si>
  <si>
    <t>WJT40713.1</t>
  </si>
  <si>
    <t>IMP dehydrogenase [Klebsiella pneumoniae]</t>
  </si>
  <si>
    <t>WP_032433690.1</t>
  </si>
  <si>
    <t>MULTISPECIES: orotate phosphoribosyltransferase [Klebsiella]</t>
  </si>
  <si>
    <t>WP_032433823.1</t>
  </si>
  <si>
    <t>MULTISPECIES: phosphopentomutase [Klebsiella]</t>
  </si>
  <si>
    <t>WII62051.1</t>
  </si>
  <si>
    <t>phosphopentomutase [Klebsiella pneumoniae]</t>
  </si>
  <si>
    <t>WIM75054.1</t>
  </si>
  <si>
    <t>UMP kinase [Klebsiella pneumoniae subsp. pneumoniae]</t>
  </si>
  <si>
    <t>UZI71274.1</t>
  </si>
  <si>
    <t>UMP kinase [Klebsiella pneumoniae]</t>
  </si>
  <si>
    <t>UZL69422.1</t>
  </si>
  <si>
    <t>uracil phosphoribosyltransferase [Klebsiella pneumoniae]</t>
  </si>
  <si>
    <t>UZW71897.1</t>
  </si>
  <si>
    <t>uridine kinase [Klebsiella pneumoniae]</t>
  </si>
  <si>
    <t>WBL99856.1</t>
  </si>
  <si>
    <t>adenylosuccinate lyase [Klebsiella pneumoniae subsp. pneumoniae]</t>
  </si>
  <si>
    <t>UZL44453.1</t>
  </si>
  <si>
    <t>adenylosuccinate lyase [Klebsiella pneumoniae]</t>
  </si>
  <si>
    <t>WCN50208.1</t>
  </si>
  <si>
    <t>maltoporin LamB [Klebsiella pneumoniae subsp. pneumoniae]</t>
  </si>
  <si>
    <t>UZL11723.1</t>
  </si>
  <si>
    <t>BON domain-containing protein [Klebsiella pneumoniae]</t>
  </si>
  <si>
    <t>WP_267284310.1</t>
  </si>
  <si>
    <t>phosphate acyltransferase, partial [Klebsiella pneumoniae]</t>
  </si>
  <si>
    <t>UZJ08639.1</t>
  </si>
  <si>
    <t>DcrB family lipoprotein [Klebsiella pneumoniae]</t>
  </si>
  <si>
    <t>WP_241184920.1</t>
  </si>
  <si>
    <t>GNVR domain-containing protein [Klebsiella pneumoniae]</t>
  </si>
  <si>
    <t>WP_261780582.1</t>
  </si>
  <si>
    <t>GNVR domain-containing protein, partial [Klebsiella pneumoniae]</t>
  </si>
  <si>
    <t>UZJ12443.1</t>
  </si>
  <si>
    <t>major outer membrane lipoprotein [Klebsiella pneumoniae]</t>
  </si>
  <si>
    <t>UZL53621.1</t>
  </si>
  <si>
    <t>maltoporin [Klebsiella pneumoniae]</t>
  </si>
  <si>
    <t>WP_076027682.1</t>
  </si>
  <si>
    <t>MULTISPECIES: maltoporin [Klebsiella]</t>
  </si>
  <si>
    <t>UZW99548.1</t>
  </si>
  <si>
    <t>OmpK36 porin [Klebsiella pneumoniae]</t>
  </si>
  <si>
    <t>UZL83895.1</t>
  </si>
  <si>
    <t>outer membrane lipid asymmetry maintenance protein MlaD [Klebsiella pneumoniae]</t>
  </si>
  <si>
    <t>VXZ88333.1</t>
  </si>
  <si>
    <t>outer membrane lipoprotein [Klebsiella pneumoniae]</t>
  </si>
  <si>
    <t>UZL61877.1</t>
  </si>
  <si>
    <t>outer membrane lipoprotein chaperone LolA [Klebsiella pneumoniae]</t>
  </si>
  <si>
    <t>WIV06837.1</t>
  </si>
  <si>
    <t>outer membrane protein assembly factor BamA [Klebsiella pneumoniae subsp. pneumoniae]</t>
  </si>
  <si>
    <t>UZL33189.1</t>
  </si>
  <si>
    <t>outer membrane protein assembly factor BamA [Klebsiella pneumoniae]</t>
  </si>
  <si>
    <t>UZL36033.1</t>
  </si>
  <si>
    <t>outer membrane protein assembly factor BamB [Klebsiella pneumoniae]</t>
  </si>
  <si>
    <t>WBF33851.1</t>
  </si>
  <si>
    <t>outer membrane protein assembly factor BamC [Klebsiella pneumoniae]</t>
  </si>
  <si>
    <t>WP_267196160.1</t>
  </si>
  <si>
    <t>outer membrane protein assembly factor BamC, partial [Klebsiella pneumoniae]</t>
  </si>
  <si>
    <t>UZI61073.1</t>
  </si>
  <si>
    <t>outer membrane protein assembly factor BamD [Klebsiella pneumoniae]</t>
  </si>
  <si>
    <t>UZL33791.1</t>
  </si>
  <si>
    <t>peptidoglycan-associated lipoprotein Pal [Klebsiella pneumoniae]</t>
  </si>
  <si>
    <t>UZL56411.1</t>
  </si>
  <si>
    <t>phosphatase PAP2 family protein [Klebsiella pneumoniae]</t>
  </si>
  <si>
    <t>UZJ00796.1</t>
  </si>
  <si>
    <t>phospholipid-binding lipoprotein MlaA [Klebsiella pneumoniae]</t>
  </si>
  <si>
    <t>WEE32319.1</t>
  </si>
  <si>
    <t>phospholipid-binding protein MlaC [Klebsiella pneumoniae subsp. pneumoniae]</t>
  </si>
  <si>
    <t>UZI87567.1</t>
  </si>
  <si>
    <t>phospholipid-binding protein MlaC [Klebsiella pneumoniae]</t>
  </si>
  <si>
    <t>WEE33215.1</t>
  </si>
  <si>
    <t>porin OmpC [Klebsiella pneumoniae subsp. pneumoniae]</t>
  </si>
  <si>
    <t>UZI66485.1</t>
  </si>
  <si>
    <t>porin OmpC [Klebsiella pneumoniae]</t>
  </si>
  <si>
    <t>WP_265928614.1</t>
  </si>
  <si>
    <t>porin OmpC, partial [Klebsiella pneumoniae]</t>
  </si>
  <si>
    <t>UZL08690.1</t>
  </si>
  <si>
    <t>porin OmpK36 [Klebsiella pneumoniae]</t>
  </si>
  <si>
    <t>WP_265926314.1</t>
  </si>
  <si>
    <t>porin, partial [Klebsiella pneumoniae]</t>
  </si>
  <si>
    <t>VXZ91725.1</t>
  </si>
  <si>
    <t>Probable phospholipid-binding protein mlaC precursor [Klebsiella pneumoniae]</t>
  </si>
  <si>
    <t>WAU41503.1</t>
  </si>
  <si>
    <t>putative phospholipid-binding protein MlaC [Klebsiella pneumoniae]</t>
  </si>
  <si>
    <t>UZL13453.1</t>
  </si>
  <si>
    <t>MipA/OmpV family protein [Klebsiella pneumoniae]</t>
  </si>
  <si>
    <t>WP_265783027.1</t>
  </si>
  <si>
    <t>glucose/quinate/shikimate family membrane-bound PQQ-dependent dehydrogenase [Klebsiella pneumoniae]</t>
  </si>
  <si>
    <t>WEW17136.1</t>
  </si>
  <si>
    <t>3-deoxy-8-phosphooctulonate synthase [Klebsiella pneumoniae]</t>
  </si>
  <si>
    <t>UZL81427.1</t>
  </si>
  <si>
    <t>3-deoxy-manno-octulosonate cytidylyltransferase [Klebsiella pneumoniae]</t>
  </si>
  <si>
    <t>UZL74116.1</t>
  </si>
  <si>
    <t>peptidylprolyl isomerase SurA [Klebsiella pneumoniae]</t>
  </si>
  <si>
    <t>WP_275690939.1</t>
  </si>
  <si>
    <t>OmpW family outer membrane protein, partial [Klebsiella pneumoniae]</t>
  </si>
  <si>
    <t>UZI94982.1</t>
  </si>
  <si>
    <t>outer membrane protein OmpW [Klebsiella pneumoniae]</t>
  </si>
  <si>
    <t>WJT18714.1</t>
  </si>
  <si>
    <t>outer membrane lipoprotein SlyB [Klebsiella pneumoniae subsp. pneumoniae]</t>
  </si>
  <si>
    <t>UZX00302.1</t>
  </si>
  <si>
    <t>outer membrane lipoprotein SlyB [Klebsiella pneumoniae]</t>
  </si>
  <si>
    <t>UZL63975.1</t>
  </si>
  <si>
    <t>LLM class flavin-dependent oxidoreductase [Klebsiella pneumoniae]</t>
  </si>
  <si>
    <t>Oxidoreductase</t>
  </si>
  <si>
    <t>WJI07999.1</t>
  </si>
  <si>
    <t>alpha-hydroxy-acid oxidizing protein [Klebsiella pneumoniae]</t>
  </si>
  <si>
    <t>WP_265925614.1</t>
  </si>
  <si>
    <t>alpha-hydroxy-acid oxidizing protein, partial [Klebsiella pneumoniae]</t>
  </si>
  <si>
    <t>WP_250354980.1</t>
  </si>
  <si>
    <t>MDR family oxidoreductase [Klebsiella pneumoniae]</t>
  </si>
  <si>
    <t>WP_070553135.1</t>
  </si>
  <si>
    <t>MULTISPECIES: NAD(P)/FAD-dependent oxidoreductase [Klebsiella]</t>
  </si>
  <si>
    <t>WP_265937703.1</t>
  </si>
  <si>
    <t>MULTISPECIES: NAD(P)-binding domain-containing protein [Enterobacteriaceae]</t>
  </si>
  <si>
    <t>WP_032427942.1</t>
  </si>
  <si>
    <t>MULTISPECIES: NAD(P)H:quinone oxidoreductase [Klebsiella]</t>
  </si>
  <si>
    <t>WP_117061787.1</t>
  </si>
  <si>
    <t>MULTISPECIES: NADH-quinone oxidoreductase subunit NuoA [Klebsiella]</t>
  </si>
  <si>
    <t>WP_032433646.1</t>
  </si>
  <si>
    <t>MULTISPECIES: oxidoreductase [Klebsiella]</t>
  </si>
  <si>
    <t>WP_108919679.1</t>
  </si>
  <si>
    <t>NAD(P)/FAD-dependent oxidoreductase, partial [Klebsiella pneumoniae]</t>
  </si>
  <si>
    <t>WP_274899900.1</t>
  </si>
  <si>
    <t>NAD(P)-binding domain-containing protein, partial [Klebsiella pneumoniae]</t>
  </si>
  <si>
    <t>UZI84764.1</t>
  </si>
  <si>
    <t>NAD(P)-dependent oxidoreductase [Klebsiella pneumoniae]</t>
  </si>
  <si>
    <t>UZI78611.1</t>
  </si>
  <si>
    <t>NAD(P)H-dependent oxidoreductase [Klebsiella pneumoniae]</t>
  </si>
  <si>
    <t>WJV01064.1</t>
  </si>
  <si>
    <t>NAD-dependent malic enzyme [Klebsiella pneumoniae]</t>
  </si>
  <si>
    <t>BDX10239.1</t>
  </si>
  <si>
    <t>NADH-quinone oxidoreductase [Klebsiella pneumoniae]</t>
  </si>
  <si>
    <t>BDX10235.1</t>
  </si>
  <si>
    <t>NADH-quinone oxidoreductase subunit B [Klebsiella pneumoniae]</t>
  </si>
  <si>
    <t>WGG81440.1</t>
  </si>
  <si>
    <t>NADH-quinone oxidoreductase subunit C/D [Klebsiella pneumoniae subsp. pneumoniae]</t>
  </si>
  <si>
    <t>UZL35828.1</t>
  </si>
  <si>
    <t>NADH-quinone oxidoreductase subunit C/D [Klebsiella pneumoniae]</t>
  </si>
  <si>
    <t>UZL30999.1</t>
  </si>
  <si>
    <t>NADH-quinone oxidoreductase subunit NuoB [Klebsiella pneumoniae]</t>
  </si>
  <si>
    <t>WJD46219.1</t>
  </si>
  <si>
    <t>NADH-quinone oxidoreductase subunit NuoG [Klebsiella pneumoniae RYC492]</t>
  </si>
  <si>
    <t>UZL23643.1</t>
  </si>
  <si>
    <t>NADH-quinone oxidoreductase subunit NuoG [Klebsiella pneumoniae]</t>
  </si>
  <si>
    <t>UZL52000.1</t>
  </si>
  <si>
    <t>NADH-quinone oxidoreductase subunit NuoI [Klebsiella pneumoniae]</t>
  </si>
  <si>
    <t>WBL87672.1</t>
  </si>
  <si>
    <t>oxidoreductase [Klebsiella pneumoniae subsp. pneumoniae]</t>
  </si>
  <si>
    <t>UZL13207.1</t>
  </si>
  <si>
    <t>oxidoreductase [Klebsiella pneumoniae]</t>
  </si>
  <si>
    <t>VXZ82787.1</t>
  </si>
  <si>
    <t>Putative quinone oxidoreductase YhdH [Klebsiella pneumoniae]</t>
  </si>
  <si>
    <t>WP_265932310.1</t>
  </si>
  <si>
    <t>zinc-binding dehydrogenase, partial [Klebsiella pneumoniae]</t>
  </si>
  <si>
    <t>UZL49942.1</t>
  </si>
  <si>
    <t>Re/Si-specific NAD(P)(+) transhydrogenase subunit alpha [Klebsiella pneumoniae]</t>
  </si>
  <si>
    <t>UZI75883.1</t>
  </si>
  <si>
    <t>S-(hydroxymethyl)glutathione dehydrogenase/class III alcohol dehydrogenase [Klebsiella pneumoniae]</t>
  </si>
  <si>
    <t>WP_285211957.1</t>
  </si>
  <si>
    <t>SDR family NAD(P)-dependent oxidoreductase, partial [Klebsiella pneumoniae]</t>
  </si>
  <si>
    <t>UZJ09380.1</t>
  </si>
  <si>
    <t>SDR family oxidoreductase [Klebsiella pneumoniae]</t>
  </si>
  <si>
    <t>UZI68269.1</t>
  </si>
  <si>
    <t>Xaa-Pro dipeptidase [Klebsiella pneumoniae]</t>
  </si>
  <si>
    <t>Peptide Degradation</t>
  </si>
  <si>
    <t>WP_277154342.1</t>
  </si>
  <si>
    <t>ATP-grasp domain-containing protein, partial [Klebsiella pneumoniae]</t>
  </si>
  <si>
    <t>Peptide Synthesis</t>
  </si>
  <si>
    <t>WP_153932364.1</t>
  </si>
  <si>
    <t>tail fiber domain-containing protein [Klebsiella pneumoniae]</t>
  </si>
  <si>
    <t>Phage</t>
  </si>
  <si>
    <t>VXZ81756.1</t>
  </si>
  <si>
    <t>4-hydroxy-3-methylbut-2-en-1-yl diphosphate synthase [Klebsiella pneumoniae]</t>
  </si>
  <si>
    <t>Plasma Membrane</t>
  </si>
  <si>
    <t>UZL57787.1</t>
  </si>
  <si>
    <t>membrane protein insertase YidC [Klebsiella pneumoniae]</t>
  </si>
  <si>
    <t>WP_032418507.1</t>
  </si>
  <si>
    <t>MULTISPECIES: YdgA family protein [Klebsiella]</t>
  </si>
  <si>
    <t>WBY10116.1</t>
  </si>
  <si>
    <t>YdgA family protein [Klebsiella pneumoniae subsp. pneumoniae]</t>
  </si>
  <si>
    <t>WP_032448356.1</t>
  </si>
  <si>
    <t>MULTISPECIES: TraM recognition domain-containing protein [Enterobacteriaceae]</t>
  </si>
  <si>
    <t>Plasmid Conjugation</t>
  </si>
  <si>
    <t>WP_117063005.1</t>
  </si>
  <si>
    <t>MULTISPECIES: TraM recognition domain-containing protein [Klebsiella]</t>
  </si>
  <si>
    <t>WCD56016.1</t>
  </si>
  <si>
    <t>Mobilization protein (plasmid) [Klebsiella pneumoniae]</t>
  </si>
  <si>
    <t>Plasmid Mobilisation</t>
  </si>
  <si>
    <t>UZJ12249.1</t>
  </si>
  <si>
    <t>MobC (plasmid) [Klebsiella pneumoniae]</t>
  </si>
  <si>
    <t>WP_276183215.1</t>
  </si>
  <si>
    <t>Mobilization protein A, partial [Klebsiella pneumoniae]</t>
  </si>
  <si>
    <t>UZL19380.1</t>
  </si>
  <si>
    <t>plasmid-partitioning protein SopA (plasmid) [Klebsiella pneumoniae]</t>
  </si>
  <si>
    <t>Plasmid Partitioning</t>
  </si>
  <si>
    <t>WP_270038339.1</t>
  </si>
  <si>
    <t>replication-relaxation family protein [Klebsiella pneumoniae]</t>
  </si>
  <si>
    <t>Plasmid Replication</t>
  </si>
  <si>
    <t>WP_004206903.1</t>
  </si>
  <si>
    <t>MULTISPECIES: plasmid segregation protein ParM [Enterobacterales]</t>
  </si>
  <si>
    <t>Plasmid Segregation</t>
  </si>
  <si>
    <t>WP_032413200.1</t>
  </si>
  <si>
    <t>MULTISPECIES: plasmid segregation protein ParM [Klebsiella]</t>
  </si>
  <si>
    <t>QKT50968.1</t>
  </si>
  <si>
    <t>plasmid segregation protein ParM (plasmid) [Klebsiella pneumoniae]</t>
  </si>
  <si>
    <t>WP_225510997.1</t>
  </si>
  <si>
    <t>plasmid segregation protein ParM, partial [Klebsiella pneumoniae]</t>
  </si>
  <si>
    <t>VXR48199.1</t>
  </si>
  <si>
    <t>StbA protein (plasmid) [Klebsiella pneumoniae]</t>
  </si>
  <si>
    <t>VXZ93130.1</t>
  </si>
  <si>
    <t>StbA protein [Klebsiella pneumoniae]</t>
  </si>
  <si>
    <t>WP_094313764.1</t>
  </si>
  <si>
    <t>MULTISPECIES: plasmid stabilization protein [Bacteria]</t>
  </si>
  <si>
    <t>Plasmid Transfer</t>
  </si>
  <si>
    <t>WBL93557.1</t>
  </si>
  <si>
    <t>plasmid stabilization protein (plasmid) [Klebsiella pneumoniae subsp. pneumoniae]</t>
  </si>
  <si>
    <t>WP_032421618.1</t>
  </si>
  <si>
    <t>MULTISPECIES: transketolase [Klebsiella]</t>
  </si>
  <si>
    <t>PPP  Pathway</t>
  </si>
  <si>
    <t>UZI96494.1</t>
  </si>
  <si>
    <t>RpiB/LacA/LacB family sugar-phosphate isomerase [Klebsiella pneumoniae]</t>
  </si>
  <si>
    <t>WGG79468.1</t>
  </si>
  <si>
    <t>transaldolase [Klebsiella pneumoniae subsp. pneumoniae]</t>
  </si>
  <si>
    <t>UZI81796.1</t>
  </si>
  <si>
    <t>transaldolase [Klebsiella pneumoniae]</t>
  </si>
  <si>
    <t>WP_285278289.1</t>
  </si>
  <si>
    <t>transaldolase family protein, partial [Klebsiella pneumoniae]</t>
  </si>
  <si>
    <t>WIM74146.1</t>
  </si>
  <si>
    <t>transketolase [Klebsiella pneumoniae subsp. pneumoniae]</t>
  </si>
  <si>
    <t>UZL50317.1</t>
  </si>
  <si>
    <t>transketolase [Klebsiella pneumoniae]</t>
  </si>
  <si>
    <t>WP_080857309.1</t>
  </si>
  <si>
    <t>transketolase C-terminal domain-containing protein, partial [Klebsiella pneumoniae]</t>
  </si>
  <si>
    <t>WP_277461862.1</t>
  </si>
  <si>
    <t>transketolase, partial [Klebsiella pneumoniae]</t>
  </si>
  <si>
    <t>VXZ83033.1</t>
  </si>
  <si>
    <t>Glucose-6-phosphate 1-dehydrogenase [Klebsiella pneumoniae]</t>
  </si>
  <si>
    <t>UZW72030.1</t>
  </si>
  <si>
    <t>glucose-6-phosphate dehydrogenase [Klebsiella pneumoniae]</t>
  </si>
  <si>
    <t>WAU42722.1</t>
  </si>
  <si>
    <t>6-phosphogluconate dehydrogenase, decarboxylating [Klebsiella pneumoniae]</t>
  </si>
  <si>
    <t>&gt;sp|P41576.2|6PGD_KLEPN RecName: Full=6-phosphogluconate dehydrogenase, decarboxylating</t>
  </si>
  <si>
    <t>RecName: Full=6-phosphogluconate dehydrogenase, decarboxylating</t>
  </si>
  <si>
    <t>VXZ92336.1</t>
  </si>
  <si>
    <t>Ribose-5-phosphate isomerase A [Klebsiella pneumoniae]</t>
  </si>
  <si>
    <t>UZJ13815.1</t>
  </si>
  <si>
    <t>ribose-5-phosphate isomerase RpiA [Klebsiella pneumoniae]</t>
  </si>
  <si>
    <t>UZL84796.1</t>
  </si>
  <si>
    <t>protease modulator HflC [Klebsiella pneumoniae]</t>
  </si>
  <si>
    <t>Protein Degradation</t>
  </si>
  <si>
    <t>WP_064188125.1</t>
  </si>
  <si>
    <t>MULTISPECIES: FtsH protease activity modulator HflK [Klebsiella]</t>
  </si>
  <si>
    <t>UZL27098.1</t>
  </si>
  <si>
    <t>type I methionyl aminopeptidase [Klebsiella pneumoniae]</t>
  </si>
  <si>
    <t>WBY11317.1</t>
  </si>
  <si>
    <t>endopeptidase La [Klebsiella pneumoniae subsp. pneumoniae]</t>
  </si>
  <si>
    <t>UZL06124.1</t>
  </si>
  <si>
    <t>endopeptidase La [Klebsiella pneumoniae]</t>
  </si>
  <si>
    <t>QRC65168.1</t>
  </si>
  <si>
    <t>FtsH protease activity modulator HflK [Klebsiella pneumoniae]</t>
  </si>
  <si>
    <t>WJD45390.1</t>
  </si>
  <si>
    <t>ATP-dependent zinc metalloprotease FtsH [Klebsiella pneumoniae RYC492]</t>
  </si>
  <si>
    <t>WGG80626.1</t>
  </si>
  <si>
    <t>ATP-dependent zinc metalloprotease FtsH [Klebsiella pneumoniae subsp. pneumoniae]</t>
  </si>
  <si>
    <t>UZL28452.1</t>
  </si>
  <si>
    <t>ATP-dependent zinc metalloprotease FtsH [Klebsiella pneumoniae]</t>
  </si>
  <si>
    <t>WJT38464.1</t>
  </si>
  <si>
    <t>ATP-dependent protease ATP-binding subunit ClpX [Klebsiella pneumoniae]</t>
  </si>
  <si>
    <t>UZL47847.1</t>
  </si>
  <si>
    <t>ATP-dependent protease subunit HslV [Klebsiella pneumoniae]</t>
  </si>
  <si>
    <t>UZL54420.1</t>
  </si>
  <si>
    <t>ATP-dependent Clp endopeptidase proteolytic subunit ClpP [Klebsiella pneumoniae]</t>
  </si>
  <si>
    <t>WP_265781070.1</t>
  </si>
  <si>
    <t>ATP-dependent Clp protease ATP-binding subunit ClpA [Klebsiella pneumoniae]</t>
  </si>
  <si>
    <t>WAU46037.1</t>
  </si>
  <si>
    <t>ATP-dependent Clp protease ATP-binding subunit ClpC (plasmid) [Klebsiella pneumoniae]</t>
  </si>
  <si>
    <t>WP_148720717.1</t>
  </si>
  <si>
    <t>ATP-dependent Clp protease ATP-binding subunit, partial [Klebsiella pneumoniae]</t>
  </si>
  <si>
    <t>WP_004191250.1</t>
  </si>
  <si>
    <t>MULTISPECIES: urocanate hydratase [Klebsiella]</t>
  </si>
  <si>
    <t>WFA43002.1</t>
  </si>
  <si>
    <t>urocanate hydratase (plasmid) [Klebsiella pneumoniae]</t>
  </si>
  <si>
    <t>UZJ10017.1</t>
  </si>
  <si>
    <t>trigger factor [Klebsiella pneumoniae]</t>
  </si>
  <si>
    <t>Protein Exports</t>
  </si>
  <si>
    <t>WP_129693878.1</t>
  </si>
  <si>
    <t>methionine synthase [Klebsiella pneumoniae]</t>
  </si>
  <si>
    <t>Protein Sinthesys</t>
  </si>
  <si>
    <t>WBL98440.1</t>
  </si>
  <si>
    <t>methionine--tRNA ligase [Klebsiella pneumoniae subsp. pneumoniae]</t>
  </si>
  <si>
    <t>WBF29836.1</t>
  </si>
  <si>
    <t>methionine--tRNA ligase [Klebsiella pneumoniae]</t>
  </si>
  <si>
    <t>WP_277249657.1</t>
  </si>
  <si>
    <t>methionine--tRNA ligase, partial [Klebsiella pneumoniae]</t>
  </si>
  <si>
    <t>UZW70801.1</t>
  </si>
  <si>
    <t>methionyl-tRNA formyltransferase [Klebsiella pneumoniae]</t>
  </si>
  <si>
    <t>UZL66820.1</t>
  </si>
  <si>
    <t>2,3,4,5-tetrahydropyridine-2,6-dicarboxylate N-succinyltransferase [Klebsiella pneumoniae]</t>
  </si>
  <si>
    <t>WBL86223.1</t>
  </si>
  <si>
    <t>alanine--tRNA ligase [Klebsiella pneumoniae subsp. pneumoniae]</t>
  </si>
  <si>
    <t>UZI93343.1</t>
  </si>
  <si>
    <t>alanine--tRNA ligase [Klebsiella pneumoniae]</t>
  </si>
  <si>
    <t>WIN14224.1</t>
  </si>
  <si>
    <t>arginine--tRNA ligase [Klebsiella pneumoniae subsp. pneumoniae]</t>
  </si>
  <si>
    <t>WAD04040.1</t>
  </si>
  <si>
    <t>asparagine--tRNA ligase [Klebsiella pneumoniae]</t>
  </si>
  <si>
    <t>WP_275265555.1</t>
  </si>
  <si>
    <t>aminotransferase class I/II-fold pyridoxal phosphate-dependent enzyme, partial [Klebsiella pneumoniae]</t>
  </si>
  <si>
    <t>WP_265929844.1</t>
  </si>
  <si>
    <t>aminotransferase class III-fold pyridoxal phosphate-dependent enzyme, partial [Klebsiella pneumoniae]</t>
  </si>
  <si>
    <t>UZW99446.1</t>
  </si>
  <si>
    <t>indolepyruvate decarboxylase [Klebsiella pneumoniae]</t>
  </si>
  <si>
    <t>WBL92369.1</t>
  </si>
  <si>
    <t>aspartate--tRNA ligase [Klebsiella pneumoniae subsp. pneumoniae]</t>
  </si>
  <si>
    <t>WJT42874.1</t>
  </si>
  <si>
    <t>aspartate--tRNA ligase [Klebsiella pneumoniae]</t>
  </si>
  <si>
    <t>WP_263086575.1</t>
  </si>
  <si>
    <t>aspartate--tRNA ligase, partial [Klebsiella pneumoniae]</t>
  </si>
  <si>
    <t>QKT59596.1</t>
  </si>
  <si>
    <t>ATP-independent periplasmic protein-refolding chaperone [Klebsiella pneumoniae]</t>
  </si>
  <si>
    <t>UZI89672.1</t>
  </si>
  <si>
    <t>ATP-independent periplasmic protein-refolding chaperone Spy [Klebsiella pneumoniae]</t>
  </si>
  <si>
    <t>WBL95585.1</t>
  </si>
  <si>
    <t>chaperonin GroEL [Klebsiella pneumoniae subsp. pneumoniae]</t>
  </si>
  <si>
    <t>WDR41523.1</t>
  </si>
  <si>
    <t>chaperonin GroEL [Klebsiella pneumoniae]</t>
  </si>
  <si>
    <t>UZI82098.1</t>
  </si>
  <si>
    <t>co-chaperone GroES [Klebsiella pneumoniae]</t>
  </si>
  <si>
    <t>WP_142843881.1</t>
  </si>
  <si>
    <t>co-chaperone GroES, partial [Klebsiella pneumoniae]</t>
  </si>
  <si>
    <t>WP_266098077.1</t>
  </si>
  <si>
    <t>EF-Tu/IF-2/RF-3 family GTPase, partial [Klebsiella pneumoniae]</t>
  </si>
  <si>
    <t>WAU41200.1</t>
  </si>
  <si>
    <t>Glycine--tRNA ligase beta subunit [Klebsiella pneumoniae]</t>
  </si>
  <si>
    <t>UZL10856.1</t>
  </si>
  <si>
    <t>glycine--tRNA ligase subunit alpha [Klebsiella pneumoniae]</t>
  </si>
  <si>
    <t>UZL64614.1</t>
  </si>
  <si>
    <t>histidine--tRNA ligase [Klebsiella pneumoniae]</t>
  </si>
  <si>
    <t>UZJ13788.1</t>
  </si>
  <si>
    <t>lysine--tRNA ligase [Klebsiella pneumoniae]</t>
  </si>
  <si>
    <t>UZL62776.1</t>
  </si>
  <si>
    <t>molecular chaperone DnaJ [Klebsiella pneumoniae]</t>
  </si>
  <si>
    <t>UZL21420.1</t>
  </si>
  <si>
    <t>molecular chaperone Skp [Klebsiella pneumoniae]</t>
  </si>
  <si>
    <t>WP_032433678.1</t>
  </si>
  <si>
    <t>MULTISPECIES: glycine--tRNA ligase subunit beta [Klebsiella]</t>
  </si>
  <si>
    <t>WP_064174589.1</t>
  </si>
  <si>
    <t>MULTISPECIES: methionine--tRNA ligase [Klebsiella]</t>
  </si>
  <si>
    <t>WP_023285277.1</t>
  </si>
  <si>
    <t>MULTISPECIES: phenylalanine--tRNA ligase subunit beta [Klebsiella]</t>
  </si>
  <si>
    <t>WP_032433150.1</t>
  </si>
  <si>
    <t>MULTISPECIES: tyrosine--tRNA ligase [Klebsiella]</t>
  </si>
  <si>
    <t>WP_032433685.1</t>
  </si>
  <si>
    <t>MULTISPECIES: YibL family ribosome-associated protein [Klebsiella]</t>
  </si>
  <si>
    <t>UZJ00209.1</t>
  </si>
  <si>
    <t>peptide chain release factor 2 [Klebsiella pneumoniae]</t>
  </si>
  <si>
    <t>VXZ87932.1</t>
  </si>
  <si>
    <t>Peptidyl-prolyl cis-trans isomerase D [Klebsiella pneumoniae]</t>
  </si>
  <si>
    <t>UZI82828.1</t>
  </si>
  <si>
    <t>peptidylprolyl isomerase [Klebsiella pneumoniae]</t>
  </si>
  <si>
    <t>UZW70739.1</t>
  </si>
  <si>
    <t>peptidylprolyl isomerase A [Klebsiella pneumoniae]</t>
  </si>
  <si>
    <t>UZL21127.1</t>
  </si>
  <si>
    <t>peptidylprolyl isomerase B [Klebsiella pneumoniae]</t>
  </si>
  <si>
    <t>WP_284220089.1</t>
  </si>
  <si>
    <t>peptidylprolyl isomerase, partial [Klebsiella pneumoniae]</t>
  </si>
  <si>
    <t>WP_266099037.1</t>
  </si>
  <si>
    <t>phenylalanine--tRNA ligase beta subunit-related protein, partial [Klebsiella pneumoniae]</t>
  </si>
  <si>
    <t>WAD20253.1</t>
  </si>
  <si>
    <t>phenylalanine--tRNA ligase subunit alpha [Klebsiella pneumoniae]</t>
  </si>
  <si>
    <t>WBN57181.1</t>
  </si>
  <si>
    <t>phenylalanine--tRNA ligase subunit beta [Klebsiella pneumoniae]</t>
  </si>
  <si>
    <t>WJT20397.1</t>
  </si>
  <si>
    <t>proline--tRNA ligase [Klebsiella pneumoniae subsp. pneumoniae]</t>
  </si>
  <si>
    <t>WAD04757.1</t>
  </si>
  <si>
    <t>proline--tRNA ligase [Klebsiella pneumoniae]</t>
  </si>
  <si>
    <t>&gt;sp|A6TEV3.1|RL15_KLEP7 RecName: Full=Large ribosomal subunit protein uL15; AltName: Full=50S ribosomal protein L15</t>
  </si>
  <si>
    <t>RecName: Full=Large ribosomal subunit protein uL15; AltName: Full=50S ribosomal protein L15</t>
  </si>
  <si>
    <t>QSC37630.1</t>
  </si>
  <si>
    <t>RNA chaperone/antiterminator CspA [Klebsiella pneumoniae]</t>
  </si>
  <si>
    <t>WP_265781622.1</t>
  </si>
  <si>
    <t>S1 RNA-binding domain-containing protein, partial [Klebsiella pneumoniae]</t>
  </si>
  <si>
    <t>WFC18801.1</t>
  </si>
  <si>
    <t>serine--tRNA ligase [Klebsiella pneumoniae]</t>
  </si>
  <si>
    <t>WP_272930320.1</t>
  </si>
  <si>
    <t>TCP-1/cpn60 chaperonin family protein, partial [Klebsiella pneumoniae]</t>
  </si>
  <si>
    <t>WEE33652.1</t>
  </si>
  <si>
    <t>threonine--tRNA ligase [Klebsiella pneumoniae subsp. pneumoniae]</t>
  </si>
  <si>
    <t>WAD07597.1</t>
  </si>
  <si>
    <t>threonine--tRNA ligase [Klebsiella pneumoniae]</t>
  </si>
  <si>
    <t>WIV08352.1</t>
  </si>
  <si>
    <t>translation elongation factor 4 [Klebsiella pneumoniae subsp. pneumoniae]</t>
  </si>
  <si>
    <t>WGG79298.1</t>
  </si>
  <si>
    <t>translation elongation factor Ts [Klebsiella pneumoniae subsp. pneumoniae]</t>
  </si>
  <si>
    <t>UZI63651.1</t>
  </si>
  <si>
    <t>translation elongation factor Ts [Klebsiella pneumoniae]</t>
  </si>
  <si>
    <t>WBL91061.1</t>
  </si>
  <si>
    <t>translation initiation factor IF-2 [Klebsiella pneumoniae subsp. pneumoniae]</t>
  </si>
  <si>
    <t>UZI67537.1</t>
  </si>
  <si>
    <t>translation initiation factor IF-2 [Klebsiella pneumoniae]</t>
  </si>
  <si>
    <t>WDE18427.1</t>
  </si>
  <si>
    <t>translation initiation factor IF-2, partial [Klebsiella pneumoniae]</t>
  </si>
  <si>
    <t>WHJ08587.1</t>
  </si>
  <si>
    <t>translation initiation factor IF-3 [Klebsiella pneumoniae subsp. pneumoniae]</t>
  </si>
  <si>
    <t>WP_049017086.1</t>
  </si>
  <si>
    <t>translation initiation factor IF-3, partial [Klebsiella pneumoniae]</t>
  </si>
  <si>
    <t>WBL85557.1</t>
  </si>
  <si>
    <t>tryptophan--tRNA ligase [Klebsiella pneumoniae subsp. pneumoniae]</t>
  </si>
  <si>
    <t>UZI87427.1</t>
  </si>
  <si>
    <t>tryptophan--tRNA ligase [Klebsiella pneumoniae]</t>
  </si>
  <si>
    <t>UOF27060.1</t>
  </si>
  <si>
    <t>tyrosine--tRNA ligase [Klebsiella pneumoniae]</t>
  </si>
  <si>
    <t>WBL84734.1</t>
  </si>
  <si>
    <t>valine--tRNA ligase [Klebsiella pneumoniae subsp. pneumoniae]</t>
  </si>
  <si>
    <t>WAU45506.1</t>
  </si>
  <si>
    <t>Valine--tRNA ligase [Klebsiella pneumoniae]</t>
  </si>
  <si>
    <t>WAU45633.1</t>
  </si>
  <si>
    <t>60 kDa chaperonin [Klebsiella pneumoniae]</t>
  </si>
  <si>
    <t>UZJ13374.1</t>
  </si>
  <si>
    <t>Fe-S protein assembly chaperone HscA [Klebsiella pneumoniae]</t>
  </si>
  <si>
    <t>WJD44184.1</t>
  </si>
  <si>
    <t>isoleucine--tRNA ligase [Klebsiella pneumoniae RYC492]</t>
  </si>
  <si>
    <t>UZL74097.1</t>
  </si>
  <si>
    <t>isoleucine--tRNA ligase [Klebsiella pneumoniae]</t>
  </si>
  <si>
    <t>WP_289461645.1</t>
  </si>
  <si>
    <t>isoleucine--tRNA ligase, partial [Klebsiella pneumoniae]</t>
  </si>
  <si>
    <t>WCN49149.1</t>
  </si>
  <si>
    <t>leucine--tRNA ligase [Klebsiella pneumoniae subsp. pneumoniae]</t>
  </si>
  <si>
    <t>WAH46048.1</t>
  </si>
  <si>
    <t>leucine--tRNA ligase [Klebsiella pneumoniae]</t>
  </si>
  <si>
    <t>BDX13622.1</t>
  </si>
  <si>
    <t>ATP-dependent protease ATPase subunit HslU [Klebsiella pneumoniae]</t>
  </si>
  <si>
    <t>UZI98360.1</t>
  </si>
  <si>
    <t>cysteine--tRNA ligase [Klebsiella pneumoniae]</t>
  </si>
  <si>
    <t>WIV06700.1</t>
  </si>
  <si>
    <t>FKBP-type peptidyl-prolyl cis-trans isomerase [Klebsiella pneumoniae subsp. pneumoniae]</t>
  </si>
  <si>
    <t>UZI68498.1</t>
  </si>
  <si>
    <t>FKBP-type peptidyl-prolyl cis-trans isomerase [Klebsiella pneumoniae]</t>
  </si>
  <si>
    <t>WAU41387.1</t>
  </si>
  <si>
    <t>FKBP-type peptidyl-prolyl cis-trans isomerase FkpA [Klebsiella pneumoniae]</t>
  </si>
  <si>
    <t>WBY10956.1</t>
  </si>
  <si>
    <t>glutamine--tRNA ligase [Klebsiella pneumoniae subsp. pneumoniae]</t>
  </si>
  <si>
    <t>UZL67345.1</t>
  </si>
  <si>
    <t>glutamine--tRNA ligase [Klebsiella pneumoniae]</t>
  </si>
  <si>
    <t>UZL29077.1</t>
  </si>
  <si>
    <t>signal recognition particle protein [Klebsiella pneumoniae]</t>
  </si>
  <si>
    <t>Protein Transloctation</t>
  </si>
  <si>
    <t>WIV07408.1</t>
  </si>
  <si>
    <t>signal recognition particle-docking protein FtsY [Klebsiella pneumoniae subsp. pneumoniae]</t>
  </si>
  <si>
    <t>UZL69991.1</t>
  </si>
  <si>
    <t>(4S)-4-hydroxy-5-phosphonooxypentane-2,3-dione isomerase [Klebsiella pneumoniae]</t>
  </si>
  <si>
    <t>Quorum Quenching</t>
  </si>
  <si>
    <t>UZW98705.1</t>
  </si>
  <si>
    <t>3-hydroxy-5-phosphonooxypentane-2,4-dione thiolase [Klebsiella pneumoniae]</t>
  </si>
  <si>
    <t>WBL95092.1</t>
  </si>
  <si>
    <t>5'-methylthioadenosine/S-adenosylhomocysteine nucleosidase [Klebsiella pneumoniae subsp. pneumoniae]</t>
  </si>
  <si>
    <t>Quorum Sensing</t>
  </si>
  <si>
    <t>UZL43489.1</t>
  </si>
  <si>
    <t>5'-methylthioadenosine/S-adenosylhomocysteine nucleosidase [Klebsiella pneumoniae]</t>
  </si>
  <si>
    <t>UZL31332.1</t>
  </si>
  <si>
    <t>S-ribosylhomocysteine lyase [Klebsiella pneumoniae]</t>
  </si>
  <si>
    <t>WP_265783091.1</t>
  </si>
  <si>
    <t>LuxR C-terminal-related transcriptional regulator, partial [Klebsiella pneumoniae]</t>
  </si>
  <si>
    <t>WGG75281.1</t>
  </si>
  <si>
    <t>methionine adenosyltransferase [Klebsiella pneumoniae subsp. pneumoniae]</t>
  </si>
  <si>
    <t>UZL31645.1</t>
  </si>
  <si>
    <t>methionine adenosyltransferase [Klebsiella pneumoniae]</t>
  </si>
  <si>
    <t>UZL22846.1</t>
  </si>
  <si>
    <t>autoinducer 2 ABC transporter substrate-binding protein LsrB [Klebsiella pneumoniae]</t>
  </si>
  <si>
    <t>QSC20060.1</t>
  </si>
  <si>
    <t>recombination-associated protein RdgC [Klebsiella pneumoniae]</t>
  </si>
  <si>
    <t>Recombination Regulator</t>
  </si>
  <si>
    <t>UZL28890.1</t>
  </si>
  <si>
    <t>nucleotide 5'-monophosphate nucleosidase PpnN [Klebsiella pneumoniae]</t>
  </si>
  <si>
    <t>Resistance</t>
  </si>
  <si>
    <t>QKT88236.1</t>
  </si>
  <si>
    <t>C-lysozyme inhibitor [Klebsiella pneumoniae]</t>
  </si>
  <si>
    <t>UZW68806.1</t>
  </si>
  <si>
    <t>dimethylsulfoxide reductase subunit A [Klebsiella pneumoniae]</t>
  </si>
  <si>
    <t>&gt;pdb|8FFK|B Chain B, Efflux pump membrane transporter</t>
  </si>
  <si>
    <t>Chain B, Efflux pump membrane transporter</t>
  </si>
  <si>
    <t>WP_281090263.1</t>
  </si>
  <si>
    <t>class A beta-lactamase [Klebsiella pneumoniae]</t>
  </si>
  <si>
    <t>WP_265932699.1</t>
  </si>
  <si>
    <t>class A beta-lactamase, partial [Klebsiella pneumoniae]</t>
  </si>
  <si>
    <t>UZX00969.1</t>
  </si>
  <si>
    <t>class A extended-spectrum beta-lactamase CTX-M-15 (plasmid) [Klebsiella pneumoniae]</t>
  </si>
  <si>
    <t>WFA48432.1</t>
  </si>
  <si>
    <t>class A extended-spectrum beta-lactamase CTX-M-3 (plasmid) [Klebsiella pneumoniae]</t>
  </si>
  <si>
    <t>WP_275721615.1</t>
  </si>
  <si>
    <t>class D beta-lactamase, partial [Klebsiella pneumoniae]</t>
  </si>
  <si>
    <t>AEO00203.2</t>
  </si>
  <si>
    <t>CTX-M family beta-lactamase, partial [Klebsiella pneumoniae]</t>
  </si>
  <si>
    <t>WGZ82391.1</t>
  </si>
  <si>
    <t>CTX-M family extended-spectrum class A beta-lactamase, partial (plasmid) [Klebsiella pneumoniae]</t>
  </si>
  <si>
    <t>CAH1463804.1</t>
  </si>
  <si>
    <t>Ecotin precursor [Klebsiella pneumoniae]</t>
  </si>
  <si>
    <t>UZL22691.1</t>
  </si>
  <si>
    <t>efflux RND transporter permease subunit [Klebsiella pneumoniae]</t>
  </si>
  <si>
    <t>UZL09413.1</t>
  </si>
  <si>
    <t>extended-spectrum class A beta-lactamase CTX-M-14 (plasmid) [Klebsiella pneumoniae]</t>
  </si>
  <si>
    <t>WGF99442.1</t>
  </si>
  <si>
    <t>extended-spectrum class A beta-lactamase CTX-M-55 (plasmid) [Klebsiella pneumoniae]</t>
  </si>
  <si>
    <t>UZL73975.1</t>
  </si>
  <si>
    <t>HlyD family efflux transporter periplasmic adaptor subunit [Klebsiella pneumoniae]</t>
  </si>
  <si>
    <t>WBL83937.1</t>
  </si>
  <si>
    <t>Ivy family C-type lysozyme inhibitor [Klebsiella pneumoniae subsp. pneumoniae]</t>
  </si>
  <si>
    <t>UZL38487.1</t>
  </si>
  <si>
    <t>Ivy family C-type lysozyme inhibitor [Klebsiella pneumoniae]</t>
  </si>
  <si>
    <t>UZL58454.1</t>
  </si>
  <si>
    <t>MDR efflux pump AcrAB transcriptional activator RobA [Klebsiella pneumoniae]</t>
  </si>
  <si>
    <t>WAU44869.1</t>
  </si>
  <si>
    <t>Multidrug efflux pump subunit AcrB [Klebsiella pneumoniae]</t>
  </si>
  <si>
    <t>WBL84104.1</t>
  </si>
  <si>
    <t>multidrug efflux RND transporter periplasmic adaptor subunit AcrA [Klebsiella pneumoniae subsp. pneumoniae]</t>
  </si>
  <si>
    <t>QSC08191.1</t>
  </si>
  <si>
    <t>multidrug efflux RND transporter periplasmic adaptor subunit AcrA [Klebsiella pneumoniae]</t>
  </si>
  <si>
    <t>UZL18663.1</t>
  </si>
  <si>
    <t>multidrug efflux RND transporter periplasmic adaptor subunit OqxA [Klebsiella pneumoniae]</t>
  </si>
  <si>
    <t>QKT49289.1</t>
  </si>
  <si>
    <t>multidrug efflux RND transporter permease subunit [Klebsiella pneumoniae]</t>
  </si>
  <si>
    <t>WBL84105.1</t>
  </si>
  <si>
    <t>multidrug efflux RND transporter permease subunit AcrB [Klebsiella pneumoniae subsp. pneumoniae]</t>
  </si>
  <si>
    <t>UZI71028.1</t>
  </si>
  <si>
    <t>multidrug efflux RND transporter permease subunit AcrB [Klebsiella pneumoniae]</t>
  </si>
  <si>
    <t>WP_065800993.1</t>
  </si>
  <si>
    <t>multidrug efflux RND transporter permease subunit OqxB [Klebsiella pneumoniae]</t>
  </si>
  <si>
    <t>WP_071579732.1</t>
  </si>
  <si>
    <t>MULTISPECIES: CTX-M family extended-spectrum class A beta-lactamase [Enterobacteriaceae]</t>
  </si>
  <si>
    <t>WP_015059991.1</t>
  </si>
  <si>
    <t>MULTISPECIES: OXA-48 family carbapenem-hydrolyzing class D beta-lactamase OXA-48 [Gammaproteobacteria]</t>
  </si>
  <si>
    <t>WP_152900591.1</t>
  </si>
  <si>
    <t>MULTISPECIES: serine protease inhibitor ecotin [Klebsiella]</t>
  </si>
  <si>
    <t>WBN55607.1</t>
  </si>
  <si>
    <t>Obg family GTPase CgtA [Klebsiella pneumoniae]</t>
  </si>
  <si>
    <t>WBL85855.1</t>
  </si>
  <si>
    <t>outer membrane channel protein TolC [Klebsiella pneumoniae subsp. pneumoniae]</t>
  </si>
  <si>
    <t>UZI92966.1</t>
  </si>
  <si>
    <t>outer membrane channel protein TolC [Klebsiella pneumoniae]</t>
  </si>
  <si>
    <t>WAU41657.1</t>
  </si>
  <si>
    <t>Outer membrane protein TolC [Klebsiella pneumoniae]</t>
  </si>
  <si>
    <t>UZJ18061.1</t>
  </si>
  <si>
    <t>stationary-phase-induced ribosome-associated protein [Klebsiella pneumoniae]</t>
  </si>
  <si>
    <t>UZL19311.1</t>
  </si>
  <si>
    <t>sulfonamide-resistant dihydropteroate synthase Sul2 (plasmid) [Klebsiella pneumoniae]</t>
  </si>
  <si>
    <t>UZI81279.1</t>
  </si>
  <si>
    <t>TetR/AcrR family transcriptional regulator [Klebsiella pneumoniae]</t>
  </si>
  <si>
    <t>UZL47490.1</t>
  </si>
  <si>
    <t>UDP-4-amino-4-deoxy-L-arabinose aminotransferase [Klebsiella pneumoniae]</t>
  </si>
  <si>
    <t>WBY12640.1</t>
  </si>
  <si>
    <t>undecaprenyl-phosphate 4-deoxy-4-formamido-L-arabinose transferase [Klebsiella pneumoniae subsp. pneumoniae]</t>
  </si>
  <si>
    <t>WAU42780.1</t>
  </si>
  <si>
    <t>putative acrylyl-CoA reductase AcuI [Klebsiella pneumoniae]</t>
  </si>
  <si>
    <t>WBM84508.1</t>
  </si>
  <si>
    <t>AAC(6')-Ib family aminoglycoside 6'-N-acetyltransferase (plasmid) [Klebsiella pneumoniae]</t>
  </si>
  <si>
    <t>WP_227538260.1</t>
  </si>
  <si>
    <t>AAC(6')-Ib family aminoglycoside 6'-N-acetyltransferase [Klebsiella pneumoniae]</t>
  </si>
  <si>
    <t>VXZ87836.1</t>
  </si>
  <si>
    <t>Acriflavine resistance protein B [Klebsiella pneumoniae]</t>
  </si>
  <si>
    <t>WAD61269.1</t>
  </si>
  <si>
    <t>aminoglycoside O-phosphotransferase APH(3'')-Ib (plasmid) [Klebsiella pneumoniae]</t>
  </si>
  <si>
    <t>WDE72383.1</t>
  </si>
  <si>
    <t>Beta-lactamase CTX-M-15 (plasmid) [Klebsiella pneumoniae]</t>
  </si>
  <si>
    <t>WBR62188.1</t>
  </si>
  <si>
    <t>Beta-lactamase Toho-1 (plasmid) [Klebsiella pneumoniae]</t>
  </si>
  <si>
    <t>BEG79490.1</t>
  </si>
  <si>
    <t>beta-lactamase, partial [Klebsiella pneumoniae]</t>
  </si>
  <si>
    <t>UZL07500.1</t>
  </si>
  <si>
    <t>bifunctional UDP-4-amino-4-deoxy-L-arabinose formyltransferase/UDP-glucuronic acid oxidase ArnA [Klebsiella pneumoniae]</t>
  </si>
  <si>
    <t>UZL11176.1</t>
  </si>
  <si>
    <t>stringent starvation protein A [Klebsiella pneumoniae]</t>
  </si>
  <si>
    <t>UZL19297.1</t>
  </si>
  <si>
    <t>tetracycline resistance transcriptional repressor TetR(D) (plasmid) [Klebsiella pneumoniae]</t>
  </si>
  <si>
    <t>Resistance Inhibitor</t>
  </si>
  <si>
    <t>UZL23362.1</t>
  </si>
  <si>
    <t>ribosome-associated translation inhibitor RaiA [Klebsiella pneumoniae]</t>
  </si>
  <si>
    <t>Resistance Persister</t>
  </si>
  <si>
    <t>UZI82007.1</t>
  </si>
  <si>
    <t>ribosome-associated protein [Klebsiella pneumoniae]</t>
  </si>
  <si>
    <t>Ribosome</t>
  </si>
  <si>
    <t>WAU42224.1</t>
  </si>
  <si>
    <t>GTPase Der [Klebsiella pneumoniae]</t>
  </si>
  <si>
    <t>Ribosome Synthesis</t>
  </si>
  <si>
    <t>UZI88221.1</t>
  </si>
  <si>
    <t>ribosome biogenesis GTPase Der [Klebsiella pneumoniae]</t>
  </si>
  <si>
    <t>WIV07672.1</t>
  </si>
  <si>
    <t>polyribonucleotide nucleotidyltransferase [Klebsiella pneumoniae subsp. pneumoniae]</t>
  </si>
  <si>
    <t>RNA Degradation</t>
  </si>
  <si>
    <t>WFM32888.1</t>
  </si>
  <si>
    <t>polyribonucleotide nucleotidyltransferase [Klebsiella pneumoniae]</t>
  </si>
  <si>
    <t>WCN48468.1</t>
  </si>
  <si>
    <t>exoribonuclease II [Klebsiella pneumoniae subsp. pneumoniae]</t>
  </si>
  <si>
    <t>UZL44596.1</t>
  </si>
  <si>
    <t>exoribonuclease II [Klebsiella pneumoniae]</t>
  </si>
  <si>
    <t>WGG74707.1</t>
  </si>
  <si>
    <t>YicC family protein [Klebsiella pneumoniae subsp. pneumoniae]</t>
  </si>
  <si>
    <t>WAD11081.1</t>
  </si>
  <si>
    <t>YicC family protein [Klebsiella pneumoniae]</t>
  </si>
  <si>
    <t>WP_265924338.1</t>
  </si>
  <si>
    <t>ribonuclease R [Klebsiella pneumoniae]</t>
  </si>
  <si>
    <t>WP_277249112.1</t>
  </si>
  <si>
    <t>ribonuclease R, partial [Klebsiella pneumoniae]</t>
  </si>
  <si>
    <t>WP_032432884.1</t>
  </si>
  <si>
    <t>MULTISPECIES: ribonuclease E [Klebsiella]</t>
  </si>
  <si>
    <t>WEE30089.1</t>
  </si>
  <si>
    <t>ribonuclease E [Klebsiella pneumoniae subsp. pneumoniae]</t>
  </si>
  <si>
    <t>WP_265924494.1</t>
  </si>
  <si>
    <t>ribonuclease E, partial [Klebsiella pneumoniae]</t>
  </si>
  <si>
    <t>UZL37082.1</t>
  </si>
  <si>
    <t>ribonuclease PH [Klebsiella pneumoniae]</t>
  </si>
  <si>
    <t>UZI68823.1</t>
  </si>
  <si>
    <t>16S rRNA (cytosine(1402)-N(4))-methyltransferase RsmH [Klebsiella pneumoniae]</t>
  </si>
  <si>
    <t>RNA Processing</t>
  </si>
  <si>
    <t>UZI98843.1</t>
  </si>
  <si>
    <t>16S rRNA (guanine(1207)-N(2))-methyltransferase RsmC [Klebsiella pneumoniae]</t>
  </si>
  <si>
    <t>UZI64080.1</t>
  </si>
  <si>
    <t>23S rRNA (guanosine(2251)-2'-O)-methyltransferase RlmB [Klebsiella pneumoniae]</t>
  </si>
  <si>
    <t>WAD14564.1</t>
  </si>
  <si>
    <t>23S rRNA accumulation protein YceD [Klebsiella pneumoniae]</t>
  </si>
  <si>
    <t>WBL94322.1</t>
  </si>
  <si>
    <t>bifunctional 23S rRNA (guanine(2069)-N(7))-methyltransferase RlmK/23S rRNA (guanine(2445)-N(2))-methyltransferase RlmL [Klebsiella pneumoniae subsp. pneumoniae]</t>
  </si>
  <si>
    <t>WAD04027.1</t>
  </si>
  <si>
    <t>bifunctional 23S rRNA (guanine(2069)-N(7))-methyltransferase RlmK/23S rRNA (guanine(2445)-N(2))-methyltransferase RlmL [Klebsiella pneumoniae]</t>
  </si>
  <si>
    <t>WJT20724.1</t>
  </si>
  <si>
    <t>DEAD/DEAH box helicase [Klebsiella pneumoniae subsp. pneumoniae]</t>
  </si>
  <si>
    <t>WP_265430242.1</t>
  </si>
  <si>
    <t>DEAD/DEAH box helicase, partial [Klebsiella pneumoniae]</t>
  </si>
  <si>
    <t>WP_129367669.1</t>
  </si>
  <si>
    <t>enolase C-terminal domain-like protein, partial [Klebsiella pneumoniae]</t>
  </si>
  <si>
    <t>WP_032433776.1</t>
  </si>
  <si>
    <t>MULTISPECIES: ribonuclease R [Klebsiella]</t>
  </si>
  <si>
    <t>UZI61658.1</t>
  </si>
  <si>
    <t>RNA chaperone ProQ [Klebsiella pneumoniae]</t>
  </si>
  <si>
    <t>UZL83307.1</t>
  </si>
  <si>
    <t>SsrA-binding protein SmpB [Klebsiella pneumoniae]</t>
  </si>
  <si>
    <t>WAD04172.1</t>
  </si>
  <si>
    <t>secretion protein HlyD [Klebsiella pneumoniae]</t>
  </si>
  <si>
    <t>Secretion</t>
  </si>
  <si>
    <t>WJD43011.1</t>
  </si>
  <si>
    <t>signal peptide peptidase SppA [Klebsiella pneumoniae RYC492]</t>
  </si>
  <si>
    <t>WBF30749.1</t>
  </si>
  <si>
    <t>signal peptide peptidase SppA [Klebsiella pneumoniae]</t>
  </si>
  <si>
    <t>UZI88773.1</t>
  </si>
  <si>
    <t>SpoVR family protein [Klebsiella pneumoniae]</t>
  </si>
  <si>
    <t>Sporulation</t>
  </si>
  <si>
    <t>VXZ93053.1</t>
  </si>
  <si>
    <t>Spore protein SP21 [Klebsiella pneumoniae]</t>
  </si>
  <si>
    <t>UZL44448.1</t>
  </si>
  <si>
    <t>cupin domain-containing protein [Klebsiella pneumoniae]</t>
  </si>
  <si>
    <t>Stress Response</t>
  </si>
  <si>
    <t>UZL66354.1</t>
  </si>
  <si>
    <t>curved DNA-binding protein [Klebsiella pneumoniae]</t>
  </si>
  <si>
    <t>WGI07043.1</t>
  </si>
  <si>
    <t>selenide, water dikinase SelD [Klebsiella pneumoniae]</t>
  </si>
  <si>
    <t>UZL54396.1</t>
  </si>
  <si>
    <t>tRNA 4-thiouridine(8) synthase ThiI [Klebsiella pneumoniae]</t>
  </si>
  <si>
    <t>WP_103156830.1</t>
  </si>
  <si>
    <t>tRNA uracil 4-sulfurtransferase ThiI [Klebsiella pneumoniae]</t>
  </si>
  <si>
    <t>WIN13459.1</t>
  </si>
  <si>
    <t>RNA polymerase sigma factor RpoS [Klebsiella pneumoniae subsp. pneumoniae]</t>
  </si>
  <si>
    <t>WCN58421.1</t>
  </si>
  <si>
    <t>cold shock domain-containing protein [Klebsiella pneumoniae]</t>
  </si>
  <si>
    <t>UZI90692.1</t>
  </si>
  <si>
    <t>cold shock protein CspG (plasmid) [Klebsiella pneumoniae]</t>
  </si>
  <si>
    <t>UZL61887.1</t>
  </si>
  <si>
    <t>cold shock-like protein CspD [Klebsiella pneumoniae]</t>
  </si>
  <si>
    <t>WP_032432823.1</t>
  </si>
  <si>
    <t>MULTISPECIES: putative acyl-CoA thioester hydrolase [Klebsiella]</t>
  </si>
  <si>
    <t>WCN49062.1</t>
  </si>
  <si>
    <t>putative acyl-CoA thioester hydrolase [Klebsiella pneumoniae subsp. pneumoniae]</t>
  </si>
  <si>
    <t>WJY47782.1</t>
  </si>
  <si>
    <t>putative acyl-CoA thioester hydrolase [Klebsiella pneumoniae]</t>
  </si>
  <si>
    <t>UZW71071.1</t>
  </si>
  <si>
    <t>glutathione synthase [Klebsiella pneumoniae]</t>
  </si>
  <si>
    <t>UZL22970.1</t>
  </si>
  <si>
    <t>agmatinase [Klebsiella pneumoniae]</t>
  </si>
  <si>
    <t>BEG96995.1</t>
  </si>
  <si>
    <t>glycogen synthase (plasmid) [Klebsiella pneumoniae]</t>
  </si>
  <si>
    <t>UZI61430.1</t>
  </si>
  <si>
    <t>mannitol dehydrogenase family protein [Klebsiella pneumoniae]</t>
  </si>
  <si>
    <t>WJH52244.1</t>
  </si>
  <si>
    <t>PrkA family serine protein kinase [Klebsiella pneumoniae]</t>
  </si>
  <si>
    <t>UZL54270.1</t>
  </si>
  <si>
    <t>sigma factor-binding protein Crl [Klebsiella pneumoniae]</t>
  </si>
  <si>
    <t>WP_032432652.1</t>
  </si>
  <si>
    <t>MULTISPECIES: PsiF family protein [Klebsiella]</t>
  </si>
  <si>
    <t>UZL52171.1</t>
  </si>
  <si>
    <t>3-mercaptopyruvate sulfurtransferase [Klebsiella pneumoniae]</t>
  </si>
  <si>
    <t>WP_267283693.1</t>
  </si>
  <si>
    <t>aconitase family protein, partial [Klebsiella pneumoniae]</t>
  </si>
  <si>
    <t>CAH1473818.1</t>
  </si>
  <si>
    <t>Aconitate hydratase 2 [Klebsiella pneumoniae]</t>
  </si>
  <si>
    <t>WJD42938.1</t>
  </si>
  <si>
    <t>aconitate hydratase AcnA [Klebsiella pneumoniae RYC492]</t>
  </si>
  <si>
    <t>WEE29901.1</t>
  </si>
  <si>
    <t>aconitate hydratase AcnA [Klebsiella pneumoniae subsp. pneumoniae]</t>
  </si>
  <si>
    <t>WFF21931.1</t>
  </si>
  <si>
    <t>aconitate hydratase AcnA [Klebsiella pneumoniae]</t>
  </si>
  <si>
    <t>VXZ90566.1</t>
  </si>
  <si>
    <t>16 kDa heat shock protein B [Klebsiella pneumoniae]</t>
  </si>
  <si>
    <t>BDX10724.1</t>
  </si>
  <si>
    <t>aldehyde-alcohol dehydrogenase [Klebsiella pneumoniae]</t>
  </si>
  <si>
    <t>WBM00308.1</t>
  </si>
  <si>
    <t>alkyl hydroperoxide reductase subunit C [Klebsiella pneumoniae subsp. pneumoniae]</t>
  </si>
  <si>
    <t>WBA50867.1</t>
  </si>
  <si>
    <t>alkyl hydroperoxide reductase subunit C [Klebsiella pneumoniae]</t>
  </si>
  <si>
    <t>WBY10997.1</t>
  </si>
  <si>
    <t>alkyl hydroperoxide reductase subunit F [Klebsiella pneumoniae subsp. pneumoniae]</t>
  </si>
  <si>
    <t>UZL38561.1</t>
  </si>
  <si>
    <t>alkyl hydroperoxide reductase subunit F [Klebsiella pneumoniae]</t>
  </si>
  <si>
    <t>WP_274873899.1</t>
  </si>
  <si>
    <t>ATP-dependent chaperone ClpB [Klebsiella pneumoniae]</t>
  </si>
  <si>
    <t>WJH46219.1</t>
  </si>
  <si>
    <t>bifunctional acetaldehyde-CoA/alcohol dehydrogenase [Klebsiella pneumoniae]</t>
  </si>
  <si>
    <t>WIN10603.1</t>
  </si>
  <si>
    <t>catalase HPII [Klebsiella pneumoniae subsp. pneumoniae]</t>
  </si>
  <si>
    <t>WAD03778.1</t>
  </si>
  <si>
    <t>catalase HPII [Klebsiella pneumoniae]</t>
  </si>
  <si>
    <t>WP_265926573.1</t>
  </si>
  <si>
    <t>catalase HPII, partial [Klebsiella pneumoniae]</t>
  </si>
  <si>
    <t>WHQ98881.1</t>
  </si>
  <si>
    <t>catalase/peroxidase HPI [Klebsiella pneumoniae]</t>
  </si>
  <si>
    <t>UZL66268.1</t>
  </si>
  <si>
    <t>CsbD family protein [Klebsiella pneumoniae]</t>
  </si>
  <si>
    <t>UZJ16660.1</t>
  </si>
  <si>
    <t>DJ-1/PfpI family protein [Klebsiella pneumoniae]</t>
  </si>
  <si>
    <t>WP_265926751.1</t>
  </si>
  <si>
    <t>DJ-1/PfpI family protein, partial [Klebsiella pneumoniae]</t>
  </si>
  <si>
    <t>UZL67472.1</t>
  </si>
  <si>
    <t>DNA starvation/stationary phase protection protein Dps [Klebsiella pneumoniae]</t>
  </si>
  <si>
    <t>WGF67749.1</t>
  </si>
  <si>
    <t>DsbC family protein (plasmid) [Klebsiella pneumoniae]</t>
  </si>
  <si>
    <t>QRC66790.1</t>
  </si>
  <si>
    <t>Dyp-type peroxidase [Klebsiella pneumoniae]</t>
  </si>
  <si>
    <t>UZL74265.1</t>
  </si>
  <si>
    <t>envelope stress response activation lipoprotein NlpE [Klebsiella pneumoniae]</t>
  </si>
  <si>
    <t>UZL57472.1</t>
  </si>
  <si>
    <t>Fe-S biogenesis protein NfuA [Klebsiella pneumoniae]</t>
  </si>
  <si>
    <t>VXZ83083.1</t>
  </si>
  <si>
    <t>Free methionine-R-sulfoxide reductase [Klebsiella pneumoniae]</t>
  </si>
  <si>
    <t>UZW99165.1</t>
  </si>
  <si>
    <t>glutamate--cysteine ligase [Klebsiella pneumoniae]</t>
  </si>
  <si>
    <t>UZI88870.1</t>
  </si>
  <si>
    <t>glutathione peroxidase [Klebsiella pneumoniae]</t>
  </si>
  <si>
    <t>UZJ06634.1</t>
  </si>
  <si>
    <t>glutathione transferase GstA [Klebsiella pneumoniae]</t>
  </si>
  <si>
    <t>UZL22932.1</t>
  </si>
  <si>
    <t>glutathione-dependent disulfide-bond oxidoreductase [Klebsiella pneumoniae]</t>
  </si>
  <si>
    <t>WGG74823.1</t>
  </si>
  <si>
    <t>glutathione-disulfide reductase [Klebsiella pneumoniae subsp. pneumoniae]</t>
  </si>
  <si>
    <t>UZL57552.1</t>
  </si>
  <si>
    <t>glutathione-disulfide reductase [Klebsiella pneumoniae]</t>
  </si>
  <si>
    <t>WAD06314.1</t>
  </si>
  <si>
    <t>glutathionylspermidine synthase family protein [Klebsiella pneumoniae]</t>
  </si>
  <si>
    <t>UZL07049.1</t>
  </si>
  <si>
    <t>guanosine-5'-triphosphate,3'-diphosphate diphosphatase [Klebsiella pneumoniae]</t>
  </si>
  <si>
    <t>UZJ20204.1</t>
  </si>
  <si>
    <t>heat shock chaperone IbpA [Klebsiella pneumoniae]</t>
  </si>
  <si>
    <t>UZI78635.1</t>
  </si>
  <si>
    <t>heat shock chaperone IbpB [Klebsiella pneumoniae]</t>
  </si>
  <si>
    <t>WBY15186.1</t>
  </si>
  <si>
    <t>heat shock survival AAA family ATPase ClpK (plasmid) [Klebsiella pneumoniae subsp. pneumoniae]</t>
  </si>
  <si>
    <t>WBN57998.1</t>
  </si>
  <si>
    <t>heat shock survival AAA family ATPase ClpK (plasmid) [Klebsiella pneumoniae]</t>
  </si>
  <si>
    <t>WP_282840538.1</t>
  </si>
  <si>
    <t>heat shock survival AAA family ATPase ClpK [Klebsiella pneumoniae]</t>
  </si>
  <si>
    <t>UZL36876.1</t>
  </si>
  <si>
    <t>Hsp33 family molecular chaperone HslO [Klebsiella pneumoniae]</t>
  </si>
  <si>
    <t>WP_274265153.1</t>
  </si>
  <si>
    <t>Hsp70 family protein, partial [Klebsiella pneumoniae]</t>
  </si>
  <si>
    <t>WAD06042.1</t>
  </si>
  <si>
    <t>large-conductance mechanosensitive channel protein MscL [Klebsiella pneumoniae]</t>
  </si>
  <si>
    <t>WBL89359.1</t>
  </si>
  <si>
    <t>lysine decarboxylase CadA [Klebsiella pneumoniae subsp. pneumoniae]</t>
  </si>
  <si>
    <t>UZI89750.1</t>
  </si>
  <si>
    <t>manganese catalase family protein [Klebsiella pneumoniae]</t>
  </si>
  <si>
    <t>WJT20574.1</t>
  </si>
  <si>
    <t>molecular chaperone DnaK [Klebsiella pneumoniae subsp. pneumoniae]</t>
  </si>
  <si>
    <t>UZL21589.1</t>
  </si>
  <si>
    <t>molecular chaperone DnaK [Klebsiella pneumoniae]</t>
  </si>
  <si>
    <t>UZL85485.1</t>
  </si>
  <si>
    <t>molecular chaperone HtpG [Klebsiella pneumoniae]</t>
  </si>
  <si>
    <t>WP_016947418.1</t>
  </si>
  <si>
    <t>MULTISPECIES: aconitate hydratase AcnA [Klebsiella]</t>
  </si>
  <si>
    <t>WP_225025336.1</t>
  </si>
  <si>
    <t>MULTISPECIES: heat shock survival AAA family ATPase ClpK [Enterobacteriaceae]</t>
  </si>
  <si>
    <t>WP_048255129.1</t>
  </si>
  <si>
    <t>MULTISPECIES: heat shock survival AAA family ATPase ClpK [Klebsiella/Raoultella group]</t>
  </si>
  <si>
    <t>WP_032432937.1</t>
  </si>
  <si>
    <t>MULTISPECIES: thiol peroxidase [Klebsiella]</t>
  </si>
  <si>
    <t>WP_033800373.1</t>
  </si>
  <si>
    <t>MULTISPECIES: two-component system response regulator OmpR [Enterobacteriaceae]</t>
  </si>
  <si>
    <t>UZL26100.1</t>
  </si>
  <si>
    <t>NAD(P)H nitroreductase [Klebsiella pneumoniae]</t>
  </si>
  <si>
    <t>UZL46629.1</t>
  </si>
  <si>
    <t>nucleotide exchange factor GrpE [Klebsiella pneumoniae]</t>
  </si>
  <si>
    <t>UZL35019.1</t>
  </si>
  <si>
    <t>OsmC family protein [Klebsiella pneumoniae]</t>
  </si>
  <si>
    <t>UZL20301.1</t>
  </si>
  <si>
    <t>osmotically-inducible lipoprotein OsmE [Klebsiella pneumoniae]</t>
  </si>
  <si>
    <t>WP_285283273.1</t>
  </si>
  <si>
    <t>osmotically-inducible lipoprotein OsmE, partial [Klebsiella pneumoniae]</t>
  </si>
  <si>
    <t>WBA44833.1</t>
  </si>
  <si>
    <t>oxidative stress defense protein [Klebsiella pneumoniae]</t>
  </si>
  <si>
    <t>UZL54375.1</t>
  </si>
  <si>
    <t>peroxiredoxin [Klebsiella pneumoniae]</t>
  </si>
  <si>
    <t>CAH1477071.1</t>
  </si>
  <si>
    <t>Probable peroxiredoxin [Klebsiella pneumoniae]</t>
  </si>
  <si>
    <t>&gt;sp|A6T4J7.1|RAPA_KLEP7 RecName: Full=RNA polymerase-associated protein RapA; AltName: Full=ATP-dependent helicase HepA</t>
  </si>
  <si>
    <t>RecName: Full=RNA polymerase-associated protein RapA; AltName: Full=ATP-dependent helicase HepA</t>
  </si>
  <si>
    <t>WGG74532.1</t>
  </si>
  <si>
    <t>ribosome-dependent GTPase TypA [Klebsiella pneumoniae subsp. pneumoniae]</t>
  </si>
  <si>
    <t>UZL53405.1</t>
  </si>
  <si>
    <t>ribosome-dependent GTPase TypA [Klebsiella pneumoniae]</t>
  </si>
  <si>
    <t>WP_125046786.1</t>
  </si>
  <si>
    <t>small heat shock chaperone IbpB [Klebsiella pneumoniae]</t>
  </si>
  <si>
    <t>WP_126475136.1</t>
  </si>
  <si>
    <t>small heat shock chaperone IbpB, partial [Klebsiella pneumoniae]</t>
  </si>
  <si>
    <t>WDO00114.1</t>
  </si>
  <si>
    <t>small heat shock protein sHSP20 (plasmid) [Klebsiella pneumoniae subsp. pneumoniae]</t>
  </si>
  <si>
    <t>UZI84483.1</t>
  </si>
  <si>
    <t>superoxide dismutase [Fe] [Klebsiella pneumoniae]</t>
  </si>
  <si>
    <t>WAD10856.1</t>
  </si>
  <si>
    <t>superoxide dismutase [Mn] [Klebsiella pneumoniae]</t>
  </si>
  <si>
    <t>UZJ09098.1</t>
  </si>
  <si>
    <t>thioredoxin TrxA [Klebsiella pneumoniae]</t>
  </si>
  <si>
    <t>UZI66849.1</t>
  </si>
  <si>
    <t>thioredoxin-dependent thiol peroxidase [Klebsiella pneumoniae]</t>
  </si>
  <si>
    <t>UZL40895.1</t>
  </si>
  <si>
    <t>transcription antiterminator/RNA stability regulator CspE [Klebsiella pneumoniae]</t>
  </si>
  <si>
    <t>WP_265596935.1</t>
  </si>
  <si>
    <t>trehalase family glycosidase, partial [Klebsiella pneumoniae]</t>
  </si>
  <si>
    <t>UZI71453.1</t>
  </si>
  <si>
    <t>two-component system response regulator ArcA [Klebsiella pneumoniae]</t>
  </si>
  <si>
    <t>UZL13203.1</t>
  </si>
  <si>
    <t>universal stress protein UspF [Klebsiella pneumoniae]</t>
  </si>
  <si>
    <t>UZL49677.1</t>
  </si>
  <si>
    <t>YeaH/YhbH family protein [Klebsiella pneumoniae]</t>
  </si>
  <si>
    <t>UZJ00837.1</t>
  </si>
  <si>
    <t>YfbU family protein [Klebsiella pneumoniae]</t>
  </si>
  <si>
    <t>WEE33015.1</t>
  </si>
  <si>
    <t>YfgM family protein [Klebsiella pneumoniae subsp. pneumoniae]</t>
  </si>
  <si>
    <t>UZI99926.1</t>
  </si>
  <si>
    <t>serine endoprotease DegQ [Klebsiella pneumoniae]</t>
  </si>
  <si>
    <t>UZL37259.1</t>
  </si>
  <si>
    <t>glutamate--ammonia ligase [Klebsiella pneumoniae]</t>
  </si>
  <si>
    <t>UZJ13421.1</t>
  </si>
  <si>
    <t>autonomous glycyl radical cofactor GrcA [Klebsiella pneumoniae]</t>
  </si>
  <si>
    <t>WP_289458395.1</t>
  </si>
  <si>
    <t>histone H4, partial [Klebsiella pneumoniae]</t>
  </si>
  <si>
    <t>WP_265922222.1</t>
  </si>
  <si>
    <t>Rho termination factor N-terminal domain-containing protein, partial [Klebsiella pneumoniae]</t>
  </si>
  <si>
    <t>Transcription</t>
  </si>
  <si>
    <t>WGG79985.1</t>
  </si>
  <si>
    <t>transcription termination factor Rho [Klebsiella pneumoniae subsp. pneumoniae]</t>
  </si>
  <si>
    <t>UZI71972.1</t>
  </si>
  <si>
    <t>transcription termination factor Rho [Klebsiella pneumoniae]</t>
  </si>
  <si>
    <t>WBL96470.1</t>
  </si>
  <si>
    <t>ATP-dependent RNA helicase DeaD [Klebsiella pneumoniae subsp. pneumoniae]</t>
  </si>
  <si>
    <t>WGG81230.1</t>
  </si>
  <si>
    <t>ATP-dependent RNA helicase SrmB [Klebsiella pneumoniae subsp. pneumoniae]</t>
  </si>
  <si>
    <t>UZL27722.1</t>
  </si>
  <si>
    <t>DNA-binding protein HU-alpha [Klebsiella pneumoniae]</t>
  </si>
  <si>
    <t>UZL06123.1</t>
  </si>
  <si>
    <t>DNA-binding protein HU-beta [Klebsiella pneumoniae]</t>
  </si>
  <si>
    <t>UZJ13488.1</t>
  </si>
  <si>
    <t>DNA-binding protein StpA [Klebsiella pneumoniae]</t>
  </si>
  <si>
    <t>UZL52891.1</t>
  </si>
  <si>
    <t>DNA-binding transcriptional regulator Fis [Klebsiella pneumoniae]</t>
  </si>
  <si>
    <t>WJT18491.1</t>
  </si>
  <si>
    <t>DNA-binding transcriptional regulator H-NS [Klebsiella pneumoniae subsp. pneumoniae]</t>
  </si>
  <si>
    <t>UZI73951.1</t>
  </si>
  <si>
    <t>DNA-binding transcriptional regulator H-NS [Klebsiella pneumoniae]</t>
  </si>
  <si>
    <t>WAD07449.1</t>
  </si>
  <si>
    <t>DNA-binding transcriptional regulator KdgR [Klebsiella pneumoniae]</t>
  </si>
  <si>
    <t>WP_265783244.1</t>
  </si>
  <si>
    <t>DNA-binding transcriptional regulator KdgR, partial [Klebsiella pneumoniae]</t>
  </si>
  <si>
    <t>UZI99349.1</t>
  </si>
  <si>
    <t>DNA-binding transcriptional regulator OxyR [Klebsiella pneumoniae]</t>
  </si>
  <si>
    <t>WBM02051.1</t>
  </si>
  <si>
    <t>DNA-directed RNA polymerase subunit alpha [Klebsiella pneumoniae subsp. pneumoniae]</t>
  </si>
  <si>
    <t>UZL47341.1</t>
  </si>
  <si>
    <t>DNA-directed RNA polymerase subunit alpha [Klebsiella pneumoniae]</t>
  </si>
  <si>
    <t>WCN50261.1</t>
  </si>
  <si>
    <t>DNA-directed RNA polymerase subunit beta [Klebsiella pneumoniae subsp. pneumoniae]</t>
  </si>
  <si>
    <t>WBM01428.1</t>
  </si>
  <si>
    <t>DNA-directed RNA polymerase subunit beta' [Klebsiella pneumoniae subsp. pneumoniae]</t>
  </si>
  <si>
    <t>UZJ09165.1</t>
  </si>
  <si>
    <t>DNA-directed RNA polymerase subunit beta [Klebsiella pneumoniae]</t>
  </si>
  <si>
    <t>WP_275265250.1</t>
  </si>
  <si>
    <t>DNA-directed RNA polymerase subunit beta, partial [Klebsiella pneumoniae]</t>
  </si>
  <si>
    <t>QSC38569.1</t>
  </si>
  <si>
    <t>elongation factor 4 [Klebsiella pneumoniae]</t>
  </si>
  <si>
    <t>WEE33370.1</t>
  </si>
  <si>
    <t>elongation factor G [Klebsiella pneumoniae subsp. pneumoniae]</t>
  </si>
  <si>
    <t>UZL17219.1</t>
  </si>
  <si>
    <t>elongation factor P [Klebsiella pneumoniae]</t>
  </si>
  <si>
    <t>WBY12760.1</t>
  </si>
  <si>
    <t>elongation factor Tu [Klebsiella pneumoniae subsp. pneumoniae]</t>
  </si>
  <si>
    <t>VXZ91496.1</t>
  </si>
  <si>
    <t>Elongation factor Tu 1 [Klebsiella pneumoniae]</t>
  </si>
  <si>
    <t>WP_274817622.1</t>
  </si>
  <si>
    <t>elongation factor Tu, partial [Klebsiella pneumoniae]</t>
  </si>
  <si>
    <t>WP_281112188.1</t>
  </si>
  <si>
    <t>helix-turn-helix domain-containing protein [Klebsiella pneumoniae]</t>
  </si>
  <si>
    <t>WP_265926768.1</t>
  </si>
  <si>
    <t>helix-turn-helix domain-containing protein, partial [Klebsiella pneumoniae]</t>
  </si>
  <si>
    <t>UZI87578.1</t>
  </si>
  <si>
    <t>transcription elongation factor GreA [Klebsiella pneumoniae]</t>
  </si>
  <si>
    <t>UZI87587.1</t>
  </si>
  <si>
    <t>transcription termination factor NusA [Klebsiella pneumoniae]</t>
  </si>
  <si>
    <t>QSC00135.1</t>
  </si>
  <si>
    <t>transcription termination/antitermination protein NusA [Klebsiella pneumoniae]</t>
  </si>
  <si>
    <t>WJD44667.1</t>
  </si>
  <si>
    <t>transcription termination/antitermination protein NusG [Klebsiella pneumoniae RYC492]</t>
  </si>
  <si>
    <t>WP_102015139.1</t>
  </si>
  <si>
    <t>H-NS family nucleoid-associated regulatory protein, partial [Klebsiella pneumoniae]</t>
  </si>
  <si>
    <t>Transcription Inhibitor</t>
  </si>
  <si>
    <t>WP_165455067.1</t>
  </si>
  <si>
    <t>MULTISPECIES: H-NS family nucleoid-associated regulatory protein, partial [Klebsiella]</t>
  </si>
  <si>
    <t>Transcriptional Inhibitor</t>
  </si>
  <si>
    <t>WP_244599521.1</t>
  </si>
  <si>
    <t>MULTISPECIES: winged helix-turn-helix domain-containing protein, partial [Enterobacteriaceae]</t>
  </si>
  <si>
    <t>Transcriptional Regulator</t>
  </si>
  <si>
    <t>UZL47389.1</t>
  </si>
  <si>
    <t>cAMP-activated global transcriptional regulator CRP [Klebsiella pneumoniae]</t>
  </si>
  <si>
    <t>WP_265926546.1</t>
  </si>
  <si>
    <t>cAMP-activated global transcriptional regulator CRP, partial [Klebsiella pneumoniae]</t>
  </si>
  <si>
    <t>WDN99439.1</t>
  </si>
  <si>
    <t>catabolite repressor/activator [Klebsiella pneumoniae subsp. pneumoniae]</t>
  </si>
  <si>
    <t>UZL09933.1</t>
  </si>
  <si>
    <t>catabolite repressor/activator [Klebsiella pneumoniae]</t>
  </si>
  <si>
    <t>WP_289266342.1</t>
  </si>
  <si>
    <t>HTH-type transcriptional regulator GalR [Klebsiella pneumoniae]</t>
  </si>
  <si>
    <t>UZL74961.1</t>
  </si>
  <si>
    <t>leucine-responsive transcriptional regulator Lrp [Klebsiella pneumoniae]</t>
  </si>
  <si>
    <t>WP_032433835.1</t>
  </si>
  <si>
    <t>MULTISPECIES: RNA polymerase-associated protein RapA [Klebsiella]</t>
  </si>
  <si>
    <t>CAH1462720.1</t>
  </si>
  <si>
    <t>N utilization substance protein A [Klebsiella pneumoniae]</t>
  </si>
  <si>
    <t>WDN95580.1</t>
  </si>
  <si>
    <t>RNA-binding transcriptional accessory protein [Klebsiella pneumoniae subsp. pneumoniae]</t>
  </si>
  <si>
    <t>UZL73052.1</t>
  </si>
  <si>
    <t>RNA-binding transcriptional accessory protein [Klebsiella pneumoniae]</t>
  </si>
  <si>
    <t>UZL16551.1</t>
  </si>
  <si>
    <t>transcription antitermination factor NusB [Klebsiella pneumoniae]</t>
  </si>
  <si>
    <t>UZL29497.1</t>
  </si>
  <si>
    <t>LacI family DNA-binding transcriptional regulator [Klebsiella pneumoniae]</t>
  </si>
  <si>
    <t>UZL83250.1</t>
  </si>
  <si>
    <t>nitrogen regulatory protein P-II [Klebsiella pneumoniae]</t>
  </si>
  <si>
    <t>WHJ06000.1</t>
  </si>
  <si>
    <t>ribonuclease E activity regulator RraA [Klebsiella pneumoniae subsp. pneumoniae]</t>
  </si>
  <si>
    <t>UZI68164.1</t>
  </si>
  <si>
    <t>ribonuclease E activity regulator RraA [Klebsiella pneumoniae]</t>
  </si>
  <si>
    <t>WP_094166586.1</t>
  </si>
  <si>
    <t>MULTISPECIES: cAMP-activated global transcriptional regulator CRP [Enterobacteriaceae]</t>
  </si>
  <si>
    <t>WBN68784.1</t>
  </si>
  <si>
    <t>30S ribosomal protein S1 [Klebsiella pneumoniae]</t>
  </si>
  <si>
    <t>Translation</t>
  </si>
  <si>
    <t>UZL28333.1</t>
  </si>
  <si>
    <t>30S ribosomal protein S10 [Klebsiella pneumoniae]</t>
  </si>
  <si>
    <t>UZL47343.1</t>
  </si>
  <si>
    <t>30S ribosomal protein S11 [Klebsiella pneumoniae]</t>
  </si>
  <si>
    <t>UZL47374.1</t>
  </si>
  <si>
    <t>30S ribosomal protein S12 [Klebsiella pneumoniae]</t>
  </si>
  <si>
    <t>WBL96351.1</t>
  </si>
  <si>
    <t>30S ribosomal protein S13 [Klebsiella pneumoniae subsp. pneumoniae]</t>
  </si>
  <si>
    <t>UZJ19826.1</t>
  </si>
  <si>
    <t>30S ribosomal protein S13 [Klebsiella pneumoniae]</t>
  </si>
  <si>
    <t>UZL70174.1</t>
  </si>
  <si>
    <t>30S ribosomal protein S14 [Klebsiella pneumoniae]</t>
  </si>
  <si>
    <t>UZI79131.1</t>
  </si>
  <si>
    <t>30S ribosomal protein S15 [Klebsiella pneumoniae]</t>
  </si>
  <si>
    <t>WBL91646.1</t>
  </si>
  <si>
    <t>30S ribosomal protein S16 [Klebsiella pneumoniae subsp. pneumoniae]</t>
  </si>
  <si>
    <t>UZL83297.1</t>
  </si>
  <si>
    <t>30S ribosomal protein S16 [Klebsiella pneumoniae]</t>
  </si>
  <si>
    <t>WDO22262.1</t>
  </si>
  <si>
    <t>30S ribosomal protein S17 [Klebsiella pneumoniae]</t>
  </si>
  <si>
    <t>WAD10513.1</t>
  </si>
  <si>
    <t>30S ribosomal protein S18 [Klebsiella pneumoniae]</t>
  </si>
  <si>
    <t>UZL72991.1</t>
  </si>
  <si>
    <t>30S ribosomal protein S19 [Klebsiella pneumoniae]</t>
  </si>
  <si>
    <t>WP_277450650.1</t>
  </si>
  <si>
    <t>30S ribosomal protein S2 [Klebsiella pneumoniae]</t>
  </si>
  <si>
    <t>UZW97442.1</t>
  </si>
  <si>
    <t>30S ribosomal protein S20 [Klebsiella pneumoniae]</t>
  </si>
  <si>
    <t>UZL83772.1</t>
  </si>
  <si>
    <t>30S ribosomal protein S21 [Klebsiella pneumoniae]</t>
  </si>
  <si>
    <t>WIH66556.1</t>
  </si>
  <si>
    <t>30S ribosomal protein S3 [Klebsiella pneumoniae]</t>
  </si>
  <si>
    <t>UZL83974.1</t>
  </si>
  <si>
    <t>30S ribosomal protein S4 [Klebsiella pneumoniae]</t>
  </si>
  <si>
    <t>WAD06029.1</t>
  </si>
  <si>
    <t>30S ribosomal protein S5 [Klebsiella pneumoniae]</t>
  </si>
  <si>
    <t>UZL48170.1</t>
  </si>
  <si>
    <t>30S ribosomal protein S6 [Klebsiella pneumoniae]</t>
  </si>
  <si>
    <t>UZL70194.1</t>
  </si>
  <si>
    <t>30S ribosomal protein S7 [Klebsiella pneumoniae]</t>
  </si>
  <si>
    <t>WBL96343.1</t>
  </si>
  <si>
    <t>30S ribosomal protein S8 [Klebsiella pneumoniae subsp. pneumoniae]</t>
  </si>
  <si>
    <t>UZI67658.1</t>
  </si>
  <si>
    <t>30S ribosomal protein S8 [Klebsiella pneumoniae]</t>
  </si>
  <si>
    <t>UZL18060.1</t>
  </si>
  <si>
    <t>30S ribosomal protein S9 [Klebsiella pneumoniae]</t>
  </si>
  <si>
    <t>WCT42192.1</t>
  </si>
  <si>
    <t>50S ribosomal protein L1 [Klebsiella pneumoniae]</t>
  </si>
  <si>
    <t>WJU54118.1</t>
  </si>
  <si>
    <t>50S ribosomal protein L10 [Klebsiella pneumoniae]</t>
  </si>
  <si>
    <t>WFF16467.1</t>
  </si>
  <si>
    <t>50S ribosomal protein L11 [Klebsiella pneumoniae]</t>
  </si>
  <si>
    <t>UZL07697.1</t>
  </si>
  <si>
    <t>50S ribosomal protein L13 [Klebsiella pneumoniae]</t>
  </si>
  <si>
    <t>WP_270959025.1</t>
  </si>
  <si>
    <t>50S ribosomal protein L13, partial [Klebsiella pneumoniae]</t>
  </si>
  <si>
    <t>UZJ08515.1</t>
  </si>
  <si>
    <t>50S ribosomal protein L14 [Klebsiella pneumoniae]</t>
  </si>
  <si>
    <t>WFM03807.1</t>
  </si>
  <si>
    <t>50S ribosomal protein L15 [Klebsiella pneumoniae]</t>
  </si>
  <si>
    <t>UZI87468.1</t>
  </si>
  <si>
    <t>50S ribosomal protein L16 [Klebsiella pneumoniae]</t>
  </si>
  <si>
    <t>WEU01360.1</t>
  </si>
  <si>
    <t>50S ribosomal protein L17 [Klebsiella pneumoniae]</t>
  </si>
  <si>
    <t>UZI64889.1</t>
  </si>
  <si>
    <t>50S ribosomal protein L18 [Klebsiella pneumoniae]</t>
  </si>
  <si>
    <t>WBL97110.1</t>
  </si>
  <si>
    <t>50S ribosomal protein L19 [Klebsiella pneumoniae subsp. pneumoniae]</t>
  </si>
  <si>
    <t>WBY12768.1</t>
  </si>
  <si>
    <t>50S ribosomal protein L2 [Klebsiella pneumoniae subsp. pneumoniae]</t>
  </si>
  <si>
    <t>UZL11100.1</t>
  </si>
  <si>
    <t>50S ribosomal protein L2 [Klebsiella pneumoniae]</t>
  </si>
  <si>
    <t>UZL68781.1</t>
  </si>
  <si>
    <t>50S ribosomal protein L20 [Klebsiella pneumoniae]</t>
  </si>
  <si>
    <t>UZL18094.1</t>
  </si>
  <si>
    <t>50S ribosomal protein L21 [Klebsiella pneumoniae]</t>
  </si>
  <si>
    <t>UZI99858.1</t>
  </si>
  <si>
    <t>50S ribosomal protein L22 [Klebsiella pneumoniae]</t>
  </si>
  <si>
    <t>WAD06014.1</t>
  </si>
  <si>
    <t>50S ribosomal protein L23 [Klebsiella pneumoniae]</t>
  </si>
  <si>
    <t>WJD45283.1</t>
  </si>
  <si>
    <t>50S ribosomal protein L24 [Klebsiella pneumoniae RYC492]</t>
  </si>
  <si>
    <t>UZL52926.1</t>
  </si>
  <si>
    <t>50S ribosomal protein L24 [Klebsiella pneumoniae]</t>
  </si>
  <si>
    <t>UZL23695.1</t>
  </si>
  <si>
    <t>50S ribosomal protein L25 [Klebsiella pneumoniae]</t>
  </si>
  <si>
    <t>UZW98631.1</t>
  </si>
  <si>
    <t>50S ribosomal protein L27 [Klebsiella pneumoniae]</t>
  </si>
  <si>
    <t>UZL53223.1</t>
  </si>
  <si>
    <t>50S ribosomal protein L28 [Klebsiella pneumoniae]</t>
  </si>
  <si>
    <t>UZW70768.1</t>
  </si>
  <si>
    <t>50S ribosomal protein L3 [Klebsiella pneumoniae]</t>
  </si>
  <si>
    <t>UZL07639.1</t>
  </si>
  <si>
    <t>50S ribosomal protein L30 [Klebsiella pneumoniae]</t>
  </si>
  <si>
    <t>UZL10570.1</t>
  </si>
  <si>
    <t>50S ribosomal protein L31 [Klebsiella pneumoniae]</t>
  </si>
  <si>
    <t>UZL10803.1</t>
  </si>
  <si>
    <t>50S ribosomal protein L33 [Klebsiella pneumoniae]</t>
  </si>
  <si>
    <t>UZI87088.1</t>
  </si>
  <si>
    <t>50S ribosomal protein L34 [Klebsiella pneumoniae]</t>
  </si>
  <si>
    <t>WAD11343.1</t>
  </si>
  <si>
    <t>50S ribosomal protein L4 [Klebsiella pneumoniae]</t>
  </si>
  <si>
    <t>WBL85604.1</t>
  </si>
  <si>
    <t>50S ribosomal protein L5 [Klebsiella pneumoniae subsp. pneumoniae]</t>
  </si>
  <si>
    <t>UZI92726.1</t>
  </si>
  <si>
    <t>50S ribosomal protein L5 [Klebsiella pneumoniae]</t>
  </si>
  <si>
    <t>WBM02041.1</t>
  </si>
  <si>
    <t>50S ribosomal protein L6 [Klebsiella pneumoniae subsp. pneumoniae]</t>
  </si>
  <si>
    <t>UZI99868.1</t>
  </si>
  <si>
    <t>50S ribosomal protein L6 [Klebsiella pneumoniae]</t>
  </si>
  <si>
    <t>WP_203191151.1</t>
  </si>
  <si>
    <t>50S ribosomal protein L6, partial [Klebsiella pneumoniae]</t>
  </si>
  <si>
    <t>UZI64279.1</t>
  </si>
  <si>
    <t>50S ribosomal protein L7/L12 [Klebsiella pneumoniae]</t>
  </si>
  <si>
    <t>WHJ05671.1</t>
  </si>
  <si>
    <t>50S ribosomal protein L9 [Klebsiella pneumoniae subsp. pneumoniae]</t>
  </si>
  <si>
    <t>UZW69950.1</t>
  </si>
  <si>
    <t>50S ribosomal protein L9 [Klebsiella pneumoniae]</t>
  </si>
  <si>
    <t>WP_265925566.1</t>
  </si>
  <si>
    <t>50S ribosome-binding GTPase, partial [Klebsiella pneumoniae]</t>
  </si>
  <si>
    <t>WIB82341.1</t>
  </si>
  <si>
    <t>energy-dependent translational throttle protein EttA [Klebsiella pneumoniae]</t>
  </si>
  <si>
    <t>WP_265922130.1</t>
  </si>
  <si>
    <t>MULTISPECIES: 50S ribosomal protein L22, partial [Gammaproteobacteria]</t>
  </si>
  <si>
    <t>WGG73732.1</t>
  </si>
  <si>
    <t>methionine ABC transporter substrate-binding lipoprotein MetQ [Klebsiella pneumoniae subsp. pneumoniae]</t>
  </si>
  <si>
    <t>Transport</t>
  </si>
  <si>
    <t>UZL21401.1</t>
  </si>
  <si>
    <t>methionine ABC transporter substrate-binding lipoprotein MetQ [Klebsiella pneumoniae]</t>
  </si>
  <si>
    <t>UZJ11705.1</t>
  </si>
  <si>
    <t>AraC family transcriptional regulator [Klebsiella pneumoniae]</t>
  </si>
  <si>
    <t>WBL83688.1</t>
  </si>
  <si>
    <t>glutathione ABC transporter substrate-binding protein GsiB [Klebsiella pneumoniae subsp. pneumoniae]</t>
  </si>
  <si>
    <t>UZL20743.1</t>
  </si>
  <si>
    <t>glutathione ABC transporter substrate-binding protein GsiB [Klebsiella pneumoniae]</t>
  </si>
  <si>
    <t>WP_218452533.1</t>
  </si>
  <si>
    <t>glutathione ABC transporter substrate-binding protein GsiB, partial [Klebsiella pneumoniae]</t>
  </si>
  <si>
    <t>UZL56894.1</t>
  </si>
  <si>
    <t>HAAAP family serine/threonine permease [Klebsiella pneumoniae]</t>
  </si>
  <si>
    <t>WJQ39929.1</t>
  </si>
  <si>
    <t>HAAAP family serine/threonine permease, partial [Klebsiella pneumoniae]</t>
  </si>
  <si>
    <t>UZI59591.1</t>
  </si>
  <si>
    <t>alpha-glucoside-specific PTS transporter subunit IIBC [Klebsiella pneumoniae]</t>
  </si>
  <si>
    <t>UZI73549.1</t>
  </si>
  <si>
    <t>galactose/glucose ABC transporter substrate-binding protein MglB [Klebsiella pneumoniae]</t>
  </si>
  <si>
    <t>UZI97321.1</t>
  </si>
  <si>
    <t>amino acid permease [Klebsiella pneumoniae]</t>
  </si>
  <si>
    <t>WIN10918.1</t>
  </si>
  <si>
    <t>arginine ABC transporter substrate-binding protein [Klebsiella pneumoniae subsp. pneumoniae]</t>
  </si>
  <si>
    <t>WP_025983177.1</t>
  </si>
  <si>
    <t>arginine ABC transporter substrate-binding protein ArtI [Klebsiella pneumoniae]</t>
  </si>
  <si>
    <t>WGG78744.1</t>
  </si>
  <si>
    <t>amino acid ABC transporter substrate-binding protein [Klebsiella pneumoniae subsp. pneumoniae]</t>
  </si>
  <si>
    <t>UZW96820.1</t>
  </si>
  <si>
    <t>amino acid ABC transporter substrate-binding protein [Klebsiella pneumoniae]</t>
  </si>
  <si>
    <t>WP_203560129.1</t>
  </si>
  <si>
    <t>carbon starvation CstA family protein [Klebsiella pneumoniae]</t>
  </si>
  <si>
    <t>WDN94789.1</t>
  </si>
  <si>
    <t>cytochrome b562 [Klebsiella pneumoniae subsp. pneumoniae]</t>
  </si>
  <si>
    <t>UZI68529.1</t>
  </si>
  <si>
    <t>cytochrome b562 [Klebsiella pneumoniae]</t>
  </si>
  <si>
    <t>UZJ10345.1</t>
  </si>
  <si>
    <t>cytochrome d ubiquinol oxidase subunit II [Klebsiella pneumoniae]</t>
  </si>
  <si>
    <t>UZL74440.1</t>
  </si>
  <si>
    <t>cytochrome o ubiquinol oxidase subunit I [Klebsiella pneumoniae]</t>
  </si>
  <si>
    <t>WP_285288507.1</t>
  </si>
  <si>
    <t>cytochrome o ubiquinol oxidase subunit I, partial [Klebsiella pneumoniae]</t>
  </si>
  <si>
    <t>WBM00584.1</t>
  </si>
  <si>
    <t>cytochrome o ubiquinol oxidase subunit II [Klebsiella pneumoniae subsp. pneumoniae]</t>
  </si>
  <si>
    <t>UZL67032.1</t>
  </si>
  <si>
    <t>cytochrome o ubiquinol oxidase subunit II [Klebsiella pneumoniae]</t>
  </si>
  <si>
    <t>WBL87778.1</t>
  </si>
  <si>
    <t>cytochrome ubiquinol oxidase subunit I [Klebsiella pneumoniae subsp. pneumoniae]</t>
  </si>
  <si>
    <t>UZI80380.1</t>
  </si>
  <si>
    <t>cytochrome ubiquinol oxidase subunit I [Klebsiella pneumoniae]</t>
  </si>
  <si>
    <t>WP_265926761.1</t>
  </si>
  <si>
    <t>MFS transporter, partial [Klebsiella pneumoniae]</t>
  </si>
  <si>
    <t>UZJ09286.1</t>
  </si>
  <si>
    <t>glycine betaine/L-proline transporter ProP [Klebsiella pneumoniae]</t>
  </si>
  <si>
    <t>WP_265926930.1</t>
  </si>
  <si>
    <t>glycine betaine/L-proline transporter ProP, partial [Klebsiella pneumoniae]</t>
  </si>
  <si>
    <t>UZI66615.1</t>
  </si>
  <si>
    <t>ABC transporter substrate-binding protein [Klebsiella pneumoniae]</t>
  </si>
  <si>
    <t>WP_265930208.1</t>
  </si>
  <si>
    <t>ABC transporter substrate-binding protein, partial [Klebsiella pneumoniae]</t>
  </si>
  <si>
    <t>WP_267284824.1</t>
  </si>
  <si>
    <t>BCCT family transporter [Klebsiella pneumoniae]</t>
  </si>
  <si>
    <t>QKT54883.1</t>
  </si>
  <si>
    <t>extracellular solute-binding protein [Klebsiella pneumoniae]</t>
  </si>
  <si>
    <t>UZL61958.1</t>
  </si>
  <si>
    <t>glutamine ABC transporter substrate-binding protein GlnH [Klebsiella pneumoniae]</t>
  </si>
  <si>
    <t>UZI73492.1</t>
  </si>
  <si>
    <t>glycerol-3-phosphate transporter [Klebsiella pneumoniae]</t>
  </si>
  <si>
    <t>UZI83815.1</t>
  </si>
  <si>
    <t>histidine ABC transporter substrate-binding protein HisJ [Klebsiella pneumoniae]</t>
  </si>
  <si>
    <t>UZJ19984.1</t>
  </si>
  <si>
    <t>inorganic phosphate transporter PitA [Klebsiella pneumoniae]</t>
  </si>
  <si>
    <t>UZL73962.1</t>
  </si>
  <si>
    <t>lipocalin family protein [Klebsiella pneumoniae]</t>
  </si>
  <si>
    <t>WBM00087.1</t>
  </si>
  <si>
    <t>lipoprotein [Klebsiella pneumoniae subsp. pneumoniae]</t>
  </si>
  <si>
    <t>UZL54905.1</t>
  </si>
  <si>
    <t>lipoprotein [Klebsiella pneumoniae]</t>
  </si>
  <si>
    <t>WBL84954.1</t>
  </si>
  <si>
    <t>maltose/maltodextrin ABC transporter substrate-binding protein MalE [Klebsiella pneumoniae subsp. pneumoniae]</t>
  </si>
  <si>
    <t>UZX00113.1</t>
  </si>
  <si>
    <t>MetQ/NlpA family lipoprotein [Klebsiella pneumoniae]</t>
  </si>
  <si>
    <t>WP_023302198.1</t>
  </si>
  <si>
    <t>MULTISPECIES: ABC transporter substrate-binding protein [Klebsiella]</t>
  </si>
  <si>
    <t>WP_136033471.1</t>
  </si>
  <si>
    <t>MULTISPECIES: lipoprotein [Klebsiella]</t>
  </si>
  <si>
    <t>UZI75649.1</t>
  </si>
  <si>
    <t>oligopeptide ABC transporter substrate-binding protein OppA [Klebsiella pneumoniae]</t>
  </si>
  <si>
    <t>WAD03636.1</t>
  </si>
  <si>
    <t>peptide ABC transporter substrate-binding protein [Klebsiella pneumoniae]</t>
  </si>
  <si>
    <t>WAU41220.1</t>
  </si>
  <si>
    <t>Periplasmic dipeptide transport protein [Klebsiella pneumoniae]</t>
  </si>
  <si>
    <t>UZI78601.1</t>
  </si>
  <si>
    <t>phosphate ABC transporter substrate-binding protein PstS [Klebsiella pneumoniae]</t>
  </si>
  <si>
    <t>UZI61223.1</t>
  </si>
  <si>
    <t>phosphocarrier protein Hpr [Klebsiella pneumoniae]</t>
  </si>
  <si>
    <t>WJT17883.1</t>
  </si>
  <si>
    <t>phosphoenolpyruvate-protein phosphotransferase PtsI [Klebsiella pneumoniae subsp. pneumoniae]</t>
  </si>
  <si>
    <t>UZJ00765.1</t>
  </si>
  <si>
    <t>phosphoenolpyruvate-protein phosphotransferase PtsI [Klebsiella pneumoniae]</t>
  </si>
  <si>
    <t>UZL18104.1</t>
  </si>
  <si>
    <t>preprotein translocase subunit SecG [Klebsiella pneumoniae]</t>
  </si>
  <si>
    <t>UDV25509.1</t>
  </si>
  <si>
    <t>preprotein translocase subunit SecY [Klebsiella pneumoniae]</t>
  </si>
  <si>
    <t>WBL84188.1</t>
  </si>
  <si>
    <t>preprotein translocase subunit YajC [Klebsiella pneumoniae subsp. pneumoniae]</t>
  </si>
  <si>
    <t>WEE30795.1</t>
  </si>
  <si>
    <t>protein translocase subunit SecD [Klebsiella pneumoniae subsp. pneumoniae]</t>
  </si>
  <si>
    <t>UZL06164.1</t>
  </si>
  <si>
    <t>protein translocase subunit SecD [Klebsiella pneumoniae]</t>
  </si>
  <si>
    <t>WGG73585.1</t>
  </si>
  <si>
    <t>protein translocase subunit SecF [Klebsiella pneumoniae subsp. pneumoniae]</t>
  </si>
  <si>
    <t>UZL10827.1</t>
  </si>
  <si>
    <t>protein-export chaperone SecB [Klebsiella pneumoniae]</t>
  </si>
  <si>
    <t>UZI59528.1</t>
  </si>
  <si>
    <t>ribose ABC transporter substrate-binding protein RbsB [Klebsiella pneumoniae]</t>
  </si>
  <si>
    <t>UZL10482.1</t>
  </si>
  <si>
    <t>Sec-independent protein translocase subunit TatA [Klebsiella pneumoniae]</t>
  </si>
  <si>
    <t>UZJ16410.1</t>
  </si>
  <si>
    <t>spermidine/putrescine ABC transporter substrate-binding protein PotD [Klebsiella pneumoniae]</t>
  </si>
  <si>
    <t>WP_117093923.1</t>
  </si>
  <si>
    <t>spermidine/putrescine ABC transporter substrate-binding protein PotF [Klebsiella pneumoniae]</t>
  </si>
  <si>
    <t>WP_265922508.1</t>
  </si>
  <si>
    <t>transporter substrate-binding domain-containing protein, partial [Klebsiella pneumoniae]</t>
  </si>
  <si>
    <t>UZL08745.1</t>
  </si>
  <si>
    <t>PTS fructose transporter subunit IIBC [Klebsiella pneumoniae]</t>
  </si>
  <si>
    <t>WBY13696.1</t>
  </si>
  <si>
    <t>PTS glucose transporter subunit IIA [Klebsiella pneumoniae subsp. pneumoniae]</t>
  </si>
  <si>
    <t>UZL31114.1</t>
  </si>
  <si>
    <t>PTS glucose transporter subunit IIA [Klebsiella pneumoniae]</t>
  </si>
  <si>
    <t>WDN98378.1</t>
  </si>
  <si>
    <t>PTS glucose transporter subunit IIBC [Klebsiella pneumoniae subsp. pneumoniae]</t>
  </si>
  <si>
    <t>UZJ08740.1</t>
  </si>
  <si>
    <t>PTS mannitol transporter subunit IICBA [Klebsiella pneumoniae]</t>
  </si>
  <si>
    <t>UZL56159.1</t>
  </si>
  <si>
    <t>PTS mannose transporter subunit IIAB [Klebsiella pneumoniae]</t>
  </si>
  <si>
    <t>UZJ06980.1</t>
  </si>
  <si>
    <t>PTS mannose/fructose/sorbose transporter subunit IIC [Klebsiella pneumoniae]</t>
  </si>
  <si>
    <t>UZL26575.1</t>
  </si>
  <si>
    <t>PTS N-acetyl glucosamine transporter subunit IIABC [Klebsiella pneumoniae]</t>
  </si>
  <si>
    <t>WP_235300279.1</t>
  </si>
  <si>
    <t>PTS sugar transporter subunit IIB [Klebsiella pneumoniae]</t>
  </si>
  <si>
    <t>WCN49999.1</t>
  </si>
  <si>
    <t>PTS trehalose transporter subunit IIBC [Klebsiella pneumoniae subsp. pneumoniae]</t>
  </si>
  <si>
    <t>UZL58808.1</t>
  </si>
  <si>
    <t>nucleoside-specific channel-forming protein Tsx [Klebsiella pneumoniae]</t>
  </si>
  <si>
    <t>WAD70160.1</t>
  </si>
  <si>
    <t>cystine ABC transporter substrate-binding protein [Klebsiella pneumoniae]</t>
  </si>
  <si>
    <t>WP_269233992.1</t>
  </si>
  <si>
    <t>tRNA/rRNA methyltransferase [Klebsiella pneumoniae]</t>
  </si>
  <si>
    <t>tRNA Modification</t>
  </si>
  <si>
    <t>WFA62426.1</t>
  </si>
  <si>
    <t>tRNA (cytosine(32)/uridine(32)-2'-O)-methyltransferase TrmJ [Klebsiella pneumoniae]</t>
  </si>
  <si>
    <t>UZL74751.1</t>
  </si>
  <si>
    <t>tRNA (N6-isopentenyl adenosine(37)-C2)-methylthiotransferase MiaB [Klebsiella pneumoniae]</t>
  </si>
  <si>
    <t>UZI62535.1</t>
  </si>
  <si>
    <t>tRNA 2-thiocytidine(32) synthetase TtcA [Klebsiella pneumoniae]</t>
  </si>
  <si>
    <t>WAU44575.1</t>
  </si>
  <si>
    <t>tRNA-2-methylthio-N(6)-dimethylallyladenosine synthase [Klebsiella pneumoniae]</t>
  </si>
  <si>
    <t>WP_267459857.1</t>
  </si>
  <si>
    <t>tRNA-dihydrouridine synthase [Klebsiella pneumoniae]</t>
  </si>
  <si>
    <t>WP_265932410.1</t>
  </si>
  <si>
    <t>tRNA-dihydrouridine synthase, partial [Klebsiella pneumoniae]</t>
  </si>
  <si>
    <t>WAY92928.1</t>
  </si>
  <si>
    <t>tRNA-modifying protein YgfZ [Klebsiella pneumoniae]</t>
  </si>
  <si>
    <t>WP_032432620.1</t>
  </si>
  <si>
    <t>MULTISPECIES: Na(+)-translocating NADH-quinone reductase subunit A [Klebsiella]</t>
  </si>
  <si>
    <t>Ubiquinone Degradation</t>
  </si>
  <si>
    <t>UZL72740.1</t>
  </si>
  <si>
    <t>accessory factor UbiK family protein [Klebsiella pneumoniae]</t>
  </si>
  <si>
    <t>Ubiquinone Synthesis</t>
  </si>
  <si>
    <t>UZL64475.1</t>
  </si>
  <si>
    <t>DUF883 domain-containing protein [Klebsiella pneumoniae]</t>
  </si>
  <si>
    <t>Unknow</t>
  </si>
  <si>
    <t>WCN20244.1</t>
  </si>
  <si>
    <t>DUF883 family protein [Klebsiella pneumoniae]</t>
  </si>
  <si>
    <t>WCS70168.1</t>
  </si>
  <si>
    <t>hypothetical protein (plasmid) [Klebsiella pneumoniae]</t>
  </si>
  <si>
    <t>WBW58614.1</t>
  </si>
  <si>
    <t>hypothetical protein BENIHKCI_00139 (plasmid) [Klebsiella pneumoniae]</t>
  </si>
  <si>
    <t>WBY15189.1</t>
  </si>
  <si>
    <t>hypothetical protein DLD89_27755 (plasmid) [Klebsiella pneumoniae subsp. pneumoniae]</t>
  </si>
  <si>
    <t>WJH47866.1</t>
  </si>
  <si>
    <t>hypothetical protein FEZ16_19045 [Klebsiella pneumoniae]</t>
  </si>
  <si>
    <t>QKT60151.1</t>
  </si>
  <si>
    <t>hypothetical protein HUS05_19035 [Klebsiella pneumoniae]</t>
  </si>
  <si>
    <t>UZL40022.1</t>
  </si>
  <si>
    <t>hypothetical protein JMW12_25780 (plasmid) [Klebsiella pneumoniae]</t>
  </si>
  <si>
    <t>UZI69268.1</t>
  </si>
  <si>
    <t>hypothetical protein JMW14_09280 [Klebsiella pneumoniae]</t>
  </si>
  <si>
    <t>UZL03600.1</t>
  </si>
  <si>
    <t>hypothetical protein JMX65_00190 (plasmid) [Klebsiella pneumoniae]</t>
  </si>
  <si>
    <t>BDX09301.1</t>
  </si>
  <si>
    <t>hypothetical protein KPTA8711_05910 [Klebsiella pneumoniae]</t>
  </si>
  <si>
    <t>BDX09309.1</t>
  </si>
  <si>
    <t>hypothetical protein KPTA8711_05990 [Klebsiella pneumoniae]</t>
  </si>
  <si>
    <t>BDX13199.1</t>
  </si>
  <si>
    <t>hypothetical protein KPTA8711_44890 [Klebsiella pneumoniae]</t>
  </si>
  <si>
    <t>WAU41821.1</t>
  </si>
  <si>
    <t>hypothetical protein NOZ09_000824 [Klebsiella pneumoniae]</t>
  </si>
  <si>
    <t>WAU42709.1</t>
  </si>
  <si>
    <t>hypothetical protein NOZ09_001712 [Klebsiella pneumoniae]</t>
  </si>
  <si>
    <t>WEI81371.1</t>
  </si>
  <si>
    <t>hypothetical protein NV951_18805 [Klebsiella pneumoniae]</t>
  </si>
  <si>
    <t>WIJ86465.1</t>
  </si>
  <si>
    <t>hypothetical protein OI902_16325 [Klebsiella pneumoniae]</t>
  </si>
  <si>
    <t>WFL95616.1</t>
  </si>
  <si>
    <t>hypothetical protein P8T49_13205 [Klebsiella pneumoniae]</t>
  </si>
  <si>
    <t>WJU57252.1</t>
  </si>
  <si>
    <t>hypothetical protein QU744_27470 (plasmid) [Klebsiella pneumoniae]</t>
  </si>
  <si>
    <t>UZJ00031.1</t>
  </si>
  <si>
    <t>DUF1090 domain-containing protein [Klebsiella pneumoniae]</t>
  </si>
  <si>
    <t>UZL72735.1</t>
  </si>
  <si>
    <t>DUF1190 family protein [Klebsiella pneumoniae]</t>
  </si>
  <si>
    <t>WBL99434.1</t>
  </si>
  <si>
    <t>DUF1283 family protein [Klebsiella pneumoniae subsp. pneumoniae]</t>
  </si>
  <si>
    <t>UZL34468.1</t>
  </si>
  <si>
    <t>DUF1471 family protein YdgH [Klebsiella pneumoniae]</t>
  </si>
  <si>
    <t>WGF49324.1</t>
  </si>
  <si>
    <t>DUF1496 domain-containing protein (plasmid) [Klebsiella pneumoniae]</t>
  </si>
  <si>
    <t>UZL46974.1</t>
  </si>
  <si>
    <t>DUF1889 family protein [Klebsiella pneumoniae]</t>
  </si>
  <si>
    <t>UZL26941.1</t>
  </si>
  <si>
    <t>DUF2076 domain-containing protein [Klebsiella pneumoniae]</t>
  </si>
  <si>
    <t>WP_274911002.1</t>
  </si>
  <si>
    <t>DUF3053 domain-containing protein [Klebsiella pneumoniae]</t>
  </si>
  <si>
    <t>WJI18067.1</t>
  </si>
  <si>
    <t>DUF3131 domain-containing protein [Klebsiella pneumoniae]</t>
  </si>
  <si>
    <t>UZI62050.1</t>
  </si>
  <si>
    <t>DUF3313 domain-containing protein [Klebsiella pneumoniae]</t>
  </si>
  <si>
    <t>UZI63656.1</t>
  </si>
  <si>
    <t>DUF3461 family protein [Klebsiella pneumoniae]</t>
  </si>
  <si>
    <t>WJH66285.1</t>
  </si>
  <si>
    <t>DUF406 family protein [Klebsiella pneumoniae]</t>
  </si>
  <si>
    <t>UZI92210.1</t>
  </si>
  <si>
    <t>DUF413 domain-containing protein [Klebsiella pneumoniae]</t>
  </si>
  <si>
    <t>UOF24593.1</t>
  </si>
  <si>
    <t>DUF4156 domain-containing protein [Klebsiella pneumoniae]</t>
  </si>
  <si>
    <t>WP_267285593.1</t>
  </si>
  <si>
    <t>DUF4981 domain-containing protein [Klebsiella pneumoniae]</t>
  </si>
  <si>
    <t>WP_265928430.1</t>
  </si>
  <si>
    <t>DUF4981 domain-containing protein, partial [Klebsiella pneumoniae]</t>
  </si>
  <si>
    <t>UZI81692.1</t>
  </si>
  <si>
    <t>protein YacL [Klebsiella pneumoniae]</t>
  </si>
  <si>
    <t>UZL13899.1</t>
  </si>
  <si>
    <t>YbgS-like family protein [Klebsiella pneumoniae]</t>
  </si>
  <si>
    <t>WDN98441.1</t>
  </si>
  <si>
    <t>YccJ family protein [Klebsiella pneumoniae subsp. pneumoniae]</t>
  </si>
  <si>
    <t>UZL05201.1</t>
  </si>
  <si>
    <t>YciN family protein [Klebsiella pneumoniae]</t>
  </si>
  <si>
    <t>WJU33860.1</t>
  </si>
  <si>
    <t>YfaZ family outer membrane protein [Klebsiella pneumoniae]</t>
  </si>
  <si>
    <t>UZL28785.1</t>
  </si>
  <si>
    <t>YgdI/YgdR family lipoprotein [Klebsiella pneumoniae]</t>
  </si>
  <si>
    <t>UZL19715.1</t>
  </si>
  <si>
    <t>YncE family protein [Klebsiella pneumoniae]</t>
  </si>
  <si>
    <t>WBY14514.1</t>
  </si>
  <si>
    <t>aminobutyraldehyde dehydrogenase [Klebsiella pneumoniae subsp. pneumoniae]</t>
  </si>
  <si>
    <t>Urea Pathway</t>
  </si>
  <si>
    <t>WP_265926693.1</t>
  </si>
  <si>
    <t>glutamate-5-semialdehyde dehydrogenase, partial [Klebsiella pneumoniae]</t>
  </si>
  <si>
    <t>UZL08287.1</t>
  </si>
  <si>
    <t>carbon storage regulator CsrA [Klebsiella pneumoniae]</t>
  </si>
  <si>
    <t>Virulence</t>
  </si>
  <si>
    <t>WHJ05316.1</t>
  </si>
  <si>
    <t>preprotein translocase subunit SecA [Klebsiella pneumoniae subsp. pneumoniae]</t>
  </si>
  <si>
    <t>UTJ80910.1</t>
  </si>
  <si>
    <t>preprotein translocase subunit SecA [Klebsiella pneumoniae]</t>
  </si>
  <si>
    <t>WP_065889906.1</t>
  </si>
  <si>
    <t>MULTISPECIES: outer membrane protein OmpX [Klebsiella]</t>
  </si>
  <si>
    <t>WGI00546.1</t>
  </si>
  <si>
    <t>DotD/TraH family lipoprotein (plasmid) [Klebsiella pneumoniae]</t>
  </si>
  <si>
    <t>WP_274789161.1</t>
  </si>
  <si>
    <t>nucleotide sugar dehydrogenase, partial [Klebsiella pneumoniae]</t>
  </si>
  <si>
    <t>WIM77148.1</t>
  </si>
  <si>
    <t>cysteine synthase A [Klebsiella pneumoniae subsp. pneumoniae]</t>
  </si>
  <si>
    <t>UZI83758.1</t>
  </si>
  <si>
    <t>cysteine synthase A [Klebsiella pneumoniae]</t>
  </si>
  <si>
    <t>WP_251890379.1</t>
  </si>
  <si>
    <t>MULTISPECIES: type 3 fimbria adhesin subunit MrkD [Klebsiella]</t>
  </si>
  <si>
    <t>VXZ91495.1</t>
  </si>
  <si>
    <t>P-43 [Klebsiella pneumoniae]</t>
  </si>
  <si>
    <t>WJH53855.1</t>
  </si>
  <si>
    <t>acid phosphatase AphA [Klebsiella pneumoniae]</t>
  </si>
  <si>
    <t>UZI79248.1</t>
  </si>
  <si>
    <t>antibiotic biosynthesis monooxygenase [Klebsiella pneumoniae]</t>
  </si>
  <si>
    <t>WEE31461.1</t>
  </si>
  <si>
    <t>DsbA family protein [Klebsiella pneumoniae subsp. pneumoniae]</t>
  </si>
  <si>
    <t>UZI62045.1</t>
  </si>
  <si>
    <t>glucan biosynthesis protein [Klebsiella pneumoniae]</t>
  </si>
  <si>
    <t>QKT87766.1</t>
  </si>
  <si>
    <t>glucans biosynthesis glucosyltransferase MdoH [Klebsiella pneumoniae]</t>
  </si>
  <si>
    <t>WP_265926512.1</t>
  </si>
  <si>
    <t>glucans biosynthesis glucosyltransferase MdoH, partial [Klebsiella pneumoniae]</t>
  </si>
  <si>
    <t>WBL94234.1</t>
  </si>
  <si>
    <t>glucans biosynthesis protein MdoG [Klebsiella pneumoniae subsp. pneumoniae]</t>
  </si>
  <si>
    <t>UZW96462.1</t>
  </si>
  <si>
    <t>glucans biosynthesis protein MdoG [Klebsiella pneumoniae]</t>
  </si>
  <si>
    <t>WAD10290.1</t>
  </si>
  <si>
    <t>molecular chaperone OsmY [Klebsiella pneumoniae]</t>
  </si>
  <si>
    <t>WP_014906840.1</t>
  </si>
  <si>
    <t>MULTISPECIES: Tex family protein [Klebsiella]</t>
  </si>
  <si>
    <t>WDN96933.1</t>
  </si>
  <si>
    <t>NAD-dependent epimerase [Klebsiella pneumoniae subsp. pneumoniae]</t>
  </si>
  <si>
    <t>UZI88538.1</t>
  </si>
  <si>
    <t>NAD-dependent epimerase [Klebsiella pneumoniae]</t>
  </si>
  <si>
    <t>WP_279941817.1</t>
  </si>
  <si>
    <t>NAD-dependent epimerase, partial [Klebsiella pneumoniae]</t>
  </si>
  <si>
    <t>WAD48973.1</t>
  </si>
  <si>
    <t>NADH:flavin oxidoreductase/NADH oxidase [Klebsiella pneumoniae]</t>
  </si>
  <si>
    <t>UZL43672.1</t>
  </si>
  <si>
    <t>nucleotide binding protein YajQ [Klebsiella pneumoniae]</t>
  </si>
  <si>
    <t>WP_274729559.1</t>
  </si>
  <si>
    <t>polysaccharide biosynthesis tyrosine autokinase [Klebsiella pneumoniae]</t>
  </si>
  <si>
    <t>UZL37251.1</t>
  </si>
  <si>
    <t>thiol:disulfide interchange protein DsbA [Klebsiella pneumoniae]</t>
  </si>
  <si>
    <t>UZI74170.1</t>
  </si>
  <si>
    <t>transcriptional regulator SlyA [Klebsiella pneumoniae]</t>
  </si>
  <si>
    <t>WBL92168.1</t>
  </si>
  <si>
    <t>O9 family phosphomannomutase RfbK1 [Klebsiella pneumoniae subsp. pneumoniae]</t>
  </si>
  <si>
    <t>WP_266016204.1</t>
  </si>
  <si>
    <t>O9 family phosphomannomutase RfbK1, partial [Klebsiella pneumoniae]</t>
  </si>
  <si>
    <t>WAU41652.1</t>
  </si>
  <si>
    <t>3,4-dihydroxy-2-butanone 4-phosphate synthase [Klebsiella pneumoniae]</t>
  </si>
  <si>
    <t>Vitamine Synthesis</t>
  </si>
  <si>
    <t>WP_265926523.1</t>
  </si>
  <si>
    <t>3,4-dihydroxy-2-butanone-4-phosphate synthase, partial [Klebsiella pneumoniae]</t>
  </si>
  <si>
    <t>UZL83729.1</t>
  </si>
  <si>
    <t>2,5-didehydrogluconate reductase DkgA [Klebsiella pneumoniae]</t>
  </si>
  <si>
    <t>QSC23629.1</t>
  </si>
  <si>
    <t>2,5-didehydrogluconate reductase DkgB [Klebsiella pneumoniae]</t>
  </si>
  <si>
    <t>WEE33142.1</t>
  </si>
  <si>
    <t>4-phosphoerythronate dehydrogenase PdxB [Klebsiella pneumoniae subsp. pneumoniae]</t>
  </si>
  <si>
    <t>UZI88342.1</t>
  </si>
  <si>
    <t>4-phosphoerythronate dehydrogenase PdxB [Klebsiella pneumoniae]</t>
  </si>
  <si>
    <t>UZL54389.1</t>
  </si>
  <si>
    <t>6,7-dimethyl-8-ribityllumazine synthase [Klebsiella pneumoniae]</t>
  </si>
  <si>
    <t>UZW69554.1</t>
  </si>
  <si>
    <t>aspartate 1-decarboxylase [Klebsiella pneumoniae]</t>
  </si>
  <si>
    <t>UZL31483.1</t>
  </si>
  <si>
    <t>precorrin-3B C(17)-methyltransferase [Klebsiella pneumoniae]</t>
  </si>
  <si>
    <t>WBY13576.1</t>
  </si>
  <si>
    <t>pyridoxine 5'-phosphate synthase [Klebsiella pneumoniae subsp. pneumoniae]</t>
  </si>
  <si>
    <t>WAD13054.1</t>
  </si>
  <si>
    <t>riboflavin synthase [Klebsiella pneumoniae]</t>
  </si>
  <si>
    <t>UZI66702.1</t>
  </si>
  <si>
    <t>1,4-dihydroxy-2-naphthoyl-CoA synthase [Klebsiella pneumoniae]</t>
  </si>
  <si>
    <t>UZJ22875.1</t>
  </si>
  <si>
    <t>D-serine ammonia-lyase [Klebsiella pneumoniae]</t>
  </si>
  <si>
    <t>Function</t>
  </si>
  <si>
    <t>AVERAGE CONTROL</t>
  </si>
  <si>
    <t>AVERAGE CAD</t>
  </si>
  <si>
    <t>Area CAD + V36 1_200ng_Slot1-16_1_1610</t>
  </si>
  <si>
    <t>Area CAD + VAC36 2_200ng_Slot1-17_1_1612</t>
  </si>
  <si>
    <t>AVERAGE CAD + VAC36</t>
  </si>
  <si>
    <t>Area VAC36 1_200ng_Slot1-14_1_1606</t>
  </si>
  <si>
    <t>Area VAC36 2_200ng_Slot1-15_1_1608</t>
  </si>
  <si>
    <t xml:space="preserve">AVERAGE VAC36 </t>
  </si>
  <si>
    <t>Bacterial Competence</t>
  </si>
  <si>
    <t>Bacterial Metabolism</t>
  </si>
  <si>
    <t>Cell Death</t>
  </si>
  <si>
    <t>Cell Form</t>
  </si>
  <si>
    <t>Defence System</t>
  </si>
  <si>
    <t>DNA replication and Repair</t>
  </si>
  <si>
    <t>Inmunity Protein</t>
  </si>
  <si>
    <t>Outer Membrane</t>
  </si>
  <si>
    <t>Structural Support DNA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</si>
</sst>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rgb="FF0A0A0A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6">
    <xf numFmtId="0" fontId="0" fillId="0" borderId="0" xfId="0"/>
    <xf numFmtId="11" fontId="0" fillId="0" borderId="0" xfId="0" applyNumberFormat="1" applyAlignment="1">
      <alignment horizontal="center"/>
    </xf>
    <xf numFmtId="11" fontId="0" fillId="2" borderId="0" xfId="0" applyNumberFormat="1" applyFill="1" applyAlignment="1">
      <alignment horizontal="center"/>
    </xf>
    <xf numFmtId="11" fontId="2" fillId="0" borderId="0" xfId="0" applyNumberFormat="1" applyFont="1" applyAlignment="1">
      <alignment horizontal="center"/>
    </xf>
    <xf numFmtId="11" fontId="0" fillId="0" borderId="1" xfId="0" applyNumberFormat="1" applyBorder="1" applyAlignment="1">
      <alignment horizontal="center"/>
    </xf>
    <xf numFmtId="11" fontId="1" fillId="0" borderId="0" xfId="0" applyNumberFormat="1" applyFont="1" applyAlignment="1">
      <alignment horizontal="center"/>
    </xf>
  </cellXfs>
  <cellStyles count="1">
    <cellStyle name="Normal" xfId="0" builtinId="0"/>
  </cellStyles>
  <dxfs count="18">
    <dxf>
      <numFmt numFmtId="15" formatCode="0.00E+00"/>
      <alignment horizontal="center" vertical="bottom" textRotation="0" wrapText="0" indent="0" justifyLastLine="0" shrinkToFit="0" readingOrder="0"/>
    </dxf>
    <dxf>
      <numFmt numFmtId="15" formatCode="0.00E+00"/>
      <alignment horizontal="center" vertical="bottom" textRotation="0" wrapText="0" indent="0" justifyLastLine="0" shrinkToFit="0" readingOrder="0"/>
    </dxf>
    <dxf>
      <numFmt numFmtId="15" formatCode="0.00E+00"/>
      <alignment horizontal="center" vertical="bottom" textRotation="0" wrapText="0" indent="0" justifyLastLine="0" shrinkToFit="0" readingOrder="0"/>
    </dxf>
    <dxf>
      <numFmt numFmtId="15" formatCode="0.00E+00"/>
      <alignment horizontal="center" vertical="bottom" textRotation="0" wrapText="0" indent="0" justifyLastLine="0" shrinkToFit="0" readingOrder="0"/>
    </dxf>
    <dxf>
      <numFmt numFmtId="15" formatCode="0.00E+00"/>
      <alignment horizontal="center" vertical="bottom" textRotation="0" wrapText="0" indent="0" justifyLastLine="0" shrinkToFit="0" readingOrder="0"/>
    </dxf>
    <dxf>
      <numFmt numFmtId="15" formatCode="0.00E+00"/>
      <alignment horizontal="center" vertical="bottom" textRotation="0" wrapText="0" indent="0" justifyLastLine="0" shrinkToFit="0" readingOrder="0"/>
    </dxf>
    <dxf>
      <numFmt numFmtId="15" formatCode="0.00E+00"/>
      <alignment horizontal="center" vertical="bottom" textRotation="0" wrapText="0" indent="0" justifyLastLine="0" shrinkToFit="0" readingOrder="0"/>
    </dxf>
    <dxf>
      <numFmt numFmtId="15" formatCode="0.00E+00"/>
      <alignment horizontal="center" vertical="bottom" textRotation="0" wrapText="0" indent="0" justifyLastLine="0" shrinkToFit="0" readingOrder="0"/>
    </dxf>
    <dxf>
      <numFmt numFmtId="15" formatCode="0.00E+00"/>
      <alignment horizontal="center" vertical="bottom" textRotation="0" wrapText="0" indent="0" justifyLastLine="0" shrinkToFit="0" readingOrder="0"/>
    </dxf>
    <dxf>
      <numFmt numFmtId="15" formatCode="0.00E+00"/>
      <alignment horizontal="center" vertical="bottom" textRotation="0" wrapText="0" indent="0" justifyLastLine="0" shrinkToFit="0" readingOrder="0"/>
    </dxf>
    <dxf>
      <numFmt numFmtId="15" formatCode="0.00E+00"/>
      <alignment horizontal="center" vertical="bottom" textRotation="0" wrapText="0" indent="0" justifyLastLine="0" shrinkToFit="0" readingOrder="0"/>
    </dxf>
    <dxf>
      <numFmt numFmtId="15" formatCode="0.00E+00"/>
      <alignment horizontal="center" vertical="bottom" textRotation="0" wrapText="0" indent="0" justifyLastLine="0" shrinkToFit="0" readingOrder="0"/>
    </dxf>
    <dxf>
      <numFmt numFmtId="15" formatCode="0.00E+00"/>
      <alignment horizontal="center" vertical="bottom" textRotation="0" wrapText="0" indent="0" justifyLastLine="0" shrinkToFit="0" readingOrder="0"/>
    </dxf>
    <dxf>
      <numFmt numFmtId="15" formatCode="0.00E+00"/>
      <alignment horizontal="center" vertical="bottom" textRotation="0" wrapText="0" indent="0" justifyLastLine="0" shrinkToFit="0" readingOrder="0"/>
    </dxf>
    <dxf>
      <numFmt numFmtId="15" formatCode="0.00E+00"/>
      <alignment horizontal="center" vertical="bottom" textRotation="0" wrapText="0" indent="0" justifyLastLine="0" shrinkToFit="0" readingOrder="0"/>
    </dxf>
    <dxf>
      <numFmt numFmtId="15" formatCode="0.00E+00"/>
      <alignment horizontal="center" vertical="bottom" textRotation="0" wrapText="0" indent="0" justifyLastLine="0" shrinkToFit="0" readingOrder="0"/>
    </dxf>
    <dxf>
      <numFmt numFmtId="15" formatCode="0.00E+00"/>
      <alignment horizontal="center" vertical="bottom" textRotation="0" wrapText="0" indent="0" justifyLastLine="0" shrinkToFit="0" readingOrder="0"/>
    </dxf>
    <dxf>
      <numFmt numFmtId="15" formatCode="0.00E+00"/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connectionId="1" xr16:uid="{18C448D8-1A11-4B3F-8ED2-D81D34FAE6A6}" autoFormatId="16" applyNumberFormats="0" applyBorderFormats="0" applyFontFormats="0" applyPatternFormats="0" applyAlignmentFormats="0" applyWidthHeightFormats="0">
  <queryTableRefresh nextId="41" unboundColumnsRight="1">
    <queryTableFields count="16">
      <queryTableField id="3" name="Accession" tableColumnId="3"/>
      <queryTableField id="4" name="-10LgP" tableColumnId="4"/>
      <queryTableField id="15" name="Area C1_200ng_Slot1-10_1_1598" tableColumnId="15"/>
      <queryTableField id="16" name="Area C2_200ng_Slot1-11_1_1600" tableColumnId="16"/>
      <queryTableField id="37" dataBound="0" tableColumnId="2"/>
      <queryTableField id="17" name="Area CAD1_200ng_Slot1-12_1_1602" tableColumnId="17"/>
      <queryTableField id="18" name="Area CAD2_200ng_Slot1-13_1_1604" tableColumnId="18"/>
      <queryTableField id="38" dataBound="0" tableColumnId="5"/>
      <queryTableField id="19" name="Area CV1_200ng_Slot1-16_1_1610" tableColumnId="19"/>
      <queryTableField id="20" name="Area CV2_200ng_Slot1-17_1_1612" tableColumnId="20"/>
      <queryTableField id="39" dataBound="0" tableColumnId="6"/>
      <queryTableField id="21" name="Area F1_200ng_Slot1-14_1_1606" tableColumnId="21"/>
      <queryTableField id="22" name="Area F2_200ng_Slot1-15_1_1608" tableColumnId="22"/>
      <queryTableField id="40" dataBound="0" tableColumnId="7"/>
      <queryTableField id="34" name="Description" tableColumnId="34"/>
      <queryTableField id="35" dataBound="0" tableColumnId="35"/>
    </queryTableFields>
    <queryTableDeletedFields count="23">
      <deletedField name="Protein Group"/>
      <deletedField name="Top"/>
      <deletedField name="Coverage(%)"/>
      <deletedField name="Coverage(%) C1_200ng_Slot1-10_1_1598"/>
      <deletedField name="Coverage(%) C2_200ng_Slot1-11_1_1600"/>
      <deletedField name="Coverage(%) CAD1_200ng_Slot1-12_1_1602"/>
      <deletedField name="Coverage(%) CAD2_200ng_Slot1-13_1_1604"/>
      <deletedField name="Coverage(%) CV1_200ng_Slot1-16_1_1610"/>
      <deletedField name="Coverage(%) CV2_200ng_Slot1-17_1_1612"/>
      <deletedField name="Coverage(%) F1_200ng_Slot1-14_1_1606"/>
      <deletedField name="Coverage(%) F2_200ng_Slot1-15_1_1608"/>
      <deletedField name="#Peptides"/>
      <deletedField name="#Unique"/>
      <deletedField name="#Spec C1_200ng_Slot1-10_1_1598"/>
      <deletedField name="#Spec C2_200ng_Slot1-11_1_1600"/>
      <deletedField name="#Spec CAD1_200ng_Slot1-12_1_1602"/>
      <deletedField name="#Spec CAD2_200ng_Slot1-13_1_1604"/>
      <deletedField name="#Spec CV1_200ng_Slot1-16_1_1610"/>
      <deletedField name="#Spec CV2_200ng_Slot1-17_1_1612"/>
      <deletedField name="#Spec F1_200ng_Slot1-14_1_1606"/>
      <deletedField name="#Spec F2_200ng_Slot1-15_1_1608"/>
      <deletedField name="PTM"/>
      <deletedField name="Average Mass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319DE7A-DA5E-477B-9331-1E059EA6487A}" name="db_proteins__4325" displayName="db_proteins__4325" ref="A1:P1222" tableType="queryTable" totalsRowShown="0" headerRowDxfId="17" dataDxfId="16">
  <autoFilter ref="A1:P1222" xr:uid="{0CC952C2-F146-40F6-B27B-CEEB505CC2D7}"/>
  <sortState xmlns:xlrd2="http://schemas.microsoft.com/office/spreadsheetml/2017/richdata2" ref="A2:P1222">
    <sortCondition ref="P1:P1222"/>
  </sortState>
  <tableColumns count="16">
    <tableColumn id="3" xr3:uid="{1C73409E-2536-46BF-A533-D3D68171D92F}" uniqueName="3" name="Accession" queryTableFieldId="3" dataDxfId="15"/>
    <tableColumn id="4" xr3:uid="{7ED97B97-D370-4716-8365-76858A613501}" uniqueName="4" name="-10LgP" queryTableFieldId="4" dataDxfId="14"/>
    <tableColumn id="15" xr3:uid="{322E8CF5-362D-4FE8-B9C1-EF715B5D31EC}" uniqueName="15" name="Area C1_200ng_Slot1-10_1_1598" queryTableFieldId="15" dataDxfId="13"/>
    <tableColumn id="16" xr3:uid="{645F42D0-5B9E-47F8-9FEE-DA8B3DBD22F8}" uniqueName="16" name="Area C2_200ng_Slot1-11_1_1600" queryTableFieldId="16" dataDxfId="12"/>
    <tableColumn id="2" xr3:uid="{3D077CD0-FA9B-4B30-9009-6CF944B6939F}" uniqueName="2" name="AVERAGE CONTROL" queryTableFieldId="37" dataDxfId="11">
      <calculatedColumnFormula>(C2+D2)/2</calculatedColumnFormula>
    </tableColumn>
    <tableColumn id="17" xr3:uid="{F7585A85-43C1-4BB2-AAAE-3F8F24B6449F}" uniqueName="17" name="Area CAD1_200ng_Slot1-12_1_1602" queryTableFieldId="17" dataDxfId="10"/>
    <tableColumn id="18" xr3:uid="{F34D9D5A-D751-4BA8-908C-744D44122345}" uniqueName="18" name="Area CAD2_200ng_Slot1-13_1_1604" queryTableFieldId="18" dataDxfId="9"/>
    <tableColumn id="5" xr3:uid="{51C4F6E9-5D1E-49FB-983A-944B59E8DFF2}" uniqueName="5" name="AVERAGE CAD" queryTableFieldId="38" dataDxfId="8">
      <calculatedColumnFormula>(F2+G2)/2</calculatedColumnFormula>
    </tableColumn>
    <tableColumn id="19" xr3:uid="{ACF3FADB-CDF6-4782-8A7F-60AF5E0822F4}" uniqueName="19" name="Area CAD + V36 1_200ng_Slot1-16_1_1610" queryTableFieldId="19" dataDxfId="7"/>
    <tableColumn id="20" xr3:uid="{55EE802F-4A10-4354-97FA-1ECD61309945}" uniqueName="20" name="Area CAD + VAC36 2_200ng_Slot1-17_1_1612" queryTableFieldId="20" dataDxfId="6"/>
    <tableColumn id="6" xr3:uid="{9ACD1842-78BA-4492-A579-824E49C968C5}" uniqueName="6" name="AVERAGE CAD + VAC36" queryTableFieldId="39" dataDxfId="5">
      <calculatedColumnFormula>(I2+J2)/2</calculatedColumnFormula>
    </tableColumn>
    <tableColumn id="21" xr3:uid="{1234F786-4FF7-4C9A-ADBD-ADF56100C680}" uniqueName="21" name="Area VAC36 1_200ng_Slot1-14_1_1606" queryTableFieldId="21" dataDxfId="4"/>
    <tableColumn id="22" xr3:uid="{1830BF26-3B7E-4A96-86A9-AA0713D3E0A6}" uniqueName="22" name="Area VAC36 2_200ng_Slot1-15_1_1608" queryTableFieldId="22" dataDxfId="3"/>
    <tableColumn id="7" xr3:uid="{912E20A2-307C-4CC9-8424-90F409AA313D}" uniqueName="7" name="AVERAGE VAC36 " queryTableFieldId="40" dataDxfId="2">
      <calculatedColumnFormula>(L2+M2)/2</calculatedColumnFormula>
    </tableColumn>
    <tableColumn id="34" xr3:uid="{B72BC504-E7B8-4090-B130-882A4AA8E647}" uniqueName="34" name="Description" queryTableFieldId="34" dataDxfId="1"/>
    <tableColumn id="35" xr3:uid="{50F2B24D-C8F5-444C-A95E-F01DA733621E}" uniqueName="35" name="Function" queryTableFieldId="35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5DDDA-431C-4C78-94E8-D343D9737725}">
  <dimension ref="A1:Q1222"/>
  <sheetViews>
    <sheetView tabSelected="1" zoomScale="63" zoomScaleNormal="63" workbookViewId="0">
      <selection activeCell="P1" sqref="P1"/>
    </sheetView>
  </sheetViews>
  <sheetFormatPr defaultColWidth="11.54296875" defaultRowHeight="14.5" x14ac:dyDescent="0.35"/>
  <cols>
    <col min="1" max="1" width="80.90625" style="1" bestFit="1" customWidth="1"/>
    <col min="2" max="2" width="16.453125" style="1" customWidth="1"/>
    <col min="3" max="3" width="33.453125" style="1" customWidth="1"/>
    <col min="4" max="4" width="33.453125" style="1" bestFit="1" customWidth="1"/>
    <col min="5" max="5" width="26.81640625" style="1" customWidth="1"/>
    <col min="6" max="7" width="39.6328125" style="1" bestFit="1" customWidth="1"/>
    <col min="8" max="8" width="32.1796875" style="1" customWidth="1"/>
    <col min="9" max="10" width="38.1796875" style="1" bestFit="1" customWidth="1"/>
    <col min="11" max="11" width="31" style="1" customWidth="1"/>
    <col min="12" max="13" width="36.6328125" style="1" bestFit="1" customWidth="1"/>
    <col min="14" max="14" width="29.6328125" style="1" customWidth="1"/>
    <col min="15" max="15" width="80.90625" style="1" bestFit="1" customWidth="1"/>
    <col min="16" max="16" width="28" style="1" customWidth="1"/>
    <col min="17" max="17" width="23" style="1" customWidth="1"/>
    <col min="18" max="16384" width="11.54296875" style="1"/>
  </cols>
  <sheetData>
    <row r="1" spans="1:16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2524</v>
      </c>
      <c r="F1" s="1" t="s">
        <v>4</v>
      </c>
      <c r="G1" s="1" t="s">
        <v>5</v>
      </c>
      <c r="H1" s="1" t="s">
        <v>2525</v>
      </c>
      <c r="I1" s="1" t="s">
        <v>2526</v>
      </c>
      <c r="J1" s="1" t="s">
        <v>2527</v>
      </c>
      <c r="K1" s="1" t="s">
        <v>2528</v>
      </c>
      <c r="L1" s="1" t="s">
        <v>2529</v>
      </c>
      <c r="M1" s="1" t="s">
        <v>2530</v>
      </c>
      <c r="N1" s="1" t="s">
        <v>2531</v>
      </c>
      <c r="O1" s="1" t="s">
        <v>6</v>
      </c>
      <c r="P1" s="1" t="s">
        <v>2523</v>
      </c>
    </row>
    <row r="2" spans="1:16" x14ac:dyDescent="0.35">
      <c r="A2" s="1" t="s">
        <v>7</v>
      </c>
      <c r="B2" s="1">
        <v>29614615</v>
      </c>
      <c r="C2" s="1">
        <v>26370767</v>
      </c>
      <c r="E2" s="1">
        <f t="shared" ref="E2:E65" si="0">(C2+D2)/2</f>
        <v>13185383.5</v>
      </c>
      <c r="G2" s="1">
        <v>9587158</v>
      </c>
      <c r="H2" s="1">
        <f t="shared" ref="H2:H65" si="1">(F2+G2)/2</f>
        <v>4793579</v>
      </c>
      <c r="K2" s="1">
        <f t="shared" ref="K2:K65" si="2">(I2+J2)/2</f>
        <v>0</v>
      </c>
      <c r="N2" s="1">
        <f t="shared" ref="N2:N65" si="3">(L2+M2)/2</f>
        <v>0</v>
      </c>
      <c r="O2" s="1" t="s">
        <v>8</v>
      </c>
      <c r="P2" s="1" t="s">
        <v>9</v>
      </c>
    </row>
    <row r="3" spans="1:16" x14ac:dyDescent="0.35">
      <c r="A3" s="1" t="s">
        <v>10</v>
      </c>
      <c r="B3" s="1">
        <v>17321362</v>
      </c>
      <c r="C3" s="1">
        <v>16876116</v>
      </c>
      <c r="E3" s="1">
        <f t="shared" si="0"/>
        <v>8438058</v>
      </c>
      <c r="G3" s="1">
        <v>22782877</v>
      </c>
      <c r="H3" s="1">
        <f t="shared" si="1"/>
        <v>11391438.5</v>
      </c>
      <c r="K3" s="1">
        <f t="shared" si="2"/>
        <v>0</v>
      </c>
      <c r="N3" s="1">
        <f t="shared" si="3"/>
        <v>0</v>
      </c>
      <c r="O3" s="1" t="s">
        <v>11</v>
      </c>
      <c r="P3" s="1" t="s">
        <v>9</v>
      </c>
    </row>
    <row r="4" spans="1:16" x14ac:dyDescent="0.35">
      <c r="A4" s="1" t="s">
        <v>12</v>
      </c>
      <c r="B4" s="1">
        <v>28154852</v>
      </c>
      <c r="C4" s="1">
        <v>5195835</v>
      </c>
      <c r="E4" s="1">
        <f t="shared" si="0"/>
        <v>2597917.5</v>
      </c>
      <c r="G4" s="1">
        <v>21364922</v>
      </c>
      <c r="H4" s="1">
        <f t="shared" si="1"/>
        <v>10682461</v>
      </c>
      <c r="K4" s="1">
        <f t="shared" si="2"/>
        <v>0</v>
      </c>
      <c r="N4" s="1">
        <f t="shared" si="3"/>
        <v>0</v>
      </c>
      <c r="O4" s="1" t="s">
        <v>13</v>
      </c>
      <c r="P4" s="1" t="s">
        <v>9</v>
      </c>
    </row>
    <row r="5" spans="1:16" x14ac:dyDescent="0.35">
      <c r="A5" s="1" t="s">
        <v>14</v>
      </c>
      <c r="B5" s="1">
        <v>32694836</v>
      </c>
      <c r="C5" s="1">
        <v>22704695</v>
      </c>
      <c r="D5" s="1">
        <v>36615771</v>
      </c>
      <c r="E5" s="1">
        <f t="shared" si="0"/>
        <v>29660233</v>
      </c>
      <c r="F5" s="1">
        <v>33514634</v>
      </c>
      <c r="G5" s="1">
        <v>16005606</v>
      </c>
      <c r="H5" s="1">
        <f t="shared" si="1"/>
        <v>24760120</v>
      </c>
      <c r="I5" s="1">
        <v>17932748</v>
      </c>
      <c r="J5" s="1">
        <v>2460373</v>
      </c>
      <c r="K5" s="1">
        <f t="shared" si="2"/>
        <v>10196560.5</v>
      </c>
      <c r="L5" s="1">
        <v>7313028</v>
      </c>
      <c r="M5" s="1">
        <v>16913253</v>
      </c>
      <c r="N5" s="1">
        <f t="shared" si="3"/>
        <v>12113140.5</v>
      </c>
      <c r="O5" s="1" t="s">
        <v>15</v>
      </c>
      <c r="P5" s="1" t="s">
        <v>9</v>
      </c>
    </row>
    <row r="6" spans="1:16" x14ac:dyDescent="0.35">
      <c r="A6" s="1" t="s">
        <v>16</v>
      </c>
      <c r="B6" s="1">
        <v>31727936</v>
      </c>
      <c r="C6" s="1">
        <v>22738246</v>
      </c>
      <c r="D6" s="1">
        <v>36615771</v>
      </c>
      <c r="E6" s="1">
        <f t="shared" si="0"/>
        <v>29677008.5</v>
      </c>
      <c r="F6" s="1">
        <v>33514634</v>
      </c>
      <c r="G6" s="1">
        <v>16768951</v>
      </c>
      <c r="H6" s="1">
        <f t="shared" si="1"/>
        <v>25141792.5</v>
      </c>
      <c r="I6" s="1">
        <v>17932748</v>
      </c>
      <c r="J6" s="1">
        <v>2460373</v>
      </c>
      <c r="K6" s="1">
        <f t="shared" si="2"/>
        <v>10196560.5</v>
      </c>
      <c r="L6" s="1">
        <v>7313028</v>
      </c>
      <c r="M6" s="1">
        <v>16913253</v>
      </c>
      <c r="N6" s="1">
        <f t="shared" si="3"/>
        <v>12113140.5</v>
      </c>
      <c r="O6" s="1" t="s">
        <v>17</v>
      </c>
      <c r="P6" s="1" t="s">
        <v>9</v>
      </c>
    </row>
    <row r="7" spans="1:16" x14ac:dyDescent="0.35">
      <c r="A7" s="1" t="s">
        <v>18</v>
      </c>
      <c r="B7" s="1">
        <v>2159551</v>
      </c>
      <c r="C7" s="1">
        <v>26502158</v>
      </c>
      <c r="D7" s="1">
        <v>71916516</v>
      </c>
      <c r="E7" s="1">
        <f t="shared" si="0"/>
        <v>49209337</v>
      </c>
      <c r="F7" s="1">
        <v>48514743</v>
      </c>
      <c r="G7" s="1">
        <v>25764292</v>
      </c>
      <c r="H7" s="1">
        <f t="shared" si="1"/>
        <v>37139517.5</v>
      </c>
      <c r="K7" s="1">
        <f t="shared" si="2"/>
        <v>0</v>
      </c>
      <c r="N7" s="1">
        <f t="shared" si="3"/>
        <v>0</v>
      </c>
      <c r="O7" s="1" t="s">
        <v>19</v>
      </c>
      <c r="P7" s="1" t="s">
        <v>9</v>
      </c>
    </row>
    <row r="8" spans="1:16" x14ac:dyDescent="0.35">
      <c r="A8" s="1" t="s">
        <v>20</v>
      </c>
      <c r="B8" s="1">
        <v>30710754</v>
      </c>
      <c r="C8" s="1">
        <v>6722511</v>
      </c>
      <c r="D8" s="1">
        <v>71916516</v>
      </c>
      <c r="E8" s="1">
        <f t="shared" si="0"/>
        <v>39319513.5</v>
      </c>
      <c r="F8" s="1">
        <v>48514743</v>
      </c>
      <c r="G8" s="1">
        <v>59941187</v>
      </c>
      <c r="H8" s="1">
        <f t="shared" si="1"/>
        <v>54227965</v>
      </c>
      <c r="K8" s="1">
        <f t="shared" si="2"/>
        <v>0</v>
      </c>
      <c r="N8" s="1">
        <f t="shared" si="3"/>
        <v>0</v>
      </c>
      <c r="O8" s="1" t="s">
        <v>21</v>
      </c>
      <c r="P8" s="1" t="s">
        <v>9</v>
      </c>
    </row>
    <row r="9" spans="1:16" x14ac:dyDescent="0.35">
      <c r="A9" s="1" t="s">
        <v>22</v>
      </c>
      <c r="B9" s="1">
        <v>13524239</v>
      </c>
      <c r="C9" s="1">
        <v>13412152</v>
      </c>
      <c r="E9" s="1">
        <f t="shared" si="0"/>
        <v>6706076</v>
      </c>
      <c r="G9" s="1">
        <v>5528906</v>
      </c>
      <c r="H9" s="1">
        <f t="shared" si="1"/>
        <v>2764453</v>
      </c>
      <c r="K9" s="1">
        <f t="shared" si="2"/>
        <v>0</v>
      </c>
      <c r="N9" s="1">
        <f t="shared" si="3"/>
        <v>0</v>
      </c>
      <c r="O9" s="1" t="s">
        <v>23</v>
      </c>
      <c r="P9" s="1" t="s">
        <v>9</v>
      </c>
    </row>
    <row r="10" spans="1:16" x14ac:dyDescent="0.35">
      <c r="A10" s="1" t="s">
        <v>24</v>
      </c>
      <c r="B10" s="1">
        <v>22183513</v>
      </c>
      <c r="C10" s="1">
        <v>10072615</v>
      </c>
      <c r="E10" s="1">
        <f t="shared" si="0"/>
        <v>5036307.5</v>
      </c>
      <c r="G10" s="1">
        <v>1416068</v>
      </c>
      <c r="H10" s="1">
        <f t="shared" si="1"/>
        <v>708034</v>
      </c>
      <c r="K10" s="1">
        <f t="shared" si="2"/>
        <v>0</v>
      </c>
      <c r="N10" s="1">
        <f t="shared" si="3"/>
        <v>0</v>
      </c>
      <c r="O10" s="1" t="s">
        <v>25</v>
      </c>
      <c r="P10" s="1" t="s">
        <v>9</v>
      </c>
    </row>
    <row r="11" spans="1:16" x14ac:dyDescent="0.35">
      <c r="A11" s="1" t="s">
        <v>26</v>
      </c>
      <c r="B11" s="1">
        <v>32677762</v>
      </c>
      <c r="C11" s="1">
        <v>20322534</v>
      </c>
      <c r="E11" s="1">
        <f t="shared" si="0"/>
        <v>10161267</v>
      </c>
      <c r="G11" s="1">
        <v>1609732</v>
      </c>
      <c r="H11" s="1">
        <f t="shared" si="1"/>
        <v>804866</v>
      </c>
      <c r="K11" s="1">
        <f t="shared" si="2"/>
        <v>0</v>
      </c>
      <c r="N11" s="1">
        <f t="shared" si="3"/>
        <v>0</v>
      </c>
      <c r="O11" s="1" t="s">
        <v>27</v>
      </c>
      <c r="P11" s="1" t="s">
        <v>9</v>
      </c>
    </row>
    <row r="12" spans="1:16" x14ac:dyDescent="0.35">
      <c r="A12" s="1" t="s">
        <v>28</v>
      </c>
      <c r="B12" s="1">
        <v>10667985</v>
      </c>
      <c r="C12" s="1">
        <v>29527783</v>
      </c>
      <c r="E12" s="1">
        <f t="shared" si="0"/>
        <v>14763891.5</v>
      </c>
      <c r="H12" s="1">
        <f t="shared" si="1"/>
        <v>0</v>
      </c>
      <c r="K12" s="1">
        <f t="shared" si="2"/>
        <v>0</v>
      </c>
      <c r="N12" s="1">
        <f t="shared" si="3"/>
        <v>0</v>
      </c>
      <c r="O12" s="1" t="s">
        <v>29</v>
      </c>
      <c r="P12" s="1" t="s">
        <v>9</v>
      </c>
    </row>
    <row r="13" spans="1:16" x14ac:dyDescent="0.35">
      <c r="A13" s="1" t="s">
        <v>30</v>
      </c>
      <c r="B13" s="1">
        <v>11610499</v>
      </c>
      <c r="C13" s="1">
        <v>16671547</v>
      </c>
      <c r="E13" s="1">
        <f t="shared" si="0"/>
        <v>8335773.5</v>
      </c>
      <c r="H13" s="1">
        <f t="shared" si="1"/>
        <v>0</v>
      </c>
      <c r="K13" s="1">
        <f t="shared" si="2"/>
        <v>0</v>
      </c>
      <c r="N13" s="1">
        <f t="shared" si="3"/>
        <v>0</v>
      </c>
      <c r="O13" s="1" t="s">
        <v>31</v>
      </c>
      <c r="P13" s="1" t="s">
        <v>9</v>
      </c>
    </row>
    <row r="14" spans="1:16" x14ac:dyDescent="0.35">
      <c r="A14" s="1" t="s">
        <v>32</v>
      </c>
      <c r="B14" s="1">
        <v>19599966</v>
      </c>
      <c r="C14" s="1">
        <v>3179595</v>
      </c>
      <c r="E14" s="1">
        <f t="shared" si="0"/>
        <v>1589797.5</v>
      </c>
      <c r="G14" s="1">
        <v>1780763</v>
      </c>
      <c r="H14" s="1">
        <f t="shared" si="1"/>
        <v>890381.5</v>
      </c>
      <c r="K14" s="1">
        <f t="shared" si="2"/>
        <v>0</v>
      </c>
      <c r="N14" s="1">
        <f t="shared" si="3"/>
        <v>0</v>
      </c>
      <c r="O14" s="1" t="s">
        <v>33</v>
      </c>
      <c r="P14" s="1" t="s">
        <v>9</v>
      </c>
    </row>
    <row r="15" spans="1:16" x14ac:dyDescent="0.35">
      <c r="A15" s="1" t="s">
        <v>34</v>
      </c>
      <c r="B15" s="1">
        <v>3162883</v>
      </c>
      <c r="C15" s="1">
        <v>13061947</v>
      </c>
      <c r="D15" s="1">
        <v>9085487</v>
      </c>
      <c r="E15" s="1">
        <f t="shared" si="0"/>
        <v>11073717</v>
      </c>
      <c r="F15" s="1">
        <v>8916817</v>
      </c>
      <c r="G15" s="1">
        <v>8933344</v>
      </c>
      <c r="H15" s="1">
        <f t="shared" si="1"/>
        <v>8925080.5</v>
      </c>
      <c r="J15" s="1">
        <v>2587656</v>
      </c>
      <c r="K15" s="1">
        <f t="shared" si="2"/>
        <v>1293828</v>
      </c>
      <c r="N15" s="1">
        <f t="shared" si="3"/>
        <v>0</v>
      </c>
      <c r="O15" s="1" t="s">
        <v>35</v>
      </c>
      <c r="P15" s="1" t="s">
        <v>9</v>
      </c>
    </row>
    <row r="16" spans="1:16" x14ac:dyDescent="0.35">
      <c r="A16" s="1" t="s">
        <v>36</v>
      </c>
      <c r="B16" s="1">
        <v>27075656</v>
      </c>
      <c r="C16" s="1">
        <v>11400414</v>
      </c>
      <c r="D16" s="1">
        <v>9085487</v>
      </c>
      <c r="E16" s="1">
        <f t="shared" si="0"/>
        <v>10242950.5</v>
      </c>
      <c r="F16" s="1">
        <v>8916817</v>
      </c>
      <c r="G16" s="1">
        <v>79086904</v>
      </c>
      <c r="H16" s="1">
        <f t="shared" si="1"/>
        <v>44001860.5</v>
      </c>
      <c r="J16" s="1">
        <v>2587656</v>
      </c>
      <c r="K16" s="1">
        <f t="shared" si="2"/>
        <v>1293828</v>
      </c>
      <c r="N16" s="1">
        <f t="shared" si="3"/>
        <v>0</v>
      </c>
      <c r="O16" s="1" t="s">
        <v>37</v>
      </c>
      <c r="P16" s="1" t="s">
        <v>9</v>
      </c>
    </row>
    <row r="17" spans="1:16" x14ac:dyDescent="0.35">
      <c r="A17" s="1" t="s">
        <v>38</v>
      </c>
      <c r="B17" s="1">
        <v>25040463</v>
      </c>
      <c r="C17" s="1">
        <v>15256404</v>
      </c>
      <c r="E17" s="1">
        <f t="shared" si="0"/>
        <v>7628202</v>
      </c>
      <c r="G17" s="1">
        <v>57869604</v>
      </c>
      <c r="H17" s="1">
        <f t="shared" si="1"/>
        <v>28934802</v>
      </c>
      <c r="K17" s="1">
        <f t="shared" si="2"/>
        <v>0</v>
      </c>
      <c r="N17" s="1">
        <f t="shared" si="3"/>
        <v>0</v>
      </c>
      <c r="O17" s="1" t="s">
        <v>39</v>
      </c>
      <c r="P17" s="1" t="s">
        <v>9</v>
      </c>
    </row>
    <row r="18" spans="1:16" x14ac:dyDescent="0.35">
      <c r="A18" s="1" t="s">
        <v>40</v>
      </c>
      <c r="B18" s="1">
        <v>11125828</v>
      </c>
      <c r="C18" s="1">
        <v>13497537</v>
      </c>
      <c r="E18" s="1">
        <f t="shared" si="0"/>
        <v>6748768.5</v>
      </c>
      <c r="H18" s="1">
        <f t="shared" si="1"/>
        <v>0</v>
      </c>
      <c r="K18" s="1">
        <f t="shared" si="2"/>
        <v>0</v>
      </c>
      <c r="N18" s="1">
        <f t="shared" si="3"/>
        <v>0</v>
      </c>
      <c r="O18" s="1" t="s">
        <v>41</v>
      </c>
      <c r="P18" s="1" t="s">
        <v>9</v>
      </c>
    </row>
    <row r="19" spans="1:16" x14ac:dyDescent="0.35">
      <c r="A19" s="1" t="s">
        <v>42</v>
      </c>
      <c r="B19" s="1">
        <v>34075583</v>
      </c>
      <c r="C19" s="1">
        <v>23825514</v>
      </c>
      <c r="D19" s="1">
        <v>14354558</v>
      </c>
      <c r="E19" s="1">
        <f t="shared" si="0"/>
        <v>19090036</v>
      </c>
      <c r="F19" s="1">
        <v>17195212</v>
      </c>
      <c r="G19" s="1">
        <v>16702793</v>
      </c>
      <c r="H19" s="1">
        <f t="shared" si="1"/>
        <v>16949002.5</v>
      </c>
      <c r="K19" s="1">
        <f t="shared" si="2"/>
        <v>0</v>
      </c>
      <c r="M19" s="1">
        <v>40322748</v>
      </c>
      <c r="N19" s="1">
        <f t="shared" si="3"/>
        <v>20161374</v>
      </c>
      <c r="O19" s="1" t="s">
        <v>43</v>
      </c>
      <c r="P19" s="1" t="s">
        <v>9</v>
      </c>
    </row>
    <row r="20" spans="1:16" x14ac:dyDescent="0.35">
      <c r="A20" s="1" t="s">
        <v>44</v>
      </c>
      <c r="B20" s="1">
        <v>23729877</v>
      </c>
      <c r="C20" s="1">
        <v>21919295</v>
      </c>
      <c r="D20" s="1">
        <v>14354558</v>
      </c>
      <c r="E20" s="1">
        <f t="shared" si="0"/>
        <v>18136926.5</v>
      </c>
      <c r="F20" s="1">
        <v>17195212</v>
      </c>
      <c r="G20" s="1">
        <v>15762226</v>
      </c>
      <c r="H20" s="1">
        <f t="shared" si="1"/>
        <v>16478719</v>
      </c>
      <c r="K20" s="1">
        <f t="shared" si="2"/>
        <v>0</v>
      </c>
      <c r="M20" s="1">
        <v>40322748</v>
      </c>
      <c r="N20" s="1">
        <f t="shared" si="3"/>
        <v>20161374</v>
      </c>
      <c r="O20" s="1" t="s">
        <v>45</v>
      </c>
      <c r="P20" s="1" t="s">
        <v>9</v>
      </c>
    </row>
    <row r="21" spans="1:16" x14ac:dyDescent="0.35">
      <c r="A21" s="1" t="s">
        <v>46</v>
      </c>
      <c r="B21" s="1">
        <v>110804146</v>
      </c>
      <c r="C21" s="1">
        <v>11389396</v>
      </c>
      <c r="D21" s="1">
        <v>25846298</v>
      </c>
      <c r="E21" s="1">
        <f t="shared" si="0"/>
        <v>18617847</v>
      </c>
      <c r="F21" s="1">
        <v>575803</v>
      </c>
      <c r="G21" s="1">
        <v>10988834</v>
      </c>
      <c r="H21" s="1">
        <f t="shared" si="1"/>
        <v>5782318.5</v>
      </c>
      <c r="K21" s="1">
        <f t="shared" si="2"/>
        <v>0</v>
      </c>
      <c r="N21" s="1">
        <f t="shared" si="3"/>
        <v>0</v>
      </c>
      <c r="O21" s="1" t="s">
        <v>47</v>
      </c>
      <c r="P21" s="1" t="s">
        <v>9</v>
      </c>
    </row>
    <row r="22" spans="1:16" x14ac:dyDescent="0.35">
      <c r="A22" s="1" t="s">
        <v>48</v>
      </c>
      <c r="B22" s="1">
        <v>23300531</v>
      </c>
      <c r="C22" s="1">
        <v>15762742</v>
      </c>
      <c r="D22" s="1">
        <v>25846298</v>
      </c>
      <c r="E22" s="1">
        <f t="shared" si="0"/>
        <v>20804520</v>
      </c>
      <c r="F22" s="1">
        <v>575803</v>
      </c>
      <c r="G22" s="1">
        <v>12132145</v>
      </c>
      <c r="H22" s="1">
        <f t="shared" si="1"/>
        <v>6353974</v>
      </c>
      <c r="K22" s="1">
        <f t="shared" si="2"/>
        <v>0</v>
      </c>
      <c r="N22" s="1">
        <f t="shared" si="3"/>
        <v>0</v>
      </c>
      <c r="O22" s="1" t="s">
        <v>49</v>
      </c>
      <c r="P22" s="1" t="s">
        <v>9</v>
      </c>
    </row>
    <row r="23" spans="1:16" x14ac:dyDescent="0.35">
      <c r="A23" s="1" t="s">
        <v>50</v>
      </c>
      <c r="B23" s="1">
        <v>55693626</v>
      </c>
      <c r="E23" s="1">
        <f t="shared" si="0"/>
        <v>0</v>
      </c>
      <c r="F23" s="1">
        <v>27556702</v>
      </c>
      <c r="H23" s="1">
        <f t="shared" si="1"/>
        <v>13778351</v>
      </c>
      <c r="K23" s="1">
        <f t="shared" si="2"/>
        <v>0</v>
      </c>
      <c r="M23" s="1">
        <v>18726079</v>
      </c>
      <c r="N23" s="1">
        <f t="shared" si="3"/>
        <v>9363039.5</v>
      </c>
      <c r="O23" s="1" t="s">
        <v>51</v>
      </c>
      <c r="P23" s="1" t="s">
        <v>9</v>
      </c>
    </row>
    <row r="24" spans="1:16" x14ac:dyDescent="0.35">
      <c r="A24" s="1" t="s">
        <v>52</v>
      </c>
      <c r="B24" s="1">
        <v>28801993</v>
      </c>
      <c r="C24" s="1">
        <v>29914457</v>
      </c>
      <c r="D24" s="1">
        <v>50589424</v>
      </c>
      <c r="E24" s="1">
        <f t="shared" si="0"/>
        <v>40251940.5</v>
      </c>
      <c r="F24" s="1">
        <v>60255186</v>
      </c>
      <c r="G24" s="1">
        <v>14226252</v>
      </c>
      <c r="H24" s="1">
        <f t="shared" si="1"/>
        <v>37240719</v>
      </c>
      <c r="K24" s="1">
        <f t="shared" si="2"/>
        <v>0</v>
      </c>
      <c r="L24" s="1">
        <v>17513511</v>
      </c>
      <c r="M24" s="1">
        <v>43485063</v>
      </c>
      <c r="N24" s="1">
        <f t="shared" si="3"/>
        <v>30499287</v>
      </c>
      <c r="O24" s="1" t="s">
        <v>53</v>
      </c>
      <c r="P24" s="1" t="s">
        <v>9</v>
      </c>
    </row>
    <row r="25" spans="1:16" x14ac:dyDescent="0.35">
      <c r="A25" s="1" t="s">
        <v>54</v>
      </c>
      <c r="B25" s="1">
        <v>3226314</v>
      </c>
      <c r="C25" s="1">
        <v>3343575</v>
      </c>
      <c r="D25" s="1">
        <v>50589424</v>
      </c>
      <c r="E25" s="1">
        <f t="shared" si="0"/>
        <v>26966499.5</v>
      </c>
      <c r="F25" s="1">
        <v>60255186</v>
      </c>
      <c r="G25" s="1">
        <v>14226252</v>
      </c>
      <c r="H25" s="1">
        <f t="shared" si="1"/>
        <v>37240719</v>
      </c>
      <c r="K25" s="1">
        <f t="shared" si="2"/>
        <v>0</v>
      </c>
      <c r="L25" s="1">
        <v>17513511</v>
      </c>
      <c r="M25" s="1">
        <v>43485063</v>
      </c>
      <c r="N25" s="1">
        <f t="shared" si="3"/>
        <v>30499287</v>
      </c>
      <c r="O25" s="1" t="s">
        <v>55</v>
      </c>
      <c r="P25" s="1" t="s">
        <v>9</v>
      </c>
    </row>
    <row r="26" spans="1:16" x14ac:dyDescent="0.35">
      <c r="A26" s="1" t="s">
        <v>56</v>
      </c>
      <c r="B26" s="1">
        <v>202549</v>
      </c>
      <c r="C26" s="1">
        <v>42435747</v>
      </c>
      <c r="D26" s="1">
        <v>33743143</v>
      </c>
      <c r="E26" s="1">
        <f t="shared" si="0"/>
        <v>38089445</v>
      </c>
      <c r="G26" s="1">
        <v>8568711</v>
      </c>
      <c r="H26" s="1">
        <f t="shared" si="1"/>
        <v>4284355.5</v>
      </c>
      <c r="I26" s="1">
        <v>60722833</v>
      </c>
      <c r="K26" s="1">
        <f t="shared" si="2"/>
        <v>30361416.5</v>
      </c>
      <c r="N26" s="1">
        <f t="shared" si="3"/>
        <v>0</v>
      </c>
      <c r="O26" s="1" t="s">
        <v>57</v>
      </c>
      <c r="P26" s="1" t="s">
        <v>9</v>
      </c>
    </row>
    <row r="27" spans="1:16" x14ac:dyDescent="0.35">
      <c r="A27" s="1" t="s">
        <v>58</v>
      </c>
      <c r="B27" s="1">
        <v>34200626</v>
      </c>
      <c r="C27" s="1">
        <v>72803003</v>
      </c>
      <c r="D27" s="1">
        <v>33743143</v>
      </c>
      <c r="E27" s="1">
        <f t="shared" si="0"/>
        <v>53273073</v>
      </c>
      <c r="G27" s="1">
        <v>32777124</v>
      </c>
      <c r="H27" s="1">
        <f t="shared" si="1"/>
        <v>16388562</v>
      </c>
      <c r="I27" s="1">
        <v>60722833</v>
      </c>
      <c r="K27" s="1">
        <f t="shared" si="2"/>
        <v>30361416.5</v>
      </c>
      <c r="N27" s="1">
        <f t="shared" si="3"/>
        <v>0</v>
      </c>
      <c r="O27" s="1" t="s">
        <v>59</v>
      </c>
      <c r="P27" s="1" t="s">
        <v>9</v>
      </c>
    </row>
    <row r="28" spans="1:16" x14ac:dyDescent="0.35">
      <c r="A28" s="1" t="s">
        <v>60</v>
      </c>
      <c r="B28" s="1">
        <v>22429274</v>
      </c>
      <c r="C28" s="1">
        <v>17476287</v>
      </c>
      <c r="E28" s="1">
        <f t="shared" si="0"/>
        <v>8738143.5</v>
      </c>
      <c r="G28" s="1">
        <v>5851984</v>
      </c>
      <c r="H28" s="1">
        <f t="shared" si="1"/>
        <v>2925992</v>
      </c>
      <c r="K28" s="1">
        <f t="shared" si="2"/>
        <v>0</v>
      </c>
      <c r="N28" s="1">
        <f t="shared" si="3"/>
        <v>0</v>
      </c>
      <c r="O28" s="1" t="s">
        <v>61</v>
      </c>
      <c r="P28" s="1" t="s">
        <v>9</v>
      </c>
    </row>
    <row r="29" spans="1:16" x14ac:dyDescent="0.35">
      <c r="A29" s="1" t="s">
        <v>62</v>
      </c>
      <c r="B29" s="1">
        <v>20278752</v>
      </c>
      <c r="C29" s="1">
        <v>3127277</v>
      </c>
      <c r="E29" s="1">
        <f t="shared" si="0"/>
        <v>1563638.5</v>
      </c>
      <c r="H29" s="1">
        <f t="shared" si="1"/>
        <v>0</v>
      </c>
      <c r="K29" s="1">
        <f t="shared" si="2"/>
        <v>0</v>
      </c>
      <c r="N29" s="1">
        <f t="shared" si="3"/>
        <v>0</v>
      </c>
      <c r="O29" s="1" t="s">
        <v>63</v>
      </c>
      <c r="P29" s="1" t="s">
        <v>9</v>
      </c>
    </row>
    <row r="30" spans="1:16" x14ac:dyDescent="0.35">
      <c r="A30" s="1" t="s">
        <v>64</v>
      </c>
      <c r="B30" s="1">
        <v>11512607</v>
      </c>
      <c r="C30" s="1">
        <v>16256901</v>
      </c>
      <c r="E30" s="1">
        <f t="shared" si="0"/>
        <v>8128450.5</v>
      </c>
      <c r="F30" s="1">
        <v>16643912</v>
      </c>
      <c r="G30" s="1">
        <v>12287328</v>
      </c>
      <c r="H30" s="1">
        <f t="shared" si="1"/>
        <v>14465620</v>
      </c>
      <c r="K30" s="1">
        <f t="shared" si="2"/>
        <v>0</v>
      </c>
      <c r="N30" s="1">
        <f t="shared" si="3"/>
        <v>0</v>
      </c>
      <c r="O30" s="1" t="s">
        <v>65</v>
      </c>
      <c r="P30" s="1" t="s">
        <v>9</v>
      </c>
    </row>
    <row r="31" spans="1:16" x14ac:dyDescent="0.35">
      <c r="A31" s="1" t="s">
        <v>66</v>
      </c>
      <c r="B31" s="1">
        <v>25891425</v>
      </c>
      <c r="C31" s="1">
        <v>16256901</v>
      </c>
      <c r="E31" s="1">
        <f t="shared" si="0"/>
        <v>8128450.5</v>
      </c>
      <c r="F31" s="1">
        <v>16643912</v>
      </c>
      <c r="G31" s="1">
        <v>14205701</v>
      </c>
      <c r="H31" s="1">
        <f t="shared" si="1"/>
        <v>15424806.5</v>
      </c>
      <c r="K31" s="1">
        <f t="shared" si="2"/>
        <v>0</v>
      </c>
      <c r="N31" s="1">
        <f t="shared" si="3"/>
        <v>0</v>
      </c>
      <c r="O31" s="1" t="s">
        <v>67</v>
      </c>
      <c r="P31" s="1" t="s">
        <v>9</v>
      </c>
    </row>
    <row r="32" spans="1:16" x14ac:dyDescent="0.35">
      <c r="A32" s="1" t="s">
        <v>68</v>
      </c>
      <c r="B32" s="1">
        <v>3039667</v>
      </c>
      <c r="C32" s="1">
        <v>10851546</v>
      </c>
      <c r="E32" s="1">
        <f t="shared" si="0"/>
        <v>5425773</v>
      </c>
      <c r="G32" s="1">
        <v>32220586</v>
      </c>
      <c r="H32" s="1">
        <f t="shared" si="1"/>
        <v>16110293</v>
      </c>
      <c r="K32" s="1">
        <f t="shared" si="2"/>
        <v>0</v>
      </c>
      <c r="N32" s="1">
        <f t="shared" si="3"/>
        <v>0</v>
      </c>
      <c r="O32" s="1" t="s">
        <v>69</v>
      </c>
      <c r="P32" s="1" t="s">
        <v>9</v>
      </c>
    </row>
    <row r="33" spans="1:16" x14ac:dyDescent="0.35">
      <c r="A33" s="1" t="s">
        <v>70</v>
      </c>
      <c r="B33" s="1">
        <v>1116348</v>
      </c>
      <c r="C33" s="1">
        <v>4063266</v>
      </c>
      <c r="E33" s="1">
        <f t="shared" si="0"/>
        <v>2031633</v>
      </c>
      <c r="G33" s="1">
        <v>17293207</v>
      </c>
      <c r="H33" s="1">
        <f t="shared" si="1"/>
        <v>8646603.5</v>
      </c>
      <c r="K33" s="1">
        <f t="shared" si="2"/>
        <v>0</v>
      </c>
      <c r="N33" s="1">
        <f t="shared" si="3"/>
        <v>0</v>
      </c>
      <c r="O33" s="1" t="s">
        <v>71</v>
      </c>
      <c r="P33" s="1" t="s">
        <v>9</v>
      </c>
    </row>
    <row r="34" spans="1:16" x14ac:dyDescent="0.35">
      <c r="A34" s="1" t="s">
        <v>72</v>
      </c>
      <c r="B34" s="1">
        <v>19566588</v>
      </c>
      <c r="C34" s="1">
        <v>37660293</v>
      </c>
      <c r="D34" s="1">
        <v>37144702</v>
      </c>
      <c r="E34" s="1">
        <f t="shared" si="0"/>
        <v>37402497.5</v>
      </c>
      <c r="G34" s="1">
        <v>23559595</v>
      </c>
      <c r="H34" s="1">
        <f t="shared" si="1"/>
        <v>11779797.5</v>
      </c>
      <c r="K34" s="1">
        <f t="shared" si="2"/>
        <v>0</v>
      </c>
      <c r="N34" s="1">
        <f t="shared" si="3"/>
        <v>0</v>
      </c>
      <c r="O34" s="1" t="s">
        <v>73</v>
      </c>
      <c r="P34" s="1" t="s">
        <v>9</v>
      </c>
    </row>
    <row r="35" spans="1:16" x14ac:dyDescent="0.35">
      <c r="A35" s="1" t="s">
        <v>74</v>
      </c>
      <c r="B35" s="1">
        <v>16378342</v>
      </c>
      <c r="C35" s="1">
        <v>51771616</v>
      </c>
      <c r="D35" s="1">
        <v>670073</v>
      </c>
      <c r="E35" s="1">
        <f t="shared" si="0"/>
        <v>26220844.5</v>
      </c>
      <c r="G35" s="1">
        <v>13242314</v>
      </c>
      <c r="H35" s="1">
        <f t="shared" si="1"/>
        <v>6621157</v>
      </c>
      <c r="K35" s="1">
        <f t="shared" si="2"/>
        <v>0</v>
      </c>
      <c r="N35" s="1">
        <f t="shared" si="3"/>
        <v>0</v>
      </c>
      <c r="O35" s="1" t="s">
        <v>75</v>
      </c>
      <c r="P35" s="1" t="s">
        <v>9</v>
      </c>
    </row>
    <row r="36" spans="1:16" x14ac:dyDescent="0.35">
      <c r="A36" s="1" t="s">
        <v>76</v>
      </c>
      <c r="B36" s="1">
        <v>72409515</v>
      </c>
      <c r="C36" s="1">
        <v>5170895</v>
      </c>
      <c r="E36" s="1">
        <f t="shared" si="0"/>
        <v>2585447.5</v>
      </c>
      <c r="G36" s="1">
        <v>62777515</v>
      </c>
      <c r="H36" s="1">
        <f t="shared" si="1"/>
        <v>31388757.5</v>
      </c>
      <c r="K36" s="1">
        <f t="shared" si="2"/>
        <v>0</v>
      </c>
      <c r="N36" s="1">
        <f t="shared" si="3"/>
        <v>0</v>
      </c>
      <c r="O36" s="1" t="s">
        <v>77</v>
      </c>
      <c r="P36" s="1" t="s">
        <v>9</v>
      </c>
    </row>
    <row r="37" spans="1:16" x14ac:dyDescent="0.35">
      <c r="A37" s="1" t="s">
        <v>78</v>
      </c>
      <c r="B37" s="1">
        <v>2558197</v>
      </c>
      <c r="C37" s="1">
        <v>5636369</v>
      </c>
      <c r="E37" s="1">
        <f t="shared" si="0"/>
        <v>2818184.5</v>
      </c>
      <c r="H37" s="1">
        <f t="shared" si="1"/>
        <v>0</v>
      </c>
      <c r="K37" s="1">
        <f t="shared" si="2"/>
        <v>0</v>
      </c>
      <c r="N37" s="1">
        <f t="shared" si="3"/>
        <v>0</v>
      </c>
      <c r="O37" s="1" t="s">
        <v>79</v>
      </c>
      <c r="P37" s="1" t="s">
        <v>9</v>
      </c>
    </row>
    <row r="38" spans="1:16" x14ac:dyDescent="0.35">
      <c r="A38" s="1" t="s">
        <v>80</v>
      </c>
      <c r="B38" s="1">
        <v>23290932</v>
      </c>
      <c r="C38" s="1">
        <v>44060907</v>
      </c>
      <c r="E38" s="1">
        <f t="shared" si="0"/>
        <v>22030453.5</v>
      </c>
      <c r="H38" s="1">
        <f t="shared" si="1"/>
        <v>0</v>
      </c>
      <c r="K38" s="1">
        <f t="shared" si="2"/>
        <v>0</v>
      </c>
      <c r="N38" s="1">
        <f t="shared" si="3"/>
        <v>0</v>
      </c>
      <c r="O38" s="1" t="s">
        <v>81</v>
      </c>
      <c r="P38" s="1" t="s">
        <v>9</v>
      </c>
    </row>
    <row r="39" spans="1:16" x14ac:dyDescent="0.35">
      <c r="A39" s="1" t="s">
        <v>82</v>
      </c>
      <c r="B39" s="1">
        <v>27198236</v>
      </c>
      <c r="C39" s="1">
        <v>44037285</v>
      </c>
      <c r="D39" s="1">
        <v>19386763</v>
      </c>
      <c r="E39" s="1">
        <f t="shared" si="0"/>
        <v>31712024</v>
      </c>
      <c r="G39" s="1">
        <v>101426495</v>
      </c>
      <c r="H39" s="1">
        <f t="shared" si="1"/>
        <v>50713247.5</v>
      </c>
      <c r="K39" s="1">
        <f t="shared" si="2"/>
        <v>0</v>
      </c>
      <c r="N39" s="1">
        <f t="shared" si="3"/>
        <v>0</v>
      </c>
      <c r="O39" s="1" t="s">
        <v>83</v>
      </c>
      <c r="P39" s="1" t="s">
        <v>9</v>
      </c>
    </row>
    <row r="40" spans="1:16" x14ac:dyDescent="0.35">
      <c r="A40" s="1" t="s">
        <v>84</v>
      </c>
      <c r="B40" s="1">
        <v>14820679</v>
      </c>
      <c r="C40" s="1">
        <v>15124403</v>
      </c>
      <c r="E40" s="1">
        <f t="shared" si="0"/>
        <v>7562201.5</v>
      </c>
      <c r="G40" s="1">
        <v>1780763</v>
      </c>
      <c r="H40" s="1">
        <f t="shared" si="1"/>
        <v>890381.5</v>
      </c>
      <c r="K40" s="1">
        <f t="shared" si="2"/>
        <v>0</v>
      </c>
      <c r="N40" s="1">
        <f t="shared" si="3"/>
        <v>0</v>
      </c>
      <c r="O40" s="1" t="s">
        <v>85</v>
      </c>
      <c r="P40" s="1" t="s">
        <v>9</v>
      </c>
    </row>
    <row r="41" spans="1:16" x14ac:dyDescent="0.35">
      <c r="A41" s="1" t="s">
        <v>86</v>
      </c>
      <c r="B41" s="1">
        <v>23729877</v>
      </c>
      <c r="C41" s="1">
        <v>16486809</v>
      </c>
      <c r="D41" s="1">
        <v>45177216</v>
      </c>
      <c r="E41" s="1">
        <f t="shared" si="0"/>
        <v>30832012.5</v>
      </c>
      <c r="F41" s="1">
        <v>7632497</v>
      </c>
      <c r="G41" s="1">
        <v>11934541</v>
      </c>
      <c r="H41" s="1">
        <f t="shared" si="1"/>
        <v>9783519</v>
      </c>
      <c r="K41" s="1">
        <f t="shared" si="2"/>
        <v>0</v>
      </c>
      <c r="N41" s="1">
        <f t="shared" si="3"/>
        <v>0</v>
      </c>
      <c r="O41" s="1" t="s">
        <v>87</v>
      </c>
      <c r="P41" s="1" t="s">
        <v>9</v>
      </c>
    </row>
    <row r="42" spans="1:16" x14ac:dyDescent="0.35">
      <c r="A42" s="1" t="s">
        <v>88</v>
      </c>
      <c r="B42" s="1">
        <v>3321188</v>
      </c>
      <c r="C42" s="1">
        <v>6639283</v>
      </c>
      <c r="E42" s="1">
        <f t="shared" si="0"/>
        <v>3319641.5</v>
      </c>
      <c r="G42" s="1">
        <v>49828867</v>
      </c>
      <c r="H42" s="1">
        <f t="shared" si="1"/>
        <v>24914433.5</v>
      </c>
      <c r="K42" s="1">
        <f t="shared" si="2"/>
        <v>0</v>
      </c>
      <c r="N42" s="1">
        <f t="shared" si="3"/>
        <v>0</v>
      </c>
      <c r="O42" s="1" t="s">
        <v>89</v>
      </c>
      <c r="P42" s="1" t="s">
        <v>9</v>
      </c>
    </row>
    <row r="43" spans="1:16" x14ac:dyDescent="0.35">
      <c r="A43" s="1" t="s">
        <v>90</v>
      </c>
      <c r="B43" s="1">
        <v>35838907</v>
      </c>
      <c r="C43" s="1">
        <v>5022346</v>
      </c>
      <c r="D43" s="1">
        <v>42544756</v>
      </c>
      <c r="E43" s="1">
        <f t="shared" si="0"/>
        <v>23783551</v>
      </c>
      <c r="F43" s="1">
        <v>9476339</v>
      </c>
      <c r="G43" s="1">
        <v>26394965</v>
      </c>
      <c r="H43" s="1">
        <f t="shared" si="1"/>
        <v>17935652</v>
      </c>
      <c r="I43" s="1">
        <v>22667205</v>
      </c>
      <c r="J43" s="1">
        <v>15813118</v>
      </c>
      <c r="K43" s="1">
        <f t="shared" si="2"/>
        <v>19240161.5</v>
      </c>
      <c r="M43" s="1">
        <v>15882936</v>
      </c>
      <c r="N43" s="1">
        <f t="shared" si="3"/>
        <v>7941468</v>
      </c>
      <c r="O43" s="1" t="s">
        <v>91</v>
      </c>
      <c r="P43" s="1" t="s">
        <v>9</v>
      </c>
    </row>
    <row r="44" spans="1:16" x14ac:dyDescent="0.35">
      <c r="A44" s="1" t="s">
        <v>92</v>
      </c>
      <c r="B44" s="1">
        <v>20430206</v>
      </c>
      <c r="C44" s="1">
        <v>3499715</v>
      </c>
      <c r="D44" s="1">
        <v>37478413</v>
      </c>
      <c r="E44" s="1">
        <f t="shared" si="0"/>
        <v>20489064</v>
      </c>
      <c r="F44" s="1">
        <v>9476339</v>
      </c>
      <c r="G44" s="1">
        <v>20600814</v>
      </c>
      <c r="H44" s="1">
        <f t="shared" si="1"/>
        <v>15038576.5</v>
      </c>
      <c r="I44" s="1">
        <v>22667205</v>
      </c>
      <c r="J44" s="1">
        <v>15813118</v>
      </c>
      <c r="K44" s="1">
        <f t="shared" si="2"/>
        <v>19240161.5</v>
      </c>
      <c r="M44" s="1">
        <v>15882936</v>
      </c>
      <c r="N44" s="1">
        <f t="shared" si="3"/>
        <v>7941468</v>
      </c>
      <c r="O44" s="1" t="s">
        <v>93</v>
      </c>
      <c r="P44" s="1" t="s">
        <v>9</v>
      </c>
    </row>
    <row r="45" spans="1:16" x14ac:dyDescent="0.35">
      <c r="A45" s="1" t="s">
        <v>94</v>
      </c>
      <c r="B45" s="1">
        <v>3296065</v>
      </c>
      <c r="C45" s="1">
        <v>15066834</v>
      </c>
      <c r="D45" s="1">
        <v>16181906</v>
      </c>
      <c r="E45" s="1">
        <f t="shared" si="0"/>
        <v>15624370</v>
      </c>
      <c r="G45" s="1">
        <v>4677884</v>
      </c>
      <c r="H45" s="1">
        <f t="shared" si="1"/>
        <v>2338942</v>
      </c>
      <c r="K45" s="1">
        <f t="shared" si="2"/>
        <v>0</v>
      </c>
      <c r="N45" s="1">
        <f t="shared" si="3"/>
        <v>0</v>
      </c>
      <c r="O45" s="1" t="s">
        <v>95</v>
      </c>
      <c r="P45" s="1" t="s">
        <v>9</v>
      </c>
    </row>
    <row r="46" spans="1:16" x14ac:dyDescent="0.35">
      <c r="A46" s="1" t="s">
        <v>96</v>
      </c>
      <c r="B46" s="1">
        <v>2969149</v>
      </c>
      <c r="C46" s="1">
        <v>12062664</v>
      </c>
      <c r="D46" s="1">
        <v>5884868</v>
      </c>
      <c r="E46" s="1">
        <f t="shared" si="0"/>
        <v>8973766</v>
      </c>
      <c r="G46" s="1">
        <v>39049512</v>
      </c>
      <c r="H46" s="1">
        <f t="shared" si="1"/>
        <v>19524756</v>
      </c>
      <c r="K46" s="1">
        <f t="shared" si="2"/>
        <v>0</v>
      </c>
      <c r="N46" s="1">
        <f t="shared" si="3"/>
        <v>0</v>
      </c>
      <c r="O46" s="1" t="s">
        <v>97</v>
      </c>
      <c r="P46" s="1" t="s">
        <v>9</v>
      </c>
    </row>
    <row r="47" spans="1:16" x14ac:dyDescent="0.35">
      <c r="A47" s="1" t="s">
        <v>98</v>
      </c>
      <c r="B47" s="1">
        <v>2707542</v>
      </c>
      <c r="C47" s="1">
        <v>8692307</v>
      </c>
      <c r="D47" s="1">
        <v>1879752</v>
      </c>
      <c r="E47" s="1">
        <f t="shared" si="0"/>
        <v>5286029.5</v>
      </c>
      <c r="F47" s="1">
        <v>6481293</v>
      </c>
      <c r="G47" s="1">
        <v>42177793</v>
      </c>
      <c r="H47" s="1">
        <f t="shared" si="1"/>
        <v>24329543</v>
      </c>
      <c r="K47" s="1">
        <f t="shared" si="2"/>
        <v>0</v>
      </c>
      <c r="N47" s="1">
        <f t="shared" si="3"/>
        <v>0</v>
      </c>
      <c r="O47" s="1" t="s">
        <v>99</v>
      </c>
      <c r="P47" s="1" t="s">
        <v>9</v>
      </c>
    </row>
    <row r="48" spans="1:16" x14ac:dyDescent="0.35">
      <c r="A48" s="1" t="s">
        <v>100</v>
      </c>
      <c r="B48" s="1">
        <v>20658572</v>
      </c>
      <c r="C48" s="1">
        <v>22295005</v>
      </c>
      <c r="E48" s="1">
        <f t="shared" si="0"/>
        <v>11147502.5</v>
      </c>
      <c r="G48" s="1">
        <v>10445162</v>
      </c>
      <c r="H48" s="1">
        <f t="shared" si="1"/>
        <v>5222581</v>
      </c>
      <c r="K48" s="1">
        <f t="shared" si="2"/>
        <v>0</v>
      </c>
      <c r="N48" s="1">
        <f t="shared" si="3"/>
        <v>0</v>
      </c>
      <c r="O48" s="1" t="s">
        <v>101</v>
      </c>
      <c r="P48" s="1" t="s">
        <v>9</v>
      </c>
    </row>
    <row r="49" spans="1:16" x14ac:dyDescent="0.35">
      <c r="A49" s="1" t="s">
        <v>102</v>
      </c>
      <c r="B49" s="1">
        <v>27198236</v>
      </c>
      <c r="C49" s="1">
        <v>47675513</v>
      </c>
      <c r="D49" s="1">
        <v>19386763</v>
      </c>
      <c r="E49" s="1">
        <f t="shared" si="0"/>
        <v>33531138</v>
      </c>
      <c r="G49" s="1">
        <v>101426495</v>
      </c>
      <c r="H49" s="1">
        <f t="shared" si="1"/>
        <v>50713247.5</v>
      </c>
      <c r="K49" s="1">
        <f t="shared" si="2"/>
        <v>0</v>
      </c>
      <c r="N49" s="1">
        <f t="shared" si="3"/>
        <v>0</v>
      </c>
      <c r="O49" s="1" t="s">
        <v>103</v>
      </c>
      <c r="P49" s="1" t="s">
        <v>9</v>
      </c>
    </row>
    <row r="50" spans="1:16" x14ac:dyDescent="0.35">
      <c r="A50" s="1" t="s">
        <v>104</v>
      </c>
      <c r="B50" s="1">
        <v>27134982</v>
      </c>
      <c r="C50" s="1">
        <v>21702473</v>
      </c>
      <c r="D50" s="1">
        <v>4468094</v>
      </c>
      <c r="E50" s="1">
        <f t="shared" si="0"/>
        <v>13085283.5</v>
      </c>
      <c r="F50" s="1">
        <v>2136992</v>
      </c>
      <c r="G50" s="1">
        <v>1520966</v>
      </c>
      <c r="H50" s="1">
        <f t="shared" si="1"/>
        <v>1828979</v>
      </c>
      <c r="I50" s="1">
        <v>1032872</v>
      </c>
      <c r="J50" s="1">
        <v>16777859</v>
      </c>
      <c r="K50" s="1">
        <f t="shared" si="2"/>
        <v>8905365.5</v>
      </c>
      <c r="L50" s="1">
        <v>27724949</v>
      </c>
      <c r="M50" s="1">
        <v>43664814</v>
      </c>
      <c r="N50" s="1">
        <f t="shared" si="3"/>
        <v>35694881.5</v>
      </c>
      <c r="O50" s="1" t="s">
        <v>105</v>
      </c>
      <c r="P50" s="1" t="s">
        <v>9</v>
      </c>
    </row>
    <row r="51" spans="1:16" x14ac:dyDescent="0.35">
      <c r="A51" s="1" t="s">
        <v>106</v>
      </c>
      <c r="B51" s="1">
        <v>37740823</v>
      </c>
      <c r="C51" s="1">
        <v>34641816</v>
      </c>
      <c r="D51" s="1">
        <v>4679184</v>
      </c>
      <c r="E51" s="1">
        <f t="shared" si="0"/>
        <v>19660500</v>
      </c>
      <c r="F51" s="1">
        <v>2136992</v>
      </c>
      <c r="G51" s="1">
        <v>21815705</v>
      </c>
      <c r="H51" s="1">
        <f t="shared" si="1"/>
        <v>11976348.5</v>
      </c>
      <c r="I51" s="1">
        <v>1032872</v>
      </c>
      <c r="J51" s="1">
        <v>20848667</v>
      </c>
      <c r="K51" s="1">
        <f t="shared" si="2"/>
        <v>10940769.5</v>
      </c>
      <c r="L51" s="1">
        <v>3293202</v>
      </c>
      <c r="M51" s="1">
        <v>5397</v>
      </c>
      <c r="N51" s="1">
        <f t="shared" si="3"/>
        <v>1649299.5</v>
      </c>
      <c r="O51" s="1" t="s">
        <v>107</v>
      </c>
      <c r="P51" s="1" t="s">
        <v>9</v>
      </c>
    </row>
    <row r="52" spans="1:16" x14ac:dyDescent="0.35">
      <c r="A52" s="1" t="s">
        <v>108</v>
      </c>
      <c r="B52" s="1">
        <v>22036578</v>
      </c>
      <c r="C52" s="1">
        <v>32120269</v>
      </c>
      <c r="D52" s="1">
        <v>33743143</v>
      </c>
      <c r="E52" s="1">
        <f t="shared" si="0"/>
        <v>32931706</v>
      </c>
      <c r="G52" s="1">
        <v>24328086</v>
      </c>
      <c r="H52" s="1">
        <f t="shared" si="1"/>
        <v>12164043</v>
      </c>
      <c r="I52" s="1">
        <v>60722833</v>
      </c>
      <c r="K52" s="1">
        <f t="shared" si="2"/>
        <v>30361416.5</v>
      </c>
      <c r="N52" s="1">
        <f t="shared" si="3"/>
        <v>0</v>
      </c>
      <c r="O52" s="1" t="s">
        <v>109</v>
      </c>
      <c r="P52" s="1" t="s">
        <v>9</v>
      </c>
    </row>
    <row r="53" spans="1:16" x14ac:dyDescent="0.35">
      <c r="A53" s="1" t="s">
        <v>110</v>
      </c>
      <c r="B53" s="1">
        <v>8814354</v>
      </c>
      <c r="C53" s="1">
        <v>54938794</v>
      </c>
      <c r="E53" s="1">
        <f t="shared" si="0"/>
        <v>27469397</v>
      </c>
      <c r="H53" s="1">
        <f t="shared" si="1"/>
        <v>0</v>
      </c>
      <c r="K53" s="1">
        <f t="shared" si="2"/>
        <v>0</v>
      </c>
      <c r="N53" s="1">
        <f t="shared" si="3"/>
        <v>0</v>
      </c>
      <c r="O53" s="1" t="s">
        <v>111</v>
      </c>
      <c r="P53" s="1" t="s">
        <v>9</v>
      </c>
    </row>
    <row r="54" spans="1:16" x14ac:dyDescent="0.35">
      <c r="A54" s="1" t="s">
        <v>112</v>
      </c>
      <c r="B54" s="1">
        <v>2841922</v>
      </c>
      <c r="C54" s="1">
        <v>9272165</v>
      </c>
      <c r="D54" s="1">
        <v>17720641</v>
      </c>
      <c r="E54" s="1">
        <f t="shared" si="0"/>
        <v>13496403</v>
      </c>
      <c r="F54" s="1">
        <v>62667896</v>
      </c>
      <c r="G54" s="1">
        <v>4833078</v>
      </c>
      <c r="H54" s="1">
        <f t="shared" si="1"/>
        <v>33750487</v>
      </c>
      <c r="K54" s="1">
        <f t="shared" si="2"/>
        <v>0</v>
      </c>
      <c r="N54" s="1">
        <f t="shared" si="3"/>
        <v>0</v>
      </c>
      <c r="O54" s="1" t="s">
        <v>113</v>
      </c>
      <c r="P54" s="1" t="s">
        <v>9</v>
      </c>
    </row>
    <row r="55" spans="1:16" x14ac:dyDescent="0.35">
      <c r="A55" s="1" t="s">
        <v>114</v>
      </c>
      <c r="B55" s="1">
        <v>19907066</v>
      </c>
      <c r="C55" s="1">
        <v>5770158</v>
      </c>
      <c r="E55" s="1">
        <f t="shared" si="0"/>
        <v>2885079</v>
      </c>
      <c r="G55" s="1">
        <v>1534151</v>
      </c>
      <c r="H55" s="1">
        <f t="shared" si="1"/>
        <v>767075.5</v>
      </c>
      <c r="K55" s="1">
        <f t="shared" si="2"/>
        <v>0</v>
      </c>
      <c r="N55" s="1">
        <f t="shared" si="3"/>
        <v>0</v>
      </c>
      <c r="O55" s="1" t="s">
        <v>115</v>
      </c>
      <c r="P55" s="1" t="s">
        <v>9</v>
      </c>
    </row>
    <row r="56" spans="1:16" x14ac:dyDescent="0.35">
      <c r="A56" s="1" t="s">
        <v>116</v>
      </c>
      <c r="B56" s="1">
        <v>22020775</v>
      </c>
      <c r="C56" s="1">
        <v>40743433</v>
      </c>
      <c r="E56" s="1">
        <f t="shared" si="0"/>
        <v>20371716.5</v>
      </c>
      <c r="G56" s="1">
        <v>8088337</v>
      </c>
      <c r="H56" s="1">
        <f t="shared" si="1"/>
        <v>4044168.5</v>
      </c>
      <c r="K56" s="1">
        <f t="shared" si="2"/>
        <v>0</v>
      </c>
      <c r="N56" s="1">
        <f t="shared" si="3"/>
        <v>0</v>
      </c>
      <c r="O56" s="1" t="s">
        <v>117</v>
      </c>
      <c r="P56" s="1" t="s">
        <v>9</v>
      </c>
    </row>
    <row r="57" spans="1:16" x14ac:dyDescent="0.35">
      <c r="A57" s="1" t="s">
        <v>118</v>
      </c>
      <c r="B57" s="1">
        <v>35513538</v>
      </c>
      <c r="C57" s="1">
        <v>42864453</v>
      </c>
      <c r="E57" s="1">
        <f t="shared" si="0"/>
        <v>21432226.5</v>
      </c>
      <c r="F57" s="1">
        <v>17080098</v>
      </c>
      <c r="G57" s="1">
        <v>46602866</v>
      </c>
      <c r="H57" s="1">
        <f t="shared" si="1"/>
        <v>31841482</v>
      </c>
      <c r="K57" s="1">
        <f t="shared" si="2"/>
        <v>0</v>
      </c>
      <c r="N57" s="1">
        <f t="shared" si="3"/>
        <v>0</v>
      </c>
      <c r="O57" s="1" t="s">
        <v>119</v>
      </c>
      <c r="P57" s="1" t="s">
        <v>9</v>
      </c>
    </row>
    <row r="58" spans="1:16" x14ac:dyDescent="0.35">
      <c r="A58" s="1" t="s">
        <v>120</v>
      </c>
      <c r="B58" s="1">
        <v>15692917</v>
      </c>
      <c r="C58" s="1">
        <v>2230919</v>
      </c>
      <c r="E58" s="1">
        <f t="shared" si="0"/>
        <v>1115459.5</v>
      </c>
      <c r="H58" s="1">
        <f t="shared" si="1"/>
        <v>0</v>
      </c>
      <c r="K58" s="1">
        <f t="shared" si="2"/>
        <v>0</v>
      </c>
      <c r="N58" s="1">
        <f t="shared" si="3"/>
        <v>0</v>
      </c>
      <c r="O58" s="1" t="s">
        <v>121</v>
      </c>
      <c r="P58" s="1" t="s">
        <v>9</v>
      </c>
    </row>
    <row r="59" spans="1:16" x14ac:dyDescent="0.35">
      <c r="A59" s="1" t="s">
        <v>122</v>
      </c>
      <c r="B59" s="1">
        <v>25618054</v>
      </c>
      <c r="C59" s="1">
        <v>18110968</v>
      </c>
      <c r="E59" s="1">
        <f t="shared" si="0"/>
        <v>9055484</v>
      </c>
      <c r="H59" s="1">
        <f t="shared" si="1"/>
        <v>0</v>
      </c>
      <c r="K59" s="1">
        <f t="shared" si="2"/>
        <v>0</v>
      </c>
      <c r="N59" s="1">
        <f t="shared" si="3"/>
        <v>0</v>
      </c>
      <c r="O59" s="1" t="s">
        <v>123</v>
      </c>
      <c r="P59" s="1" t="s">
        <v>9</v>
      </c>
    </row>
    <row r="60" spans="1:16" x14ac:dyDescent="0.35">
      <c r="A60" s="1" t="s">
        <v>124</v>
      </c>
      <c r="B60" s="1">
        <v>42116898</v>
      </c>
      <c r="C60" s="1">
        <v>24603398</v>
      </c>
      <c r="E60" s="1">
        <f t="shared" si="0"/>
        <v>12301699</v>
      </c>
      <c r="G60" s="1">
        <v>9435758</v>
      </c>
      <c r="H60" s="1">
        <f t="shared" si="1"/>
        <v>4717879</v>
      </c>
      <c r="K60" s="1">
        <f t="shared" si="2"/>
        <v>0</v>
      </c>
      <c r="N60" s="1">
        <f t="shared" si="3"/>
        <v>0</v>
      </c>
      <c r="O60" s="1" t="s">
        <v>125</v>
      </c>
      <c r="P60" s="1" t="s">
        <v>9</v>
      </c>
    </row>
    <row r="61" spans="1:16" x14ac:dyDescent="0.35">
      <c r="A61" s="1" t="s">
        <v>126</v>
      </c>
      <c r="B61" s="1">
        <v>37179086</v>
      </c>
      <c r="C61" s="1">
        <v>137518545</v>
      </c>
      <c r="E61" s="1">
        <f t="shared" si="0"/>
        <v>68759272.5</v>
      </c>
      <c r="G61" s="1">
        <v>6213698</v>
      </c>
      <c r="H61" s="1">
        <f t="shared" si="1"/>
        <v>3106849</v>
      </c>
      <c r="K61" s="1">
        <f t="shared" si="2"/>
        <v>0</v>
      </c>
      <c r="N61" s="1">
        <f t="shared" si="3"/>
        <v>0</v>
      </c>
      <c r="O61" s="1" t="s">
        <v>127</v>
      </c>
      <c r="P61" s="1" t="s">
        <v>9</v>
      </c>
    </row>
    <row r="62" spans="1:16" x14ac:dyDescent="0.35">
      <c r="A62" s="1" t="s">
        <v>128</v>
      </c>
      <c r="B62" s="1">
        <v>36512875</v>
      </c>
      <c r="C62" s="1">
        <v>263639</v>
      </c>
      <c r="D62" s="1">
        <v>35007722</v>
      </c>
      <c r="E62" s="1">
        <f t="shared" si="0"/>
        <v>17635680.5</v>
      </c>
      <c r="F62" s="1">
        <v>87773016</v>
      </c>
      <c r="G62" s="1">
        <v>7598873</v>
      </c>
      <c r="H62" s="1">
        <f t="shared" si="1"/>
        <v>47685944.5</v>
      </c>
      <c r="I62" s="1">
        <v>3712719</v>
      </c>
      <c r="K62" s="1">
        <f t="shared" si="2"/>
        <v>1856359.5</v>
      </c>
      <c r="M62" s="1">
        <v>16877849</v>
      </c>
      <c r="N62" s="1">
        <f t="shared" si="3"/>
        <v>8438924.5</v>
      </c>
      <c r="O62" s="1" t="s">
        <v>129</v>
      </c>
      <c r="P62" s="1" t="s">
        <v>130</v>
      </c>
    </row>
    <row r="63" spans="1:16" x14ac:dyDescent="0.35">
      <c r="A63" s="1" t="s">
        <v>131</v>
      </c>
      <c r="B63" s="1">
        <v>16612845</v>
      </c>
      <c r="C63" s="1">
        <v>8608464</v>
      </c>
      <c r="E63" s="1">
        <f t="shared" si="0"/>
        <v>4304232</v>
      </c>
      <c r="G63" s="1">
        <v>37468152</v>
      </c>
      <c r="H63" s="1">
        <f t="shared" si="1"/>
        <v>18734076</v>
      </c>
      <c r="K63" s="1">
        <f t="shared" si="2"/>
        <v>0</v>
      </c>
      <c r="N63" s="1">
        <f t="shared" si="3"/>
        <v>0</v>
      </c>
      <c r="O63" s="1" t="s">
        <v>132</v>
      </c>
      <c r="P63" s="1" t="s">
        <v>130</v>
      </c>
    </row>
    <row r="64" spans="1:16" x14ac:dyDescent="0.35">
      <c r="A64" s="1" t="s">
        <v>133</v>
      </c>
      <c r="B64" s="1">
        <v>25255704</v>
      </c>
      <c r="C64" s="1">
        <v>36677515</v>
      </c>
      <c r="E64" s="1">
        <f t="shared" si="0"/>
        <v>18338757.5</v>
      </c>
      <c r="G64" s="1">
        <v>8085177</v>
      </c>
      <c r="H64" s="1">
        <f t="shared" si="1"/>
        <v>4042588.5</v>
      </c>
      <c r="K64" s="1">
        <f t="shared" si="2"/>
        <v>0</v>
      </c>
      <c r="N64" s="1">
        <f t="shared" si="3"/>
        <v>0</v>
      </c>
      <c r="O64" s="1" t="s">
        <v>134</v>
      </c>
      <c r="P64" s="1" t="s">
        <v>130</v>
      </c>
    </row>
    <row r="65" spans="1:16" x14ac:dyDescent="0.35">
      <c r="A65" s="1" t="s">
        <v>135</v>
      </c>
      <c r="B65" s="1">
        <v>3037605</v>
      </c>
      <c r="C65" s="1">
        <v>4687031</v>
      </c>
      <c r="E65" s="1">
        <f t="shared" si="0"/>
        <v>2343515.5</v>
      </c>
      <c r="G65" s="1">
        <v>11992865</v>
      </c>
      <c r="H65" s="1">
        <f t="shared" si="1"/>
        <v>5996432.5</v>
      </c>
      <c r="K65" s="1">
        <f t="shared" si="2"/>
        <v>0</v>
      </c>
      <c r="N65" s="1">
        <f t="shared" si="3"/>
        <v>0</v>
      </c>
      <c r="O65" s="1" t="s">
        <v>136</v>
      </c>
      <c r="P65" s="1" t="s">
        <v>130</v>
      </c>
    </row>
    <row r="66" spans="1:16" x14ac:dyDescent="0.35">
      <c r="A66" s="1" t="s">
        <v>137</v>
      </c>
      <c r="B66" s="1">
        <v>259256</v>
      </c>
      <c r="C66" s="1">
        <v>19428218</v>
      </c>
      <c r="D66" s="1">
        <v>1590784</v>
      </c>
      <c r="E66" s="1">
        <f t="shared" ref="E66:E129" si="4">(C66+D66)/2</f>
        <v>10509501</v>
      </c>
      <c r="G66" s="1">
        <v>15303436</v>
      </c>
      <c r="H66" s="1">
        <f t="shared" ref="H66:H129" si="5">(F66+G66)/2</f>
        <v>7651718</v>
      </c>
      <c r="I66" s="1">
        <v>14636667</v>
      </c>
      <c r="K66" s="1">
        <f t="shared" ref="K66:K129" si="6">(I66+J66)/2</f>
        <v>7318333.5</v>
      </c>
      <c r="M66" s="1">
        <v>14048303</v>
      </c>
      <c r="N66" s="1">
        <f t="shared" ref="N66:N129" si="7">(L66+M66)/2</f>
        <v>7024151.5</v>
      </c>
      <c r="O66" s="1" t="s">
        <v>138</v>
      </c>
      <c r="P66" s="1" t="s">
        <v>130</v>
      </c>
    </row>
    <row r="67" spans="1:16" x14ac:dyDescent="0.35">
      <c r="A67" s="1" t="s">
        <v>139</v>
      </c>
      <c r="B67" s="1">
        <v>40304306</v>
      </c>
      <c r="C67" s="1">
        <v>12561051</v>
      </c>
      <c r="E67" s="1">
        <f t="shared" si="4"/>
        <v>6280525.5</v>
      </c>
      <c r="G67" s="1">
        <v>39521094</v>
      </c>
      <c r="H67" s="1">
        <f t="shared" si="5"/>
        <v>19760547</v>
      </c>
      <c r="K67" s="1">
        <f t="shared" si="6"/>
        <v>0</v>
      </c>
      <c r="N67" s="1">
        <f t="shared" si="7"/>
        <v>0</v>
      </c>
      <c r="O67" s="1" t="s">
        <v>140</v>
      </c>
      <c r="P67" s="1" t="s">
        <v>130</v>
      </c>
    </row>
    <row r="68" spans="1:16" x14ac:dyDescent="0.35">
      <c r="A68" s="1" t="s">
        <v>141</v>
      </c>
      <c r="B68" s="1">
        <v>13544983</v>
      </c>
      <c r="C68" s="1">
        <v>1211725</v>
      </c>
      <c r="D68" s="1">
        <v>3274912</v>
      </c>
      <c r="E68" s="1">
        <f t="shared" si="4"/>
        <v>2243318.5</v>
      </c>
      <c r="F68" s="1">
        <v>19916438</v>
      </c>
      <c r="G68" s="1">
        <v>7441707</v>
      </c>
      <c r="H68" s="1">
        <f t="shared" si="5"/>
        <v>13679072.5</v>
      </c>
      <c r="I68" s="1">
        <v>13895872</v>
      </c>
      <c r="K68" s="1">
        <f t="shared" si="6"/>
        <v>6947936</v>
      </c>
      <c r="M68" s="1">
        <v>15819513</v>
      </c>
      <c r="N68" s="1">
        <f t="shared" si="7"/>
        <v>7909756.5</v>
      </c>
      <c r="O68" s="1" t="s">
        <v>142</v>
      </c>
      <c r="P68" s="1" t="s">
        <v>130</v>
      </c>
    </row>
    <row r="69" spans="1:16" x14ac:dyDescent="0.35">
      <c r="A69" s="1" t="s">
        <v>143</v>
      </c>
      <c r="B69" s="1">
        <v>10299788</v>
      </c>
      <c r="E69" s="1">
        <f t="shared" si="4"/>
        <v>0</v>
      </c>
      <c r="G69" s="1">
        <v>19442352</v>
      </c>
      <c r="H69" s="1">
        <f t="shared" si="5"/>
        <v>9721176</v>
      </c>
      <c r="K69" s="1">
        <f t="shared" si="6"/>
        <v>0</v>
      </c>
      <c r="N69" s="1">
        <f t="shared" si="7"/>
        <v>0</v>
      </c>
      <c r="O69" s="1" t="s">
        <v>144</v>
      </c>
      <c r="P69" s="1" t="s">
        <v>130</v>
      </c>
    </row>
    <row r="70" spans="1:16" x14ac:dyDescent="0.35">
      <c r="A70" s="1" t="s">
        <v>145</v>
      </c>
      <c r="B70" s="1">
        <v>1613833</v>
      </c>
      <c r="C70" s="1">
        <v>50131442</v>
      </c>
      <c r="E70" s="1">
        <f t="shared" si="4"/>
        <v>25065721</v>
      </c>
      <c r="G70" s="1">
        <v>13428407</v>
      </c>
      <c r="H70" s="1">
        <f t="shared" si="5"/>
        <v>6714203.5</v>
      </c>
      <c r="K70" s="1">
        <f t="shared" si="6"/>
        <v>0</v>
      </c>
      <c r="N70" s="1">
        <f t="shared" si="7"/>
        <v>0</v>
      </c>
      <c r="O70" s="1" t="s">
        <v>146</v>
      </c>
      <c r="P70" s="1" t="s">
        <v>130</v>
      </c>
    </row>
    <row r="71" spans="1:16" x14ac:dyDescent="0.35">
      <c r="A71" s="1" t="s">
        <v>147</v>
      </c>
      <c r="B71" s="1">
        <v>10132927</v>
      </c>
      <c r="E71" s="1">
        <f t="shared" si="4"/>
        <v>0</v>
      </c>
      <c r="F71" s="1">
        <v>2843223</v>
      </c>
      <c r="H71" s="1">
        <f t="shared" si="5"/>
        <v>1421611.5</v>
      </c>
      <c r="K71" s="1">
        <f t="shared" si="6"/>
        <v>0</v>
      </c>
      <c r="N71" s="1">
        <f t="shared" si="7"/>
        <v>0</v>
      </c>
      <c r="O71" s="1" t="s">
        <v>148</v>
      </c>
      <c r="P71" s="1" t="s">
        <v>130</v>
      </c>
    </row>
    <row r="72" spans="1:16" x14ac:dyDescent="0.35">
      <c r="A72" s="1" t="s">
        <v>149</v>
      </c>
      <c r="B72" s="1">
        <v>14930995</v>
      </c>
      <c r="C72" s="1">
        <v>7547391</v>
      </c>
      <c r="D72" s="1">
        <v>4069731</v>
      </c>
      <c r="E72" s="1">
        <f t="shared" si="4"/>
        <v>5808561</v>
      </c>
      <c r="F72" s="1">
        <v>31370205</v>
      </c>
      <c r="G72" s="1">
        <v>4600263</v>
      </c>
      <c r="H72" s="1">
        <f t="shared" si="5"/>
        <v>17985234</v>
      </c>
      <c r="I72" s="1">
        <v>11914958</v>
      </c>
      <c r="K72" s="1">
        <f t="shared" si="6"/>
        <v>5957479</v>
      </c>
      <c r="L72" s="1">
        <v>1068356</v>
      </c>
      <c r="M72" s="1">
        <v>18558923</v>
      </c>
      <c r="N72" s="1">
        <f t="shared" si="7"/>
        <v>9813639.5</v>
      </c>
      <c r="O72" s="1" t="s">
        <v>150</v>
      </c>
      <c r="P72" s="1" t="s">
        <v>130</v>
      </c>
    </row>
    <row r="73" spans="1:16" x14ac:dyDescent="0.35">
      <c r="A73" s="1" t="s">
        <v>151</v>
      </c>
      <c r="B73" s="1">
        <v>1505082</v>
      </c>
      <c r="C73" s="1">
        <v>10127878</v>
      </c>
      <c r="E73" s="1">
        <f t="shared" si="4"/>
        <v>5063939</v>
      </c>
      <c r="G73" s="1">
        <v>14773555</v>
      </c>
      <c r="H73" s="1">
        <f t="shared" si="5"/>
        <v>7386777.5</v>
      </c>
      <c r="K73" s="1">
        <f t="shared" si="6"/>
        <v>0</v>
      </c>
      <c r="N73" s="1">
        <f t="shared" si="7"/>
        <v>0</v>
      </c>
      <c r="O73" s="1" t="s">
        <v>152</v>
      </c>
      <c r="P73" s="1" t="s">
        <v>130</v>
      </c>
    </row>
    <row r="74" spans="1:16" x14ac:dyDescent="0.35">
      <c r="A74" s="1" t="s">
        <v>153</v>
      </c>
      <c r="B74" s="1">
        <v>2626361</v>
      </c>
      <c r="C74" s="1">
        <v>21098435</v>
      </c>
      <c r="E74" s="1">
        <f t="shared" si="4"/>
        <v>10549217.5</v>
      </c>
      <c r="G74" s="1">
        <v>18083439</v>
      </c>
      <c r="H74" s="1">
        <f t="shared" si="5"/>
        <v>9041719.5</v>
      </c>
      <c r="K74" s="1">
        <f t="shared" si="6"/>
        <v>0</v>
      </c>
      <c r="N74" s="1">
        <f t="shared" si="7"/>
        <v>0</v>
      </c>
      <c r="O74" s="1" t="s">
        <v>154</v>
      </c>
      <c r="P74" s="1" t="s">
        <v>130</v>
      </c>
    </row>
    <row r="75" spans="1:16" x14ac:dyDescent="0.35">
      <c r="A75" s="1" t="s">
        <v>155</v>
      </c>
      <c r="B75" s="1">
        <v>16543979</v>
      </c>
      <c r="C75" s="1">
        <v>12841064</v>
      </c>
      <c r="E75" s="1">
        <f t="shared" si="4"/>
        <v>6420532</v>
      </c>
      <c r="G75" s="1">
        <v>18039311</v>
      </c>
      <c r="H75" s="1">
        <f t="shared" si="5"/>
        <v>9019655.5</v>
      </c>
      <c r="K75" s="1">
        <f t="shared" si="6"/>
        <v>0</v>
      </c>
      <c r="N75" s="1">
        <f t="shared" si="7"/>
        <v>0</v>
      </c>
      <c r="O75" s="1" t="s">
        <v>156</v>
      </c>
      <c r="P75" s="1" t="s">
        <v>130</v>
      </c>
    </row>
    <row r="76" spans="1:16" x14ac:dyDescent="0.35">
      <c r="A76" s="1" t="s">
        <v>157</v>
      </c>
      <c r="B76" s="1">
        <v>104629364</v>
      </c>
      <c r="C76" s="1">
        <v>43513544</v>
      </c>
      <c r="E76" s="1">
        <f t="shared" si="4"/>
        <v>21756772</v>
      </c>
      <c r="G76" s="1">
        <v>28425275</v>
      </c>
      <c r="H76" s="1">
        <f t="shared" si="5"/>
        <v>14212637.5</v>
      </c>
      <c r="K76" s="1">
        <f t="shared" si="6"/>
        <v>0</v>
      </c>
      <c r="N76" s="1">
        <f t="shared" si="7"/>
        <v>0</v>
      </c>
      <c r="O76" s="1" t="s">
        <v>158</v>
      </c>
      <c r="P76" s="1" t="s">
        <v>130</v>
      </c>
    </row>
    <row r="77" spans="1:16" x14ac:dyDescent="0.35">
      <c r="A77" s="1" t="s">
        <v>159</v>
      </c>
      <c r="B77" s="1">
        <v>29044</v>
      </c>
      <c r="C77" s="1">
        <v>29406887</v>
      </c>
      <c r="E77" s="1">
        <f t="shared" si="4"/>
        <v>14703443.5</v>
      </c>
      <c r="G77" s="1">
        <v>17165913</v>
      </c>
      <c r="H77" s="1">
        <f t="shared" si="5"/>
        <v>8582956.5</v>
      </c>
      <c r="K77" s="1">
        <f t="shared" si="6"/>
        <v>0</v>
      </c>
      <c r="N77" s="1">
        <f t="shared" si="7"/>
        <v>0</v>
      </c>
      <c r="O77" s="1" t="s">
        <v>160</v>
      </c>
      <c r="P77" s="1" t="s">
        <v>130</v>
      </c>
    </row>
    <row r="78" spans="1:16" x14ac:dyDescent="0.35">
      <c r="A78" s="1" t="s">
        <v>161</v>
      </c>
      <c r="B78" s="1">
        <v>15632578</v>
      </c>
      <c r="C78" s="1">
        <v>45768323</v>
      </c>
      <c r="E78" s="1">
        <f t="shared" si="4"/>
        <v>22884161.5</v>
      </c>
      <c r="G78" s="1">
        <v>44487302</v>
      </c>
      <c r="H78" s="1">
        <f t="shared" si="5"/>
        <v>22243651</v>
      </c>
      <c r="K78" s="1">
        <f t="shared" si="6"/>
        <v>0</v>
      </c>
      <c r="N78" s="1">
        <f t="shared" si="7"/>
        <v>0</v>
      </c>
      <c r="O78" s="1" t="s">
        <v>162</v>
      </c>
      <c r="P78" s="1" t="s">
        <v>130</v>
      </c>
    </row>
    <row r="79" spans="1:16" x14ac:dyDescent="0.35">
      <c r="A79" s="1" t="s">
        <v>163</v>
      </c>
      <c r="B79" s="1">
        <v>1672716</v>
      </c>
      <c r="C79" s="1">
        <v>11776228</v>
      </c>
      <c r="E79" s="1">
        <f t="shared" si="4"/>
        <v>5888114</v>
      </c>
      <c r="G79" s="1">
        <v>108369606</v>
      </c>
      <c r="H79" s="1">
        <f t="shared" si="5"/>
        <v>54184803</v>
      </c>
      <c r="K79" s="1">
        <f t="shared" si="6"/>
        <v>0</v>
      </c>
      <c r="N79" s="1">
        <f t="shared" si="7"/>
        <v>0</v>
      </c>
      <c r="O79" s="1" t="s">
        <v>164</v>
      </c>
      <c r="P79" s="1" t="s">
        <v>130</v>
      </c>
    </row>
    <row r="80" spans="1:16" x14ac:dyDescent="0.35">
      <c r="A80" s="1" t="s">
        <v>165</v>
      </c>
      <c r="B80" s="1">
        <v>33242953</v>
      </c>
      <c r="C80" s="1">
        <v>35008652</v>
      </c>
      <c r="E80" s="1">
        <f t="shared" si="4"/>
        <v>17504326</v>
      </c>
      <c r="G80" s="1">
        <v>41101733</v>
      </c>
      <c r="H80" s="1">
        <f t="shared" si="5"/>
        <v>20550866.5</v>
      </c>
      <c r="K80" s="1">
        <f t="shared" si="6"/>
        <v>0</v>
      </c>
      <c r="N80" s="1">
        <f t="shared" si="7"/>
        <v>0</v>
      </c>
      <c r="O80" s="1" t="s">
        <v>166</v>
      </c>
      <c r="P80" s="1" t="s">
        <v>130</v>
      </c>
    </row>
    <row r="81" spans="1:16" x14ac:dyDescent="0.35">
      <c r="A81" s="1" t="s">
        <v>167</v>
      </c>
      <c r="B81" s="1">
        <v>112493065</v>
      </c>
      <c r="C81" s="1">
        <v>36550427</v>
      </c>
      <c r="E81" s="1">
        <f t="shared" si="4"/>
        <v>18275213.5</v>
      </c>
      <c r="G81" s="1">
        <v>108369606</v>
      </c>
      <c r="H81" s="1">
        <f t="shared" si="5"/>
        <v>54184803</v>
      </c>
      <c r="K81" s="1">
        <f t="shared" si="6"/>
        <v>0</v>
      </c>
      <c r="N81" s="1">
        <f t="shared" si="7"/>
        <v>0</v>
      </c>
      <c r="O81" s="1" t="s">
        <v>168</v>
      </c>
      <c r="P81" s="1" t="s">
        <v>130</v>
      </c>
    </row>
    <row r="82" spans="1:16" x14ac:dyDescent="0.35">
      <c r="A82" s="1" t="s">
        <v>169</v>
      </c>
      <c r="B82" s="1">
        <v>17867743</v>
      </c>
      <c r="C82" s="1">
        <v>14743065</v>
      </c>
      <c r="E82" s="1">
        <f t="shared" si="4"/>
        <v>7371532.5</v>
      </c>
      <c r="H82" s="1">
        <f t="shared" si="5"/>
        <v>0</v>
      </c>
      <c r="K82" s="1">
        <f t="shared" si="6"/>
        <v>0</v>
      </c>
      <c r="N82" s="1">
        <f t="shared" si="7"/>
        <v>0</v>
      </c>
      <c r="O82" s="1" t="s">
        <v>170</v>
      </c>
      <c r="P82" s="1" t="s">
        <v>130</v>
      </c>
    </row>
    <row r="83" spans="1:16" x14ac:dyDescent="0.35">
      <c r="A83" s="1" t="s">
        <v>171</v>
      </c>
      <c r="B83" s="1">
        <v>9457743</v>
      </c>
      <c r="C83" s="1">
        <v>13703906</v>
      </c>
      <c r="E83" s="1">
        <f t="shared" si="4"/>
        <v>6851953</v>
      </c>
      <c r="H83" s="1">
        <f t="shared" si="5"/>
        <v>0</v>
      </c>
      <c r="K83" s="1">
        <f t="shared" si="6"/>
        <v>0</v>
      </c>
      <c r="N83" s="1">
        <f t="shared" si="7"/>
        <v>0</v>
      </c>
      <c r="O83" s="1" t="s">
        <v>172</v>
      </c>
      <c r="P83" s="1" t="s">
        <v>130</v>
      </c>
    </row>
    <row r="84" spans="1:16" x14ac:dyDescent="0.35">
      <c r="A84" s="1" t="s">
        <v>173</v>
      </c>
      <c r="B84" s="1">
        <v>11359603</v>
      </c>
      <c r="C84" s="1">
        <v>13779114</v>
      </c>
      <c r="D84" s="1">
        <v>14843811</v>
      </c>
      <c r="E84" s="1">
        <f t="shared" si="4"/>
        <v>14311462.5</v>
      </c>
      <c r="G84" s="1">
        <v>4208537</v>
      </c>
      <c r="H84" s="1">
        <f t="shared" si="5"/>
        <v>2104268.5</v>
      </c>
      <c r="K84" s="1">
        <f t="shared" si="6"/>
        <v>0</v>
      </c>
      <c r="N84" s="1">
        <f t="shared" si="7"/>
        <v>0</v>
      </c>
      <c r="O84" s="1" t="s">
        <v>174</v>
      </c>
      <c r="P84" s="1" t="s">
        <v>130</v>
      </c>
    </row>
    <row r="85" spans="1:16" x14ac:dyDescent="0.35">
      <c r="A85" s="1" t="s">
        <v>175</v>
      </c>
      <c r="B85" s="1">
        <v>16860352</v>
      </c>
      <c r="C85" s="1">
        <v>32022614</v>
      </c>
      <c r="E85" s="1">
        <f t="shared" si="4"/>
        <v>16011307</v>
      </c>
      <c r="H85" s="1">
        <f t="shared" si="5"/>
        <v>0</v>
      </c>
      <c r="K85" s="1">
        <f t="shared" si="6"/>
        <v>0</v>
      </c>
      <c r="N85" s="1">
        <f t="shared" si="7"/>
        <v>0</v>
      </c>
      <c r="O85" s="1" t="s">
        <v>176</v>
      </c>
      <c r="P85" s="1" t="s">
        <v>130</v>
      </c>
    </row>
    <row r="86" spans="1:16" x14ac:dyDescent="0.35">
      <c r="A86" s="1" t="s">
        <v>177</v>
      </c>
      <c r="B86" s="1">
        <v>26071082</v>
      </c>
      <c r="C86" s="1">
        <v>94203674</v>
      </c>
      <c r="E86" s="1">
        <f t="shared" si="4"/>
        <v>47101837</v>
      </c>
      <c r="G86" s="1">
        <v>6594423</v>
      </c>
      <c r="H86" s="1">
        <f t="shared" si="5"/>
        <v>3297211.5</v>
      </c>
      <c r="K86" s="1">
        <f t="shared" si="6"/>
        <v>0</v>
      </c>
      <c r="N86" s="1">
        <f t="shared" si="7"/>
        <v>0</v>
      </c>
      <c r="O86" s="1" t="s">
        <v>178</v>
      </c>
      <c r="P86" s="1" t="s">
        <v>130</v>
      </c>
    </row>
    <row r="87" spans="1:16" x14ac:dyDescent="0.35">
      <c r="A87" s="1" t="s">
        <v>179</v>
      </c>
      <c r="B87" s="1">
        <v>11416457</v>
      </c>
      <c r="C87" s="1">
        <v>16499286</v>
      </c>
      <c r="E87" s="1">
        <f t="shared" si="4"/>
        <v>8249643</v>
      </c>
      <c r="H87" s="1">
        <f t="shared" si="5"/>
        <v>0</v>
      </c>
      <c r="K87" s="1">
        <f t="shared" si="6"/>
        <v>0</v>
      </c>
      <c r="N87" s="1">
        <f t="shared" si="7"/>
        <v>0</v>
      </c>
      <c r="O87" s="1" t="s">
        <v>180</v>
      </c>
      <c r="P87" s="1" t="s">
        <v>130</v>
      </c>
    </row>
    <row r="88" spans="1:16" x14ac:dyDescent="0.35">
      <c r="A88" s="1" t="s">
        <v>181</v>
      </c>
      <c r="B88" s="1">
        <v>10825891</v>
      </c>
      <c r="E88" s="1">
        <f t="shared" si="4"/>
        <v>0</v>
      </c>
      <c r="G88" s="1">
        <v>12258047</v>
      </c>
      <c r="H88" s="1">
        <f t="shared" si="5"/>
        <v>6129023.5</v>
      </c>
      <c r="K88" s="1">
        <f t="shared" si="6"/>
        <v>0</v>
      </c>
      <c r="N88" s="1">
        <f t="shared" si="7"/>
        <v>0</v>
      </c>
      <c r="O88" s="1" t="s">
        <v>182</v>
      </c>
      <c r="P88" s="1" t="s">
        <v>130</v>
      </c>
    </row>
    <row r="89" spans="1:16" x14ac:dyDescent="0.35">
      <c r="A89" s="1" t="s">
        <v>183</v>
      </c>
      <c r="B89" s="1">
        <v>30887073</v>
      </c>
      <c r="C89" s="1">
        <v>22787537</v>
      </c>
      <c r="D89" s="1">
        <v>35007722</v>
      </c>
      <c r="E89" s="1">
        <f t="shared" si="4"/>
        <v>28897629.5</v>
      </c>
      <c r="F89" s="1">
        <v>87773016</v>
      </c>
      <c r="G89" s="1">
        <v>6436283</v>
      </c>
      <c r="H89" s="1">
        <f t="shared" si="5"/>
        <v>47104649.5</v>
      </c>
      <c r="I89" s="1">
        <v>3712719</v>
      </c>
      <c r="K89" s="1">
        <f t="shared" si="6"/>
        <v>1856359.5</v>
      </c>
      <c r="M89" s="1">
        <v>16877849</v>
      </c>
      <c r="N89" s="1">
        <f t="shared" si="7"/>
        <v>8438924.5</v>
      </c>
      <c r="O89" s="1" t="s">
        <v>184</v>
      </c>
      <c r="P89" s="1" t="s">
        <v>130</v>
      </c>
    </row>
    <row r="90" spans="1:16" x14ac:dyDescent="0.35">
      <c r="A90" s="1" t="s">
        <v>185</v>
      </c>
      <c r="B90" s="1">
        <v>28464468</v>
      </c>
      <c r="C90" s="1">
        <v>6844267</v>
      </c>
      <c r="D90" s="1">
        <v>74484585</v>
      </c>
      <c r="E90" s="1">
        <f t="shared" si="4"/>
        <v>40664426</v>
      </c>
      <c r="F90" s="1">
        <v>2654859</v>
      </c>
      <c r="G90" s="1">
        <v>2688272</v>
      </c>
      <c r="H90" s="1">
        <f t="shared" si="5"/>
        <v>2671565.5</v>
      </c>
      <c r="I90" s="1">
        <v>665771</v>
      </c>
      <c r="J90" s="1">
        <v>6279296</v>
      </c>
      <c r="K90" s="1">
        <f t="shared" si="6"/>
        <v>3472533.5</v>
      </c>
      <c r="L90" s="1">
        <v>19030164</v>
      </c>
      <c r="M90" s="1">
        <v>45228115</v>
      </c>
      <c r="N90" s="1">
        <f t="shared" si="7"/>
        <v>32129139.5</v>
      </c>
      <c r="O90" s="1" t="s">
        <v>186</v>
      </c>
      <c r="P90" s="1" t="s">
        <v>187</v>
      </c>
    </row>
    <row r="91" spans="1:16" x14ac:dyDescent="0.35">
      <c r="A91" s="1" t="s">
        <v>188</v>
      </c>
      <c r="B91" s="1">
        <v>2843785</v>
      </c>
      <c r="C91" s="1">
        <v>67700805</v>
      </c>
      <c r="D91" s="1">
        <v>74484585</v>
      </c>
      <c r="E91" s="1">
        <f t="shared" si="4"/>
        <v>71092695</v>
      </c>
      <c r="F91" s="1">
        <v>2654859</v>
      </c>
      <c r="G91" s="1">
        <v>2673497</v>
      </c>
      <c r="H91" s="1">
        <f t="shared" si="5"/>
        <v>2664178</v>
      </c>
      <c r="I91" s="1">
        <v>6471158</v>
      </c>
      <c r="J91" s="1">
        <v>6279296</v>
      </c>
      <c r="K91" s="1">
        <f t="shared" si="6"/>
        <v>6375227</v>
      </c>
      <c r="L91" s="1">
        <v>19030164</v>
      </c>
      <c r="M91" s="1">
        <v>4429674</v>
      </c>
      <c r="N91" s="1">
        <f t="shared" si="7"/>
        <v>11729919</v>
      </c>
      <c r="O91" s="1" t="s">
        <v>189</v>
      </c>
      <c r="P91" s="1" t="s">
        <v>187</v>
      </c>
    </row>
    <row r="92" spans="1:16" x14ac:dyDescent="0.35">
      <c r="A92" s="1" t="s">
        <v>190</v>
      </c>
      <c r="B92" s="1">
        <v>20344296</v>
      </c>
      <c r="C92" s="1">
        <v>12943375</v>
      </c>
      <c r="D92" s="1">
        <v>102130035</v>
      </c>
      <c r="E92" s="1">
        <f t="shared" si="4"/>
        <v>57536705</v>
      </c>
      <c r="F92" s="1">
        <v>62423816</v>
      </c>
      <c r="G92" s="1">
        <v>6974971</v>
      </c>
      <c r="H92" s="1">
        <f t="shared" si="5"/>
        <v>34699393.5</v>
      </c>
      <c r="I92" s="1">
        <v>2753746</v>
      </c>
      <c r="J92" s="1">
        <v>24188367</v>
      </c>
      <c r="K92" s="1">
        <f t="shared" si="6"/>
        <v>13471056.5</v>
      </c>
      <c r="L92" s="1">
        <v>5420622</v>
      </c>
      <c r="M92" s="1">
        <v>19217358</v>
      </c>
      <c r="N92" s="1">
        <f t="shared" si="7"/>
        <v>12318990</v>
      </c>
      <c r="O92" s="1" t="s">
        <v>191</v>
      </c>
      <c r="P92" s="1" t="s">
        <v>187</v>
      </c>
    </row>
    <row r="93" spans="1:16" x14ac:dyDescent="0.35">
      <c r="A93" s="1" t="s">
        <v>192</v>
      </c>
      <c r="B93" s="1">
        <v>3643996</v>
      </c>
      <c r="C93" s="1">
        <v>20161182</v>
      </c>
      <c r="D93" s="1">
        <v>102130035</v>
      </c>
      <c r="E93" s="1">
        <f t="shared" si="4"/>
        <v>61145608.5</v>
      </c>
      <c r="F93" s="1">
        <v>62423816</v>
      </c>
      <c r="G93" s="1">
        <v>10960583</v>
      </c>
      <c r="H93" s="1">
        <f t="shared" si="5"/>
        <v>36692199.5</v>
      </c>
      <c r="I93" s="1">
        <v>32418357</v>
      </c>
      <c r="J93" s="1">
        <v>30682285</v>
      </c>
      <c r="K93" s="1">
        <f t="shared" si="6"/>
        <v>31550321</v>
      </c>
      <c r="L93" s="1">
        <v>719151</v>
      </c>
      <c r="M93" s="1">
        <v>23656328</v>
      </c>
      <c r="N93" s="1">
        <f t="shared" si="7"/>
        <v>12187739.5</v>
      </c>
      <c r="O93" s="1" t="s">
        <v>193</v>
      </c>
      <c r="P93" s="1" t="s">
        <v>187</v>
      </c>
    </row>
    <row r="94" spans="1:16" x14ac:dyDescent="0.35">
      <c r="A94" s="1" t="s">
        <v>194</v>
      </c>
      <c r="B94" s="1">
        <v>3344666</v>
      </c>
      <c r="C94" s="1">
        <v>41587027</v>
      </c>
      <c r="D94" s="1">
        <v>34597388</v>
      </c>
      <c r="E94" s="1">
        <f t="shared" si="4"/>
        <v>38092207.5</v>
      </c>
      <c r="G94" s="1">
        <v>16816832</v>
      </c>
      <c r="H94" s="1">
        <f t="shared" si="5"/>
        <v>8408416</v>
      </c>
      <c r="I94" s="1">
        <v>122999</v>
      </c>
      <c r="J94" s="1">
        <v>15511976</v>
      </c>
      <c r="K94" s="1">
        <f t="shared" si="6"/>
        <v>7817487.5</v>
      </c>
      <c r="L94" s="1">
        <v>11856421</v>
      </c>
      <c r="M94" s="1">
        <v>9572329</v>
      </c>
      <c r="N94" s="1">
        <f t="shared" si="7"/>
        <v>10714375</v>
      </c>
      <c r="O94" s="1" t="s">
        <v>195</v>
      </c>
      <c r="P94" s="1" t="s">
        <v>187</v>
      </c>
    </row>
    <row r="95" spans="1:16" x14ac:dyDescent="0.35">
      <c r="A95" s="1" t="s">
        <v>196</v>
      </c>
      <c r="B95" s="1">
        <v>37114722</v>
      </c>
      <c r="C95" s="1">
        <v>4171999</v>
      </c>
      <c r="D95" s="1">
        <v>34597388</v>
      </c>
      <c r="E95" s="1">
        <f t="shared" si="4"/>
        <v>19384693.5</v>
      </c>
      <c r="G95" s="1">
        <v>16816832</v>
      </c>
      <c r="H95" s="1">
        <f t="shared" si="5"/>
        <v>8408416</v>
      </c>
      <c r="I95" s="1">
        <v>122999</v>
      </c>
      <c r="J95" s="1">
        <v>15511976</v>
      </c>
      <c r="K95" s="1">
        <f t="shared" si="6"/>
        <v>7817487.5</v>
      </c>
      <c r="L95" s="1">
        <v>11856421</v>
      </c>
      <c r="M95" s="1">
        <v>9572329</v>
      </c>
      <c r="N95" s="1">
        <f t="shared" si="7"/>
        <v>10714375</v>
      </c>
      <c r="O95" s="1" t="s">
        <v>197</v>
      </c>
      <c r="P95" s="1" t="s">
        <v>187</v>
      </c>
    </row>
    <row r="96" spans="1:16" x14ac:dyDescent="0.35">
      <c r="A96" s="1" t="s">
        <v>198</v>
      </c>
      <c r="B96" s="1">
        <v>10985133</v>
      </c>
      <c r="E96" s="1">
        <f t="shared" si="4"/>
        <v>0</v>
      </c>
      <c r="G96" s="1">
        <v>7113053</v>
      </c>
      <c r="H96" s="1">
        <f t="shared" si="5"/>
        <v>3556526.5</v>
      </c>
      <c r="K96" s="1">
        <f t="shared" si="6"/>
        <v>0</v>
      </c>
      <c r="N96" s="1">
        <f t="shared" si="7"/>
        <v>0</v>
      </c>
      <c r="O96" s="1" t="s">
        <v>199</v>
      </c>
      <c r="P96" s="1" t="s">
        <v>187</v>
      </c>
    </row>
    <row r="97" spans="1:16" x14ac:dyDescent="0.35">
      <c r="A97" s="1" t="s">
        <v>200</v>
      </c>
      <c r="B97" s="1">
        <v>21036111</v>
      </c>
      <c r="C97" s="1">
        <v>41900645</v>
      </c>
      <c r="D97" s="1">
        <v>44645245</v>
      </c>
      <c r="E97" s="1">
        <f t="shared" si="4"/>
        <v>43272945</v>
      </c>
      <c r="G97" s="1">
        <v>13163875</v>
      </c>
      <c r="H97" s="1">
        <f t="shared" si="5"/>
        <v>6581937.5</v>
      </c>
      <c r="I97" s="1">
        <v>13807709</v>
      </c>
      <c r="K97" s="1">
        <f t="shared" si="6"/>
        <v>6903854.5</v>
      </c>
      <c r="M97" s="1">
        <v>2485871</v>
      </c>
      <c r="N97" s="1">
        <f t="shared" si="7"/>
        <v>1242935.5</v>
      </c>
      <c r="O97" s="1" t="s">
        <v>201</v>
      </c>
      <c r="P97" s="1" t="s">
        <v>187</v>
      </c>
    </row>
    <row r="98" spans="1:16" x14ac:dyDescent="0.35">
      <c r="A98" s="1" t="s">
        <v>202</v>
      </c>
      <c r="B98" s="1">
        <v>32933078</v>
      </c>
      <c r="C98" s="1">
        <v>615976</v>
      </c>
      <c r="D98" s="1">
        <v>44645245</v>
      </c>
      <c r="E98" s="1">
        <f t="shared" si="4"/>
        <v>22630610.5</v>
      </c>
      <c r="G98" s="1">
        <v>13163875</v>
      </c>
      <c r="H98" s="1">
        <f t="shared" si="5"/>
        <v>6581937.5</v>
      </c>
      <c r="I98" s="1">
        <v>13807709</v>
      </c>
      <c r="K98" s="1">
        <f t="shared" si="6"/>
        <v>6903854.5</v>
      </c>
      <c r="M98" s="1">
        <v>2485871</v>
      </c>
      <c r="N98" s="1">
        <f t="shared" si="7"/>
        <v>1242935.5</v>
      </c>
      <c r="O98" s="1" t="s">
        <v>203</v>
      </c>
      <c r="P98" s="1" t="s">
        <v>187</v>
      </c>
    </row>
    <row r="99" spans="1:16" x14ac:dyDescent="0.35">
      <c r="A99" s="1" t="s">
        <v>204</v>
      </c>
      <c r="B99" s="1">
        <v>27030258</v>
      </c>
      <c r="C99" s="1">
        <v>46968467</v>
      </c>
      <c r="D99" s="1">
        <v>44645245</v>
      </c>
      <c r="E99" s="1">
        <f t="shared" si="4"/>
        <v>45806856</v>
      </c>
      <c r="G99" s="1">
        <v>11455521</v>
      </c>
      <c r="H99" s="1">
        <f t="shared" si="5"/>
        <v>5727760.5</v>
      </c>
      <c r="I99" s="1">
        <v>13807709</v>
      </c>
      <c r="K99" s="1">
        <f t="shared" si="6"/>
        <v>6903854.5</v>
      </c>
      <c r="M99" s="1">
        <v>2485871</v>
      </c>
      <c r="N99" s="1">
        <f t="shared" si="7"/>
        <v>1242935.5</v>
      </c>
      <c r="O99" s="1" t="s">
        <v>205</v>
      </c>
      <c r="P99" s="1" t="s">
        <v>187</v>
      </c>
    </row>
    <row r="100" spans="1:16" x14ac:dyDescent="0.35">
      <c r="A100" s="1" t="s">
        <v>206</v>
      </c>
      <c r="B100" s="1">
        <v>11203734</v>
      </c>
      <c r="C100" s="1">
        <v>18821678</v>
      </c>
      <c r="E100" s="1">
        <f t="shared" si="4"/>
        <v>9410839</v>
      </c>
      <c r="H100" s="1">
        <f t="shared" si="5"/>
        <v>0</v>
      </c>
      <c r="K100" s="1">
        <f t="shared" si="6"/>
        <v>0</v>
      </c>
      <c r="N100" s="1">
        <f t="shared" si="7"/>
        <v>0</v>
      </c>
      <c r="O100" s="1" t="s">
        <v>207</v>
      </c>
      <c r="P100" s="1" t="s">
        <v>187</v>
      </c>
    </row>
    <row r="101" spans="1:16" x14ac:dyDescent="0.35">
      <c r="A101" s="1" t="s">
        <v>208</v>
      </c>
      <c r="B101" s="1">
        <v>33354077</v>
      </c>
      <c r="C101" s="1">
        <v>75822734</v>
      </c>
      <c r="D101" s="1">
        <v>74484585</v>
      </c>
      <c r="E101" s="1">
        <f t="shared" si="4"/>
        <v>75153659.5</v>
      </c>
      <c r="F101" s="1">
        <v>2654859</v>
      </c>
      <c r="G101" s="1">
        <v>29330129</v>
      </c>
      <c r="H101" s="1">
        <f t="shared" si="5"/>
        <v>15992494</v>
      </c>
      <c r="I101" s="1">
        <v>665771</v>
      </c>
      <c r="J101" s="1">
        <v>6279296</v>
      </c>
      <c r="K101" s="1">
        <f t="shared" si="6"/>
        <v>3472533.5</v>
      </c>
      <c r="L101" s="1">
        <v>19030164</v>
      </c>
      <c r="M101" s="1">
        <v>45228115</v>
      </c>
      <c r="N101" s="1">
        <f t="shared" si="7"/>
        <v>32129139.5</v>
      </c>
      <c r="O101" s="1" t="s">
        <v>209</v>
      </c>
      <c r="P101" s="1" t="s">
        <v>187</v>
      </c>
    </row>
    <row r="102" spans="1:16" x14ac:dyDescent="0.35">
      <c r="A102" s="1" t="s">
        <v>210</v>
      </c>
      <c r="B102" s="1">
        <v>20491573</v>
      </c>
      <c r="C102" s="1">
        <v>38689597</v>
      </c>
      <c r="D102" s="1">
        <v>44645245</v>
      </c>
      <c r="E102" s="1">
        <f t="shared" si="4"/>
        <v>41667421</v>
      </c>
      <c r="G102" s="1">
        <v>11455521</v>
      </c>
      <c r="H102" s="1">
        <f t="shared" si="5"/>
        <v>5727760.5</v>
      </c>
      <c r="I102" s="1">
        <v>13807709</v>
      </c>
      <c r="K102" s="1">
        <f t="shared" si="6"/>
        <v>6903854.5</v>
      </c>
      <c r="M102" s="1">
        <v>2485871</v>
      </c>
      <c r="N102" s="1">
        <f t="shared" si="7"/>
        <v>1242935.5</v>
      </c>
      <c r="O102" s="1" t="s">
        <v>211</v>
      </c>
      <c r="P102" s="1" t="s">
        <v>187</v>
      </c>
    </row>
    <row r="103" spans="1:16" x14ac:dyDescent="0.35">
      <c r="A103" s="1" t="s">
        <v>212</v>
      </c>
      <c r="B103" s="1">
        <v>31988544</v>
      </c>
      <c r="C103" s="1">
        <v>14085362</v>
      </c>
      <c r="E103" s="1">
        <f t="shared" si="4"/>
        <v>7042681</v>
      </c>
      <c r="G103" s="1">
        <v>9604873</v>
      </c>
      <c r="H103" s="1">
        <f t="shared" si="5"/>
        <v>4802436.5</v>
      </c>
      <c r="K103" s="1">
        <f t="shared" si="6"/>
        <v>0</v>
      </c>
      <c r="N103" s="1">
        <f t="shared" si="7"/>
        <v>0</v>
      </c>
      <c r="O103" s="1" t="s">
        <v>213</v>
      </c>
      <c r="P103" s="1" t="s">
        <v>187</v>
      </c>
    </row>
    <row r="104" spans="1:16" x14ac:dyDescent="0.35">
      <c r="A104" s="1" t="s">
        <v>214</v>
      </c>
      <c r="B104" s="1">
        <v>86351425</v>
      </c>
      <c r="C104" s="1">
        <v>23696353</v>
      </c>
      <c r="E104" s="1">
        <f t="shared" si="4"/>
        <v>11848176.5</v>
      </c>
      <c r="G104" s="1">
        <v>129669</v>
      </c>
      <c r="H104" s="1">
        <f t="shared" si="5"/>
        <v>64834.5</v>
      </c>
      <c r="K104" s="1">
        <f t="shared" si="6"/>
        <v>0</v>
      </c>
      <c r="N104" s="1">
        <f t="shared" si="7"/>
        <v>0</v>
      </c>
      <c r="O104" s="1" t="s">
        <v>215</v>
      </c>
      <c r="P104" s="1" t="s">
        <v>216</v>
      </c>
    </row>
    <row r="105" spans="1:16" x14ac:dyDescent="0.35">
      <c r="A105" s="1" t="s">
        <v>217</v>
      </c>
      <c r="B105" s="1">
        <v>31533932</v>
      </c>
      <c r="C105" s="1">
        <v>11934221</v>
      </c>
      <c r="D105" s="1">
        <v>17731094</v>
      </c>
      <c r="E105" s="1">
        <f t="shared" si="4"/>
        <v>14832657.5</v>
      </c>
      <c r="F105" s="1">
        <v>27045636</v>
      </c>
      <c r="G105" s="1">
        <v>4846848</v>
      </c>
      <c r="H105" s="1">
        <f t="shared" si="5"/>
        <v>15946242</v>
      </c>
      <c r="K105" s="1">
        <f t="shared" si="6"/>
        <v>0</v>
      </c>
      <c r="N105" s="1">
        <f t="shared" si="7"/>
        <v>0</v>
      </c>
      <c r="O105" s="1" t="s">
        <v>218</v>
      </c>
      <c r="P105" s="1" t="s">
        <v>216</v>
      </c>
    </row>
    <row r="106" spans="1:16" x14ac:dyDescent="0.35">
      <c r="A106" s="1" t="s">
        <v>219</v>
      </c>
      <c r="B106" s="1">
        <v>20249237</v>
      </c>
      <c r="C106" s="1">
        <v>50216315</v>
      </c>
      <c r="E106" s="1">
        <f t="shared" si="4"/>
        <v>25108157.5</v>
      </c>
      <c r="G106" s="1">
        <v>8524788</v>
      </c>
      <c r="H106" s="1">
        <f t="shared" si="5"/>
        <v>4262394</v>
      </c>
      <c r="K106" s="1">
        <f t="shared" si="6"/>
        <v>0</v>
      </c>
      <c r="N106" s="1">
        <f t="shared" si="7"/>
        <v>0</v>
      </c>
      <c r="O106" s="1" t="s">
        <v>220</v>
      </c>
      <c r="P106" s="1" t="s">
        <v>216</v>
      </c>
    </row>
    <row r="107" spans="1:16" x14ac:dyDescent="0.35">
      <c r="A107" s="1" t="s">
        <v>221</v>
      </c>
      <c r="B107" s="1">
        <v>26860638</v>
      </c>
      <c r="C107" s="1">
        <v>35160188</v>
      </c>
      <c r="D107" s="1">
        <v>23086935</v>
      </c>
      <c r="E107" s="1">
        <f t="shared" si="4"/>
        <v>29123561.5</v>
      </c>
      <c r="G107" s="1">
        <v>13317324</v>
      </c>
      <c r="H107" s="1">
        <f t="shared" si="5"/>
        <v>6658662</v>
      </c>
      <c r="K107" s="1">
        <f t="shared" si="6"/>
        <v>0</v>
      </c>
      <c r="N107" s="1">
        <f t="shared" si="7"/>
        <v>0</v>
      </c>
      <c r="O107" s="1" t="s">
        <v>222</v>
      </c>
      <c r="P107" s="1" t="s">
        <v>216</v>
      </c>
    </row>
    <row r="108" spans="1:16" x14ac:dyDescent="0.35">
      <c r="A108" s="1" t="s">
        <v>223</v>
      </c>
      <c r="B108" s="1">
        <v>2042263</v>
      </c>
      <c r="C108" s="1">
        <v>10129905</v>
      </c>
      <c r="E108" s="1">
        <f t="shared" si="4"/>
        <v>5064952.5</v>
      </c>
      <c r="G108" s="1">
        <v>3592928</v>
      </c>
      <c r="H108" s="1">
        <f t="shared" si="5"/>
        <v>1796464</v>
      </c>
      <c r="K108" s="1">
        <f t="shared" si="6"/>
        <v>0</v>
      </c>
      <c r="N108" s="1">
        <f t="shared" si="7"/>
        <v>0</v>
      </c>
      <c r="O108" s="1" t="s">
        <v>224</v>
      </c>
      <c r="P108" s="1" t="s">
        <v>216</v>
      </c>
    </row>
    <row r="109" spans="1:16" x14ac:dyDescent="0.35">
      <c r="A109" s="1" t="s">
        <v>225</v>
      </c>
      <c r="B109" s="1">
        <v>2086522</v>
      </c>
      <c r="C109" s="1">
        <v>1704915</v>
      </c>
      <c r="E109" s="1">
        <f t="shared" si="4"/>
        <v>852457.5</v>
      </c>
      <c r="G109" s="1">
        <v>7992836</v>
      </c>
      <c r="H109" s="1">
        <f t="shared" si="5"/>
        <v>3996418</v>
      </c>
      <c r="K109" s="1">
        <f t="shared" si="6"/>
        <v>0</v>
      </c>
      <c r="N109" s="1">
        <f t="shared" si="7"/>
        <v>0</v>
      </c>
      <c r="O109" s="1" t="s">
        <v>226</v>
      </c>
      <c r="P109" s="1" t="s">
        <v>216</v>
      </c>
    </row>
    <row r="110" spans="1:16" x14ac:dyDescent="0.35">
      <c r="A110" s="1" t="s">
        <v>227</v>
      </c>
      <c r="B110" s="1">
        <v>1908692</v>
      </c>
      <c r="C110" s="1">
        <v>79234507</v>
      </c>
      <c r="D110" s="1">
        <v>36678657</v>
      </c>
      <c r="E110" s="1">
        <f t="shared" si="4"/>
        <v>57956582</v>
      </c>
      <c r="F110" s="1">
        <v>16564297</v>
      </c>
      <c r="G110" s="1">
        <v>44466016</v>
      </c>
      <c r="H110" s="1">
        <f t="shared" si="5"/>
        <v>30515156.5</v>
      </c>
      <c r="I110" s="1">
        <v>286431</v>
      </c>
      <c r="K110" s="1">
        <f t="shared" si="6"/>
        <v>143215.5</v>
      </c>
      <c r="M110" s="1">
        <v>7623318</v>
      </c>
      <c r="N110" s="1">
        <f t="shared" si="7"/>
        <v>3811659</v>
      </c>
      <c r="O110" s="1" t="s">
        <v>228</v>
      </c>
      <c r="P110" s="1" t="s">
        <v>2532</v>
      </c>
    </row>
    <row r="111" spans="1:16" x14ac:dyDescent="0.35">
      <c r="A111" s="1" t="s">
        <v>229</v>
      </c>
      <c r="B111" s="1">
        <v>6041641</v>
      </c>
      <c r="C111" s="1">
        <v>25158562</v>
      </c>
      <c r="E111" s="1">
        <f t="shared" si="4"/>
        <v>12579281</v>
      </c>
      <c r="H111" s="1">
        <f t="shared" si="5"/>
        <v>0</v>
      </c>
      <c r="K111" s="1">
        <f t="shared" si="6"/>
        <v>0</v>
      </c>
      <c r="N111" s="1">
        <f t="shared" si="7"/>
        <v>0</v>
      </c>
      <c r="O111" s="1" t="s">
        <v>230</v>
      </c>
      <c r="P111" s="1" t="s">
        <v>2533</v>
      </c>
    </row>
    <row r="112" spans="1:16" x14ac:dyDescent="0.35">
      <c r="A112" s="1" t="s">
        <v>231</v>
      </c>
      <c r="B112" s="1">
        <v>24041933</v>
      </c>
      <c r="C112" s="1">
        <v>64766016</v>
      </c>
      <c r="D112" s="1">
        <v>697617</v>
      </c>
      <c r="E112" s="1">
        <f t="shared" si="4"/>
        <v>32731816.5</v>
      </c>
      <c r="G112" s="1">
        <v>509548</v>
      </c>
      <c r="H112" s="1">
        <f t="shared" si="5"/>
        <v>254774</v>
      </c>
      <c r="K112" s="1">
        <f t="shared" si="6"/>
        <v>0</v>
      </c>
      <c r="N112" s="1">
        <f t="shared" si="7"/>
        <v>0</v>
      </c>
      <c r="O112" s="1" t="s">
        <v>232</v>
      </c>
      <c r="P112" s="1" t="s">
        <v>2533</v>
      </c>
    </row>
    <row r="113" spans="1:16" x14ac:dyDescent="0.35">
      <c r="A113" s="1" t="s">
        <v>233</v>
      </c>
      <c r="B113" s="1">
        <v>3114911</v>
      </c>
      <c r="C113" s="1">
        <v>8922448</v>
      </c>
      <c r="D113" s="1">
        <v>697617</v>
      </c>
      <c r="E113" s="1">
        <f t="shared" si="4"/>
        <v>4810032.5</v>
      </c>
      <c r="G113" s="1">
        <v>59862363</v>
      </c>
      <c r="H113" s="1">
        <f t="shared" si="5"/>
        <v>29931181.5</v>
      </c>
      <c r="K113" s="1">
        <f t="shared" si="6"/>
        <v>0</v>
      </c>
      <c r="N113" s="1">
        <f t="shared" si="7"/>
        <v>0</v>
      </c>
      <c r="O113" s="1" t="s">
        <v>234</v>
      </c>
      <c r="P113" s="1" t="s">
        <v>2533</v>
      </c>
    </row>
    <row r="114" spans="1:16" x14ac:dyDescent="0.35">
      <c r="A114" s="1" t="s">
        <v>235</v>
      </c>
      <c r="B114" s="1">
        <v>14476656</v>
      </c>
      <c r="C114" s="1">
        <v>41325964</v>
      </c>
      <c r="E114" s="1">
        <f t="shared" si="4"/>
        <v>20662982</v>
      </c>
      <c r="H114" s="1">
        <f t="shared" si="5"/>
        <v>0</v>
      </c>
      <c r="K114" s="1">
        <f t="shared" si="6"/>
        <v>0</v>
      </c>
      <c r="N114" s="1">
        <f t="shared" si="7"/>
        <v>0</v>
      </c>
      <c r="O114" s="1" t="s">
        <v>236</v>
      </c>
      <c r="P114" s="1" t="s">
        <v>2533</v>
      </c>
    </row>
    <row r="115" spans="1:16" x14ac:dyDescent="0.35">
      <c r="A115" s="1" t="s">
        <v>237</v>
      </c>
      <c r="B115" s="1">
        <v>11308579</v>
      </c>
      <c r="C115" s="1">
        <v>79362665</v>
      </c>
      <c r="E115" s="1">
        <f t="shared" si="4"/>
        <v>39681332.5</v>
      </c>
      <c r="G115" s="1">
        <v>7872158</v>
      </c>
      <c r="H115" s="1">
        <f t="shared" si="5"/>
        <v>3936079</v>
      </c>
      <c r="I115" s="1">
        <v>49702496</v>
      </c>
      <c r="K115" s="1">
        <f t="shared" si="6"/>
        <v>24851248</v>
      </c>
      <c r="N115" s="1">
        <f t="shared" si="7"/>
        <v>0</v>
      </c>
      <c r="O115" s="1" t="s">
        <v>238</v>
      </c>
      <c r="P115" s="1" t="s">
        <v>2533</v>
      </c>
    </row>
    <row r="116" spans="1:16" x14ac:dyDescent="0.35">
      <c r="A116" s="1" t="s">
        <v>239</v>
      </c>
      <c r="B116" s="1">
        <v>18732266</v>
      </c>
      <c r="C116" s="1">
        <v>57430483</v>
      </c>
      <c r="E116" s="1">
        <f t="shared" si="4"/>
        <v>28715241.5</v>
      </c>
      <c r="G116" s="1">
        <v>5111886</v>
      </c>
      <c r="H116" s="1">
        <f t="shared" si="5"/>
        <v>2555943</v>
      </c>
      <c r="K116" s="1">
        <f t="shared" si="6"/>
        <v>0</v>
      </c>
      <c r="N116" s="1">
        <f t="shared" si="7"/>
        <v>0</v>
      </c>
      <c r="O116" s="1" t="s">
        <v>240</v>
      </c>
      <c r="P116" s="1" t="s">
        <v>2533</v>
      </c>
    </row>
    <row r="117" spans="1:16" x14ac:dyDescent="0.35">
      <c r="A117" s="1" t="s">
        <v>241</v>
      </c>
      <c r="B117" s="1">
        <v>10834537</v>
      </c>
      <c r="C117" s="1">
        <v>2081158</v>
      </c>
      <c r="E117" s="1">
        <f t="shared" si="4"/>
        <v>1040579</v>
      </c>
      <c r="G117" s="1">
        <v>10696965</v>
      </c>
      <c r="H117" s="1">
        <f t="shared" si="5"/>
        <v>5348482.5</v>
      </c>
      <c r="J117" s="1">
        <v>12275923</v>
      </c>
      <c r="K117" s="1">
        <f t="shared" si="6"/>
        <v>6137961.5</v>
      </c>
      <c r="N117" s="1">
        <f t="shared" si="7"/>
        <v>0</v>
      </c>
      <c r="O117" s="1" t="s">
        <v>242</v>
      </c>
      <c r="P117" s="1" t="s">
        <v>2533</v>
      </c>
    </row>
    <row r="118" spans="1:16" x14ac:dyDescent="0.35">
      <c r="A118" s="1" t="s">
        <v>243</v>
      </c>
      <c r="B118" s="1">
        <v>17303717</v>
      </c>
      <c r="C118" s="1">
        <v>5057315</v>
      </c>
      <c r="E118" s="1">
        <f t="shared" si="4"/>
        <v>2528657.5</v>
      </c>
      <c r="H118" s="1">
        <f t="shared" si="5"/>
        <v>0</v>
      </c>
      <c r="K118" s="1">
        <f t="shared" si="6"/>
        <v>0</v>
      </c>
      <c r="N118" s="1">
        <f t="shared" si="7"/>
        <v>0</v>
      </c>
      <c r="O118" s="1" t="s">
        <v>244</v>
      </c>
      <c r="P118" s="1" t="s">
        <v>2533</v>
      </c>
    </row>
    <row r="119" spans="1:16" x14ac:dyDescent="0.35">
      <c r="A119" s="1" t="s">
        <v>245</v>
      </c>
      <c r="B119" s="1">
        <v>9833794</v>
      </c>
      <c r="C119" s="1">
        <v>3582946</v>
      </c>
      <c r="E119" s="1">
        <f t="shared" si="4"/>
        <v>1791473</v>
      </c>
      <c r="H119" s="1">
        <f t="shared" si="5"/>
        <v>0</v>
      </c>
      <c r="K119" s="1">
        <f t="shared" si="6"/>
        <v>0</v>
      </c>
      <c r="N119" s="1">
        <f t="shared" si="7"/>
        <v>0</v>
      </c>
      <c r="O119" s="1" t="s">
        <v>246</v>
      </c>
      <c r="P119" s="1" t="s">
        <v>2533</v>
      </c>
    </row>
    <row r="120" spans="1:16" x14ac:dyDescent="0.35">
      <c r="A120" s="1" t="s">
        <v>247</v>
      </c>
      <c r="B120" s="1">
        <v>13508133</v>
      </c>
      <c r="C120" s="1">
        <v>12483616</v>
      </c>
      <c r="E120" s="1">
        <f t="shared" si="4"/>
        <v>6241808</v>
      </c>
      <c r="G120" s="1">
        <v>3976798</v>
      </c>
      <c r="H120" s="1">
        <f t="shared" si="5"/>
        <v>1988399</v>
      </c>
      <c r="K120" s="1">
        <f t="shared" si="6"/>
        <v>0</v>
      </c>
      <c r="N120" s="1">
        <f t="shared" si="7"/>
        <v>0</v>
      </c>
      <c r="O120" s="1" t="s">
        <v>248</v>
      </c>
      <c r="P120" s="1" t="s">
        <v>2533</v>
      </c>
    </row>
    <row r="121" spans="1:16" x14ac:dyDescent="0.35">
      <c r="A121" s="1" t="s">
        <v>249</v>
      </c>
      <c r="B121" s="1">
        <v>2236599</v>
      </c>
      <c r="C121" s="1">
        <v>33244512</v>
      </c>
      <c r="E121" s="1">
        <f t="shared" si="4"/>
        <v>16622256</v>
      </c>
      <c r="G121" s="1">
        <v>14843755</v>
      </c>
      <c r="H121" s="1">
        <f t="shared" si="5"/>
        <v>7421877.5</v>
      </c>
      <c r="K121" s="1">
        <f t="shared" si="6"/>
        <v>0</v>
      </c>
      <c r="N121" s="1">
        <f t="shared" si="7"/>
        <v>0</v>
      </c>
      <c r="O121" s="1" t="s">
        <v>250</v>
      </c>
      <c r="P121" s="1" t="s">
        <v>2533</v>
      </c>
    </row>
    <row r="122" spans="1:16" x14ac:dyDescent="0.35">
      <c r="A122" s="1" t="s">
        <v>251</v>
      </c>
      <c r="B122" s="1">
        <v>104084076</v>
      </c>
      <c r="C122" s="1">
        <v>1759023</v>
      </c>
      <c r="E122" s="1">
        <f t="shared" si="4"/>
        <v>879511.5</v>
      </c>
      <c r="G122" s="1">
        <v>58290326</v>
      </c>
      <c r="H122" s="1">
        <f t="shared" si="5"/>
        <v>29145163</v>
      </c>
      <c r="K122" s="1">
        <f t="shared" si="6"/>
        <v>0</v>
      </c>
      <c r="N122" s="1">
        <f t="shared" si="7"/>
        <v>0</v>
      </c>
      <c r="O122" s="1" t="s">
        <v>252</v>
      </c>
      <c r="P122" s="1" t="s">
        <v>2533</v>
      </c>
    </row>
    <row r="123" spans="1:16" x14ac:dyDescent="0.35">
      <c r="A123" s="1" t="s">
        <v>253</v>
      </c>
      <c r="B123" s="1">
        <v>20387498</v>
      </c>
      <c r="C123" s="1">
        <v>39320615</v>
      </c>
      <c r="E123" s="1">
        <f t="shared" si="4"/>
        <v>19660307.5</v>
      </c>
      <c r="G123" s="1">
        <v>71417505</v>
      </c>
      <c r="H123" s="1">
        <f t="shared" si="5"/>
        <v>35708752.5</v>
      </c>
      <c r="K123" s="1">
        <f t="shared" si="6"/>
        <v>0</v>
      </c>
      <c r="N123" s="1">
        <f t="shared" si="7"/>
        <v>0</v>
      </c>
      <c r="O123" s="1" t="s">
        <v>254</v>
      </c>
      <c r="P123" s="1" t="s">
        <v>2533</v>
      </c>
    </row>
    <row r="124" spans="1:16" x14ac:dyDescent="0.35">
      <c r="A124" s="1" t="s">
        <v>255</v>
      </c>
      <c r="B124" s="1">
        <v>13895601</v>
      </c>
      <c r="C124" s="1">
        <v>17592908</v>
      </c>
      <c r="E124" s="1">
        <f t="shared" si="4"/>
        <v>8796454</v>
      </c>
      <c r="F124" s="1">
        <v>52551294</v>
      </c>
      <c r="G124" s="1">
        <v>8268054</v>
      </c>
      <c r="H124" s="1">
        <f t="shared" si="5"/>
        <v>30409674</v>
      </c>
      <c r="K124" s="1">
        <f t="shared" si="6"/>
        <v>0</v>
      </c>
      <c r="N124" s="1">
        <f t="shared" si="7"/>
        <v>0</v>
      </c>
      <c r="O124" s="1" t="s">
        <v>256</v>
      </c>
      <c r="P124" s="1" t="s">
        <v>2533</v>
      </c>
    </row>
    <row r="125" spans="1:16" x14ac:dyDescent="0.35">
      <c r="A125" s="1" t="s">
        <v>257</v>
      </c>
      <c r="B125" s="1">
        <v>11341364</v>
      </c>
      <c r="C125" s="1">
        <v>5517672</v>
      </c>
      <c r="E125" s="1">
        <f t="shared" si="4"/>
        <v>2758836</v>
      </c>
      <c r="H125" s="1">
        <f t="shared" si="5"/>
        <v>0</v>
      </c>
      <c r="K125" s="1">
        <f t="shared" si="6"/>
        <v>0</v>
      </c>
      <c r="N125" s="1">
        <f t="shared" si="7"/>
        <v>0</v>
      </c>
      <c r="O125" s="1" t="s">
        <v>258</v>
      </c>
      <c r="P125" s="1" t="s">
        <v>2533</v>
      </c>
    </row>
    <row r="126" spans="1:16" x14ac:dyDescent="0.35">
      <c r="A126" s="1" t="s">
        <v>259</v>
      </c>
      <c r="B126" s="1">
        <v>8657569</v>
      </c>
      <c r="E126" s="1">
        <f t="shared" si="4"/>
        <v>0</v>
      </c>
      <c r="G126" s="1">
        <v>18048367</v>
      </c>
      <c r="H126" s="1">
        <f t="shared" si="5"/>
        <v>9024183.5</v>
      </c>
      <c r="K126" s="1">
        <f t="shared" si="6"/>
        <v>0</v>
      </c>
      <c r="N126" s="1">
        <f t="shared" si="7"/>
        <v>0</v>
      </c>
      <c r="O126" s="1" t="s">
        <v>260</v>
      </c>
      <c r="P126" s="1" t="s">
        <v>2533</v>
      </c>
    </row>
    <row r="127" spans="1:16" x14ac:dyDescent="0.35">
      <c r="A127" s="1" t="s">
        <v>261</v>
      </c>
      <c r="B127" s="1">
        <v>2907401</v>
      </c>
      <c r="C127" s="1">
        <v>15141893</v>
      </c>
      <c r="D127" s="1">
        <v>18521678</v>
      </c>
      <c r="E127" s="1">
        <f t="shared" si="4"/>
        <v>16831785.5</v>
      </c>
      <c r="G127" s="1">
        <v>66035</v>
      </c>
      <c r="H127" s="1">
        <f t="shared" si="5"/>
        <v>33017.5</v>
      </c>
      <c r="I127" s="1">
        <v>646368</v>
      </c>
      <c r="J127" s="1">
        <v>15755431</v>
      </c>
      <c r="K127" s="1">
        <f t="shared" si="6"/>
        <v>8200899.5</v>
      </c>
      <c r="L127" s="1">
        <v>19396611</v>
      </c>
      <c r="M127" s="1">
        <v>60239716</v>
      </c>
      <c r="N127" s="1">
        <f t="shared" si="7"/>
        <v>39818163.5</v>
      </c>
      <c r="O127" s="1" t="s">
        <v>262</v>
      </c>
      <c r="P127" s="1" t="s">
        <v>2533</v>
      </c>
    </row>
    <row r="128" spans="1:16" x14ac:dyDescent="0.35">
      <c r="A128" s="1" t="s">
        <v>263</v>
      </c>
      <c r="B128" s="1">
        <v>13146039</v>
      </c>
      <c r="C128" s="1">
        <v>6723297</v>
      </c>
      <c r="E128" s="1">
        <f t="shared" si="4"/>
        <v>3361648.5</v>
      </c>
      <c r="G128" s="1">
        <v>35470575</v>
      </c>
      <c r="H128" s="1">
        <f t="shared" si="5"/>
        <v>17735287.5</v>
      </c>
      <c r="K128" s="1">
        <f t="shared" si="6"/>
        <v>0</v>
      </c>
      <c r="N128" s="1">
        <f t="shared" si="7"/>
        <v>0</v>
      </c>
      <c r="O128" s="1" t="s">
        <v>264</v>
      </c>
      <c r="P128" s="1" t="s">
        <v>2533</v>
      </c>
    </row>
    <row r="129" spans="1:16" x14ac:dyDescent="0.35">
      <c r="A129" s="1" t="s">
        <v>265</v>
      </c>
      <c r="B129" s="1">
        <v>10196939</v>
      </c>
      <c r="C129" s="1">
        <v>20331622</v>
      </c>
      <c r="E129" s="1">
        <f t="shared" si="4"/>
        <v>10165811</v>
      </c>
      <c r="G129" s="1">
        <v>12331903</v>
      </c>
      <c r="H129" s="1">
        <f t="shared" si="5"/>
        <v>6165951.5</v>
      </c>
      <c r="K129" s="1">
        <f t="shared" si="6"/>
        <v>0</v>
      </c>
      <c r="N129" s="1">
        <f t="shared" si="7"/>
        <v>0</v>
      </c>
      <c r="O129" s="1" t="s">
        <v>266</v>
      </c>
      <c r="P129" s="1" t="s">
        <v>2533</v>
      </c>
    </row>
    <row r="130" spans="1:16" x14ac:dyDescent="0.35">
      <c r="A130" s="1" t="s">
        <v>267</v>
      </c>
      <c r="B130" s="1">
        <v>107918686</v>
      </c>
      <c r="C130" s="1">
        <v>88784454</v>
      </c>
      <c r="E130" s="1">
        <f t="shared" ref="E130:E193" si="8">(C130+D130)/2</f>
        <v>44392227</v>
      </c>
      <c r="H130" s="1">
        <f t="shared" ref="H130:H193" si="9">(F130+G130)/2</f>
        <v>0</v>
      </c>
      <c r="K130" s="1">
        <f t="shared" ref="K130:K193" si="10">(I130+J130)/2</f>
        <v>0</v>
      </c>
      <c r="N130" s="1">
        <f t="shared" ref="N130:N193" si="11">(L130+M130)/2</f>
        <v>0</v>
      </c>
      <c r="O130" s="1" t="s">
        <v>268</v>
      </c>
      <c r="P130" s="1" t="s">
        <v>2533</v>
      </c>
    </row>
    <row r="131" spans="1:16" x14ac:dyDescent="0.35">
      <c r="A131" s="1" t="s">
        <v>269</v>
      </c>
      <c r="B131" s="1">
        <v>7461739</v>
      </c>
      <c r="C131" s="1">
        <v>42786084</v>
      </c>
      <c r="D131" s="1">
        <v>12596538</v>
      </c>
      <c r="E131" s="1">
        <f t="shared" si="8"/>
        <v>27691311</v>
      </c>
      <c r="G131" s="1">
        <v>123313</v>
      </c>
      <c r="H131" s="1">
        <f t="shared" si="9"/>
        <v>61656.5</v>
      </c>
      <c r="K131" s="1">
        <f t="shared" si="10"/>
        <v>0</v>
      </c>
      <c r="N131" s="1">
        <f t="shared" si="11"/>
        <v>0</v>
      </c>
      <c r="O131" s="1" t="s">
        <v>270</v>
      </c>
      <c r="P131" s="1" t="s">
        <v>2533</v>
      </c>
    </row>
    <row r="132" spans="1:16" x14ac:dyDescent="0.35">
      <c r="A132" s="1" t="s">
        <v>271</v>
      </c>
      <c r="B132" s="1">
        <v>27637854</v>
      </c>
      <c r="C132" s="1">
        <v>24646129</v>
      </c>
      <c r="E132" s="1">
        <f t="shared" si="8"/>
        <v>12323064.5</v>
      </c>
      <c r="F132" s="1">
        <v>15722553</v>
      </c>
      <c r="G132" s="1">
        <v>4955546</v>
      </c>
      <c r="H132" s="1">
        <f t="shared" si="9"/>
        <v>10339049.5</v>
      </c>
      <c r="I132" s="1">
        <v>9157902</v>
      </c>
      <c r="J132" s="1">
        <v>7637352</v>
      </c>
      <c r="K132" s="1">
        <f t="shared" si="10"/>
        <v>8397627</v>
      </c>
      <c r="N132" s="1">
        <f t="shared" si="11"/>
        <v>0</v>
      </c>
      <c r="O132" s="1" t="s">
        <v>272</v>
      </c>
      <c r="P132" s="1" t="s">
        <v>2533</v>
      </c>
    </row>
    <row r="133" spans="1:16" x14ac:dyDescent="0.35">
      <c r="A133" s="1" t="s">
        <v>273</v>
      </c>
      <c r="B133" s="1">
        <v>21498622</v>
      </c>
      <c r="C133" s="1">
        <v>546573</v>
      </c>
      <c r="E133" s="1">
        <f t="shared" si="8"/>
        <v>273286.5</v>
      </c>
      <c r="H133" s="1">
        <f t="shared" si="9"/>
        <v>0</v>
      </c>
      <c r="K133" s="1">
        <f t="shared" si="10"/>
        <v>0</v>
      </c>
      <c r="N133" s="1">
        <f t="shared" si="11"/>
        <v>0</v>
      </c>
      <c r="O133" s="1" t="s">
        <v>274</v>
      </c>
      <c r="P133" s="1" t="s">
        <v>2533</v>
      </c>
    </row>
    <row r="134" spans="1:16" x14ac:dyDescent="0.35">
      <c r="A134" s="1" t="s">
        <v>275</v>
      </c>
      <c r="B134" s="1">
        <v>24904091</v>
      </c>
      <c r="C134" s="1">
        <v>6881959</v>
      </c>
      <c r="E134" s="1">
        <f t="shared" si="8"/>
        <v>3440979.5</v>
      </c>
      <c r="G134" s="1">
        <v>80283813</v>
      </c>
      <c r="H134" s="1">
        <f t="shared" si="9"/>
        <v>40141906.5</v>
      </c>
      <c r="K134" s="1">
        <f t="shared" si="10"/>
        <v>0</v>
      </c>
      <c r="N134" s="1">
        <f t="shared" si="11"/>
        <v>0</v>
      </c>
      <c r="O134" s="1" t="s">
        <v>276</v>
      </c>
      <c r="P134" s="1" t="s">
        <v>2533</v>
      </c>
    </row>
    <row r="135" spans="1:16" x14ac:dyDescent="0.35">
      <c r="A135" s="1" t="s">
        <v>277</v>
      </c>
      <c r="B135" s="1">
        <v>817887</v>
      </c>
      <c r="C135" s="1">
        <v>26797443</v>
      </c>
      <c r="E135" s="1">
        <f t="shared" si="8"/>
        <v>13398721.5</v>
      </c>
      <c r="G135" s="1">
        <v>30117984</v>
      </c>
      <c r="H135" s="1">
        <f t="shared" si="9"/>
        <v>15058992</v>
      </c>
      <c r="K135" s="1">
        <f t="shared" si="10"/>
        <v>0</v>
      </c>
      <c r="N135" s="1">
        <f t="shared" si="11"/>
        <v>0</v>
      </c>
      <c r="O135" s="1" t="s">
        <v>278</v>
      </c>
      <c r="P135" s="1" t="s">
        <v>2533</v>
      </c>
    </row>
    <row r="136" spans="1:16" x14ac:dyDescent="0.35">
      <c r="A136" s="1" t="s">
        <v>279</v>
      </c>
      <c r="B136" s="1">
        <v>9557589</v>
      </c>
      <c r="E136" s="1">
        <f t="shared" si="8"/>
        <v>0</v>
      </c>
      <c r="G136" s="1">
        <v>2624528</v>
      </c>
      <c r="H136" s="1">
        <f t="shared" si="9"/>
        <v>1312264</v>
      </c>
      <c r="K136" s="1">
        <f t="shared" si="10"/>
        <v>0</v>
      </c>
      <c r="N136" s="1">
        <f t="shared" si="11"/>
        <v>0</v>
      </c>
      <c r="O136" s="1" t="s">
        <v>280</v>
      </c>
      <c r="P136" s="1" t="s">
        <v>2533</v>
      </c>
    </row>
    <row r="137" spans="1:16" x14ac:dyDescent="0.35">
      <c r="A137" s="1" t="s">
        <v>281</v>
      </c>
      <c r="B137" s="1">
        <v>17176772</v>
      </c>
      <c r="C137" s="1">
        <v>17926434</v>
      </c>
      <c r="E137" s="1">
        <f t="shared" si="8"/>
        <v>8963217</v>
      </c>
      <c r="H137" s="1">
        <f t="shared" si="9"/>
        <v>0</v>
      </c>
      <c r="I137" s="1">
        <v>2608215</v>
      </c>
      <c r="K137" s="1">
        <f t="shared" si="10"/>
        <v>1304107.5</v>
      </c>
      <c r="M137" s="1">
        <v>3773086</v>
      </c>
      <c r="N137" s="1">
        <f t="shared" si="11"/>
        <v>1886543</v>
      </c>
      <c r="O137" s="1" t="s">
        <v>282</v>
      </c>
      <c r="P137" s="1" t="s">
        <v>2533</v>
      </c>
    </row>
    <row r="138" spans="1:16" x14ac:dyDescent="0.35">
      <c r="A138" s="1" t="s">
        <v>283</v>
      </c>
      <c r="B138" s="1">
        <v>16613525</v>
      </c>
      <c r="C138" s="1">
        <v>42014215</v>
      </c>
      <c r="E138" s="1">
        <f t="shared" si="8"/>
        <v>21007107.5</v>
      </c>
      <c r="G138" s="1">
        <v>48370895</v>
      </c>
      <c r="H138" s="1">
        <f t="shared" si="9"/>
        <v>24185447.5</v>
      </c>
      <c r="K138" s="1">
        <f t="shared" si="10"/>
        <v>0</v>
      </c>
      <c r="N138" s="1">
        <f t="shared" si="11"/>
        <v>0</v>
      </c>
      <c r="O138" s="1" t="s">
        <v>284</v>
      </c>
      <c r="P138" s="1" t="s">
        <v>2533</v>
      </c>
    </row>
    <row r="139" spans="1:16" x14ac:dyDescent="0.35">
      <c r="A139" s="1" t="s">
        <v>285</v>
      </c>
      <c r="B139" s="1">
        <v>24659811</v>
      </c>
      <c r="C139" s="1">
        <v>1206477</v>
      </c>
      <c r="E139" s="1">
        <f t="shared" si="8"/>
        <v>603238.5</v>
      </c>
      <c r="G139" s="1">
        <v>48370895</v>
      </c>
      <c r="H139" s="1">
        <f t="shared" si="9"/>
        <v>24185447.5</v>
      </c>
      <c r="K139" s="1">
        <f t="shared" si="10"/>
        <v>0</v>
      </c>
      <c r="N139" s="1">
        <f t="shared" si="11"/>
        <v>0</v>
      </c>
      <c r="O139" s="1" t="s">
        <v>286</v>
      </c>
      <c r="P139" s="1" t="s">
        <v>2533</v>
      </c>
    </row>
    <row r="140" spans="1:16" x14ac:dyDescent="0.35">
      <c r="A140" s="1" t="s">
        <v>287</v>
      </c>
      <c r="B140" s="1">
        <v>10770126</v>
      </c>
      <c r="C140" s="1">
        <v>13225526</v>
      </c>
      <c r="D140" s="1">
        <v>68889276</v>
      </c>
      <c r="E140" s="1">
        <f t="shared" si="8"/>
        <v>41057401</v>
      </c>
      <c r="G140" s="1">
        <v>49115737</v>
      </c>
      <c r="H140" s="1">
        <f t="shared" si="9"/>
        <v>24557868.5</v>
      </c>
      <c r="K140" s="1">
        <f t="shared" si="10"/>
        <v>0</v>
      </c>
      <c r="N140" s="1">
        <f t="shared" si="11"/>
        <v>0</v>
      </c>
      <c r="O140" s="1" t="s">
        <v>288</v>
      </c>
      <c r="P140" s="1" t="s">
        <v>2533</v>
      </c>
    </row>
    <row r="141" spans="1:16" x14ac:dyDescent="0.35">
      <c r="A141" s="1" t="s">
        <v>289</v>
      </c>
      <c r="B141" s="1">
        <v>17210678</v>
      </c>
      <c r="C141" s="1">
        <v>26669684</v>
      </c>
      <c r="D141" s="1">
        <v>29338062</v>
      </c>
      <c r="E141" s="1">
        <f t="shared" si="8"/>
        <v>28003873</v>
      </c>
      <c r="F141" s="1">
        <v>29476086</v>
      </c>
      <c r="G141" s="1">
        <v>10383412</v>
      </c>
      <c r="H141" s="1">
        <f t="shared" si="9"/>
        <v>19929749</v>
      </c>
      <c r="K141" s="1">
        <f t="shared" si="10"/>
        <v>0</v>
      </c>
      <c r="M141" s="1">
        <v>42609283</v>
      </c>
      <c r="N141" s="1">
        <f t="shared" si="11"/>
        <v>21304641.5</v>
      </c>
      <c r="O141" s="1" t="s">
        <v>290</v>
      </c>
      <c r="P141" s="1" t="s">
        <v>2533</v>
      </c>
    </row>
    <row r="142" spans="1:16" x14ac:dyDescent="0.35">
      <c r="A142" s="1" t="s">
        <v>291</v>
      </c>
      <c r="B142" s="1">
        <v>16959851</v>
      </c>
      <c r="C142" s="1">
        <v>9159825</v>
      </c>
      <c r="D142" s="1">
        <v>13648431</v>
      </c>
      <c r="E142" s="1">
        <f t="shared" si="8"/>
        <v>11404128</v>
      </c>
      <c r="F142" s="1">
        <v>5143382</v>
      </c>
      <c r="G142" s="1">
        <v>55418623</v>
      </c>
      <c r="H142" s="1">
        <f t="shared" si="9"/>
        <v>30281002.5</v>
      </c>
      <c r="I142" s="1">
        <v>22791588</v>
      </c>
      <c r="J142" s="1">
        <v>44479486</v>
      </c>
      <c r="K142" s="1">
        <f t="shared" si="10"/>
        <v>33635537</v>
      </c>
      <c r="M142" s="1">
        <v>5735897</v>
      </c>
      <c r="N142" s="1">
        <f t="shared" si="11"/>
        <v>2867948.5</v>
      </c>
      <c r="O142" s="1" t="s">
        <v>292</v>
      </c>
      <c r="P142" s="1" t="s">
        <v>2533</v>
      </c>
    </row>
    <row r="143" spans="1:16" x14ac:dyDescent="0.35">
      <c r="A143" s="1" t="s">
        <v>293</v>
      </c>
      <c r="B143" s="1">
        <v>41554236</v>
      </c>
      <c r="C143" s="1">
        <v>25534045</v>
      </c>
      <c r="D143" s="1">
        <v>13648431</v>
      </c>
      <c r="E143" s="1">
        <f t="shared" si="8"/>
        <v>19591238</v>
      </c>
      <c r="F143" s="1">
        <v>5143382</v>
      </c>
      <c r="G143" s="1">
        <v>13110219</v>
      </c>
      <c r="H143" s="1">
        <f t="shared" si="9"/>
        <v>9126800.5</v>
      </c>
      <c r="I143" s="1">
        <v>37809375</v>
      </c>
      <c r="J143" s="1">
        <v>44479486</v>
      </c>
      <c r="K143" s="1">
        <f t="shared" si="10"/>
        <v>41144430.5</v>
      </c>
      <c r="M143" s="1">
        <v>5735897</v>
      </c>
      <c r="N143" s="1">
        <f t="shared" si="11"/>
        <v>2867948.5</v>
      </c>
      <c r="O143" s="1" t="s">
        <v>294</v>
      </c>
      <c r="P143" s="1" t="s">
        <v>2533</v>
      </c>
    </row>
    <row r="144" spans="1:16" x14ac:dyDescent="0.35">
      <c r="A144" s="1" t="s">
        <v>295</v>
      </c>
      <c r="B144" s="1">
        <v>10975346</v>
      </c>
      <c r="C144" s="1">
        <v>25827167</v>
      </c>
      <c r="E144" s="1">
        <f t="shared" si="8"/>
        <v>12913583.5</v>
      </c>
      <c r="H144" s="1">
        <f t="shared" si="9"/>
        <v>0</v>
      </c>
      <c r="K144" s="1">
        <f t="shared" si="10"/>
        <v>0</v>
      </c>
      <c r="N144" s="1">
        <f t="shared" si="11"/>
        <v>0</v>
      </c>
      <c r="O144" s="1" t="s">
        <v>296</v>
      </c>
      <c r="P144" s="1" t="s">
        <v>2533</v>
      </c>
    </row>
    <row r="145" spans="1:16" x14ac:dyDescent="0.35">
      <c r="A145" s="1" t="s">
        <v>297</v>
      </c>
      <c r="B145" s="1">
        <v>23505396</v>
      </c>
      <c r="C145" s="1">
        <v>10770266</v>
      </c>
      <c r="E145" s="1">
        <f t="shared" si="8"/>
        <v>5385133</v>
      </c>
      <c r="G145" s="1">
        <v>5690909</v>
      </c>
      <c r="H145" s="1">
        <f t="shared" si="9"/>
        <v>2845454.5</v>
      </c>
      <c r="K145" s="1">
        <f t="shared" si="10"/>
        <v>0</v>
      </c>
      <c r="N145" s="1">
        <f t="shared" si="11"/>
        <v>0</v>
      </c>
      <c r="O145" s="1" t="s">
        <v>298</v>
      </c>
      <c r="P145" s="1" t="s">
        <v>2533</v>
      </c>
    </row>
    <row r="146" spans="1:16" x14ac:dyDescent="0.35">
      <c r="A146" s="1" t="s">
        <v>299</v>
      </c>
      <c r="B146" s="1">
        <v>24208615</v>
      </c>
      <c r="C146" s="1">
        <v>26574177</v>
      </c>
      <c r="E146" s="1">
        <f t="shared" si="8"/>
        <v>13287088.5</v>
      </c>
      <c r="H146" s="1">
        <f t="shared" si="9"/>
        <v>0</v>
      </c>
      <c r="K146" s="1">
        <f t="shared" si="10"/>
        <v>0</v>
      </c>
      <c r="N146" s="1">
        <f t="shared" si="11"/>
        <v>0</v>
      </c>
      <c r="O146" s="1" t="s">
        <v>300</v>
      </c>
      <c r="P146" s="1" t="s">
        <v>2533</v>
      </c>
    </row>
    <row r="147" spans="1:16" x14ac:dyDescent="0.35">
      <c r="A147" s="1" t="s">
        <v>301</v>
      </c>
      <c r="B147" s="1">
        <v>25279648</v>
      </c>
      <c r="C147" s="1">
        <v>26278394</v>
      </c>
      <c r="D147" s="1">
        <v>50968762</v>
      </c>
      <c r="E147" s="1">
        <f t="shared" si="8"/>
        <v>38623578</v>
      </c>
      <c r="F147" s="1">
        <v>18782593</v>
      </c>
      <c r="G147" s="1">
        <v>36057178</v>
      </c>
      <c r="H147" s="1">
        <f t="shared" si="9"/>
        <v>27419885.5</v>
      </c>
      <c r="K147" s="1">
        <f t="shared" si="10"/>
        <v>0</v>
      </c>
      <c r="N147" s="1">
        <f t="shared" si="11"/>
        <v>0</v>
      </c>
      <c r="O147" s="1" t="s">
        <v>302</v>
      </c>
      <c r="P147" s="1" t="s">
        <v>2533</v>
      </c>
    </row>
    <row r="148" spans="1:16" x14ac:dyDescent="0.35">
      <c r="A148" s="1" t="s">
        <v>303</v>
      </c>
      <c r="B148" s="1">
        <v>1570878</v>
      </c>
      <c r="C148" s="1">
        <v>998749</v>
      </c>
      <c r="E148" s="1">
        <f t="shared" si="8"/>
        <v>499374.5</v>
      </c>
      <c r="H148" s="1">
        <f t="shared" si="9"/>
        <v>0</v>
      </c>
      <c r="K148" s="1">
        <f t="shared" si="10"/>
        <v>0</v>
      </c>
      <c r="N148" s="1">
        <f t="shared" si="11"/>
        <v>0</v>
      </c>
      <c r="O148" s="1" t="s">
        <v>304</v>
      </c>
      <c r="P148" s="1" t="s">
        <v>2533</v>
      </c>
    </row>
    <row r="149" spans="1:16" x14ac:dyDescent="0.35">
      <c r="A149" s="1" t="s">
        <v>305</v>
      </c>
      <c r="B149" s="1">
        <v>31448325</v>
      </c>
      <c r="C149" s="1">
        <v>29504223</v>
      </c>
      <c r="D149" s="1">
        <v>16851917</v>
      </c>
      <c r="E149" s="1">
        <f t="shared" si="8"/>
        <v>23178070</v>
      </c>
      <c r="F149" s="1">
        <v>95872327</v>
      </c>
      <c r="G149" s="1">
        <v>12170648</v>
      </c>
      <c r="H149" s="1">
        <f t="shared" si="9"/>
        <v>54021487.5</v>
      </c>
      <c r="I149" s="1">
        <v>30629187</v>
      </c>
      <c r="J149" s="1">
        <v>21087183</v>
      </c>
      <c r="K149" s="1">
        <f t="shared" si="10"/>
        <v>25858185</v>
      </c>
      <c r="M149" s="1">
        <v>88613055</v>
      </c>
      <c r="N149" s="1">
        <f t="shared" si="11"/>
        <v>44306527.5</v>
      </c>
      <c r="O149" s="1" t="s">
        <v>306</v>
      </c>
      <c r="P149" s="1" t="s">
        <v>2533</v>
      </c>
    </row>
    <row r="150" spans="1:16" x14ac:dyDescent="0.35">
      <c r="A150" s="1" t="s">
        <v>307</v>
      </c>
      <c r="B150" s="1">
        <v>36023145</v>
      </c>
      <c r="C150" s="1">
        <v>3228441</v>
      </c>
      <c r="D150" s="1">
        <v>16851917</v>
      </c>
      <c r="E150" s="1">
        <f t="shared" si="8"/>
        <v>10040179</v>
      </c>
      <c r="F150" s="1">
        <v>95872327</v>
      </c>
      <c r="G150" s="1">
        <v>12420229</v>
      </c>
      <c r="H150" s="1">
        <f t="shared" si="9"/>
        <v>54146278</v>
      </c>
      <c r="I150" s="1">
        <v>30629187</v>
      </c>
      <c r="J150" s="1">
        <v>21087183</v>
      </c>
      <c r="K150" s="1">
        <f t="shared" si="10"/>
        <v>25858185</v>
      </c>
      <c r="M150" s="1">
        <v>88613055</v>
      </c>
      <c r="N150" s="1">
        <f t="shared" si="11"/>
        <v>44306527.5</v>
      </c>
      <c r="O150" s="1" t="s">
        <v>308</v>
      </c>
      <c r="P150" s="1" t="s">
        <v>2533</v>
      </c>
    </row>
    <row r="151" spans="1:16" x14ac:dyDescent="0.35">
      <c r="A151" s="1" t="s">
        <v>309</v>
      </c>
      <c r="B151" s="1">
        <v>22031201</v>
      </c>
      <c r="C151" s="1">
        <v>34033833</v>
      </c>
      <c r="D151" s="1">
        <v>13153751</v>
      </c>
      <c r="E151" s="1">
        <f t="shared" si="8"/>
        <v>23593792</v>
      </c>
      <c r="G151" s="1">
        <v>30106167</v>
      </c>
      <c r="H151" s="1">
        <f t="shared" si="9"/>
        <v>15053083.5</v>
      </c>
      <c r="K151" s="1">
        <f t="shared" si="10"/>
        <v>0</v>
      </c>
      <c r="L151" s="1">
        <v>20789659</v>
      </c>
      <c r="M151" s="1">
        <v>19794324</v>
      </c>
      <c r="N151" s="1">
        <f t="shared" si="11"/>
        <v>20291991.5</v>
      </c>
      <c r="O151" s="1" t="s">
        <v>310</v>
      </c>
      <c r="P151" s="1" t="s">
        <v>2533</v>
      </c>
    </row>
    <row r="152" spans="1:16" x14ac:dyDescent="0.35">
      <c r="A152" s="1" t="s">
        <v>311</v>
      </c>
      <c r="B152" s="1">
        <v>16275734</v>
      </c>
      <c r="C152" s="1">
        <v>40012278</v>
      </c>
      <c r="E152" s="1">
        <f t="shared" si="8"/>
        <v>20006139</v>
      </c>
      <c r="F152" s="1">
        <v>22204422</v>
      </c>
      <c r="G152" s="1">
        <v>26151113</v>
      </c>
      <c r="H152" s="1">
        <f t="shared" si="9"/>
        <v>24177767.5</v>
      </c>
      <c r="I152" s="1">
        <v>2167195</v>
      </c>
      <c r="K152" s="1">
        <f t="shared" si="10"/>
        <v>1083597.5</v>
      </c>
      <c r="N152" s="1">
        <f t="shared" si="11"/>
        <v>0</v>
      </c>
      <c r="O152" s="1" t="s">
        <v>312</v>
      </c>
      <c r="P152" s="1" t="s">
        <v>2533</v>
      </c>
    </row>
    <row r="153" spans="1:16" x14ac:dyDescent="0.35">
      <c r="A153" s="1" t="s">
        <v>313</v>
      </c>
      <c r="B153" s="1">
        <v>232151</v>
      </c>
      <c r="C153" s="1">
        <v>17745943</v>
      </c>
      <c r="D153" s="1">
        <v>8759524</v>
      </c>
      <c r="E153" s="1">
        <f t="shared" si="8"/>
        <v>13252733.5</v>
      </c>
      <c r="F153" s="1">
        <v>8064809</v>
      </c>
      <c r="G153" s="1">
        <v>17591078</v>
      </c>
      <c r="H153" s="1">
        <f t="shared" si="9"/>
        <v>12827943.5</v>
      </c>
      <c r="I153" s="1">
        <v>48341235</v>
      </c>
      <c r="J153" s="1">
        <v>32013254</v>
      </c>
      <c r="K153" s="1">
        <f t="shared" si="10"/>
        <v>40177244.5</v>
      </c>
      <c r="L153" s="1">
        <v>48019155</v>
      </c>
      <c r="M153" s="1">
        <v>7220212</v>
      </c>
      <c r="N153" s="1">
        <f t="shared" si="11"/>
        <v>27619683.5</v>
      </c>
      <c r="O153" s="1" t="s">
        <v>314</v>
      </c>
      <c r="P153" s="1" t="s">
        <v>2533</v>
      </c>
    </row>
    <row r="154" spans="1:16" x14ac:dyDescent="0.35">
      <c r="A154" s="1" t="s">
        <v>315</v>
      </c>
      <c r="B154" s="1">
        <v>22994473</v>
      </c>
      <c r="C154" s="1">
        <v>14250469</v>
      </c>
      <c r="D154" s="1">
        <v>8759524</v>
      </c>
      <c r="E154" s="1">
        <f t="shared" si="8"/>
        <v>11504996.5</v>
      </c>
      <c r="F154" s="1">
        <v>8064809</v>
      </c>
      <c r="G154" s="1">
        <v>14253749</v>
      </c>
      <c r="H154" s="1">
        <f t="shared" si="9"/>
        <v>11159279</v>
      </c>
      <c r="I154" s="1">
        <v>48341235</v>
      </c>
      <c r="J154" s="1">
        <v>32013254</v>
      </c>
      <c r="K154" s="1">
        <f t="shared" si="10"/>
        <v>40177244.5</v>
      </c>
      <c r="L154" s="1">
        <v>48019155</v>
      </c>
      <c r="M154" s="1">
        <v>7220212</v>
      </c>
      <c r="N154" s="1">
        <f t="shared" si="11"/>
        <v>27619683.5</v>
      </c>
      <c r="O154" s="1" t="s">
        <v>316</v>
      </c>
      <c r="P154" s="1" t="s">
        <v>2533</v>
      </c>
    </row>
    <row r="155" spans="1:16" x14ac:dyDescent="0.35">
      <c r="A155" s="1" t="s">
        <v>317</v>
      </c>
      <c r="B155" s="1">
        <v>97921326</v>
      </c>
      <c r="C155" s="1">
        <v>4041306</v>
      </c>
      <c r="E155" s="1">
        <f t="shared" si="8"/>
        <v>2020653</v>
      </c>
      <c r="H155" s="1">
        <f t="shared" si="9"/>
        <v>0</v>
      </c>
      <c r="K155" s="1">
        <f t="shared" si="10"/>
        <v>0</v>
      </c>
      <c r="N155" s="1">
        <f t="shared" si="11"/>
        <v>0</v>
      </c>
      <c r="O155" s="1" t="s">
        <v>318</v>
      </c>
      <c r="P155" s="1" t="s">
        <v>2533</v>
      </c>
    </row>
    <row r="156" spans="1:16" x14ac:dyDescent="0.35">
      <c r="A156" s="1" t="s">
        <v>319</v>
      </c>
      <c r="B156" s="1">
        <v>11364192</v>
      </c>
      <c r="C156" s="1">
        <v>1206503</v>
      </c>
      <c r="E156" s="1">
        <f t="shared" si="8"/>
        <v>603251.5</v>
      </c>
      <c r="G156" s="1">
        <v>6682477</v>
      </c>
      <c r="H156" s="1">
        <f t="shared" si="9"/>
        <v>3341238.5</v>
      </c>
      <c r="K156" s="1">
        <f t="shared" si="10"/>
        <v>0</v>
      </c>
      <c r="N156" s="1">
        <f t="shared" si="11"/>
        <v>0</v>
      </c>
      <c r="O156" s="1" t="s">
        <v>320</v>
      </c>
      <c r="P156" s="1" t="s">
        <v>2533</v>
      </c>
    </row>
    <row r="157" spans="1:16" x14ac:dyDescent="0.35">
      <c r="A157" s="1" t="s">
        <v>321</v>
      </c>
      <c r="B157" s="1">
        <v>27731335</v>
      </c>
      <c r="C157" s="1">
        <v>17925531</v>
      </c>
      <c r="D157" s="1">
        <v>8759524</v>
      </c>
      <c r="E157" s="1">
        <f t="shared" si="8"/>
        <v>13342527.5</v>
      </c>
      <c r="F157" s="1">
        <v>8064809</v>
      </c>
      <c r="G157" s="1">
        <v>17591078</v>
      </c>
      <c r="H157" s="1">
        <f t="shared" si="9"/>
        <v>12827943.5</v>
      </c>
      <c r="I157" s="1">
        <v>48341235</v>
      </c>
      <c r="J157" s="1">
        <v>32013254</v>
      </c>
      <c r="K157" s="1">
        <f t="shared" si="10"/>
        <v>40177244.5</v>
      </c>
      <c r="L157" s="1">
        <v>48019155</v>
      </c>
      <c r="M157" s="1">
        <v>7220212</v>
      </c>
      <c r="N157" s="1">
        <f t="shared" si="11"/>
        <v>27619683.5</v>
      </c>
      <c r="O157" s="1" t="s">
        <v>322</v>
      </c>
      <c r="P157" s="1" t="s">
        <v>2533</v>
      </c>
    </row>
    <row r="158" spans="1:16" x14ac:dyDescent="0.35">
      <c r="A158" s="1" t="s">
        <v>323</v>
      </c>
      <c r="B158" s="1">
        <v>20791316</v>
      </c>
      <c r="C158" s="1">
        <v>13105793</v>
      </c>
      <c r="E158" s="1">
        <f t="shared" si="8"/>
        <v>6552896.5</v>
      </c>
      <c r="G158" s="1">
        <v>49259497</v>
      </c>
      <c r="H158" s="1">
        <f t="shared" si="9"/>
        <v>24629748.5</v>
      </c>
      <c r="K158" s="1">
        <f t="shared" si="10"/>
        <v>0</v>
      </c>
      <c r="N158" s="1">
        <f t="shared" si="11"/>
        <v>0</v>
      </c>
      <c r="O158" s="1" t="s">
        <v>324</v>
      </c>
      <c r="P158" s="1" t="s">
        <v>2533</v>
      </c>
    </row>
    <row r="159" spans="1:16" x14ac:dyDescent="0.35">
      <c r="A159" s="1" t="s">
        <v>325</v>
      </c>
      <c r="B159" s="1">
        <v>16232434</v>
      </c>
      <c r="C159" s="1">
        <v>87210693</v>
      </c>
      <c r="E159" s="1">
        <f t="shared" si="8"/>
        <v>43605346.5</v>
      </c>
      <c r="G159" s="1">
        <v>48820743</v>
      </c>
      <c r="H159" s="1">
        <f t="shared" si="9"/>
        <v>24410371.5</v>
      </c>
      <c r="K159" s="1">
        <f t="shared" si="10"/>
        <v>0</v>
      </c>
      <c r="N159" s="1">
        <f t="shared" si="11"/>
        <v>0</v>
      </c>
      <c r="O159" s="1" t="s">
        <v>326</v>
      </c>
      <c r="P159" s="1" t="s">
        <v>2533</v>
      </c>
    </row>
    <row r="160" spans="1:16" x14ac:dyDescent="0.35">
      <c r="A160" s="1" t="s">
        <v>327</v>
      </c>
      <c r="B160" s="1">
        <v>19234578</v>
      </c>
      <c r="C160" s="1">
        <v>87828406</v>
      </c>
      <c r="E160" s="1">
        <f t="shared" si="8"/>
        <v>43914203</v>
      </c>
      <c r="G160" s="1">
        <v>8832533</v>
      </c>
      <c r="H160" s="1">
        <f t="shared" si="9"/>
        <v>4416266.5</v>
      </c>
      <c r="K160" s="1">
        <f t="shared" si="10"/>
        <v>0</v>
      </c>
      <c r="N160" s="1">
        <f t="shared" si="11"/>
        <v>0</v>
      </c>
      <c r="O160" s="1" t="s">
        <v>328</v>
      </c>
      <c r="P160" s="1" t="s">
        <v>2533</v>
      </c>
    </row>
    <row r="161" spans="1:17" x14ac:dyDescent="0.35">
      <c r="A161" s="1" t="s">
        <v>329</v>
      </c>
      <c r="B161" s="1">
        <v>39062796</v>
      </c>
      <c r="C161" s="1">
        <v>13339338</v>
      </c>
      <c r="D161" s="1">
        <v>44028827</v>
      </c>
      <c r="E161" s="1">
        <f t="shared" si="8"/>
        <v>28684082.5</v>
      </c>
      <c r="F161" s="1">
        <v>1374384</v>
      </c>
      <c r="G161" s="1">
        <v>8205297</v>
      </c>
      <c r="H161" s="1">
        <f t="shared" si="9"/>
        <v>4789840.5</v>
      </c>
      <c r="K161" s="1">
        <f t="shared" si="10"/>
        <v>0</v>
      </c>
      <c r="M161" s="1">
        <v>25418903</v>
      </c>
      <c r="N161" s="1">
        <f t="shared" si="11"/>
        <v>12709451.5</v>
      </c>
      <c r="O161" s="1" t="s">
        <v>330</v>
      </c>
      <c r="P161" s="1" t="s">
        <v>2533</v>
      </c>
    </row>
    <row r="162" spans="1:17" x14ac:dyDescent="0.35">
      <c r="A162" s="1" t="s">
        <v>331</v>
      </c>
      <c r="B162" s="1">
        <v>1993761</v>
      </c>
      <c r="C162" s="1">
        <v>5323779</v>
      </c>
      <c r="E162" s="1">
        <f t="shared" si="8"/>
        <v>2661889.5</v>
      </c>
      <c r="F162" s="1">
        <v>1374384</v>
      </c>
      <c r="G162" s="1">
        <v>29778406</v>
      </c>
      <c r="H162" s="1">
        <f t="shared" si="9"/>
        <v>15576395</v>
      </c>
      <c r="K162" s="1">
        <f t="shared" si="10"/>
        <v>0</v>
      </c>
      <c r="M162" s="1">
        <v>25418903</v>
      </c>
      <c r="N162" s="1">
        <f t="shared" si="11"/>
        <v>12709451.5</v>
      </c>
      <c r="O162" s="1" t="s">
        <v>332</v>
      </c>
      <c r="P162" s="1" t="s">
        <v>2533</v>
      </c>
    </row>
    <row r="163" spans="1:17" x14ac:dyDescent="0.35">
      <c r="A163" s="1" t="s">
        <v>333</v>
      </c>
      <c r="B163" s="1">
        <v>16962357</v>
      </c>
      <c r="C163" s="1">
        <v>88327136</v>
      </c>
      <c r="E163" s="1">
        <f t="shared" si="8"/>
        <v>44163568</v>
      </c>
      <c r="G163" s="1">
        <v>21171451</v>
      </c>
      <c r="H163" s="1">
        <f t="shared" si="9"/>
        <v>10585725.5</v>
      </c>
      <c r="K163" s="1">
        <f t="shared" si="10"/>
        <v>0</v>
      </c>
      <c r="N163" s="1">
        <f t="shared" si="11"/>
        <v>0</v>
      </c>
      <c r="O163" s="1" t="s">
        <v>334</v>
      </c>
      <c r="P163" s="1" t="s">
        <v>2533</v>
      </c>
    </row>
    <row r="164" spans="1:17" x14ac:dyDescent="0.35">
      <c r="A164" s="1" t="s">
        <v>335</v>
      </c>
      <c r="B164" s="1">
        <v>26445618</v>
      </c>
      <c r="C164" s="1">
        <v>14665042</v>
      </c>
      <c r="E164" s="1">
        <f t="shared" si="8"/>
        <v>7332521</v>
      </c>
      <c r="G164" s="1">
        <v>21171451</v>
      </c>
      <c r="H164" s="1">
        <f t="shared" si="9"/>
        <v>10585725.5</v>
      </c>
      <c r="K164" s="1">
        <f t="shared" si="10"/>
        <v>0</v>
      </c>
      <c r="N164" s="1">
        <f t="shared" si="11"/>
        <v>0</v>
      </c>
      <c r="O164" s="1" t="s">
        <v>336</v>
      </c>
      <c r="P164" s="1" t="s">
        <v>2533</v>
      </c>
      <c r="Q164" s="4"/>
    </row>
    <row r="165" spans="1:17" x14ac:dyDescent="0.35">
      <c r="A165" s="1" t="s">
        <v>337</v>
      </c>
      <c r="B165" s="1">
        <v>70514275</v>
      </c>
      <c r="C165" s="1">
        <v>2995327</v>
      </c>
      <c r="E165" s="1">
        <f t="shared" si="8"/>
        <v>1497663.5</v>
      </c>
      <c r="H165" s="1">
        <f t="shared" si="9"/>
        <v>0</v>
      </c>
      <c r="K165" s="1">
        <f t="shared" si="10"/>
        <v>0</v>
      </c>
      <c r="N165" s="1">
        <f t="shared" si="11"/>
        <v>0</v>
      </c>
      <c r="O165" s="1" t="s">
        <v>338</v>
      </c>
      <c r="P165" s="1" t="s">
        <v>2533</v>
      </c>
    </row>
    <row r="166" spans="1:17" x14ac:dyDescent="0.35">
      <c r="A166" s="1" t="s">
        <v>339</v>
      </c>
      <c r="B166" s="1">
        <v>1678997</v>
      </c>
      <c r="C166" s="1">
        <v>6468864</v>
      </c>
      <c r="E166" s="1">
        <f t="shared" si="8"/>
        <v>3234432</v>
      </c>
      <c r="H166" s="1">
        <f t="shared" si="9"/>
        <v>0</v>
      </c>
      <c r="K166" s="1">
        <f t="shared" si="10"/>
        <v>0</v>
      </c>
      <c r="N166" s="1">
        <f t="shared" si="11"/>
        <v>0</v>
      </c>
      <c r="O166" s="1" t="s">
        <v>340</v>
      </c>
      <c r="P166" s="1" t="s">
        <v>2533</v>
      </c>
    </row>
    <row r="167" spans="1:17" x14ac:dyDescent="0.35">
      <c r="A167" s="1" t="s">
        <v>341</v>
      </c>
      <c r="B167" s="1">
        <v>20479718</v>
      </c>
      <c r="C167" s="1">
        <v>50510103</v>
      </c>
      <c r="D167" s="1">
        <v>17553908</v>
      </c>
      <c r="E167" s="1">
        <f t="shared" si="8"/>
        <v>34032005.5</v>
      </c>
      <c r="G167" s="1">
        <v>50523286</v>
      </c>
      <c r="H167" s="1">
        <f t="shared" si="9"/>
        <v>25261643</v>
      </c>
      <c r="I167" s="1">
        <v>26913892</v>
      </c>
      <c r="K167" s="1">
        <f t="shared" si="10"/>
        <v>13456946</v>
      </c>
      <c r="M167" s="1">
        <v>22294449</v>
      </c>
      <c r="N167" s="1">
        <f t="shared" si="11"/>
        <v>11147224.5</v>
      </c>
      <c r="O167" s="1" t="s">
        <v>342</v>
      </c>
      <c r="P167" s="1" t="s">
        <v>2533</v>
      </c>
    </row>
    <row r="168" spans="1:17" x14ac:dyDescent="0.35">
      <c r="A168" s="1" t="s">
        <v>343</v>
      </c>
      <c r="B168" s="1">
        <v>16009135</v>
      </c>
      <c r="C168" s="1">
        <v>10002021</v>
      </c>
      <c r="E168" s="1">
        <f t="shared" si="8"/>
        <v>5001010.5</v>
      </c>
      <c r="F168" s="1">
        <v>6022173</v>
      </c>
      <c r="G168" s="1">
        <v>3124804</v>
      </c>
      <c r="H168" s="1">
        <f t="shared" si="9"/>
        <v>4573488.5</v>
      </c>
      <c r="I168" s="1">
        <v>84855804</v>
      </c>
      <c r="K168" s="1">
        <f t="shared" si="10"/>
        <v>42427902</v>
      </c>
      <c r="N168" s="1">
        <f t="shared" si="11"/>
        <v>0</v>
      </c>
      <c r="O168" s="1" t="s">
        <v>344</v>
      </c>
      <c r="P168" s="1" t="s">
        <v>2533</v>
      </c>
    </row>
    <row r="169" spans="1:17" x14ac:dyDescent="0.35">
      <c r="A169" s="1" t="s">
        <v>345</v>
      </c>
      <c r="B169" s="1">
        <v>2075785</v>
      </c>
      <c r="C169" s="1">
        <v>8552989</v>
      </c>
      <c r="D169" s="1">
        <v>18905505</v>
      </c>
      <c r="E169" s="1">
        <f t="shared" si="8"/>
        <v>13729247</v>
      </c>
      <c r="G169" s="1">
        <v>47471553</v>
      </c>
      <c r="H169" s="1">
        <f t="shared" si="9"/>
        <v>23735776.5</v>
      </c>
      <c r="J169" s="1">
        <v>24634155</v>
      </c>
      <c r="K169" s="1">
        <f t="shared" si="10"/>
        <v>12317077.5</v>
      </c>
      <c r="N169" s="1">
        <f t="shared" si="11"/>
        <v>0</v>
      </c>
      <c r="O169" s="1" t="s">
        <v>346</v>
      </c>
      <c r="P169" s="1" t="s">
        <v>2533</v>
      </c>
    </row>
    <row r="170" spans="1:17" x14ac:dyDescent="0.35">
      <c r="A170" s="1" t="s">
        <v>347</v>
      </c>
      <c r="B170" s="1">
        <v>33334753</v>
      </c>
      <c r="C170" s="1">
        <v>13411358</v>
      </c>
      <c r="D170" s="1">
        <v>31856573</v>
      </c>
      <c r="E170" s="1">
        <f t="shared" si="8"/>
        <v>22633965.5</v>
      </c>
      <c r="G170" s="1">
        <v>51408105</v>
      </c>
      <c r="H170" s="1">
        <f t="shared" si="9"/>
        <v>25704052.5</v>
      </c>
      <c r="J170" s="1">
        <v>24634155</v>
      </c>
      <c r="K170" s="1">
        <f t="shared" si="10"/>
        <v>12317077.5</v>
      </c>
      <c r="N170" s="1">
        <f t="shared" si="11"/>
        <v>0</v>
      </c>
      <c r="O170" s="1" t="s">
        <v>348</v>
      </c>
      <c r="P170" s="1" t="s">
        <v>2533</v>
      </c>
    </row>
    <row r="171" spans="1:17" x14ac:dyDescent="0.35">
      <c r="A171" s="1" t="s">
        <v>349</v>
      </c>
      <c r="B171" s="1">
        <v>32154706</v>
      </c>
      <c r="C171" s="1">
        <v>21078383</v>
      </c>
      <c r="D171" s="1">
        <v>1109815</v>
      </c>
      <c r="E171" s="1">
        <f t="shared" si="8"/>
        <v>11094099</v>
      </c>
      <c r="G171" s="1">
        <v>9919247</v>
      </c>
      <c r="H171" s="1">
        <f t="shared" si="9"/>
        <v>4959623.5</v>
      </c>
      <c r="I171" s="1">
        <v>14585156</v>
      </c>
      <c r="J171" s="1">
        <v>15535674</v>
      </c>
      <c r="K171" s="1">
        <f t="shared" si="10"/>
        <v>15060415</v>
      </c>
      <c r="M171" s="1">
        <v>211807</v>
      </c>
      <c r="N171" s="1">
        <f t="shared" si="11"/>
        <v>105903.5</v>
      </c>
      <c r="O171" s="1" t="s">
        <v>350</v>
      </c>
      <c r="P171" s="1" t="s">
        <v>2533</v>
      </c>
    </row>
    <row r="172" spans="1:17" x14ac:dyDescent="0.35">
      <c r="A172" s="1" t="s">
        <v>351</v>
      </c>
      <c r="B172" s="1">
        <v>30774377</v>
      </c>
      <c r="C172" s="1">
        <v>21390285</v>
      </c>
      <c r="D172" s="1">
        <v>13825537</v>
      </c>
      <c r="E172" s="1">
        <f t="shared" si="8"/>
        <v>17607911</v>
      </c>
      <c r="G172" s="1">
        <v>10854472</v>
      </c>
      <c r="H172" s="1">
        <f t="shared" si="9"/>
        <v>5427236</v>
      </c>
      <c r="I172" s="1">
        <v>14585156</v>
      </c>
      <c r="J172" s="1">
        <v>15535674</v>
      </c>
      <c r="K172" s="1">
        <f t="shared" si="10"/>
        <v>15060415</v>
      </c>
      <c r="M172" s="1">
        <v>211807</v>
      </c>
      <c r="N172" s="1">
        <f t="shared" si="11"/>
        <v>105903.5</v>
      </c>
      <c r="O172" s="1" t="s">
        <v>352</v>
      </c>
      <c r="P172" s="1" t="s">
        <v>2533</v>
      </c>
    </row>
    <row r="173" spans="1:17" x14ac:dyDescent="0.35">
      <c r="A173" s="1" t="s">
        <v>353</v>
      </c>
      <c r="B173" s="1">
        <v>3936417</v>
      </c>
      <c r="C173" s="1">
        <v>27838666</v>
      </c>
      <c r="D173" s="1">
        <v>13825537</v>
      </c>
      <c r="E173" s="1">
        <f t="shared" si="8"/>
        <v>20832101.5</v>
      </c>
      <c r="G173" s="1">
        <v>11819173</v>
      </c>
      <c r="H173" s="1">
        <f t="shared" si="9"/>
        <v>5909586.5</v>
      </c>
      <c r="I173" s="1">
        <v>14585156</v>
      </c>
      <c r="J173" s="1">
        <v>15535674</v>
      </c>
      <c r="K173" s="1">
        <f t="shared" si="10"/>
        <v>15060415</v>
      </c>
      <c r="M173" s="1">
        <v>211807</v>
      </c>
      <c r="N173" s="1">
        <f t="shared" si="11"/>
        <v>105903.5</v>
      </c>
      <c r="O173" s="1" t="s">
        <v>354</v>
      </c>
      <c r="P173" s="1" t="s">
        <v>2533</v>
      </c>
    </row>
    <row r="174" spans="1:17" x14ac:dyDescent="0.35">
      <c r="A174" s="1" t="s">
        <v>355</v>
      </c>
      <c r="B174" s="1">
        <v>58349724</v>
      </c>
      <c r="E174" s="1">
        <f t="shared" si="8"/>
        <v>0</v>
      </c>
      <c r="G174" s="1">
        <v>1413086</v>
      </c>
      <c r="H174" s="1">
        <f t="shared" si="9"/>
        <v>706543</v>
      </c>
      <c r="K174" s="1">
        <f t="shared" si="10"/>
        <v>0</v>
      </c>
      <c r="N174" s="1">
        <f t="shared" si="11"/>
        <v>0</v>
      </c>
      <c r="O174" s="1" t="s">
        <v>356</v>
      </c>
      <c r="P174" s="1" t="s">
        <v>2533</v>
      </c>
    </row>
    <row r="175" spans="1:17" x14ac:dyDescent="0.35">
      <c r="A175" s="1" t="s">
        <v>357</v>
      </c>
      <c r="B175" s="1">
        <v>11180516</v>
      </c>
      <c r="C175" s="1">
        <v>3792705</v>
      </c>
      <c r="E175" s="1">
        <f t="shared" si="8"/>
        <v>1896352.5</v>
      </c>
      <c r="G175" s="1">
        <v>26225958</v>
      </c>
      <c r="H175" s="1">
        <f t="shared" si="9"/>
        <v>13112979</v>
      </c>
      <c r="K175" s="1">
        <f t="shared" si="10"/>
        <v>0</v>
      </c>
      <c r="N175" s="1">
        <f t="shared" si="11"/>
        <v>0</v>
      </c>
      <c r="O175" s="1" t="s">
        <v>358</v>
      </c>
      <c r="P175" s="1" t="s">
        <v>2533</v>
      </c>
    </row>
    <row r="176" spans="1:17" x14ac:dyDescent="0.35">
      <c r="A176" s="1" t="s">
        <v>359</v>
      </c>
      <c r="B176" s="1">
        <v>2069582</v>
      </c>
      <c r="C176" s="1">
        <v>5297078</v>
      </c>
      <c r="E176" s="1">
        <f t="shared" si="8"/>
        <v>2648539</v>
      </c>
      <c r="H176" s="1">
        <f t="shared" si="9"/>
        <v>0</v>
      </c>
      <c r="K176" s="1">
        <f t="shared" si="10"/>
        <v>0</v>
      </c>
      <c r="N176" s="1">
        <f t="shared" si="11"/>
        <v>0</v>
      </c>
      <c r="O176" s="1" t="s">
        <v>360</v>
      </c>
      <c r="P176" s="1" t="s">
        <v>2533</v>
      </c>
    </row>
    <row r="177" spans="1:16" x14ac:dyDescent="0.35">
      <c r="A177" s="1" t="s">
        <v>361</v>
      </c>
      <c r="B177" s="1">
        <v>11210886</v>
      </c>
      <c r="C177" s="1">
        <v>33990344</v>
      </c>
      <c r="E177" s="1">
        <f t="shared" si="8"/>
        <v>16995172</v>
      </c>
      <c r="H177" s="1">
        <f t="shared" si="9"/>
        <v>0</v>
      </c>
      <c r="K177" s="1">
        <f t="shared" si="10"/>
        <v>0</v>
      </c>
      <c r="N177" s="1">
        <f t="shared" si="11"/>
        <v>0</v>
      </c>
      <c r="O177" s="1" t="s">
        <v>362</v>
      </c>
      <c r="P177" s="1" t="s">
        <v>2533</v>
      </c>
    </row>
    <row r="178" spans="1:16" x14ac:dyDescent="0.35">
      <c r="A178" s="1" t="s">
        <v>363</v>
      </c>
      <c r="B178" s="1">
        <v>10821563</v>
      </c>
      <c r="C178" s="1">
        <v>1682239</v>
      </c>
      <c r="E178" s="1">
        <f t="shared" si="8"/>
        <v>841119.5</v>
      </c>
      <c r="H178" s="1">
        <f t="shared" si="9"/>
        <v>0</v>
      </c>
      <c r="K178" s="1">
        <f t="shared" si="10"/>
        <v>0</v>
      </c>
      <c r="N178" s="1">
        <f t="shared" si="11"/>
        <v>0</v>
      </c>
      <c r="O178" s="1" t="s">
        <v>364</v>
      </c>
      <c r="P178" s="1" t="s">
        <v>2533</v>
      </c>
    </row>
    <row r="179" spans="1:16" x14ac:dyDescent="0.35">
      <c r="A179" s="1" t="s">
        <v>365</v>
      </c>
      <c r="B179" s="1">
        <v>17049313</v>
      </c>
      <c r="C179" s="1">
        <v>3177209</v>
      </c>
      <c r="E179" s="1">
        <f t="shared" si="8"/>
        <v>1588604.5</v>
      </c>
      <c r="G179" s="1">
        <v>24834009</v>
      </c>
      <c r="H179" s="1">
        <f t="shared" si="9"/>
        <v>12417004.5</v>
      </c>
      <c r="K179" s="1">
        <f t="shared" si="10"/>
        <v>0</v>
      </c>
      <c r="N179" s="1">
        <f t="shared" si="11"/>
        <v>0</v>
      </c>
      <c r="O179" s="1" t="s">
        <v>366</v>
      </c>
      <c r="P179" s="1" t="s">
        <v>2533</v>
      </c>
    </row>
    <row r="180" spans="1:16" x14ac:dyDescent="0.35">
      <c r="A180" s="1" t="s">
        <v>367</v>
      </c>
      <c r="B180" s="1">
        <v>15984645</v>
      </c>
      <c r="C180" s="1">
        <v>6562233</v>
      </c>
      <c r="E180" s="1">
        <f t="shared" si="8"/>
        <v>3281116.5</v>
      </c>
      <c r="H180" s="1">
        <f t="shared" si="9"/>
        <v>0</v>
      </c>
      <c r="K180" s="1">
        <f t="shared" si="10"/>
        <v>0</v>
      </c>
      <c r="N180" s="1">
        <f t="shared" si="11"/>
        <v>0</v>
      </c>
      <c r="O180" s="1" t="s">
        <v>368</v>
      </c>
      <c r="P180" s="1" t="s">
        <v>2533</v>
      </c>
    </row>
    <row r="181" spans="1:16" x14ac:dyDescent="0.35">
      <c r="A181" s="1" t="s">
        <v>369</v>
      </c>
      <c r="B181" s="1">
        <v>17206711</v>
      </c>
      <c r="C181" s="1">
        <v>33428925</v>
      </c>
      <c r="E181" s="1">
        <f t="shared" si="8"/>
        <v>16714462.5</v>
      </c>
      <c r="G181" s="1">
        <v>14122568</v>
      </c>
      <c r="H181" s="1">
        <f t="shared" si="9"/>
        <v>7061284</v>
      </c>
      <c r="K181" s="1">
        <f t="shared" si="10"/>
        <v>0</v>
      </c>
      <c r="N181" s="1">
        <f t="shared" si="11"/>
        <v>0</v>
      </c>
      <c r="O181" s="1" t="s">
        <v>370</v>
      </c>
      <c r="P181" s="1" t="s">
        <v>2533</v>
      </c>
    </row>
    <row r="182" spans="1:16" x14ac:dyDescent="0.35">
      <c r="A182" s="1" t="s">
        <v>371</v>
      </c>
      <c r="B182" s="1">
        <v>62131516</v>
      </c>
      <c r="C182" s="1">
        <v>21935968</v>
      </c>
      <c r="E182" s="1">
        <f t="shared" si="8"/>
        <v>10967984</v>
      </c>
      <c r="H182" s="1">
        <f t="shared" si="9"/>
        <v>0</v>
      </c>
      <c r="K182" s="1">
        <f t="shared" si="10"/>
        <v>0</v>
      </c>
      <c r="N182" s="1">
        <f t="shared" si="11"/>
        <v>0</v>
      </c>
      <c r="O182" s="1" t="s">
        <v>372</v>
      </c>
      <c r="P182" s="1" t="s">
        <v>2533</v>
      </c>
    </row>
    <row r="183" spans="1:16" x14ac:dyDescent="0.35">
      <c r="A183" s="1" t="s">
        <v>373</v>
      </c>
      <c r="B183" s="1">
        <v>16286542</v>
      </c>
      <c r="C183" s="1">
        <v>14350821</v>
      </c>
      <c r="E183" s="1">
        <f t="shared" si="8"/>
        <v>7175410.5</v>
      </c>
      <c r="H183" s="1">
        <f t="shared" si="9"/>
        <v>0</v>
      </c>
      <c r="K183" s="1">
        <f t="shared" si="10"/>
        <v>0</v>
      </c>
      <c r="N183" s="1">
        <f t="shared" si="11"/>
        <v>0</v>
      </c>
      <c r="O183" s="1" t="s">
        <v>374</v>
      </c>
      <c r="P183" s="1" t="s">
        <v>2533</v>
      </c>
    </row>
    <row r="184" spans="1:16" x14ac:dyDescent="0.35">
      <c r="A184" s="1" t="s">
        <v>375</v>
      </c>
      <c r="B184" s="1">
        <v>11501769</v>
      </c>
      <c r="C184" s="1">
        <v>18763433</v>
      </c>
      <c r="E184" s="1">
        <f t="shared" si="8"/>
        <v>9381716.5</v>
      </c>
      <c r="H184" s="1">
        <f t="shared" si="9"/>
        <v>0</v>
      </c>
      <c r="K184" s="1">
        <f t="shared" si="10"/>
        <v>0</v>
      </c>
      <c r="N184" s="1">
        <f t="shared" si="11"/>
        <v>0</v>
      </c>
      <c r="O184" s="1" t="s">
        <v>376</v>
      </c>
      <c r="P184" s="1" t="s">
        <v>2533</v>
      </c>
    </row>
    <row r="185" spans="1:16" x14ac:dyDescent="0.35">
      <c r="A185" s="1" t="s">
        <v>377</v>
      </c>
      <c r="B185" s="1">
        <v>9489594</v>
      </c>
      <c r="C185" s="1">
        <v>22534161</v>
      </c>
      <c r="E185" s="1">
        <f t="shared" si="8"/>
        <v>11267080.5</v>
      </c>
      <c r="H185" s="1">
        <f t="shared" si="9"/>
        <v>0</v>
      </c>
      <c r="K185" s="1">
        <f t="shared" si="10"/>
        <v>0</v>
      </c>
      <c r="N185" s="1">
        <f t="shared" si="11"/>
        <v>0</v>
      </c>
      <c r="O185" s="1" t="s">
        <v>378</v>
      </c>
      <c r="P185" s="1" t="s">
        <v>2533</v>
      </c>
    </row>
    <row r="186" spans="1:16" x14ac:dyDescent="0.35">
      <c r="A186" s="1" t="s">
        <v>379</v>
      </c>
      <c r="B186" s="1">
        <v>11138267</v>
      </c>
      <c r="C186" s="1">
        <v>2334024</v>
      </c>
      <c r="D186" s="1">
        <v>35529187</v>
      </c>
      <c r="E186" s="1">
        <f t="shared" si="8"/>
        <v>18931605.5</v>
      </c>
      <c r="G186" s="1">
        <v>7224773</v>
      </c>
      <c r="H186" s="1">
        <f t="shared" si="9"/>
        <v>3612386.5</v>
      </c>
      <c r="K186" s="1">
        <f t="shared" si="10"/>
        <v>0</v>
      </c>
      <c r="N186" s="1">
        <f t="shared" si="11"/>
        <v>0</v>
      </c>
      <c r="O186" s="1" t="s">
        <v>380</v>
      </c>
      <c r="P186" s="1" t="s">
        <v>2533</v>
      </c>
    </row>
    <row r="187" spans="1:16" x14ac:dyDescent="0.35">
      <c r="A187" s="1" t="s">
        <v>381</v>
      </c>
      <c r="B187" s="1">
        <v>27348807</v>
      </c>
      <c r="C187" s="1">
        <v>44388193</v>
      </c>
      <c r="D187" s="1">
        <v>5265241</v>
      </c>
      <c r="E187" s="1">
        <f t="shared" si="8"/>
        <v>24826717</v>
      </c>
      <c r="G187" s="1">
        <v>13495472</v>
      </c>
      <c r="H187" s="1">
        <f t="shared" si="9"/>
        <v>6747736</v>
      </c>
      <c r="K187" s="1">
        <f t="shared" si="10"/>
        <v>0</v>
      </c>
      <c r="N187" s="1">
        <f t="shared" si="11"/>
        <v>0</v>
      </c>
      <c r="O187" s="1" t="s">
        <v>382</v>
      </c>
      <c r="P187" s="1" t="s">
        <v>2533</v>
      </c>
    </row>
    <row r="188" spans="1:16" x14ac:dyDescent="0.35">
      <c r="A188" s="1" t="s">
        <v>383</v>
      </c>
      <c r="B188" s="1">
        <v>33223578</v>
      </c>
      <c r="C188" s="1">
        <v>10709455</v>
      </c>
      <c r="D188" s="1">
        <v>2663128</v>
      </c>
      <c r="E188" s="1">
        <f t="shared" si="8"/>
        <v>6686291.5</v>
      </c>
      <c r="G188" s="1">
        <v>40676948</v>
      </c>
      <c r="H188" s="1">
        <f t="shared" si="9"/>
        <v>20338474</v>
      </c>
      <c r="K188" s="1">
        <f t="shared" si="10"/>
        <v>0</v>
      </c>
      <c r="N188" s="1">
        <f t="shared" si="11"/>
        <v>0</v>
      </c>
      <c r="O188" s="1" t="s">
        <v>384</v>
      </c>
      <c r="P188" s="1" t="s">
        <v>2533</v>
      </c>
    </row>
    <row r="189" spans="1:16" x14ac:dyDescent="0.35">
      <c r="A189" s="1" t="s">
        <v>385</v>
      </c>
      <c r="B189" s="1">
        <v>19265556</v>
      </c>
      <c r="D189" s="1">
        <v>11662565</v>
      </c>
      <c r="E189" s="1">
        <f t="shared" si="8"/>
        <v>5831282.5</v>
      </c>
      <c r="F189" s="1">
        <v>24048573</v>
      </c>
      <c r="G189" s="1">
        <v>9110908</v>
      </c>
      <c r="H189" s="1">
        <f t="shared" si="9"/>
        <v>16579740.5</v>
      </c>
      <c r="K189" s="1">
        <f t="shared" si="10"/>
        <v>0</v>
      </c>
      <c r="N189" s="1">
        <f t="shared" si="11"/>
        <v>0</v>
      </c>
      <c r="O189" s="1" t="s">
        <v>386</v>
      </c>
      <c r="P189" s="1" t="s">
        <v>2533</v>
      </c>
    </row>
    <row r="190" spans="1:16" x14ac:dyDescent="0.35">
      <c r="A190" s="1" t="s">
        <v>387</v>
      </c>
      <c r="B190" s="1">
        <v>20493332</v>
      </c>
      <c r="C190" s="1">
        <v>2924518</v>
      </c>
      <c r="D190" s="1">
        <v>615297</v>
      </c>
      <c r="E190" s="1">
        <f t="shared" si="8"/>
        <v>1769907.5</v>
      </c>
      <c r="G190" s="1">
        <v>13133209</v>
      </c>
      <c r="H190" s="1">
        <f t="shared" si="9"/>
        <v>6566604.5</v>
      </c>
      <c r="K190" s="1">
        <f t="shared" si="10"/>
        <v>0</v>
      </c>
      <c r="N190" s="1">
        <f t="shared" si="11"/>
        <v>0</v>
      </c>
      <c r="O190" s="1" t="s">
        <v>388</v>
      </c>
      <c r="P190" s="1" t="s">
        <v>389</v>
      </c>
    </row>
    <row r="191" spans="1:16" x14ac:dyDescent="0.35">
      <c r="A191" s="1" t="s">
        <v>390</v>
      </c>
      <c r="B191" s="1">
        <v>18020634</v>
      </c>
      <c r="C191" s="1">
        <v>11391641</v>
      </c>
      <c r="E191" s="1">
        <f t="shared" si="8"/>
        <v>5695820.5</v>
      </c>
      <c r="H191" s="1">
        <f t="shared" si="9"/>
        <v>0</v>
      </c>
      <c r="K191" s="1">
        <f t="shared" si="10"/>
        <v>0</v>
      </c>
      <c r="N191" s="1">
        <f t="shared" si="11"/>
        <v>0</v>
      </c>
      <c r="O191" s="1" t="s">
        <v>391</v>
      </c>
      <c r="P191" s="1" t="s">
        <v>392</v>
      </c>
    </row>
    <row r="192" spans="1:16" x14ac:dyDescent="0.35">
      <c r="A192" s="1" t="s">
        <v>393</v>
      </c>
      <c r="B192" s="1">
        <v>58127003</v>
      </c>
      <c r="C192" s="1">
        <v>872478</v>
      </c>
      <c r="E192" s="1">
        <f t="shared" si="8"/>
        <v>436239</v>
      </c>
      <c r="H192" s="1">
        <f t="shared" si="9"/>
        <v>0</v>
      </c>
      <c r="K192" s="1">
        <f t="shared" si="10"/>
        <v>0</v>
      </c>
      <c r="N192" s="1">
        <f t="shared" si="11"/>
        <v>0</v>
      </c>
      <c r="O192" s="1" t="s">
        <v>394</v>
      </c>
      <c r="P192" s="1" t="s">
        <v>392</v>
      </c>
    </row>
    <row r="193" spans="1:16" x14ac:dyDescent="0.35">
      <c r="A193" s="1" t="s">
        <v>395</v>
      </c>
      <c r="B193" s="1">
        <v>30289935</v>
      </c>
      <c r="C193" s="1">
        <v>20411295</v>
      </c>
      <c r="D193" s="1">
        <v>61063003</v>
      </c>
      <c r="E193" s="1">
        <f t="shared" si="8"/>
        <v>40737149</v>
      </c>
      <c r="F193" s="1">
        <v>40377402</v>
      </c>
      <c r="G193" s="1">
        <v>13896423</v>
      </c>
      <c r="H193" s="1">
        <f t="shared" si="9"/>
        <v>27136912.5</v>
      </c>
      <c r="I193" s="1">
        <v>21161753</v>
      </c>
      <c r="J193" s="1">
        <v>23735088</v>
      </c>
      <c r="K193" s="1">
        <f t="shared" si="10"/>
        <v>22448420.5</v>
      </c>
      <c r="L193" s="1">
        <v>73575446</v>
      </c>
      <c r="M193" s="1">
        <v>56869697</v>
      </c>
      <c r="N193" s="1">
        <f t="shared" si="11"/>
        <v>65222571.5</v>
      </c>
      <c r="O193" s="1" t="s">
        <v>396</v>
      </c>
      <c r="P193" s="1" t="s">
        <v>392</v>
      </c>
    </row>
    <row r="194" spans="1:16" x14ac:dyDescent="0.35">
      <c r="A194" s="1" t="s">
        <v>397</v>
      </c>
      <c r="B194" s="1">
        <v>2342421</v>
      </c>
      <c r="C194" s="1">
        <v>19090695</v>
      </c>
      <c r="D194" s="1">
        <v>61063003</v>
      </c>
      <c r="E194" s="1">
        <f t="shared" ref="E194:E257" si="12">(C194+D194)/2</f>
        <v>40076849</v>
      </c>
      <c r="F194" s="1">
        <v>40377402</v>
      </c>
      <c r="G194" s="1">
        <v>13451212</v>
      </c>
      <c r="H194" s="1">
        <f t="shared" ref="H194:H257" si="13">(F194+G194)/2</f>
        <v>26914307</v>
      </c>
      <c r="I194" s="1">
        <v>21161753</v>
      </c>
      <c r="J194" s="1">
        <v>23735088</v>
      </c>
      <c r="K194" s="1">
        <f t="shared" ref="K194:K257" si="14">(I194+J194)/2</f>
        <v>22448420.5</v>
      </c>
      <c r="L194" s="1">
        <v>73575446</v>
      </c>
      <c r="M194" s="1">
        <v>56869697</v>
      </c>
      <c r="N194" s="1">
        <f t="shared" ref="N194:N257" si="15">(L194+M194)/2</f>
        <v>65222571.5</v>
      </c>
      <c r="O194" s="1" t="s">
        <v>398</v>
      </c>
      <c r="P194" s="1" t="s">
        <v>392</v>
      </c>
    </row>
    <row r="195" spans="1:16" x14ac:dyDescent="0.35">
      <c r="A195" s="1" t="s">
        <v>399</v>
      </c>
      <c r="B195" s="1">
        <v>2679344</v>
      </c>
      <c r="C195" s="1">
        <v>1954812</v>
      </c>
      <c r="D195" s="1">
        <v>61063003</v>
      </c>
      <c r="E195" s="1">
        <f t="shared" si="12"/>
        <v>31508907.5</v>
      </c>
      <c r="F195" s="1">
        <v>40377402</v>
      </c>
      <c r="G195" s="1">
        <v>13896423</v>
      </c>
      <c r="H195" s="1">
        <f t="shared" si="13"/>
        <v>27136912.5</v>
      </c>
      <c r="I195" s="1">
        <v>21161753</v>
      </c>
      <c r="J195" s="1">
        <v>23735088</v>
      </c>
      <c r="K195" s="1">
        <f t="shared" si="14"/>
        <v>22448420.5</v>
      </c>
      <c r="L195" s="1">
        <v>73575446</v>
      </c>
      <c r="M195" s="1">
        <v>56869697</v>
      </c>
      <c r="N195" s="1">
        <f t="shared" si="15"/>
        <v>65222571.5</v>
      </c>
      <c r="O195" s="1" t="s">
        <v>400</v>
      </c>
      <c r="P195" s="1" t="s">
        <v>392</v>
      </c>
    </row>
    <row r="196" spans="1:16" x14ac:dyDescent="0.35">
      <c r="A196" s="1" t="s">
        <v>401</v>
      </c>
      <c r="B196" s="1">
        <v>2768037</v>
      </c>
      <c r="C196" s="1">
        <v>4107783</v>
      </c>
      <c r="E196" s="1">
        <f t="shared" si="12"/>
        <v>2053891.5</v>
      </c>
      <c r="G196" s="1">
        <v>16875793</v>
      </c>
      <c r="H196" s="1">
        <f t="shared" si="13"/>
        <v>8437896.5</v>
      </c>
      <c r="K196" s="1">
        <f t="shared" si="14"/>
        <v>0</v>
      </c>
      <c r="N196" s="1">
        <f t="shared" si="15"/>
        <v>0</v>
      </c>
      <c r="O196" s="1" t="s">
        <v>402</v>
      </c>
      <c r="P196" s="1" t="s">
        <v>403</v>
      </c>
    </row>
    <row r="197" spans="1:16" x14ac:dyDescent="0.35">
      <c r="A197" s="1" t="s">
        <v>404</v>
      </c>
      <c r="B197" s="1">
        <v>209249</v>
      </c>
      <c r="C197" s="1">
        <v>10883579</v>
      </c>
      <c r="E197" s="1">
        <f t="shared" si="12"/>
        <v>5441789.5</v>
      </c>
      <c r="G197" s="1">
        <v>25842377</v>
      </c>
      <c r="H197" s="1">
        <f t="shared" si="13"/>
        <v>12921188.5</v>
      </c>
      <c r="K197" s="1">
        <f t="shared" si="14"/>
        <v>0</v>
      </c>
      <c r="N197" s="1">
        <f t="shared" si="15"/>
        <v>0</v>
      </c>
      <c r="O197" s="1" t="s">
        <v>405</v>
      </c>
      <c r="P197" s="1" t="s">
        <v>403</v>
      </c>
    </row>
    <row r="198" spans="1:16" x14ac:dyDescent="0.35">
      <c r="A198" s="1" t="s">
        <v>406</v>
      </c>
      <c r="B198" s="1">
        <v>1114117</v>
      </c>
      <c r="C198" s="1">
        <v>24944084</v>
      </c>
      <c r="E198" s="1">
        <f t="shared" si="12"/>
        <v>12472042</v>
      </c>
      <c r="H198" s="1">
        <f t="shared" si="13"/>
        <v>0</v>
      </c>
      <c r="K198" s="1">
        <f t="shared" si="14"/>
        <v>0</v>
      </c>
      <c r="N198" s="1">
        <f t="shared" si="15"/>
        <v>0</v>
      </c>
      <c r="O198" s="1" t="s">
        <v>407</v>
      </c>
      <c r="P198" s="1" t="s">
        <v>403</v>
      </c>
    </row>
    <row r="199" spans="1:16" x14ac:dyDescent="0.35">
      <c r="A199" s="1" t="s">
        <v>408</v>
      </c>
      <c r="B199" s="1">
        <v>115340126</v>
      </c>
      <c r="C199" s="1">
        <v>2975815</v>
      </c>
      <c r="D199" s="1">
        <v>24062363</v>
      </c>
      <c r="E199" s="1">
        <f t="shared" si="12"/>
        <v>13519089</v>
      </c>
      <c r="G199" s="1">
        <v>19611528</v>
      </c>
      <c r="H199" s="1">
        <f t="shared" si="13"/>
        <v>9805764</v>
      </c>
      <c r="K199" s="1">
        <f t="shared" si="14"/>
        <v>0</v>
      </c>
      <c r="N199" s="1">
        <f t="shared" si="15"/>
        <v>0</v>
      </c>
      <c r="O199" s="1" t="s">
        <v>409</v>
      </c>
      <c r="P199" s="1" t="s">
        <v>403</v>
      </c>
    </row>
    <row r="200" spans="1:16" x14ac:dyDescent="0.35">
      <c r="A200" s="1" t="s">
        <v>410</v>
      </c>
      <c r="B200" s="1">
        <v>5519704</v>
      </c>
      <c r="E200" s="1">
        <f t="shared" si="12"/>
        <v>0</v>
      </c>
      <c r="G200" s="1">
        <v>19915602</v>
      </c>
      <c r="H200" s="1">
        <f t="shared" si="13"/>
        <v>9957801</v>
      </c>
      <c r="K200" s="1">
        <f t="shared" si="14"/>
        <v>0</v>
      </c>
      <c r="N200" s="1">
        <f t="shared" si="15"/>
        <v>0</v>
      </c>
      <c r="O200" s="1" t="s">
        <v>411</v>
      </c>
      <c r="P200" s="1" t="s">
        <v>403</v>
      </c>
    </row>
    <row r="201" spans="1:16" x14ac:dyDescent="0.35">
      <c r="A201" s="1" t="s">
        <v>412</v>
      </c>
      <c r="B201" s="1">
        <v>21874606</v>
      </c>
      <c r="C201" s="1">
        <v>8930212</v>
      </c>
      <c r="D201" s="1">
        <v>39942397</v>
      </c>
      <c r="E201" s="1">
        <f t="shared" si="12"/>
        <v>24436304.5</v>
      </c>
      <c r="F201" s="1">
        <v>69263196</v>
      </c>
      <c r="G201" s="1">
        <v>45510146</v>
      </c>
      <c r="H201" s="1">
        <f t="shared" si="13"/>
        <v>57386671</v>
      </c>
      <c r="K201" s="1">
        <f t="shared" si="14"/>
        <v>0</v>
      </c>
      <c r="M201" s="1">
        <v>17986731</v>
      </c>
      <c r="N201" s="1">
        <f t="shared" si="15"/>
        <v>8993365.5</v>
      </c>
      <c r="O201" s="1" t="s">
        <v>413</v>
      </c>
      <c r="P201" s="1" t="s">
        <v>403</v>
      </c>
    </row>
    <row r="202" spans="1:16" x14ac:dyDescent="0.35">
      <c r="A202" s="1" t="s">
        <v>414</v>
      </c>
      <c r="B202" s="1">
        <v>31737488</v>
      </c>
      <c r="C202" s="1">
        <v>34269723</v>
      </c>
      <c r="D202" s="1">
        <v>729475</v>
      </c>
      <c r="E202" s="1">
        <f t="shared" si="12"/>
        <v>17499599</v>
      </c>
      <c r="F202" s="1">
        <v>22044473</v>
      </c>
      <c r="G202" s="1">
        <v>19275514</v>
      </c>
      <c r="H202" s="1">
        <f t="shared" si="13"/>
        <v>20659993.5</v>
      </c>
      <c r="I202" s="1">
        <v>13124301</v>
      </c>
      <c r="J202" s="1">
        <v>545616</v>
      </c>
      <c r="K202" s="1">
        <f t="shared" si="14"/>
        <v>6834958.5</v>
      </c>
      <c r="L202" s="1">
        <v>50121573</v>
      </c>
      <c r="M202" s="1">
        <v>3763181</v>
      </c>
      <c r="N202" s="1">
        <f t="shared" si="15"/>
        <v>26942377</v>
      </c>
      <c r="O202" s="1" t="s">
        <v>415</v>
      </c>
      <c r="P202" s="1" t="s">
        <v>403</v>
      </c>
    </row>
    <row r="203" spans="1:16" x14ac:dyDescent="0.35">
      <c r="A203" s="1" t="s">
        <v>416</v>
      </c>
      <c r="B203" s="1">
        <v>2415822</v>
      </c>
      <c r="C203" s="1">
        <v>22124184</v>
      </c>
      <c r="D203" s="1">
        <v>52682974</v>
      </c>
      <c r="E203" s="1">
        <f t="shared" si="12"/>
        <v>37403579</v>
      </c>
      <c r="F203" s="1">
        <v>22044473</v>
      </c>
      <c r="G203" s="1">
        <v>15829411</v>
      </c>
      <c r="H203" s="1">
        <f t="shared" si="13"/>
        <v>18936942</v>
      </c>
      <c r="I203" s="1">
        <v>13124301</v>
      </c>
      <c r="J203" s="1">
        <v>545616</v>
      </c>
      <c r="K203" s="1">
        <f t="shared" si="14"/>
        <v>6834958.5</v>
      </c>
      <c r="L203" s="1">
        <v>50121573</v>
      </c>
      <c r="M203" s="1">
        <v>25212507</v>
      </c>
      <c r="N203" s="1">
        <f t="shared" si="15"/>
        <v>37667040</v>
      </c>
      <c r="O203" s="1" t="s">
        <v>417</v>
      </c>
      <c r="P203" s="1" t="s">
        <v>403</v>
      </c>
    </row>
    <row r="204" spans="1:16" x14ac:dyDescent="0.35">
      <c r="A204" s="1" t="s">
        <v>418</v>
      </c>
      <c r="B204" s="1">
        <v>9534769</v>
      </c>
      <c r="C204" s="1">
        <v>28648013</v>
      </c>
      <c r="E204" s="1">
        <f t="shared" si="12"/>
        <v>14324006.5</v>
      </c>
      <c r="H204" s="1">
        <f t="shared" si="13"/>
        <v>0</v>
      </c>
      <c r="K204" s="1">
        <f t="shared" si="14"/>
        <v>0</v>
      </c>
      <c r="N204" s="1">
        <f t="shared" si="15"/>
        <v>0</v>
      </c>
      <c r="O204" s="1" t="s">
        <v>419</v>
      </c>
      <c r="P204" s="1" t="s">
        <v>403</v>
      </c>
    </row>
    <row r="205" spans="1:16" x14ac:dyDescent="0.35">
      <c r="A205" s="1" t="s">
        <v>420</v>
      </c>
      <c r="B205" s="1">
        <v>10986693</v>
      </c>
      <c r="C205" s="1">
        <v>20138742</v>
      </c>
      <c r="E205" s="1">
        <f t="shared" si="12"/>
        <v>10069371</v>
      </c>
      <c r="H205" s="1">
        <f t="shared" si="13"/>
        <v>0</v>
      </c>
      <c r="K205" s="1">
        <f t="shared" si="14"/>
        <v>0</v>
      </c>
      <c r="N205" s="1">
        <f t="shared" si="15"/>
        <v>0</v>
      </c>
      <c r="O205" s="1" t="s">
        <v>421</v>
      </c>
      <c r="P205" s="1" t="s">
        <v>403</v>
      </c>
    </row>
    <row r="206" spans="1:16" x14ac:dyDescent="0.35">
      <c r="A206" s="1" t="s">
        <v>422</v>
      </c>
      <c r="B206" s="1">
        <v>844913</v>
      </c>
      <c r="C206" s="1">
        <v>2827299</v>
      </c>
      <c r="E206" s="1">
        <f t="shared" si="12"/>
        <v>1413649.5</v>
      </c>
      <c r="H206" s="1">
        <f t="shared" si="13"/>
        <v>0</v>
      </c>
      <c r="K206" s="1">
        <f t="shared" si="14"/>
        <v>0</v>
      </c>
      <c r="N206" s="1">
        <f t="shared" si="15"/>
        <v>0</v>
      </c>
      <c r="O206" s="1" t="s">
        <v>423</v>
      </c>
      <c r="P206" s="1" t="s">
        <v>403</v>
      </c>
    </row>
    <row r="207" spans="1:16" x14ac:dyDescent="0.35">
      <c r="A207" s="1" t="s">
        <v>424</v>
      </c>
      <c r="B207" s="1">
        <v>39148343</v>
      </c>
      <c r="C207" s="1">
        <v>26137877</v>
      </c>
      <c r="D207" s="1">
        <v>17845588</v>
      </c>
      <c r="E207" s="1">
        <f t="shared" si="12"/>
        <v>21991732.5</v>
      </c>
      <c r="F207" s="1">
        <v>48078815</v>
      </c>
      <c r="G207" s="1">
        <v>16106382</v>
      </c>
      <c r="H207" s="1">
        <f t="shared" si="13"/>
        <v>32092598.5</v>
      </c>
      <c r="J207" s="1">
        <v>41337744</v>
      </c>
      <c r="K207" s="1">
        <f t="shared" si="14"/>
        <v>20668872</v>
      </c>
      <c r="M207" s="1">
        <v>22668454</v>
      </c>
      <c r="N207" s="1">
        <f t="shared" si="15"/>
        <v>11334227</v>
      </c>
      <c r="O207" s="1" t="s">
        <v>425</v>
      </c>
      <c r="P207" s="1" t="s">
        <v>403</v>
      </c>
    </row>
    <row r="208" spans="1:16" x14ac:dyDescent="0.35">
      <c r="A208" s="1" t="s">
        <v>426</v>
      </c>
      <c r="B208" s="1">
        <v>13028708</v>
      </c>
      <c r="C208" s="1">
        <v>41733013</v>
      </c>
      <c r="D208" s="1">
        <v>2005719</v>
      </c>
      <c r="E208" s="1">
        <f t="shared" si="12"/>
        <v>21869366</v>
      </c>
      <c r="G208" s="1">
        <v>27623232</v>
      </c>
      <c r="H208" s="1">
        <f t="shared" si="13"/>
        <v>13811616</v>
      </c>
      <c r="J208" s="1">
        <v>10041467</v>
      </c>
      <c r="K208" s="1">
        <f t="shared" si="14"/>
        <v>5020733.5</v>
      </c>
      <c r="N208" s="1">
        <f t="shared" si="15"/>
        <v>0</v>
      </c>
      <c r="O208" s="1" t="s">
        <v>427</v>
      </c>
      <c r="P208" s="1" t="s">
        <v>403</v>
      </c>
    </row>
    <row r="209" spans="1:16" x14ac:dyDescent="0.35">
      <c r="A209" s="1" t="s">
        <v>428</v>
      </c>
      <c r="B209" s="1">
        <v>1415448</v>
      </c>
      <c r="C209" s="1">
        <v>43508335</v>
      </c>
      <c r="D209" s="1">
        <v>2005719</v>
      </c>
      <c r="E209" s="1">
        <f t="shared" si="12"/>
        <v>22757027</v>
      </c>
      <c r="G209" s="1">
        <v>27623232</v>
      </c>
      <c r="H209" s="1">
        <f t="shared" si="13"/>
        <v>13811616</v>
      </c>
      <c r="J209" s="1">
        <v>10041467</v>
      </c>
      <c r="K209" s="1">
        <f t="shared" si="14"/>
        <v>5020733.5</v>
      </c>
      <c r="N209" s="1">
        <f t="shared" si="15"/>
        <v>0</v>
      </c>
      <c r="O209" s="1" t="s">
        <v>429</v>
      </c>
      <c r="P209" s="1" t="s">
        <v>403</v>
      </c>
    </row>
    <row r="210" spans="1:16" x14ac:dyDescent="0.35">
      <c r="A210" s="1" t="s">
        <v>430</v>
      </c>
      <c r="B210" s="1">
        <v>3610632</v>
      </c>
      <c r="C210" s="1">
        <v>25194178</v>
      </c>
      <c r="D210" s="1">
        <v>17845588</v>
      </c>
      <c r="E210" s="1">
        <f t="shared" si="12"/>
        <v>21519883</v>
      </c>
      <c r="F210" s="1">
        <v>48078815</v>
      </c>
      <c r="G210" s="1">
        <v>16106382</v>
      </c>
      <c r="H210" s="1">
        <f t="shared" si="13"/>
        <v>32092598.5</v>
      </c>
      <c r="J210" s="1">
        <v>41337744</v>
      </c>
      <c r="K210" s="1">
        <f t="shared" si="14"/>
        <v>20668872</v>
      </c>
      <c r="M210" s="1">
        <v>22668454</v>
      </c>
      <c r="N210" s="1">
        <f t="shared" si="15"/>
        <v>11334227</v>
      </c>
      <c r="O210" s="1" t="s">
        <v>431</v>
      </c>
      <c r="P210" s="1" t="s">
        <v>403</v>
      </c>
    </row>
    <row r="211" spans="1:16" x14ac:dyDescent="0.35">
      <c r="A211" s="1" t="s">
        <v>432</v>
      </c>
      <c r="B211" s="1">
        <v>32455844</v>
      </c>
      <c r="C211" s="1">
        <v>89273145</v>
      </c>
      <c r="E211" s="1">
        <f t="shared" si="12"/>
        <v>44636572.5</v>
      </c>
      <c r="G211" s="1">
        <v>18706647</v>
      </c>
      <c r="H211" s="1">
        <f t="shared" si="13"/>
        <v>9353323.5</v>
      </c>
      <c r="K211" s="1">
        <f t="shared" si="14"/>
        <v>0</v>
      </c>
      <c r="N211" s="1">
        <f t="shared" si="15"/>
        <v>0</v>
      </c>
      <c r="O211" s="1" t="s">
        <v>433</v>
      </c>
      <c r="P211" s="1" t="s">
        <v>403</v>
      </c>
    </row>
    <row r="212" spans="1:16" x14ac:dyDescent="0.35">
      <c r="A212" s="1" t="s">
        <v>434</v>
      </c>
      <c r="B212" s="1">
        <v>367277</v>
      </c>
      <c r="C212" s="1">
        <v>94304305</v>
      </c>
      <c r="D212" s="1">
        <v>10641363</v>
      </c>
      <c r="E212" s="1">
        <f t="shared" si="12"/>
        <v>52472834</v>
      </c>
      <c r="F212" s="1">
        <v>47439385</v>
      </c>
      <c r="G212" s="1">
        <v>49763582</v>
      </c>
      <c r="H212" s="1">
        <f t="shared" si="13"/>
        <v>48601483.5</v>
      </c>
      <c r="K212" s="1">
        <f t="shared" si="14"/>
        <v>0</v>
      </c>
      <c r="M212" s="1">
        <v>48811847</v>
      </c>
      <c r="N212" s="1">
        <f t="shared" si="15"/>
        <v>24405923.5</v>
      </c>
      <c r="O212" s="1" t="s">
        <v>435</v>
      </c>
      <c r="P212" s="1" t="s">
        <v>436</v>
      </c>
    </row>
    <row r="213" spans="1:16" x14ac:dyDescent="0.35">
      <c r="A213" s="1" t="s">
        <v>437</v>
      </c>
      <c r="B213" s="1">
        <v>16819919</v>
      </c>
      <c r="C213" s="1">
        <v>29328611</v>
      </c>
      <c r="D213" s="1">
        <v>9581569</v>
      </c>
      <c r="E213" s="1">
        <f t="shared" si="12"/>
        <v>19455090</v>
      </c>
      <c r="F213" s="1">
        <v>39348403</v>
      </c>
      <c r="G213" s="1">
        <v>19274295</v>
      </c>
      <c r="H213" s="1">
        <f t="shared" si="13"/>
        <v>29311349</v>
      </c>
      <c r="I213" s="1">
        <v>31839592</v>
      </c>
      <c r="J213" s="1">
        <v>17720627</v>
      </c>
      <c r="K213" s="1">
        <f t="shared" si="14"/>
        <v>24780109.5</v>
      </c>
      <c r="L213" s="1">
        <v>5587543</v>
      </c>
      <c r="M213" s="1">
        <v>47037188</v>
      </c>
      <c r="N213" s="1">
        <f t="shared" si="15"/>
        <v>26312365.5</v>
      </c>
      <c r="O213" s="1" t="s">
        <v>438</v>
      </c>
      <c r="P213" s="1" t="s">
        <v>436</v>
      </c>
    </row>
    <row r="214" spans="1:16" x14ac:dyDescent="0.35">
      <c r="A214" s="1" t="s">
        <v>439</v>
      </c>
      <c r="B214" s="1">
        <v>28054614</v>
      </c>
      <c r="C214" s="1">
        <v>3163352</v>
      </c>
      <c r="D214" s="1">
        <v>9581569</v>
      </c>
      <c r="E214" s="1">
        <f t="shared" si="12"/>
        <v>6372460.5</v>
      </c>
      <c r="F214" s="1">
        <v>39348403</v>
      </c>
      <c r="G214" s="1">
        <v>21020518</v>
      </c>
      <c r="H214" s="1">
        <f t="shared" si="13"/>
        <v>30184460.5</v>
      </c>
      <c r="I214" s="1">
        <v>31839592</v>
      </c>
      <c r="J214" s="1">
        <v>17720627</v>
      </c>
      <c r="K214" s="1">
        <f t="shared" si="14"/>
        <v>24780109.5</v>
      </c>
      <c r="L214" s="1">
        <v>5587543</v>
      </c>
      <c r="M214" s="1">
        <v>47037188</v>
      </c>
      <c r="N214" s="1">
        <f t="shared" si="15"/>
        <v>26312365.5</v>
      </c>
      <c r="O214" s="1" t="s">
        <v>440</v>
      </c>
      <c r="P214" s="1" t="s">
        <v>436</v>
      </c>
    </row>
    <row r="215" spans="1:16" x14ac:dyDescent="0.35">
      <c r="A215" s="1" t="s">
        <v>441</v>
      </c>
      <c r="B215" s="1">
        <v>24809918</v>
      </c>
      <c r="C215" s="1">
        <v>2486288</v>
      </c>
      <c r="D215" s="1">
        <v>17616441</v>
      </c>
      <c r="E215" s="1">
        <f t="shared" si="12"/>
        <v>10051364.5</v>
      </c>
      <c r="G215" s="1">
        <v>1430355</v>
      </c>
      <c r="H215" s="1">
        <f t="shared" si="13"/>
        <v>715177.5</v>
      </c>
      <c r="I215" s="1">
        <v>11357556</v>
      </c>
      <c r="K215" s="1">
        <f t="shared" si="14"/>
        <v>5678778</v>
      </c>
      <c r="N215" s="1">
        <f t="shared" si="15"/>
        <v>0</v>
      </c>
      <c r="O215" s="1" t="s">
        <v>442</v>
      </c>
      <c r="P215" s="1" t="s">
        <v>436</v>
      </c>
    </row>
    <row r="216" spans="1:16" x14ac:dyDescent="0.35">
      <c r="A216" s="1" t="s">
        <v>443</v>
      </c>
      <c r="B216" s="1">
        <v>28568094</v>
      </c>
      <c r="C216" s="1">
        <v>26101104</v>
      </c>
      <c r="D216" s="1">
        <v>17616441</v>
      </c>
      <c r="E216" s="1">
        <f t="shared" si="12"/>
        <v>21858772.5</v>
      </c>
      <c r="G216" s="1">
        <v>1430355</v>
      </c>
      <c r="H216" s="1">
        <f t="shared" si="13"/>
        <v>715177.5</v>
      </c>
      <c r="I216" s="1">
        <v>11357556</v>
      </c>
      <c r="K216" s="1">
        <f t="shared" si="14"/>
        <v>5678778</v>
      </c>
      <c r="N216" s="1">
        <f t="shared" si="15"/>
        <v>0</v>
      </c>
      <c r="O216" s="1" t="s">
        <v>444</v>
      </c>
      <c r="P216" s="1" t="s">
        <v>436</v>
      </c>
    </row>
    <row r="217" spans="1:16" x14ac:dyDescent="0.35">
      <c r="A217" s="1" t="s">
        <v>445</v>
      </c>
      <c r="B217" s="1">
        <v>22697964</v>
      </c>
      <c r="C217" s="1">
        <v>17572113</v>
      </c>
      <c r="D217" s="1">
        <v>17616441</v>
      </c>
      <c r="E217" s="1">
        <f t="shared" si="12"/>
        <v>17594277</v>
      </c>
      <c r="G217" s="1">
        <v>9148559</v>
      </c>
      <c r="H217" s="1">
        <f t="shared" si="13"/>
        <v>4574279.5</v>
      </c>
      <c r="I217" s="1">
        <v>11357556</v>
      </c>
      <c r="K217" s="1">
        <f t="shared" si="14"/>
        <v>5678778</v>
      </c>
      <c r="N217" s="1">
        <f t="shared" si="15"/>
        <v>0</v>
      </c>
      <c r="O217" s="1" t="s">
        <v>446</v>
      </c>
      <c r="P217" s="1" t="s">
        <v>436</v>
      </c>
    </row>
    <row r="218" spans="1:16" x14ac:dyDescent="0.35">
      <c r="A218" s="1" t="s">
        <v>447</v>
      </c>
      <c r="B218" s="1">
        <v>16559868</v>
      </c>
      <c r="C218" s="1">
        <v>85289886</v>
      </c>
      <c r="E218" s="1">
        <f t="shared" si="12"/>
        <v>42644943</v>
      </c>
      <c r="G218" s="1">
        <v>51549915</v>
      </c>
      <c r="H218" s="1">
        <f t="shared" si="13"/>
        <v>25774957.5</v>
      </c>
      <c r="K218" s="1">
        <f t="shared" si="14"/>
        <v>0</v>
      </c>
      <c r="N218" s="1">
        <f t="shared" si="15"/>
        <v>0</v>
      </c>
      <c r="O218" s="1" t="s">
        <v>448</v>
      </c>
      <c r="P218" s="1" t="s">
        <v>436</v>
      </c>
    </row>
    <row r="219" spans="1:16" x14ac:dyDescent="0.35">
      <c r="A219" s="1" t="s">
        <v>449</v>
      </c>
      <c r="B219" s="1">
        <v>15347266</v>
      </c>
      <c r="C219" s="1">
        <v>16333892</v>
      </c>
      <c r="D219" s="1">
        <v>17616441</v>
      </c>
      <c r="E219" s="1">
        <f t="shared" si="12"/>
        <v>16975166.5</v>
      </c>
      <c r="G219" s="1">
        <v>6140029</v>
      </c>
      <c r="H219" s="1">
        <f t="shared" si="13"/>
        <v>3070014.5</v>
      </c>
      <c r="I219" s="1">
        <v>11357556</v>
      </c>
      <c r="K219" s="1">
        <f t="shared" si="14"/>
        <v>5678778</v>
      </c>
      <c r="N219" s="1">
        <f t="shared" si="15"/>
        <v>0</v>
      </c>
      <c r="O219" s="1" t="s">
        <v>450</v>
      </c>
      <c r="P219" s="1" t="s">
        <v>436</v>
      </c>
    </row>
    <row r="220" spans="1:16" x14ac:dyDescent="0.35">
      <c r="A220" s="1" t="s">
        <v>451</v>
      </c>
      <c r="B220" s="1">
        <v>8734067</v>
      </c>
      <c r="C220" s="1">
        <v>14157355</v>
      </c>
      <c r="D220" s="1">
        <v>17616441</v>
      </c>
      <c r="E220" s="1">
        <f t="shared" si="12"/>
        <v>15886898</v>
      </c>
      <c r="G220" s="1">
        <v>6140029</v>
      </c>
      <c r="H220" s="1">
        <f t="shared" si="13"/>
        <v>3070014.5</v>
      </c>
      <c r="I220" s="1">
        <v>11357556</v>
      </c>
      <c r="K220" s="1">
        <f t="shared" si="14"/>
        <v>5678778</v>
      </c>
      <c r="N220" s="1">
        <f t="shared" si="15"/>
        <v>0</v>
      </c>
      <c r="O220" s="1" t="s">
        <v>452</v>
      </c>
      <c r="P220" s="1" t="s">
        <v>436</v>
      </c>
    </row>
    <row r="221" spans="1:16" x14ac:dyDescent="0.35">
      <c r="A221" s="1" t="s">
        <v>453</v>
      </c>
      <c r="B221" s="1">
        <v>1168869</v>
      </c>
      <c r="C221" s="1">
        <v>3134466</v>
      </c>
      <c r="E221" s="1">
        <f t="shared" si="12"/>
        <v>1567233</v>
      </c>
      <c r="H221" s="1">
        <f t="shared" si="13"/>
        <v>0</v>
      </c>
      <c r="K221" s="1">
        <f t="shared" si="14"/>
        <v>0</v>
      </c>
      <c r="N221" s="1">
        <f t="shared" si="15"/>
        <v>0</v>
      </c>
      <c r="O221" s="1" t="s">
        <v>454</v>
      </c>
      <c r="P221" s="1" t="s">
        <v>2534</v>
      </c>
    </row>
    <row r="222" spans="1:16" x14ac:dyDescent="0.35">
      <c r="A222" s="1" t="s">
        <v>455</v>
      </c>
      <c r="B222" s="1">
        <v>34372867</v>
      </c>
      <c r="C222" s="1">
        <v>60955894</v>
      </c>
      <c r="E222" s="1">
        <f t="shared" si="12"/>
        <v>30477947</v>
      </c>
      <c r="G222" s="1">
        <v>21364922</v>
      </c>
      <c r="H222" s="1">
        <f t="shared" si="13"/>
        <v>10682461</v>
      </c>
      <c r="K222" s="1">
        <f t="shared" si="14"/>
        <v>0</v>
      </c>
      <c r="N222" s="1">
        <f t="shared" si="15"/>
        <v>0</v>
      </c>
      <c r="O222" s="1" t="s">
        <v>456</v>
      </c>
      <c r="P222" s="1" t="s">
        <v>2534</v>
      </c>
    </row>
    <row r="223" spans="1:16" x14ac:dyDescent="0.35">
      <c r="A223" s="1" t="s">
        <v>457</v>
      </c>
      <c r="B223" s="1">
        <v>3606525</v>
      </c>
      <c r="C223" s="1">
        <v>6851212</v>
      </c>
      <c r="E223" s="1">
        <f t="shared" si="12"/>
        <v>3425606</v>
      </c>
      <c r="G223" s="1">
        <v>21364922</v>
      </c>
      <c r="H223" s="1">
        <f t="shared" si="13"/>
        <v>10682461</v>
      </c>
      <c r="K223" s="1">
        <f t="shared" si="14"/>
        <v>0</v>
      </c>
      <c r="N223" s="1">
        <f t="shared" si="15"/>
        <v>0</v>
      </c>
      <c r="O223" s="1" t="s">
        <v>458</v>
      </c>
      <c r="P223" s="1" t="s">
        <v>2534</v>
      </c>
    </row>
    <row r="224" spans="1:16" x14ac:dyDescent="0.35">
      <c r="A224" s="1" t="s">
        <v>459</v>
      </c>
      <c r="B224" s="1">
        <v>27584924</v>
      </c>
      <c r="C224" s="1">
        <v>26370767</v>
      </c>
      <c r="E224" s="1">
        <f t="shared" si="12"/>
        <v>13185383.5</v>
      </c>
      <c r="G224" s="1">
        <v>22782877</v>
      </c>
      <c r="H224" s="1">
        <f t="shared" si="13"/>
        <v>11391438.5</v>
      </c>
      <c r="K224" s="1">
        <f t="shared" si="14"/>
        <v>0</v>
      </c>
      <c r="N224" s="1">
        <f t="shared" si="15"/>
        <v>0</v>
      </c>
      <c r="O224" s="1" t="s">
        <v>460</v>
      </c>
      <c r="P224" s="1" t="s">
        <v>2534</v>
      </c>
    </row>
    <row r="225" spans="1:16" x14ac:dyDescent="0.35">
      <c r="A225" s="1" t="s">
        <v>461</v>
      </c>
      <c r="B225" s="1">
        <v>21469121</v>
      </c>
      <c r="C225" s="1">
        <v>4217212</v>
      </c>
      <c r="E225" s="1">
        <f t="shared" si="12"/>
        <v>2108606</v>
      </c>
      <c r="G225" s="1">
        <v>11950277</v>
      </c>
      <c r="H225" s="1">
        <f t="shared" si="13"/>
        <v>5975138.5</v>
      </c>
      <c r="K225" s="1">
        <f t="shared" si="14"/>
        <v>0</v>
      </c>
      <c r="N225" s="1">
        <f t="shared" si="15"/>
        <v>0</v>
      </c>
      <c r="O225" s="1" t="s">
        <v>462</v>
      </c>
      <c r="P225" s="1" t="s">
        <v>2534</v>
      </c>
    </row>
    <row r="226" spans="1:16" x14ac:dyDescent="0.35">
      <c r="A226" s="1" t="s">
        <v>463</v>
      </c>
      <c r="B226" s="1">
        <v>112164825</v>
      </c>
      <c r="C226" s="1">
        <v>76129297</v>
      </c>
      <c r="D226" s="1">
        <v>13487852</v>
      </c>
      <c r="E226" s="1">
        <f t="shared" si="12"/>
        <v>44808574.5</v>
      </c>
      <c r="F226" s="1">
        <v>7426932</v>
      </c>
      <c r="G226" s="1">
        <v>62313823</v>
      </c>
      <c r="H226" s="1">
        <f t="shared" si="13"/>
        <v>34870377.5</v>
      </c>
      <c r="I226" s="1">
        <v>10715752</v>
      </c>
      <c r="K226" s="1">
        <f t="shared" si="14"/>
        <v>5357876</v>
      </c>
      <c r="N226" s="1">
        <f t="shared" si="15"/>
        <v>0</v>
      </c>
      <c r="O226" s="1" t="s">
        <v>464</v>
      </c>
      <c r="P226" s="1" t="s">
        <v>2534</v>
      </c>
    </row>
    <row r="227" spans="1:16" x14ac:dyDescent="0.35">
      <c r="A227" s="1" t="s">
        <v>465</v>
      </c>
      <c r="B227" s="1">
        <v>26229755</v>
      </c>
      <c r="C227" s="1">
        <v>232363</v>
      </c>
      <c r="E227" s="1">
        <f t="shared" si="12"/>
        <v>116181.5</v>
      </c>
      <c r="G227" s="1">
        <v>9587158</v>
      </c>
      <c r="H227" s="1">
        <f t="shared" si="13"/>
        <v>4793579</v>
      </c>
      <c r="K227" s="1">
        <f t="shared" si="14"/>
        <v>0</v>
      </c>
      <c r="N227" s="1">
        <f t="shared" si="15"/>
        <v>0</v>
      </c>
      <c r="O227" s="1" t="s">
        <v>466</v>
      </c>
      <c r="P227" s="1" t="s">
        <v>2534</v>
      </c>
    </row>
    <row r="228" spans="1:16" x14ac:dyDescent="0.35">
      <c r="A228" s="1" t="s">
        <v>467</v>
      </c>
      <c r="B228" s="1">
        <v>116082664</v>
      </c>
      <c r="C228" s="1">
        <v>7326787</v>
      </c>
      <c r="E228" s="1">
        <f t="shared" si="12"/>
        <v>3663393.5</v>
      </c>
      <c r="G228" s="1">
        <v>22311592</v>
      </c>
      <c r="H228" s="1">
        <f t="shared" si="13"/>
        <v>11155796</v>
      </c>
      <c r="K228" s="1">
        <f t="shared" si="14"/>
        <v>0</v>
      </c>
      <c r="N228" s="1">
        <f t="shared" si="15"/>
        <v>0</v>
      </c>
      <c r="O228" s="1" t="s">
        <v>468</v>
      </c>
      <c r="P228" s="1" t="s">
        <v>2534</v>
      </c>
    </row>
    <row r="229" spans="1:16" x14ac:dyDescent="0.35">
      <c r="A229" s="1" t="s">
        <v>469</v>
      </c>
      <c r="B229" s="1">
        <v>24966484</v>
      </c>
      <c r="C229" s="1">
        <v>24835068</v>
      </c>
      <c r="E229" s="1">
        <f t="shared" si="12"/>
        <v>12417534</v>
      </c>
      <c r="G229" s="1">
        <v>10044669</v>
      </c>
      <c r="H229" s="1">
        <f t="shared" si="13"/>
        <v>5022334.5</v>
      </c>
      <c r="K229" s="1">
        <f t="shared" si="14"/>
        <v>0</v>
      </c>
      <c r="N229" s="1">
        <f t="shared" si="15"/>
        <v>0</v>
      </c>
      <c r="O229" s="1" t="s">
        <v>470</v>
      </c>
      <c r="P229" s="1" t="s">
        <v>2534</v>
      </c>
    </row>
    <row r="230" spans="1:16" x14ac:dyDescent="0.35">
      <c r="A230" s="1" t="s">
        <v>471</v>
      </c>
      <c r="B230" s="1">
        <v>27899838</v>
      </c>
      <c r="C230" s="1">
        <v>37273364</v>
      </c>
      <c r="E230" s="1">
        <f t="shared" si="12"/>
        <v>18636682</v>
      </c>
      <c r="G230" s="1">
        <v>16105016</v>
      </c>
      <c r="H230" s="1">
        <f t="shared" si="13"/>
        <v>8052508</v>
      </c>
      <c r="I230" s="1">
        <v>49346814</v>
      </c>
      <c r="J230" s="1">
        <v>28685602</v>
      </c>
      <c r="K230" s="1">
        <f t="shared" si="14"/>
        <v>39016208</v>
      </c>
      <c r="M230" s="1">
        <v>3078379</v>
      </c>
      <c r="N230" s="1">
        <f t="shared" si="15"/>
        <v>1539189.5</v>
      </c>
      <c r="O230" s="1" t="s">
        <v>472</v>
      </c>
      <c r="P230" s="1" t="s">
        <v>473</v>
      </c>
    </row>
    <row r="231" spans="1:16" x14ac:dyDescent="0.35">
      <c r="A231" s="1" t="s">
        <v>474</v>
      </c>
      <c r="B231" s="1">
        <v>11314152</v>
      </c>
      <c r="C231" s="1">
        <v>24009368</v>
      </c>
      <c r="D231" s="1">
        <v>3064442</v>
      </c>
      <c r="E231" s="1">
        <f t="shared" si="12"/>
        <v>13536905</v>
      </c>
      <c r="G231" s="1">
        <v>11624633</v>
      </c>
      <c r="H231" s="1">
        <f t="shared" si="13"/>
        <v>5812316.5</v>
      </c>
      <c r="I231" s="1">
        <v>4081946</v>
      </c>
      <c r="K231" s="1">
        <f t="shared" si="14"/>
        <v>2040973</v>
      </c>
      <c r="N231" s="1">
        <f t="shared" si="15"/>
        <v>0</v>
      </c>
      <c r="O231" s="1" t="s">
        <v>475</v>
      </c>
      <c r="P231" s="1" t="s">
        <v>473</v>
      </c>
    </row>
    <row r="232" spans="1:16" x14ac:dyDescent="0.35">
      <c r="A232" s="1" t="s">
        <v>476</v>
      </c>
      <c r="B232" s="1">
        <v>31079187</v>
      </c>
      <c r="C232" s="1">
        <v>5519466</v>
      </c>
      <c r="D232" s="1">
        <v>3064442</v>
      </c>
      <c r="E232" s="1">
        <f t="shared" si="12"/>
        <v>4291954</v>
      </c>
      <c r="G232" s="1">
        <v>20231699</v>
      </c>
      <c r="H232" s="1">
        <f t="shared" si="13"/>
        <v>10115849.5</v>
      </c>
      <c r="I232" s="1">
        <v>4081946</v>
      </c>
      <c r="K232" s="1">
        <f t="shared" si="14"/>
        <v>2040973</v>
      </c>
      <c r="N232" s="1">
        <f t="shared" si="15"/>
        <v>0</v>
      </c>
      <c r="O232" s="1" t="s">
        <v>477</v>
      </c>
      <c r="P232" s="1" t="s">
        <v>473</v>
      </c>
    </row>
    <row r="233" spans="1:16" x14ac:dyDescent="0.35">
      <c r="A233" s="1" t="s">
        <v>478</v>
      </c>
      <c r="B233" s="1">
        <v>32963013</v>
      </c>
      <c r="C233" s="1">
        <v>6244894</v>
      </c>
      <c r="E233" s="1">
        <f t="shared" si="12"/>
        <v>3122447</v>
      </c>
      <c r="G233" s="1">
        <v>18642178</v>
      </c>
      <c r="H233" s="1">
        <f t="shared" si="13"/>
        <v>9321089</v>
      </c>
      <c r="K233" s="1">
        <f t="shared" si="14"/>
        <v>0</v>
      </c>
      <c r="N233" s="1">
        <f t="shared" si="15"/>
        <v>0</v>
      </c>
      <c r="O233" s="1" t="s">
        <v>479</v>
      </c>
      <c r="P233" s="1" t="s">
        <v>473</v>
      </c>
    </row>
    <row r="234" spans="1:16" x14ac:dyDescent="0.35">
      <c r="A234" s="1" t="s">
        <v>480</v>
      </c>
      <c r="B234" s="1">
        <v>2800527</v>
      </c>
      <c r="C234" s="1">
        <v>1525169</v>
      </c>
      <c r="E234" s="1">
        <f t="shared" si="12"/>
        <v>762584.5</v>
      </c>
      <c r="H234" s="1">
        <f t="shared" si="13"/>
        <v>0</v>
      </c>
      <c r="K234" s="1">
        <f t="shared" si="14"/>
        <v>0</v>
      </c>
      <c r="N234" s="1">
        <f t="shared" si="15"/>
        <v>0</v>
      </c>
      <c r="O234" s="1" t="s">
        <v>481</v>
      </c>
      <c r="P234" s="1" t="s">
        <v>473</v>
      </c>
    </row>
    <row r="235" spans="1:16" x14ac:dyDescent="0.35">
      <c r="A235" s="1" t="s">
        <v>482</v>
      </c>
      <c r="B235" s="1">
        <v>113836174</v>
      </c>
      <c r="C235" s="1">
        <v>13853127</v>
      </c>
      <c r="D235" s="1">
        <v>9070355</v>
      </c>
      <c r="E235" s="1">
        <f t="shared" si="12"/>
        <v>11461741</v>
      </c>
      <c r="F235" s="1">
        <v>15152101</v>
      </c>
      <c r="G235" s="1">
        <v>660655</v>
      </c>
      <c r="H235" s="1">
        <f t="shared" si="13"/>
        <v>7906378</v>
      </c>
      <c r="I235" s="1">
        <v>115000244</v>
      </c>
      <c r="K235" s="1">
        <f t="shared" si="14"/>
        <v>57500122</v>
      </c>
      <c r="N235" s="1">
        <f t="shared" si="15"/>
        <v>0</v>
      </c>
      <c r="O235" s="1" t="s">
        <v>483</v>
      </c>
      <c r="P235" s="1" t="s">
        <v>473</v>
      </c>
    </row>
    <row r="236" spans="1:16" x14ac:dyDescent="0.35">
      <c r="A236" s="1" t="s">
        <v>484</v>
      </c>
      <c r="B236" s="1">
        <v>31727576</v>
      </c>
      <c r="C236" s="1">
        <v>33162769</v>
      </c>
      <c r="D236" s="1">
        <v>2070936</v>
      </c>
      <c r="E236" s="1">
        <f t="shared" si="12"/>
        <v>17616852.5</v>
      </c>
      <c r="G236" s="1">
        <v>22288246</v>
      </c>
      <c r="H236" s="1">
        <f t="shared" si="13"/>
        <v>11144123</v>
      </c>
      <c r="K236" s="1">
        <f t="shared" si="14"/>
        <v>0</v>
      </c>
      <c r="N236" s="1">
        <f t="shared" si="15"/>
        <v>0</v>
      </c>
      <c r="O236" s="1" t="s">
        <v>485</v>
      </c>
      <c r="P236" s="1" t="s">
        <v>473</v>
      </c>
    </row>
    <row r="237" spans="1:16" x14ac:dyDescent="0.35">
      <c r="A237" s="1" t="s">
        <v>486</v>
      </c>
      <c r="B237" s="1">
        <v>105519005</v>
      </c>
      <c r="C237" s="1">
        <v>13310377</v>
      </c>
      <c r="E237" s="1">
        <f t="shared" si="12"/>
        <v>6655188.5</v>
      </c>
      <c r="G237" s="1">
        <v>10555935</v>
      </c>
      <c r="H237" s="1">
        <f t="shared" si="13"/>
        <v>5277967.5</v>
      </c>
      <c r="K237" s="1">
        <f t="shared" si="14"/>
        <v>0</v>
      </c>
      <c r="N237" s="1">
        <f t="shared" si="15"/>
        <v>0</v>
      </c>
      <c r="O237" s="1" t="s">
        <v>487</v>
      </c>
      <c r="P237" s="1" t="s">
        <v>473</v>
      </c>
    </row>
    <row r="238" spans="1:16" x14ac:dyDescent="0.35">
      <c r="A238" s="1" t="s">
        <v>488</v>
      </c>
      <c r="B238" s="1">
        <v>11027087</v>
      </c>
      <c r="C238" s="1">
        <v>8215001</v>
      </c>
      <c r="E238" s="1">
        <f t="shared" si="12"/>
        <v>4107500.5</v>
      </c>
      <c r="G238" s="1">
        <v>37453815</v>
      </c>
      <c r="H238" s="1">
        <f t="shared" si="13"/>
        <v>18726907.5</v>
      </c>
      <c r="K238" s="1">
        <f t="shared" si="14"/>
        <v>0</v>
      </c>
      <c r="N238" s="1">
        <f t="shared" si="15"/>
        <v>0</v>
      </c>
      <c r="O238" s="1" t="s">
        <v>489</v>
      </c>
      <c r="P238" s="1" t="s">
        <v>473</v>
      </c>
    </row>
    <row r="239" spans="1:16" x14ac:dyDescent="0.35">
      <c r="A239" s="1" t="s">
        <v>490</v>
      </c>
      <c r="B239" s="1">
        <v>22095029</v>
      </c>
      <c r="C239" s="1">
        <v>27934985</v>
      </c>
      <c r="E239" s="1">
        <f t="shared" si="12"/>
        <v>13967492.5</v>
      </c>
      <c r="G239" s="1">
        <v>9687733</v>
      </c>
      <c r="H239" s="1">
        <f t="shared" si="13"/>
        <v>4843866.5</v>
      </c>
      <c r="K239" s="1">
        <f t="shared" si="14"/>
        <v>0</v>
      </c>
      <c r="N239" s="1">
        <f t="shared" si="15"/>
        <v>0</v>
      </c>
      <c r="O239" s="1" t="s">
        <v>491</v>
      </c>
      <c r="P239" s="1" t="s">
        <v>473</v>
      </c>
    </row>
    <row r="240" spans="1:16" x14ac:dyDescent="0.35">
      <c r="A240" s="1" t="s">
        <v>492</v>
      </c>
      <c r="B240" s="1">
        <v>3159377</v>
      </c>
      <c r="C240" s="1">
        <v>81890127</v>
      </c>
      <c r="D240" s="1">
        <v>22395518</v>
      </c>
      <c r="E240" s="1">
        <f t="shared" si="12"/>
        <v>52142822.5</v>
      </c>
      <c r="G240" s="1">
        <v>26776128</v>
      </c>
      <c r="H240" s="1">
        <f t="shared" si="13"/>
        <v>13388064</v>
      </c>
      <c r="K240" s="1">
        <f t="shared" si="14"/>
        <v>0</v>
      </c>
      <c r="N240" s="1">
        <f t="shared" si="15"/>
        <v>0</v>
      </c>
      <c r="O240" s="1" t="s">
        <v>493</v>
      </c>
      <c r="P240" s="1" t="s">
        <v>473</v>
      </c>
    </row>
    <row r="241" spans="1:16" x14ac:dyDescent="0.35">
      <c r="A241" s="1" t="s">
        <v>494</v>
      </c>
      <c r="B241" s="1">
        <v>27017346</v>
      </c>
      <c r="C241" s="1">
        <v>70955845</v>
      </c>
      <c r="D241" s="1">
        <v>22395518</v>
      </c>
      <c r="E241" s="1">
        <f t="shared" si="12"/>
        <v>46675681.5</v>
      </c>
      <c r="G241" s="1">
        <v>26776128</v>
      </c>
      <c r="H241" s="1">
        <f t="shared" si="13"/>
        <v>13388064</v>
      </c>
      <c r="K241" s="1">
        <f t="shared" si="14"/>
        <v>0</v>
      </c>
      <c r="N241" s="1">
        <f t="shared" si="15"/>
        <v>0</v>
      </c>
      <c r="O241" s="1" t="s">
        <v>495</v>
      </c>
      <c r="P241" s="1" t="s">
        <v>473</v>
      </c>
    </row>
    <row r="242" spans="1:16" x14ac:dyDescent="0.35">
      <c r="A242" s="1" t="s">
        <v>496</v>
      </c>
      <c r="B242" s="1">
        <v>26366452</v>
      </c>
      <c r="C242" s="1">
        <v>9352322</v>
      </c>
      <c r="D242" s="1">
        <v>9651078</v>
      </c>
      <c r="E242" s="1">
        <f t="shared" si="12"/>
        <v>9501700</v>
      </c>
      <c r="F242" s="1">
        <v>4712558</v>
      </c>
      <c r="G242" s="1">
        <v>52980566</v>
      </c>
      <c r="H242" s="1">
        <f t="shared" si="13"/>
        <v>28846562</v>
      </c>
      <c r="I242" s="1">
        <v>10149392</v>
      </c>
      <c r="J242" s="1">
        <v>1341279</v>
      </c>
      <c r="K242" s="1">
        <f t="shared" si="14"/>
        <v>5745335.5</v>
      </c>
      <c r="M242" s="1">
        <v>35211716</v>
      </c>
      <c r="N242" s="1">
        <f t="shared" si="15"/>
        <v>17605858</v>
      </c>
      <c r="O242" s="1" t="s">
        <v>497</v>
      </c>
      <c r="P242" s="1" t="s">
        <v>473</v>
      </c>
    </row>
    <row r="243" spans="1:16" x14ac:dyDescent="0.35">
      <c r="A243" s="1" t="s">
        <v>498</v>
      </c>
      <c r="B243" s="1">
        <v>261639</v>
      </c>
      <c r="C243" s="1">
        <v>13868967</v>
      </c>
      <c r="E243" s="1">
        <f t="shared" si="12"/>
        <v>6934483.5</v>
      </c>
      <c r="G243" s="1">
        <v>6213721</v>
      </c>
      <c r="H243" s="1">
        <f t="shared" si="13"/>
        <v>3106860.5</v>
      </c>
      <c r="K243" s="1">
        <f t="shared" si="14"/>
        <v>0</v>
      </c>
      <c r="N243" s="1">
        <f t="shared" si="15"/>
        <v>0</v>
      </c>
      <c r="O243" s="1" t="s">
        <v>499</v>
      </c>
      <c r="P243" s="1" t="s">
        <v>473</v>
      </c>
    </row>
    <row r="244" spans="1:16" x14ac:dyDescent="0.35">
      <c r="A244" s="1" t="s">
        <v>500</v>
      </c>
      <c r="B244" s="1">
        <v>18305835</v>
      </c>
      <c r="C244" s="1">
        <v>7453198</v>
      </c>
      <c r="E244" s="1">
        <f t="shared" si="12"/>
        <v>3726599</v>
      </c>
      <c r="G244" s="1">
        <v>3847394</v>
      </c>
      <c r="H244" s="1">
        <f t="shared" si="13"/>
        <v>1923697</v>
      </c>
      <c r="K244" s="1">
        <f t="shared" si="14"/>
        <v>0</v>
      </c>
      <c r="N244" s="1">
        <f t="shared" si="15"/>
        <v>0</v>
      </c>
      <c r="O244" s="1" t="s">
        <v>501</v>
      </c>
      <c r="P244" s="1" t="s">
        <v>473</v>
      </c>
    </row>
    <row r="245" spans="1:16" x14ac:dyDescent="0.35">
      <c r="A245" s="1" t="s">
        <v>502</v>
      </c>
      <c r="B245" s="1">
        <v>11707256</v>
      </c>
      <c r="C245" s="1">
        <v>42514276</v>
      </c>
      <c r="E245" s="1">
        <f t="shared" si="12"/>
        <v>21257138</v>
      </c>
      <c r="G245" s="1">
        <v>23663263</v>
      </c>
      <c r="H245" s="1">
        <f t="shared" si="13"/>
        <v>11831631.5</v>
      </c>
      <c r="K245" s="1">
        <f t="shared" si="14"/>
        <v>0</v>
      </c>
      <c r="N245" s="1">
        <f t="shared" si="15"/>
        <v>0</v>
      </c>
      <c r="O245" s="1" t="s">
        <v>503</v>
      </c>
      <c r="P245" s="1" t="s">
        <v>473</v>
      </c>
    </row>
    <row r="246" spans="1:16" x14ac:dyDescent="0.35">
      <c r="A246" s="1" t="s">
        <v>504</v>
      </c>
      <c r="B246" s="1">
        <v>16836816</v>
      </c>
      <c r="C246" s="1">
        <v>801562</v>
      </c>
      <c r="D246" s="1">
        <v>9651078</v>
      </c>
      <c r="E246" s="1">
        <f t="shared" si="12"/>
        <v>5226320</v>
      </c>
      <c r="F246" s="1">
        <v>4712558</v>
      </c>
      <c r="G246" s="1">
        <v>52980566</v>
      </c>
      <c r="H246" s="1">
        <f t="shared" si="13"/>
        <v>28846562</v>
      </c>
      <c r="I246" s="1">
        <v>10149392</v>
      </c>
      <c r="J246" s="1">
        <v>1341279</v>
      </c>
      <c r="K246" s="1">
        <f t="shared" si="14"/>
        <v>5745335.5</v>
      </c>
      <c r="M246" s="1">
        <v>35211716</v>
      </c>
      <c r="N246" s="1">
        <f t="shared" si="15"/>
        <v>17605858</v>
      </c>
      <c r="O246" s="1" t="s">
        <v>505</v>
      </c>
      <c r="P246" s="1" t="s">
        <v>473</v>
      </c>
    </row>
    <row r="247" spans="1:16" x14ac:dyDescent="0.35">
      <c r="A247" s="1" t="s">
        <v>506</v>
      </c>
      <c r="B247" s="1">
        <v>16706265</v>
      </c>
      <c r="C247" s="1">
        <v>26868303</v>
      </c>
      <c r="E247" s="1">
        <f t="shared" si="12"/>
        <v>13434151.5</v>
      </c>
      <c r="G247" s="1">
        <v>16105016</v>
      </c>
      <c r="H247" s="1">
        <f t="shared" si="13"/>
        <v>8052508</v>
      </c>
      <c r="I247" s="1">
        <v>49346814</v>
      </c>
      <c r="J247" s="1">
        <v>28685602</v>
      </c>
      <c r="K247" s="1">
        <f t="shared" si="14"/>
        <v>39016208</v>
      </c>
      <c r="M247" s="1">
        <v>3078379</v>
      </c>
      <c r="N247" s="1">
        <f t="shared" si="15"/>
        <v>1539189.5</v>
      </c>
      <c r="O247" s="1" t="s">
        <v>507</v>
      </c>
      <c r="P247" s="1" t="s">
        <v>473</v>
      </c>
    </row>
    <row r="248" spans="1:16" x14ac:dyDescent="0.35">
      <c r="A248" s="1" t="s">
        <v>508</v>
      </c>
      <c r="B248" s="1">
        <v>62199276</v>
      </c>
      <c r="E248" s="1">
        <f t="shared" si="12"/>
        <v>0</v>
      </c>
      <c r="H248" s="1">
        <f t="shared" si="13"/>
        <v>0</v>
      </c>
      <c r="K248" s="1">
        <f t="shared" si="14"/>
        <v>0</v>
      </c>
      <c r="L248" s="1">
        <v>75956934</v>
      </c>
      <c r="N248" s="1">
        <f t="shared" si="15"/>
        <v>37978467</v>
      </c>
      <c r="O248" s="1" t="s">
        <v>509</v>
      </c>
      <c r="P248" s="1" t="s">
        <v>473</v>
      </c>
    </row>
    <row r="249" spans="1:16" x14ac:dyDescent="0.35">
      <c r="A249" s="1" t="s">
        <v>510</v>
      </c>
      <c r="B249" s="1">
        <v>24031247</v>
      </c>
      <c r="C249" s="1">
        <v>11602328</v>
      </c>
      <c r="D249" s="1">
        <v>49800767</v>
      </c>
      <c r="E249" s="1">
        <f t="shared" si="12"/>
        <v>30701547.5</v>
      </c>
      <c r="F249" s="1">
        <v>40330183</v>
      </c>
      <c r="G249" s="1">
        <v>74517124</v>
      </c>
      <c r="H249" s="1">
        <f t="shared" si="13"/>
        <v>57423653.5</v>
      </c>
      <c r="J249" s="1">
        <v>50701205</v>
      </c>
      <c r="K249" s="1">
        <f t="shared" si="14"/>
        <v>25350602.5</v>
      </c>
      <c r="L249" s="1">
        <v>74981134</v>
      </c>
      <c r="M249" s="1">
        <v>2175624</v>
      </c>
      <c r="N249" s="1">
        <f t="shared" si="15"/>
        <v>38578379</v>
      </c>
      <c r="O249" s="1" t="s">
        <v>511</v>
      </c>
      <c r="P249" s="1" t="s">
        <v>473</v>
      </c>
    </row>
    <row r="250" spans="1:16" x14ac:dyDescent="0.35">
      <c r="A250" s="1" t="s">
        <v>512</v>
      </c>
      <c r="B250" s="1">
        <v>18865381</v>
      </c>
      <c r="E250" s="1">
        <f t="shared" si="12"/>
        <v>0</v>
      </c>
      <c r="G250" s="1">
        <v>7505696</v>
      </c>
      <c r="H250" s="1">
        <f t="shared" si="13"/>
        <v>3752848</v>
      </c>
      <c r="K250" s="1">
        <f t="shared" si="14"/>
        <v>0</v>
      </c>
      <c r="N250" s="1">
        <f t="shared" si="15"/>
        <v>0</v>
      </c>
      <c r="O250" s="1" t="s">
        <v>513</v>
      </c>
      <c r="P250" s="1" t="s">
        <v>473</v>
      </c>
    </row>
    <row r="251" spans="1:16" x14ac:dyDescent="0.35">
      <c r="A251" s="1" t="s">
        <v>514</v>
      </c>
      <c r="B251" s="1">
        <v>8731068</v>
      </c>
      <c r="C251" s="1">
        <v>20197108</v>
      </c>
      <c r="E251" s="1">
        <f t="shared" si="12"/>
        <v>10098554</v>
      </c>
      <c r="G251" s="1">
        <v>10284468</v>
      </c>
      <c r="H251" s="1">
        <f t="shared" si="13"/>
        <v>5142234</v>
      </c>
      <c r="K251" s="1">
        <f t="shared" si="14"/>
        <v>0</v>
      </c>
      <c r="N251" s="1">
        <f t="shared" si="15"/>
        <v>0</v>
      </c>
      <c r="O251" s="1" t="s">
        <v>515</v>
      </c>
      <c r="P251" s="1" t="s">
        <v>516</v>
      </c>
    </row>
    <row r="252" spans="1:16" x14ac:dyDescent="0.35">
      <c r="A252" s="1" t="s">
        <v>517</v>
      </c>
      <c r="B252" s="1">
        <v>27719525</v>
      </c>
      <c r="C252" s="1">
        <v>9422941</v>
      </c>
      <c r="E252" s="1">
        <f t="shared" si="12"/>
        <v>4711470.5</v>
      </c>
      <c r="G252" s="1">
        <v>13271661</v>
      </c>
      <c r="H252" s="1">
        <f t="shared" si="13"/>
        <v>6635830.5</v>
      </c>
      <c r="K252" s="1">
        <f t="shared" si="14"/>
        <v>0</v>
      </c>
      <c r="N252" s="1">
        <f t="shared" si="15"/>
        <v>0</v>
      </c>
      <c r="O252" s="1" t="s">
        <v>518</v>
      </c>
      <c r="P252" s="1" t="s">
        <v>516</v>
      </c>
    </row>
    <row r="253" spans="1:16" x14ac:dyDescent="0.35">
      <c r="A253" s="1" t="s">
        <v>519</v>
      </c>
      <c r="B253" s="1">
        <v>11283516</v>
      </c>
      <c r="C253" s="1">
        <v>37695062</v>
      </c>
      <c r="E253" s="1">
        <f t="shared" si="12"/>
        <v>18847531</v>
      </c>
      <c r="H253" s="1">
        <f t="shared" si="13"/>
        <v>0</v>
      </c>
      <c r="K253" s="1">
        <f t="shared" si="14"/>
        <v>0</v>
      </c>
      <c r="N253" s="1">
        <f t="shared" si="15"/>
        <v>0</v>
      </c>
      <c r="O253" s="1" t="s">
        <v>520</v>
      </c>
      <c r="P253" s="1" t="s">
        <v>2535</v>
      </c>
    </row>
    <row r="254" spans="1:16" x14ac:dyDescent="0.35">
      <c r="A254" s="1" t="s">
        <v>521</v>
      </c>
      <c r="B254" s="1">
        <v>2604009</v>
      </c>
      <c r="C254" s="1">
        <v>11961274</v>
      </c>
      <c r="E254" s="1">
        <f t="shared" si="12"/>
        <v>5980637</v>
      </c>
      <c r="G254" s="1">
        <v>2763739</v>
      </c>
      <c r="H254" s="1">
        <f t="shared" si="13"/>
        <v>1381869.5</v>
      </c>
      <c r="K254" s="1">
        <f t="shared" si="14"/>
        <v>0</v>
      </c>
      <c r="N254" s="1">
        <f t="shared" si="15"/>
        <v>0</v>
      </c>
      <c r="O254" s="1" t="s">
        <v>522</v>
      </c>
      <c r="P254" s="1" t="s">
        <v>2535</v>
      </c>
    </row>
    <row r="255" spans="1:16" x14ac:dyDescent="0.35">
      <c r="A255" s="1" t="s">
        <v>523</v>
      </c>
      <c r="B255" s="1">
        <v>15329488</v>
      </c>
      <c r="C255" s="1">
        <v>82948505</v>
      </c>
      <c r="E255" s="1">
        <f t="shared" si="12"/>
        <v>41474252.5</v>
      </c>
      <c r="H255" s="1">
        <f t="shared" si="13"/>
        <v>0</v>
      </c>
      <c r="K255" s="1">
        <f t="shared" si="14"/>
        <v>0</v>
      </c>
      <c r="N255" s="1">
        <f t="shared" si="15"/>
        <v>0</v>
      </c>
      <c r="O255" s="1" t="s">
        <v>524</v>
      </c>
      <c r="P255" s="1" t="s">
        <v>525</v>
      </c>
    </row>
    <row r="256" spans="1:16" x14ac:dyDescent="0.35">
      <c r="A256" s="1" t="s">
        <v>526</v>
      </c>
      <c r="B256" s="1">
        <v>16950607</v>
      </c>
      <c r="C256" s="1">
        <v>5510919</v>
      </c>
      <c r="D256" s="1">
        <v>29840363</v>
      </c>
      <c r="E256" s="1">
        <f t="shared" si="12"/>
        <v>17675641</v>
      </c>
      <c r="F256" s="1">
        <v>76359814</v>
      </c>
      <c r="G256" s="1">
        <v>25891697</v>
      </c>
      <c r="H256" s="1">
        <f t="shared" si="13"/>
        <v>51125755.5</v>
      </c>
      <c r="K256" s="1">
        <f t="shared" si="14"/>
        <v>0</v>
      </c>
      <c r="M256" s="1">
        <v>41618823</v>
      </c>
      <c r="N256" s="1">
        <f t="shared" si="15"/>
        <v>20809411.5</v>
      </c>
      <c r="O256" s="1" t="s">
        <v>527</v>
      </c>
      <c r="P256" s="1" t="s">
        <v>525</v>
      </c>
    </row>
    <row r="257" spans="1:16" x14ac:dyDescent="0.35">
      <c r="A257" s="1" t="s">
        <v>528</v>
      </c>
      <c r="B257" s="1">
        <v>9117419</v>
      </c>
      <c r="C257" s="1">
        <v>21543454</v>
      </c>
      <c r="E257" s="1">
        <f t="shared" si="12"/>
        <v>10771727</v>
      </c>
      <c r="H257" s="1">
        <f t="shared" si="13"/>
        <v>0</v>
      </c>
      <c r="K257" s="1">
        <f t="shared" si="14"/>
        <v>0</v>
      </c>
      <c r="N257" s="1">
        <f t="shared" si="15"/>
        <v>0</v>
      </c>
      <c r="O257" s="1" t="s">
        <v>529</v>
      </c>
      <c r="P257" s="1" t="s">
        <v>525</v>
      </c>
    </row>
    <row r="258" spans="1:16" x14ac:dyDescent="0.35">
      <c r="A258" s="1" t="s">
        <v>530</v>
      </c>
      <c r="B258" s="1">
        <v>30452264</v>
      </c>
      <c r="C258" s="1">
        <v>8473653</v>
      </c>
      <c r="D258" s="1">
        <v>69902197</v>
      </c>
      <c r="E258" s="1">
        <f t="shared" ref="E258:E321" si="16">(C258+D258)/2</f>
        <v>39187925</v>
      </c>
      <c r="F258" s="1">
        <v>24497993</v>
      </c>
      <c r="G258" s="1">
        <v>27147207</v>
      </c>
      <c r="H258" s="1">
        <f t="shared" ref="H258:H321" si="17">(F258+G258)/2</f>
        <v>25822600</v>
      </c>
      <c r="I258" s="1">
        <v>3223275</v>
      </c>
      <c r="J258" s="1">
        <v>15376573</v>
      </c>
      <c r="K258" s="1">
        <f t="shared" ref="K258:K321" si="18">(I258+J258)/2</f>
        <v>9299924</v>
      </c>
      <c r="M258" s="1">
        <v>14549053</v>
      </c>
      <c r="N258" s="1">
        <f t="shared" ref="N258:N321" si="19">(L258+M258)/2</f>
        <v>7274526.5</v>
      </c>
      <c r="O258" s="1" t="s">
        <v>531</v>
      </c>
      <c r="P258" s="1" t="s">
        <v>525</v>
      </c>
    </row>
    <row r="259" spans="1:16" x14ac:dyDescent="0.35">
      <c r="A259" s="1" t="s">
        <v>532</v>
      </c>
      <c r="B259" s="1">
        <v>37525446</v>
      </c>
      <c r="C259" s="1">
        <v>39065</v>
      </c>
      <c r="E259" s="1">
        <f t="shared" si="16"/>
        <v>19532.5</v>
      </c>
      <c r="H259" s="1">
        <f t="shared" si="17"/>
        <v>0</v>
      </c>
      <c r="K259" s="1">
        <f t="shared" si="18"/>
        <v>0</v>
      </c>
      <c r="N259" s="1">
        <f t="shared" si="19"/>
        <v>0</v>
      </c>
      <c r="O259" s="1" t="s">
        <v>533</v>
      </c>
      <c r="P259" s="1" t="s">
        <v>525</v>
      </c>
    </row>
    <row r="260" spans="1:16" x14ac:dyDescent="0.35">
      <c r="A260" s="1" t="s">
        <v>534</v>
      </c>
      <c r="B260" s="1">
        <v>16642714</v>
      </c>
      <c r="C260" s="1">
        <v>21415955</v>
      </c>
      <c r="E260" s="1">
        <f t="shared" si="16"/>
        <v>10707977.5</v>
      </c>
      <c r="H260" s="1">
        <f t="shared" si="17"/>
        <v>0</v>
      </c>
      <c r="K260" s="1">
        <f t="shared" si="18"/>
        <v>0</v>
      </c>
      <c r="N260" s="1">
        <f t="shared" si="19"/>
        <v>0</v>
      </c>
      <c r="O260" s="1" t="s">
        <v>535</v>
      </c>
      <c r="P260" s="1" t="s">
        <v>525</v>
      </c>
    </row>
    <row r="261" spans="1:16" x14ac:dyDescent="0.35">
      <c r="A261" s="1" t="s">
        <v>536</v>
      </c>
      <c r="B261" s="1">
        <v>17031653</v>
      </c>
      <c r="C261" s="1">
        <v>16060288</v>
      </c>
      <c r="E261" s="1">
        <f t="shared" si="16"/>
        <v>8030144</v>
      </c>
      <c r="H261" s="1">
        <f t="shared" si="17"/>
        <v>0</v>
      </c>
      <c r="K261" s="1">
        <f t="shared" si="18"/>
        <v>0</v>
      </c>
      <c r="N261" s="1">
        <f t="shared" si="19"/>
        <v>0</v>
      </c>
      <c r="O261" s="1" t="s">
        <v>537</v>
      </c>
      <c r="P261" s="1" t="s">
        <v>525</v>
      </c>
    </row>
    <row r="262" spans="1:16" x14ac:dyDescent="0.35">
      <c r="A262" s="1" t="s">
        <v>538</v>
      </c>
      <c r="B262" s="1">
        <v>15558199</v>
      </c>
      <c r="C262" s="1">
        <v>17093048</v>
      </c>
      <c r="E262" s="1">
        <f t="shared" si="16"/>
        <v>8546524</v>
      </c>
      <c r="H262" s="1">
        <f t="shared" si="17"/>
        <v>0</v>
      </c>
      <c r="K262" s="1">
        <f t="shared" si="18"/>
        <v>0</v>
      </c>
      <c r="N262" s="1">
        <f t="shared" si="19"/>
        <v>0</v>
      </c>
      <c r="O262" s="1" t="s">
        <v>539</v>
      </c>
      <c r="P262" s="1" t="s">
        <v>525</v>
      </c>
    </row>
    <row r="263" spans="1:16" x14ac:dyDescent="0.35">
      <c r="A263" s="1" t="s">
        <v>540</v>
      </c>
      <c r="B263" s="1">
        <v>15990826</v>
      </c>
      <c r="C263" s="1">
        <v>11453686</v>
      </c>
      <c r="E263" s="1">
        <f t="shared" si="16"/>
        <v>5726843</v>
      </c>
      <c r="G263" s="1">
        <v>12409857</v>
      </c>
      <c r="H263" s="1">
        <f t="shared" si="17"/>
        <v>6204928.5</v>
      </c>
      <c r="K263" s="1">
        <f t="shared" si="18"/>
        <v>0</v>
      </c>
      <c r="N263" s="1">
        <f t="shared" si="19"/>
        <v>0</v>
      </c>
      <c r="O263" s="1" t="s">
        <v>541</v>
      </c>
      <c r="P263" s="1" t="s">
        <v>525</v>
      </c>
    </row>
    <row r="264" spans="1:16" x14ac:dyDescent="0.35">
      <c r="A264" s="1" t="s">
        <v>542</v>
      </c>
      <c r="B264" s="1">
        <v>25213605</v>
      </c>
      <c r="C264" s="1">
        <v>26404087</v>
      </c>
      <c r="E264" s="1">
        <f t="shared" si="16"/>
        <v>13202043.5</v>
      </c>
      <c r="G264" s="1">
        <v>39829156</v>
      </c>
      <c r="H264" s="1">
        <f t="shared" si="17"/>
        <v>19914578</v>
      </c>
      <c r="K264" s="1">
        <f t="shared" si="18"/>
        <v>0</v>
      </c>
      <c r="N264" s="1">
        <f t="shared" si="19"/>
        <v>0</v>
      </c>
      <c r="O264" s="1" t="s">
        <v>543</v>
      </c>
      <c r="P264" s="1" t="s">
        <v>525</v>
      </c>
    </row>
    <row r="265" spans="1:16" x14ac:dyDescent="0.35">
      <c r="A265" s="1" t="s">
        <v>544</v>
      </c>
      <c r="B265" s="1">
        <v>80487656</v>
      </c>
      <c r="C265" s="1">
        <v>54592456</v>
      </c>
      <c r="E265" s="1">
        <f t="shared" si="16"/>
        <v>27296228</v>
      </c>
      <c r="G265" s="1">
        <v>42455</v>
      </c>
      <c r="H265" s="1">
        <f t="shared" si="17"/>
        <v>21227.5</v>
      </c>
      <c r="K265" s="1">
        <f t="shared" si="18"/>
        <v>0</v>
      </c>
      <c r="N265" s="1">
        <f t="shared" si="19"/>
        <v>0</v>
      </c>
      <c r="O265" s="1" t="s">
        <v>545</v>
      </c>
      <c r="P265" s="1" t="s">
        <v>525</v>
      </c>
    </row>
    <row r="266" spans="1:16" x14ac:dyDescent="0.35">
      <c r="A266" s="1" t="s">
        <v>546</v>
      </c>
      <c r="B266" s="1">
        <v>23208585</v>
      </c>
      <c r="C266" s="1">
        <v>18016224</v>
      </c>
      <c r="E266" s="1">
        <f t="shared" si="16"/>
        <v>9008112</v>
      </c>
      <c r="G266" s="1">
        <v>10272148</v>
      </c>
      <c r="H266" s="1">
        <f t="shared" si="17"/>
        <v>5136074</v>
      </c>
      <c r="K266" s="1">
        <f t="shared" si="18"/>
        <v>0</v>
      </c>
      <c r="N266" s="1">
        <f t="shared" si="19"/>
        <v>0</v>
      </c>
      <c r="O266" s="1" t="s">
        <v>547</v>
      </c>
      <c r="P266" s="1" t="s">
        <v>525</v>
      </c>
    </row>
    <row r="267" spans="1:16" x14ac:dyDescent="0.35">
      <c r="A267" s="1" t="s">
        <v>548</v>
      </c>
      <c r="B267" s="1">
        <v>24725212</v>
      </c>
      <c r="C267" s="1">
        <v>8427791</v>
      </c>
      <c r="D267" s="1">
        <v>9728298</v>
      </c>
      <c r="E267" s="1">
        <f t="shared" si="16"/>
        <v>9078044.5</v>
      </c>
      <c r="F267" s="1">
        <v>22450014</v>
      </c>
      <c r="G267" s="1">
        <v>42137783</v>
      </c>
      <c r="H267" s="1">
        <f t="shared" si="17"/>
        <v>32293898.5</v>
      </c>
      <c r="I267" s="1">
        <v>6623608</v>
      </c>
      <c r="J267" s="1">
        <v>20207451</v>
      </c>
      <c r="K267" s="1">
        <f t="shared" si="18"/>
        <v>13415529.5</v>
      </c>
      <c r="M267" s="1">
        <v>82961633</v>
      </c>
      <c r="N267" s="1">
        <f t="shared" si="19"/>
        <v>41480816.5</v>
      </c>
      <c r="O267" s="1" t="s">
        <v>549</v>
      </c>
      <c r="P267" s="1" t="s">
        <v>525</v>
      </c>
    </row>
    <row r="268" spans="1:16" x14ac:dyDescent="0.35">
      <c r="A268" s="1" t="s">
        <v>550</v>
      </c>
      <c r="B268" s="1">
        <v>35150586</v>
      </c>
      <c r="C268" s="1">
        <v>15959477</v>
      </c>
      <c r="D268" s="1">
        <v>9728298</v>
      </c>
      <c r="E268" s="1">
        <f t="shared" si="16"/>
        <v>12843887.5</v>
      </c>
      <c r="F268" s="1">
        <v>22450014</v>
      </c>
      <c r="G268" s="1">
        <v>60866714</v>
      </c>
      <c r="H268" s="1">
        <f t="shared" si="17"/>
        <v>41658364</v>
      </c>
      <c r="I268" s="1">
        <v>6623608</v>
      </c>
      <c r="J268" s="1">
        <v>370244</v>
      </c>
      <c r="K268" s="1">
        <f t="shared" si="18"/>
        <v>3496926</v>
      </c>
      <c r="M268" s="1">
        <v>82961633</v>
      </c>
      <c r="N268" s="1">
        <f t="shared" si="19"/>
        <v>41480816.5</v>
      </c>
      <c r="O268" s="1" t="s">
        <v>551</v>
      </c>
      <c r="P268" s="1" t="s">
        <v>525</v>
      </c>
    </row>
    <row r="269" spans="1:16" x14ac:dyDescent="0.35">
      <c r="A269" s="1" t="s">
        <v>552</v>
      </c>
      <c r="B269" s="1">
        <v>3037318</v>
      </c>
      <c r="C269" s="1">
        <v>4136273</v>
      </c>
      <c r="E269" s="1">
        <f t="shared" si="16"/>
        <v>2068136.5</v>
      </c>
      <c r="G269" s="1">
        <v>20126945</v>
      </c>
      <c r="H269" s="1">
        <f t="shared" si="17"/>
        <v>10063472.5</v>
      </c>
      <c r="I269" s="1">
        <v>17174567</v>
      </c>
      <c r="K269" s="1">
        <f t="shared" si="18"/>
        <v>8587283.5</v>
      </c>
      <c r="M269" s="1">
        <v>1006575</v>
      </c>
      <c r="N269" s="1">
        <f t="shared" si="19"/>
        <v>503287.5</v>
      </c>
      <c r="O269" s="1" t="s">
        <v>553</v>
      </c>
      <c r="P269" s="1" t="s">
        <v>525</v>
      </c>
    </row>
    <row r="270" spans="1:16" x14ac:dyDescent="0.35">
      <c r="A270" s="1" t="s">
        <v>554</v>
      </c>
      <c r="B270" s="1">
        <v>3166926</v>
      </c>
      <c r="C270" s="1">
        <v>44056787</v>
      </c>
      <c r="E270" s="1">
        <f t="shared" si="16"/>
        <v>22028393.5</v>
      </c>
      <c r="G270" s="1">
        <v>20126945</v>
      </c>
      <c r="H270" s="1">
        <f t="shared" si="17"/>
        <v>10063472.5</v>
      </c>
      <c r="I270" s="1">
        <v>17174567</v>
      </c>
      <c r="K270" s="1">
        <f t="shared" si="18"/>
        <v>8587283.5</v>
      </c>
      <c r="M270" s="1">
        <v>1006575</v>
      </c>
      <c r="N270" s="1">
        <f t="shared" si="19"/>
        <v>503287.5</v>
      </c>
      <c r="O270" s="1" t="s">
        <v>555</v>
      </c>
      <c r="P270" s="1" t="s">
        <v>525</v>
      </c>
    </row>
    <row r="271" spans="1:16" x14ac:dyDescent="0.35">
      <c r="A271" s="1" t="s">
        <v>556</v>
      </c>
      <c r="B271" s="1">
        <v>16216226</v>
      </c>
      <c r="C271" s="1">
        <v>35700144</v>
      </c>
      <c r="E271" s="1">
        <f t="shared" si="16"/>
        <v>17850072</v>
      </c>
      <c r="G271" s="1">
        <v>19014316</v>
      </c>
      <c r="H271" s="1">
        <f t="shared" si="17"/>
        <v>9507158</v>
      </c>
      <c r="I271" s="1">
        <v>17174567</v>
      </c>
      <c r="K271" s="1">
        <f t="shared" si="18"/>
        <v>8587283.5</v>
      </c>
      <c r="M271" s="1">
        <v>1006575</v>
      </c>
      <c r="N271" s="1">
        <f t="shared" si="19"/>
        <v>503287.5</v>
      </c>
      <c r="O271" s="1" t="s">
        <v>557</v>
      </c>
      <c r="P271" s="1" t="s">
        <v>525</v>
      </c>
    </row>
    <row r="272" spans="1:16" x14ac:dyDescent="0.35">
      <c r="A272" s="1" t="s">
        <v>558</v>
      </c>
      <c r="B272" s="1">
        <v>23063657</v>
      </c>
      <c r="C272" s="1">
        <v>30250994</v>
      </c>
      <c r="D272" s="1">
        <v>41516533</v>
      </c>
      <c r="E272" s="1">
        <f t="shared" si="16"/>
        <v>35883763.5</v>
      </c>
      <c r="F272" s="1">
        <v>10982057</v>
      </c>
      <c r="G272" s="1">
        <v>11872737</v>
      </c>
      <c r="H272" s="1">
        <f t="shared" si="17"/>
        <v>11427397</v>
      </c>
      <c r="K272" s="1">
        <f t="shared" si="18"/>
        <v>0</v>
      </c>
      <c r="N272" s="1">
        <f t="shared" si="19"/>
        <v>0</v>
      </c>
      <c r="O272" s="1" t="s">
        <v>559</v>
      </c>
      <c r="P272" s="1" t="s">
        <v>560</v>
      </c>
    </row>
    <row r="273" spans="1:16" x14ac:dyDescent="0.35">
      <c r="A273" s="1" t="s">
        <v>561</v>
      </c>
      <c r="B273" s="1">
        <v>25188908</v>
      </c>
      <c r="C273" s="1">
        <v>37517615</v>
      </c>
      <c r="E273" s="1">
        <f t="shared" si="16"/>
        <v>18758807.5</v>
      </c>
      <c r="H273" s="1">
        <f t="shared" si="17"/>
        <v>0</v>
      </c>
      <c r="K273" s="1">
        <f t="shared" si="18"/>
        <v>0</v>
      </c>
      <c r="N273" s="1">
        <f t="shared" si="19"/>
        <v>0</v>
      </c>
      <c r="O273" s="1" t="s">
        <v>562</v>
      </c>
      <c r="P273" s="1" t="s">
        <v>563</v>
      </c>
    </row>
    <row r="274" spans="1:16" x14ac:dyDescent="0.35">
      <c r="A274" s="1" t="s">
        <v>564</v>
      </c>
      <c r="B274" s="1">
        <v>3317343</v>
      </c>
      <c r="C274" s="1">
        <v>62646934</v>
      </c>
      <c r="D274" s="1">
        <v>40427374</v>
      </c>
      <c r="E274" s="1">
        <f t="shared" si="16"/>
        <v>51537154</v>
      </c>
      <c r="F274" s="1">
        <v>74402534</v>
      </c>
      <c r="G274" s="1">
        <v>16711653</v>
      </c>
      <c r="H274" s="1">
        <f t="shared" si="17"/>
        <v>45557093.5</v>
      </c>
      <c r="K274" s="1">
        <f t="shared" si="18"/>
        <v>0</v>
      </c>
      <c r="N274" s="1">
        <f t="shared" si="19"/>
        <v>0</v>
      </c>
      <c r="O274" s="1" t="s">
        <v>565</v>
      </c>
      <c r="P274" s="1" t="s">
        <v>563</v>
      </c>
    </row>
    <row r="275" spans="1:16" x14ac:dyDescent="0.35">
      <c r="A275" s="1" t="s">
        <v>566</v>
      </c>
      <c r="B275" s="1">
        <v>1856073</v>
      </c>
      <c r="C275" s="1">
        <v>4759378</v>
      </c>
      <c r="D275" s="1">
        <v>40427374</v>
      </c>
      <c r="E275" s="1">
        <f t="shared" si="16"/>
        <v>22593376</v>
      </c>
      <c r="F275" s="1">
        <v>74402534</v>
      </c>
      <c r="G275" s="1">
        <v>787725</v>
      </c>
      <c r="H275" s="1">
        <f t="shared" si="17"/>
        <v>37595129.5</v>
      </c>
      <c r="K275" s="1">
        <f t="shared" si="18"/>
        <v>0</v>
      </c>
      <c r="N275" s="1">
        <f t="shared" si="19"/>
        <v>0</v>
      </c>
      <c r="O275" s="1" t="s">
        <v>567</v>
      </c>
      <c r="P275" s="1" t="s">
        <v>563</v>
      </c>
    </row>
    <row r="276" spans="1:16" x14ac:dyDescent="0.35">
      <c r="A276" s="1" t="s">
        <v>568</v>
      </c>
      <c r="B276" s="1">
        <v>10324832</v>
      </c>
      <c r="C276" s="1">
        <v>34832584</v>
      </c>
      <c r="E276" s="1">
        <f t="shared" si="16"/>
        <v>17416292</v>
      </c>
      <c r="H276" s="1">
        <f t="shared" si="17"/>
        <v>0</v>
      </c>
      <c r="K276" s="1">
        <f t="shared" si="18"/>
        <v>0</v>
      </c>
      <c r="N276" s="1">
        <f t="shared" si="19"/>
        <v>0</v>
      </c>
      <c r="O276" s="1" t="s">
        <v>569</v>
      </c>
      <c r="P276" s="1" t="s">
        <v>563</v>
      </c>
    </row>
    <row r="277" spans="1:16" x14ac:dyDescent="0.35">
      <c r="A277" s="1" t="s">
        <v>570</v>
      </c>
      <c r="B277" s="1">
        <v>22717245</v>
      </c>
      <c r="C277" s="1">
        <v>82344037</v>
      </c>
      <c r="E277" s="1">
        <f t="shared" si="16"/>
        <v>41172018.5</v>
      </c>
      <c r="H277" s="1">
        <f t="shared" si="17"/>
        <v>0</v>
      </c>
      <c r="K277" s="1">
        <f t="shared" si="18"/>
        <v>0</v>
      </c>
      <c r="N277" s="1">
        <f t="shared" si="19"/>
        <v>0</v>
      </c>
      <c r="O277" s="1" t="s">
        <v>571</v>
      </c>
      <c r="P277" s="1" t="s">
        <v>563</v>
      </c>
    </row>
    <row r="278" spans="1:16" x14ac:dyDescent="0.35">
      <c r="A278" s="1" t="s">
        <v>572</v>
      </c>
      <c r="B278" s="1">
        <v>11122513</v>
      </c>
      <c r="C278" s="1">
        <v>46429068</v>
      </c>
      <c r="E278" s="1">
        <f t="shared" si="16"/>
        <v>23214534</v>
      </c>
      <c r="G278" s="1">
        <v>11239053</v>
      </c>
      <c r="H278" s="1">
        <f t="shared" si="17"/>
        <v>5619526.5</v>
      </c>
      <c r="K278" s="1">
        <f t="shared" si="18"/>
        <v>0</v>
      </c>
      <c r="N278" s="1">
        <f t="shared" si="19"/>
        <v>0</v>
      </c>
      <c r="O278" s="1" t="s">
        <v>573</v>
      </c>
      <c r="P278" s="1" t="s">
        <v>563</v>
      </c>
    </row>
    <row r="279" spans="1:16" x14ac:dyDescent="0.35">
      <c r="A279" s="1" t="s">
        <v>574</v>
      </c>
      <c r="B279" s="1">
        <v>16979498</v>
      </c>
      <c r="C279" s="1">
        <v>25124146</v>
      </c>
      <c r="E279" s="1">
        <f t="shared" si="16"/>
        <v>12562073</v>
      </c>
      <c r="H279" s="1">
        <f t="shared" si="17"/>
        <v>0</v>
      </c>
      <c r="K279" s="1">
        <f t="shared" si="18"/>
        <v>0</v>
      </c>
      <c r="N279" s="1">
        <f t="shared" si="19"/>
        <v>0</v>
      </c>
      <c r="O279" s="1" t="s">
        <v>575</v>
      </c>
      <c r="P279" s="1" t="s">
        <v>563</v>
      </c>
    </row>
    <row r="280" spans="1:16" x14ac:dyDescent="0.35">
      <c r="A280" s="1" t="s">
        <v>576</v>
      </c>
      <c r="B280" s="1">
        <v>19461168</v>
      </c>
      <c r="C280" s="1">
        <v>34848645</v>
      </c>
      <c r="D280" s="1">
        <v>39838367</v>
      </c>
      <c r="E280" s="1">
        <f t="shared" si="16"/>
        <v>37343506</v>
      </c>
      <c r="H280" s="1">
        <f t="shared" si="17"/>
        <v>0</v>
      </c>
      <c r="K280" s="1">
        <f t="shared" si="18"/>
        <v>0</v>
      </c>
      <c r="N280" s="1">
        <f t="shared" si="19"/>
        <v>0</v>
      </c>
      <c r="O280" s="1" t="s">
        <v>577</v>
      </c>
      <c r="P280" s="1" t="s">
        <v>563</v>
      </c>
    </row>
    <row r="281" spans="1:16" x14ac:dyDescent="0.35">
      <c r="A281" s="1" t="s">
        <v>578</v>
      </c>
      <c r="B281" s="1">
        <v>20382385</v>
      </c>
      <c r="C281" s="1">
        <v>12505415</v>
      </c>
      <c r="D281" s="1">
        <v>12971204</v>
      </c>
      <c r="E281" s="1">
        <f t="shared" si="16"/>
        <v>12738309.5</v>
      </c>
      <c r="F281" s="1">
        <v>39583264</v>
      </c>
      <c r="G281" s="1">
        <v>5641303</v>
      </c>
      <c r="H281" s="1">
        <f t="shared" si="17"/>
        <v>22612283.5</v>
      </c>
      <c r="I281" s="1">
        <v>58560834</v>
      </c>
      <c r="J281" s="1">
        <v>12658279</v>
      </c>
      <c r="K281" s="1">
        <f t="shared" si="18"/>
        <v>35609556.5</v>
      </c>
      <c r="L281" s="1">
        <v>1569474</v>
      </c>
      <c r="M281" s="1">
        <v>10721891</v>
      </c>
      <c r="N281" s="1">
        <f t="shared" si="19"/>
        <v>6145682.5</v>
      </c>
      <c r="O281" s="1" t="s">
        <v>579</v>
      </c>
      <c r="P281" s="1" t="s">
        <v>563</v>
      </c>
    </row>
    <row r="282" spans="1:16" x14ac:dyDescent="0.35">
      <c r="A282" s="1" t="s">
        <v>580</v>
      </c>
      <c r="B282" s="1">
        <v>3132259</v>
      </c>
      <c r="C282" s="1">
        <v>17478566</v>
      </c>
      <c r="D282" s="1">
        <v>15864146</v>
      </c>
      <c r="E282" s="1">
        <f t="shared" si="16"/>
        <v>16671356</v>
      </c>
      <c r="F282" s="1">
        <v>39583264</v>
      </c>
      <c r="G282" s="1">
        <v>6617541</v>
      </c>
      <c r="H282" s="1">
        <f t="shared" si="17"/>
        <v>23100402.5</v>
      </c>
      <c r="I282" s="1">
        <v>58560834</v>
      </c>
      <c r="J282" s="1">
        <v>12658279</v>
      </c>
      <c r="K282" s="1">
        <f t="shared" si="18"/>
        <v>35609556.5</v>
      </c>
      <c r="L282" s="1">
        <v>1569474</v>
      </c>
      <c r="M282" s="1">
        <v>10721891</v>
      </c>
      <c r="N282" s="1">
        <f t="shared" si="19"/>
        <v>6145682.5</v>
      </c>
      <c r="O282" s="1" t="s">
        <v>581</v>
      </c>
      <c r="P282" s="1" t="s">
        <v>563</v>
      </c>
    </row>
    <row r="283" spans="1:16" x14ac:dyDescent="0.35">
      <c r="A283" s="1" t="s">
        <v>582</v>
      </c>
      <c r="B283" s="1">
        <v>15451985</v>
      </c>
      <c r="C283" s="1">
        <v>14783882</v>
      </c>
      <c r="E283" s="1">
        <f t="shared" si="16"/>
        <v>7391941</v>
      </c>
      <c r="G283" s="1">
        <v>5527201</v>
      </c>
      <c r="H283" s="1">
        <f t="shared" si="17"/>
        <v>2763600.5</v>
      </c>
      <c r="J283" s="1">
        <v>20346985</v>
      </c>
      <c r="K283" s="1">
        <f t="shared" si="18"/>
        <v>10173492.5</v>
      </c>
      <c r="M283" s="1">
        <v>13206032</v>
      </c>
      <c r="N283" s="1">
        <f t="shared" si="19"/>
        <v>6603016</v>
      </c>
      <c r="O283" s="1" t="s">
        <v>583</v>
      </c>
      <c r="P283" s="1" t="s">
        <v>563</v>
      </c>
    </row>
    <row r="284" spans="1:16" x14ac:dyDescent="0.35">
      <c r="A284" s="1" t="s">
        <v>584</v>
      </c>
      <c r="B284" s="1">
        <v>19143999</v>
      </c>
      <c r="C284" s="1">
        <v>35751863</v>
      </c>
      <c r="D284" s="1">
        <v>40427374</v>
      </c>
      <c r="E284" s="1">
        <f t="shared" si="16"/>
        <v>38089618.5</v>
      </c>
      <c r="F284" s="1">
        <v>74402534</v>
      </c>
      <c r="G284" s="1">
        <v>787725</v>
      </c>
      <c r="H284" s="1">
        <f t="shared" si="17"/>
        <v>37595129.5</v>
      </c>
      <c r="K284" s="1">
        <f t="shared" si="18"/>
        <v>0</v>
      </c>
      <c r="N284" s="1">
        <f t="shared" si="19"/>
        <v>0</v>
      </c>
      <c r="O284" s="1" t="s">
        <v>585</v>
      </c>
      <c r="P284" s="1" t="s">
        <v>563</v>
      </c>
    </row>
    <row r="285" spans="1:16" x14ac:dyDescent="0.35">
      <c r="A285" s="1" t="s">
        <v>586</v>
      </c>
      <c r="B285" s="1">
        <v>21345753</v>
      </c>
      <c r="C285" s="1">
        <v>53567915</v>
      </c>
      <c r="D285" s="1">
        <v>40427374</v>
      </c>
      <c r="E285" s="1">
        <f t="shared" si="16"/>
        <v>46997644.5</v>
      </c>
      <c r="F285" s="1">
        <v>74402534</v>
      </c>
      <c r="G285" s="1">
        <v>11499938</v>
      </c>
      <c r="H285" s="1">
        <f t="shared" si="17"/>
        <v>42951236</v>
      </c>
      <c r="K285" s="1">
        <f t="shared" si="18"/>
        <v>0</v>
      </c>
      <c r="N285" s="1">
        <f t="shared" si="19"/>
        <v>0</v>
      </c>
      <c r="O285" s="1" t="s">
        <v>587</v>
      </c>
      <c r="P285" s="1" t="s">
        <v>563</v>
      </c>
    </row>
    <row r="286" spans="1:16" x14ac:dyDescent="0.35">
      <c r="A286" s="1" t="s">
        <v>588</v>
      </c>
      <c r="B286" s="1">
        <v>136212</v>
      </c>
      <c r="C286" s="1">
        <v>22542023</v>
      </c>
      <c r="E286" s="1">
        <f t="shared" si="16"/>
        <v>11271011.5</v>
      </c>
      <c r="G286" s="1">
        <v>10432507</v>
      </c>
      <c r="H286" s="1">
        <f t="shared" si="17"/>
        <v>5216253.5</v>
      </c>
      <c r="K286" s="1">
        <f t="shared" si="18"/>
        <v>0</v>
      </c>
      <c r="N286" s="1">
        <f t="shared" si="19"/>
        <v>0</v>
      </c>
      <c r="O286" s="1" t="s">
        <v>589</v>
      </c>
      <c r="P286" s="1" t="s">
        <v>563</v>
      </c>
    </row>
    <row r="287" spans="1:16" x14ac:dyDescent="0.35">
      <c r="A287" s="1" t="s">
        <v>590</v>
      </c>
      <c r="B287" s="1">
        <v>19620642</v>
      </c>
      <c r="E287" s="1">
        <f t="shared" si="16"/>
        <v>0</v>
      </c>
      <c r="G287" s="1">
        <v>12107029</v>
      </c>
      <c r="H287" s="1">
        <f t="shared" si="17"/>
        <v>6053514.5</v>
      </c>
      <c r="K287" s="1">
        <f t="shared" si="18"/>
        <v>0</v>
      </c>
      <c r="N287" s="1">
        <f t="shared" si="19"/>
        <v>0</v>
      </c>
      <c r="O287" s="1" t="s">
        <v>591</v>
      </c>
      <c r="P287" s="1" t="s">
        <v>563</v>
      </c>
    </row>
    <row r="288" spans="1:16" x14ac:dyDescent="0.35">
      <c r="A288" s="1" t="s">
        <v>592</v>
      </c>
      <c r="B288" s="1">
        <v>37272775</v>
      </c>
      <c r="C288" s="1">
        <v>50562762</v>
      </c>
      <c r="D288" s="1">
        <v>22195766</v>
      </c>
      <c r="E288" s="1">
        <f t="shared" si="16"/>
        <v>36379264</v>
      </c>
      <c r="F288" s="1">
        <v>15100025</v>
      </c>
      <c r="G288" s="1">
        <v>37727588</v>
      </c>
      <c r="H288" s="1">
        <f t="shared" si="17"/>
        <v>26413806.5</v>
      </c>
      <c r="I288" s="1">
        <v>106386414</v>
      </c>
      <c r="J288" s="1">
        <v>11199528</v>
      </c>
      <c r="K288" s="1">
        <f t="shared" si="18"/>
        <v>58792971</v>
      </c>
      <c r="L288" s="1">
        <v>80038914</v>
      </c>
      <c r="M288" s="1">
        <v>15109027</v>
      </c>
      <c r="N288" s="1">
        <f t="shared" si="19"/>
        <v>47573970.5</v>
      </c>
      <c r="O288" s="1" t="s">
        <v>593</v>
      </c>
      <c r="P288" s="1" t="s">
        <v>563</v>
      </c>
    </row>
    <row r="289" spans="1:16" x14ac:dyDescent="0.35">
      <c r="A289" s="1" t="s">
        <v>594</v>
      </c>
      <c r="B289" s="1">
        <v>16325327</v>
      </c>
      <c r="E289" s="1">
        <f t="shared" si="16"/>
        <v>0</v>
      </c>
      <c r="G289" s="1">
        <v>43094095</v>
      </c>
      <c r="H289" s="1">
        <f t="shared" si="17"/>
        <v>21547047.5</v>
      </c>
      <c r="K289" s="1">
        <f t="shared" si="18"/>
        <v>0</v>
      </c>
      <c r="N289" s="1">
        <f t="shared" si="19"/>
        <v>0</v>
      </c>
      <c r="O289" s="1" t="s">
        <v>595</v>
      </c>
      <c r="P289" s="1" t="s">
        <v>563</v>
      </c>
    </row>
    <row r="290" spans="1:16" x14ac:dyDescent="0.35">
      <c r="A290" s="1" t="s">
        <v>596</v>
      </c>
      <c r="B290" s="1">
        <v>26388104</v>
      </c>
      <c r="C290" s="1">
        <v>1913206</v>
      </c>
      <c r="E290" s="1">
        <f t="shared" si="16"/>
        <v>956603</v>
      </c>
      <c r="H290" s="1">
        <f t="shared" si="17"/>
        <v>0</v>
      </c>
      <c r="K290" s="1">
        <f t="shared" si="18"/>
        <v>0</v>
      </c>
      <c r="N290" s="1">
        <f t="shared" si="19"/>
        <v>0</v>
      </c>
      <c r="O290" s="1" t="s">
        <v>597</v>
      </c>
      <c r="P290" s="1" t="s">
        <v>563</v>
      </c>
    </row>
    <row r="291" spans="1:16" x14ac:dyDescent="0.35">
      <c r="A291" s="1" t="s">
        <v>598</v>
      </c>
      <c r="B291" s="1">
        <v>41775415</v>
      </c>
      <c r="C291" s="1">
        <v>5363479</v>
      </c>
      <c r="D291" s="1">
        <v>22341317</v>
      </c>
      <c r="E291" s="1">
        <f t="shared" si="16"/>
        <v>13852398</v>
      </c>
      <c r="F291" s="1">
        <v>15100025</v>
      </c>
      <c r="G291" s="1">
        <v>3866313</v>
      </c>
      <c r="H291" s="1">
        <f t="shared" si="17"/>
        <v>9483169</v>
      </c>
      <c r="I291" s="1">
        <v>106386414</v>
      </c>
      <c r="J291" s="1">
        <v>11199528</v>
      </c>
      <c r="K291" s="1">
        <f t="shared" si="18"/>
        <v>58792971</v>
      </c>
      <c r="L291" s="1">
        <v>80038914</v>
      </c>
      <c r="M291" s="1">
        <v>15303573</v>
      </c>
      <c r="N291" s="1">
        <f t="shared" si="19"/>
        <v>47671243.5</v>
      </c>
      <c r="O291" s="1" t="s">
        <v>599</v>
      </c>
      <c r="P291" s="1" t="s">
        <v>563</v>
      </c>
    </row>
    <row r="292" spans="1:16" x14ac:dyDescent="0.35">
      <c r="A292" s="1" t="s">
        <v>600</v>
      </c>
      <c r="B292" s="1">
        <v>10755173</v>
      </c>
      <c r="E292" s="1">
        <f t="shared" si="16"/>
        <v>0</v>
      </c>
      <c r="G292" s="1">
        <v>14690341</v>
      </c>
      <c r="H292" s="1">
        <f t="shared" si="17"/>
        <v>7345170.5</v>
      </c>
      <c r="K292" s="1">
        <f t="shared" si="18"/>
        <v>0</v>
      </c>
      <c r="N292" s="1">
        <f t="shared" si="19"/>
        <v>0</v>
      </c>
      <c r="O292" s="1" t="s">
        <v>601</v>
      </c>
      <c r="P292" s="1" t="s">
        <v>563</v>
      </c>
    </row>
    <row r="293" spans="1:16" x14ac:dyDescent="0.35">
      <c r="A293" s="1" t="s">
        <v>602</v>
      </c>
      <c r="B293" s="1">
        <v>17284828</v>
      </c>
      <c r="C293" s="1">
        <v>21903485</v>
      </c>
      <c r="E293" s="1">
        <f t="shared" si="16"/>
        <v>10951742.5</v>
      </c>
      <c r="H293" s="1">
        <f t="shared" si="17"/>
        <v>0</v>
      </c>
      <c r="K293" s="1">
        <f t="shared" si="18"/>
        <v>0</v>
      </c>
      <c r="N293" s="1">
        <f t="shared" si="19"/>
        <v>0</v>
      </c>
      <c r="O293" s="1" t="s">
        <v>603</v>
      </c>
      <c r="P293" s="1" t="s">
        <v>563</v>
      </c>
    </row>
    <row r="294" spans="1:16" x14ac:dyDescent="0.35">
      <c r="A294" s="1" t="s">
        <v>604</v>
      </c>
      <c r="B294" s="1">
        <v>1508005</v>
      </c>
      <c r="C294" s="1">
        <v>10185812</v>
      </c>
      <c r="E294" s="1">
        <f t="shared" si="16"/>
        <v>5092906</v>
      </c>
      <c r="G294" s="1">
        <v>42273386</v>
      </c>
      <c r="H294" s="1">
        <f t="shared" si="17"/>
        <v>21136693</v>
      </c>
      <c r="K294" s="1">
        <f t="shared" si="18"/>
        <v>0</v>
      </c>
      <c r="N294" s="1">
        <f t="shared" si="19"/>
        <v>0</v>
      </c>
      <c r="O294" s="1" t="s">
        <v>605</v>
      </c>
      <c r="P294" s="1" t="s">
        <v>563</v>
      </c>
    </row>
    <row r="295" spans="1:16" x14ac:dyDescent="0.35">
      <c r="A295" s="1" t="s">
        <v>606</v>
      </c>
      <c r="B295" s="1">
        <v>21281299</v>
      </c>
      <c r="C295" s="1">
        <v>11420996</v>
      </c>
      <c r="E295" s="1">
        <f t="shared" si="16"/>
        <v>5710498</v>
      </c>
      <c r="G295" s="1">
        <v>42273386</v>
      </c>
      <c r="H295" s="1">
        <f t="shared" si="17"/>
        <v>21136693</v>
      </c>
      <c r="K295" s="1">
        <f t="shared" si="18"/>
        <v>0</v>
      </c>
      <c r="N295" s="1">
        <f t="shared" si="19"/>
        <v>0</v>
      </c>
      <c r="O295" s="1" t="s">
        <v>607</v>
      </c>
      <c r="P295" s="1" t="s">
        <v>563</v>
      </c>
    </row>
    <row r="296" spans="1:16" x14ac:dyDescent="0.35">
      <c r="A296" s="1" t="s">
        <v>608</v>
      </c>
      <c r="B296" s="1">
        <v>33703058</v>
      </c>
      <c r="C296" s="1">
        <v>53236895</v>
      </c>
      <c r="E296" s="1">
        <f t="shared" si="16"/>
        <v>26618447.5</v>
      </c>
      <c r="G296" s="1">
        <v>6252568</v>
      </c>
      <c r="H296" s="1">
        <f t="shared" si="17"/>
        <v>3126284</v>
      </c>
      <c r="K296" s="1">
        <f t="shared" si="18"/>
        <v>0</v>
      </c>
      <c r="N296" s="1">
        <f t="shared" si="19"/>
        <v>0</v>
      </c>
      <c r="O296" s="1" t="s">
        <v>609</v>
      </c>
      <c r="P296" s="1" t="s">
        <v>563</v>
      </c>
    </row>
    <row r="297" spans="1:16" x14ac:dyDescent="0.35">
      <c r="A297" s="1" t="s">
        <v>610</v>
      </c>
      <c r="B297" s="1">
        <v>30812674</v>
      </c>
      <c r="C297" s="1">
        <v>7092073</v>
      </c>
      <c r="D297" s="1">
        <v>70177203</v>
      </c>
      <c r="E297" s="1">
        <f t="shared" si="16"/>
        <v>38634638</v>
      </c>
      <c r="G297" s="1">
        <v>37002688</v>
      </c>
      <c r="H297" s="1">
        <f t="shared" si="17"/>
        <v>18501344</v>
      </c>
      <c r="K297" s="1">
        <f t="shared" si="18"/>
        <v>0</v>
      </c>
      <c r="N297" s="1">
        <f t="shared" si="19"/>
        <v>0</v>
      </c>
      <c r="O297" s="1" t="s">
        <v>611</v>
      </c>
      <c r="P297" s="1" t="s">
        <v>612</v>
      </c>
    </row>
    <row r="298" spans="1:16" x14ac:dyDescent="0.35">
      <c r="A298" s="1" t="s">
        <v>613</v>
      </c>
      <c r="B298" s="1">
        <v>31351126</v>
      </c>
      <c r="C298" s="1">
        <v>26741428</v>
      </c>
      <c r="E298" s="1">
        <f t="shared" si="16"/>
        <v>13370714</v>
      </c>
      <c r="G298" s="1">
        <v>6340916</v>
      </c>
      <c r="H298" s="1">
        <f t="shared" si="17"/>
        <v>3170458</v>
      </c>
      <c r="K298" s="1">
        <f t="shared" si="18"/>
        <v>0</v>
      </c>
      <c r="N298" s="1">
        <f t="shared" si="19"/>
        <v>0</v>
      </c>
      <c r="O298" s="1" t="s">
        <v>614</v>
      </c>
      <c r="P298" s="1" t="s">
        <v>615</v>
      </c>
    </row>
    <row r="299" spans="1:16" x14ac:dyDescent="0.35">
      <c r="A299" s="1" t="s">
        <v>616</v>
      </c>
      <c r="B299" s="1">
        <v>2020787</v>
      </c>
      <c r="C299" s="1">
        <v>33186136</v>
      </c>
      <c r="E299" s="1">
        <f t="shared" si="16"/>
        <v>16593068</v>
      </c>
      <c r="H299" s="1">
        <f t="shared" si="17"/>
        <v>0</v>
      </c>
      <c r="K299" s="1">
        <f t="shared" si="18"/>
        <v>0</v>
      </c>
      <c r="N299" s="1">
        <f t="shared" si="19"/>
        <v>0</v>
      </c>
      <c r="O299" s="1" t="s">
        <v>617</v>
      </c>
      <c r="P299" s="1" t="s">
        <v>2536</v>
      </c>
    </row>
    <row r="300" spans="1:16" x14ac:dyDescent="0.35">
      <c r="A300" s="1" t="s">
        <v>618</v>
      </c>
      <c r="B300" s="1">
        <v>20196265</v>
      </c>
      <c r="C300" s="1">
        <v>5495586</v>
      </c>
      <c r="D300" s="1">
        <v>7908435</v>
      </c>
      <c r="E300" s="1">
        <f t="shared" si="16"/>
        <v>6702010.5</v>
      </c>
      <c r="G300" s="1">
        <v>14975178</v>
      </c>
      <c r="H300" s="1">
        <f t="shared" si="17"/>
        <v>7487589</v>
      </c>
      <c r="K300" s="1">
        <f t="shared" si="18"/>
        <v>0</v>
      </c>
      <c r="M300" s="1">
        <v>13445396</v>
      </c>
      <c r="N300" s="1">
        <f t="shared" si="19"/>
        <v>6722698</v>
      </c>
      <c r="O300" s="1" t="s">
        <v>619</v>
      </c>
      <c r="P300" s="1" t="s">
        <v>2536</v>
      </c>
    </row>
    <row r="301" spans="1:16" x14ac:dyDescent="0.35">
      <c r="A301" s="1" t="s">
        <v>620</v>
      </c>
      <c r="B301" s="1">
        <v>2458025</v>
      </c>
      <c r="C301" s="1">
        <v>112458125</v>
      </c>
      <c r="D301" s="1">
        <v>35519714</v>
      </c>
      <c r="E301" s="1">
        <f t="shared" si="16"/>
        <v>73988919.5</v>
      </c>
      <c r="F301" s="1">
        <v>25033118</v>
      </c>
      <c r="G301" s="1">
        <v>6240097</v>
      </c>
      <c r="H301" s="1">
        <f t="shared" si="17"/>
        <v>15636607.5</v>
      </c>
      <c r="K301" s="1">
        <f t="shared" si="18"/>
        <v>0</v>
      </c>
      <c r="L301" s="1">
        <v>35003513</v>
      </c>
      <c r="M301" s="1">
        <v>2684298</v>
      </c>
      <c r="N301" s="1">
        <f t="shared" si="19"/>
        <v>18843905.5</v>
      </c>
      <c r="O301" s="1" t="s">
        <v>621</v>
      </c>
      <c r="P301" s="1" t="s">
        <v>2536</v>
      </c>
    </row>
    <row r="302" spans="1:16" x14ac:dyDescent="0.35">
      <c r="A302" s="1" t="s">
        <v>622</v>
      </c>
      <c r="B302" s="1">
        <v>60279945</v>
      </c>
      <c r="C302" s="1">
        <v>3053794</v>
      </c>
      <c r="E302" s="1">
        <f t="shared" si="16"/>
        <v>1526897</v>
      </c>
      <c r="F302" s="1">
        <v>19732703</v>
      </c>
      <c r="G302" s="1">
        <v>15657586</v>
      </c>
      <c r="H302" s="1">
        <f t="shared" si="17"/>
        <v>17695144.5</v>
      </c>
      <c r="K302" s="1">
        <f t="shared" si="18"/>
        <v>0</v>
      </c>
      <c r="M302" s="1">
        <v>46429805</v>
      </c>
      <c r="N302" s="1">
        <f t="shared" si="19"/>
        <v>23214902.5</v>
      </c>
      <c r="O302" s="1" t="s">
        <v>623</v>
      </c>
      <c r="P302" s="1" t="s">
        <v>2536</v>
      </c>
    </row>
    <row r="303" spans="1:16" x14ac:dyDescent="0.35">
      <c r="A303" s="1" t="s">
        <v>624</v>
      </c>
      <c r="B303" s="1">
        <v>15714151</v>
      </c>
      <c r="C303" s="1">
        <v>21905875</v>
      </c>
      <c r="E303" s="1">
        <f t="shared" si="16"/>
        <v>10952937.5</v>
      </c>
      <c r="G303" s="1">
        <v>6078068</v>
      </c>
      <c r="H303" s="1">
        <f t="shared" si="17"/>
        <v>3039034</v>
      </c>
      <c r="K303" s="1">
        <f t="shared" si="18"/>
        <v>0</v>
      </c>
      <c r="N303" s="1">
        <f t="shared" si="19"/>
        <v>0</v>
      </c>
      <c r="O303" s="1" t="s">
        <v>625</v>
      </c>
      <c r="P303" s="1" t="s">
        <v>2536</v>
      </c>
    </row>
    <row r="304" spans="1:16" x14ac:dyDescent="0.35">
      <c r="A304" s="1" t="s">
        <v>626</v>
      </c>
      <c r="B304" s="1">
        <v>13211082</v>
      </c>
      <c r="C304" s="1">
        <v>33049988</v>
      </c>
      <c r="D304" s="1">
        <v>7908435</v>
      </c>
      <c r="E304" s="1">
        <f t="shared" si="16"/>
        <v>20479211.5</v>
      </c>
      <c r="G304" s="1">
        <v>88971106</v>
      </c>
      <c r="H304" s="1">
        <f t="shared" si="17"/>
        <v>44485553</v>
      </c>
      <c r="K304" s="1">
        <f t="shared" si="18"/>
        <v>0</v>
      </c>
      <c r="M304" s="1">
        <v>13445396</v>
      </c>
      <c r="N304" s="1">
        <f t="shared" si="19"/>
        <v>6722698</v>
      </c>
      <c r="O304" s="1" t="s">
        <v>627</v>
      </c>
      <c r="P304" s="1" t="s">
        <v>2536</v>
      </c>
    </row>
    <row r="305" spans="1:16" x14ac:dyDescent="0.35">
      <c r="A305" s="1" t="s">
        <v>628</v>
      </c>
      <c r="B305" s="1">
        <v>14389058</v>
      </c>
      <c r="C305" s="1">
        <v>313236</v>
      </c>
      <c r="E305" s="1">
        <f t="shared" si="16"/>
        <v>156618</v>
      </c>
      <c r="F305" s="1">
        <v>20309937</v>
      </c>
      <c r="G305" s="1">
        <v>13196533</v>
      </c>
      <c r="H305" s="1">
        <f t="shared" si="17"/>
        <v>16753235</v>
      </c>
      <c r="K305" s="1">
        <f t="shared" si="18"/>
        <v>0</v>
      </c>
      <c r="L305" s="1">
        <v>2878275</v>
      </c>
      <c r="N305" s="1">
        <f t="shared" si="19"/>
        <v>1439137.5</v>
      </c>
      <c r="O305" s="1" t="s">
        <v>629</v>
      </c>
      <c r="P305" s="1" t="s">
        <v>2536</v>
      </c>
    </row>
    <row r="306" spans="1:16" x14ac:dyDescent="0.35">
      <c r="A306" s="1" t="s">
        <v>630</v>
      </c>
      <c r="B306" s="1">
        <v>18773683</v>
      </c>
      <c r="C306" s="1">
        <v>5364907</v>
      </c>
      <c r="D306" s="1">
        <v>84768915</v>
      </c>
      <c r="E306" s="1">
        <f t="shared" si="16"/>
        <v>45066911</v>
      </c>
      <c r="F306" s="1">
        <v>7471654</v>
      </c>
      <c r="G306" s="1">
        <v>24663035</v>
      </c>
      <c r="H306" s="1">
        <f t="shared" si="17"/>
        <v>16067344.5</v>
      </c>
      <c r="K306" s="1">
        <f t="shared" si="18"/>
        <v>0</v>
      </c>
      <c r="L306" s="1">
        <v>2878275</v>
      </c>
      <c r="M306" s="1">
        <v>1967687</v>
      </c>
      <c r="N306" s="1">
        <f t="shared" si="19"/>
        <v>2422981</v>
      </c>
      <c r="O306" s="1" t="s">
        <v>631</v>
      </c>
      <c r="P306" s="1" t="s">
        <v>2536</v>
      </c>
    </row>
    <row r="307" spans="1:16" x14ac:dyDescent="0.35">
      <c r="A307" s="1" t="s">
        <v>2435</v>
      </c>
      <c r="B307" s="1">
        <v>18669305</v>
      </c>
      <c r="C307" s="1">
        <v>28675261</v>
      </c>
      <c r="E307" s="1">
        <f t="shared" si="16"/>
        <v>14337630.5</v>
      </c>
      <c r="F307" s="1">
        <v>11860741</v>
      </c>
      <c r="G307" s="1">
        <v>52479355</v>
      </c>
      <c r="H307" s="1">
        <f t="shared" si="17"/>
        <v>32170048</v>
      </c>
      <c r="K307" s="1">
        <f t="shared" si="18"/>
        <v>0</v>
      </c>
      <c r="M307" s="1">
        <v>3864969</v>
      </c>
      <c r="N307" s="1">
        <f t="shared" si="19"/>
        <v>1932484.5</v>
      </c>
      <c r="O307" s="1" t="s">
        <v>2436</v>
      </c>
      <c r="P307" s="1" t="s">
        <v>2536</v>
      </c>
    </row>
    <row r="308" spans="1:16" x14ac:dyDescent="0.35">
      <c r="A308" s="1" t="s">
        <v>632</v>
      </c>
      <c r="B308" s="1">
        <v>19082178</v>
      </c>
      <c r="C308" s="1">
        <v>8612801</v>
      </c>
      <c r="D308" s="1">
        <v>12133972</v>
      </c>
      <c r="E308" s="1">
        <f t="shared" si="16"/>
        <v>10373386.5</v>
      </c>
      <c r="F308" s="1">
        <v>7542434</v>
      </c>
      <c r="G308" s="1">
        <v>8398873</v>
      </c>
      <c r="H308" s="1">
        <f t="shared" si="17"/>
        <v>7970653.5</v>
      </c>
      <c r="I308" s="1">
        <v>8635258</v>
      </c>
      <c r="J308" s="1">
        <v>13687826</v>
      </c>
      <c r="K308" s="1">
        <f t="shared" si="18"/>
        <v>11161542</v>
      </c>
      <c r="L308" s="1">
        <v>67345566</v>
      </c>
      <c r="M308" s="1">
        <v>19769664</v>
      </c>
      <c r="N308" s="1">
        <f t="shared" si="19"/>
        <v>43557615</v>
      </c>
      <c r="O308" s="1" t="s">
        <v>633</v>
      </c>
      <c r="P308" s="1" t="s">
        <v>634</v>
      </c>
    </row>
    <row r="309" spans="1:16" x14ac:dyDescent="0.35">
      <c r="A309" s="1" t="s">
        <v>635</v>
      </c>
      <c r="B309" s="1">
        <v>19210574</v>
      </c>
      <c r="C309" s="1">
        <v>662702</v>
      </c>
      <c r="D309" s="1">
        <v>30651658</v>
      </c>
      <c r="E309" s="1">
        <f t="shared" si="16"/>
        <v>15657180</v>
      </c>
      <c r="F309" s="1">
        <v>26720823</v>
      </c>
      <c r="G309" s="1">
        <v>39980737</v>
      </c>
      <c r="H309" s="1">
        <f t="shared" si="17"/>
        <v>33350780</v>
      </c>
      <c r="I309" s="1">
        <v>63548035</v>
      </c>
      <c r="K309" s="1">
        <f t="shared" si="18"/>
        <v>31774017.5</v>
      </c>
      <c r="L309" s="1">
        <v>33361176</v>
      </c>
      <c r="M309" s="1">
        <v>21757017</v>
      </c>
      <c r="N309" s="1">
        <f t="shared" si="19"/>
        <v>27559096.5</v>
      </c>
      <c r="O309" s="1" t="s">
        <v>636</v>
      </c>
      <c r="P309" s="1" t="s">
        <v>634</v>
      </c>
    </row>
    <row r="310" spans="1:16" x14ac:dyDescent="0.35">
      <c r="A310" s="1" t="s">
        <v>637</v>
      </c>
      <c r="B310" s="1">
        <v>32639832</v>
      </c>
      <c r="C310" s="1">
        <v>5031251</v>
      </c>
      <c r="E310" s="1">
        <f t="shared" si="16"/>
        <v>2515625.5</v>
      </c>
      <c r="G310" s="1">
        <v>21517798</v>
      </c>
      <c r="H310" s="1">
        <f t="shared" si="17"/>
        <v>10758899</v>
      </c>
      <c r="K310" s="1">
        <f t="shared" si="18"/>
        <v>0</v>
      </c>
      <c r="N310" s="1">
        <f t="shared" si="19"/>
        <v>0</v>
      </c>
      <c r="O310" s="1" t="s">
        <v>638</v>
      </c>
      <c r="P310" s="1" t="s">
        <v>634</v>
      </c>
    </row>
    <row r="311" spans="1:16" x14ac:dyDescent="0.35">
      <c r="A311" s="1" t="s">
        <v>639</v>
      </c>
      <c r="B311" s="1">
        <v>31400125</v>
      </c>
      <c r="C311" s="1">
        <v>48229883</v>
      </c>
      <c r="E311" s="1">
        <f t="shared" si="16"/>
        <v>24114941.5</v>
      </c>
      <c r="G311" s="1">
        <v>21517798</v>
      </c>
      <c r="H311" s="1">
        <f t="shared" si="17"/>
        <v>10758899</v>
      </c>
      <c r="K311" s="1">
        <f t="shared" si="18"/>
        <v>0</v>
      </c>
      <c r="N311" s="1">
        <f t="shared" si="19"/>
        <v>0</v>
      </c>
      <c r="O311" s="1" t="s">
        <v>640</v>
      </c>
      <c r="P311" s="1" t="s">
        <v>634</v>
      </c>
    </row>
    <row r="312" spans="1:16" x14ac:dyDescent="0.35">
      <c r="A312" s="1" t="s">
        <v>641</v>
      </c>
      <c r="B312" s="1">
        <v>7684411</v>
      </c>
      <c r="C312" s="1">
        <v>19486972</v>
      </c>
      <c r="E312" s="1">
        <f t="shared" si="16"/>
        <v>9743486</v>
      </c>
      <c r="H312" s="1">
        <f t="shared" si="17"/>
        <v>0</v>
      </c>
      <c r="K312" s="1">
        <f t="shared" si="18"/>
        <v>0</v>
      </c>
      <c r="N312" s="1">
        <f t="shared" si="19"/>
        <v>0</v>
      </c>
      <c r="O312" s="1" t="s">
        <v>642</v>
      </c>
      <c r="P312" s="1" t="s">
        <v>634</v>
      </c>
    </row>
    <row r="313" spans="1:16" x14ac:dyDescent="0.35">
      <c r="A313" s="1" t="s">
        <v>643</v>
      </c>
      <c r="B313" s="1">
        <v>58175545</v>
      </c>
      <c r="E313" s="1">
        <f t="shared" si="16"/>
        <v>0</v>
      </c>
      <c r="G313" s="1">
        <v>2969319</v>
      </c>
      <c r="H313" s="1">
        <f t="shared" si="17"/>
        <v>1484659.5</v>
      </c>
      <c r="K313" s="1">
        <f t="shared" si="18"/>
        <v>0</v>
      </c>
      <c r="N313" s="1">
        <f t="shared" si="19"/>
        <v>0</v>
      </c>
      <c r="O313" s="1" t="s">
        <v>644</v>
      </c>
      <c r="P313" s="1" t="s">
        <v>645</v>
      </c>
    </row>
    <row r="314" spans="1:16" x14ac:dyDescent="0.35">
      <c r="A314" s="1" t="s">
        <v>646</v>
      </c>
      <c r="B314" s="1">
        <v>27807037</v>
      </c>
      <c r="C314" s="1">
        <v>14820268</v>
      </c>
      <c r="E314" s="1">
        <f t="shared" si="16"/>
        <v>7410134</v>
      </c>
      <c r="H314" s="1">
        <f t="shared" si="17"/>
        <v>0</v>
      </c>
      <c r="K314" s="1">
        <f t="shared" si="18"/>
        <v>0</v>
      </c>
      <c r="N314" s="1">
        <f t="shared" si="19"/>
        <v>0</v>
      </c>
      <c r="O314" s="1" t="s">
        <v>647</v>
      </c>
      <c r="P314" s="1" t="s">
        <v>645</v>
      </c>
    </row>
    <row r="315" spans="1:16" x14ac:dyDescent="0.35">
      <c r="A315" s="1" t="s">
        <v>648</v>
      </c>
      <c r="B315" s="1">
        <v>26482498</v>
      </c>
      <c r="C315" s="1">
        <v>47874688</v>
      </c>
      <c r="D315" s="1">
        <v>2687016</v>
      </c>
      <c r="E315" s="1">
        <f t="shared" si="16"/>
        <v>25280852</v>
      </c>
      <c r="G315" s="1">
        <v>3023121</v>
      </c>
      <c r="H315" s="1">
        <f t="shared" si="17"/>
        <v>1511560.5</v>
      </c>
      <c r="I315" s="1">
        <v>1884307</v>
      </c>
      <c r="J315" s="1">
        <v>13444934</v>
      </c>
      <c r="K315" s="1">
        <f t="shared" si="18"/>
        <v>7664620.5</v>
      </c>
      <c r="N315" s="1">
        <f t="shared" si="19"/>
        <v>0</v>
      </c>
      <c r="O315" s="1" t="s">
        <v>649</v>
      </c>
      <c r="P315" s="1" t="s">
        <v>645</v>
      </c>
    </row>
    <row r="316" spans="1:16" x14ac:dyDescent="0.35">
      <c r="A316" s="1" t="s">
        <v>650</v>
      </c>
      <c r="B316" s="1">
        <v>24122029</v>
      </c>
      <c r="C316" s="1">
        <v>4914669</v>
      </c>
      <c r="D316" s="1">
        <v>47199768</v>
      </c>
      <c r="E316" s="1">
        <f t="shared" si="16"/>
        <v>26057218.5</v>
      </c>
      <c r="F316" s="1">
        <v>24167038</v>
      </c>
      <c r="G316" s="1">
        <v>3125711</v>
      </c>
      <c r="H316" s="1">
        <f t="shared" si="17"/>
        <v>13646374.5</v>
      </c>
      <c r="I316" s="1">
        <v>40321277</v>
      </c>
      <c r="J316" s="1">
        <v>18785916</v>
      </c>
      <c r="K316" s="1">
        <f t="shared" si="18"/>
        <v>29553596.5</v>
      </c>
      <c r="M316" s="1">
        <v>13687589</v>
      </c>
      <c r="N316" s="1">
        <f t="shared" si="19"/>
        <v>6843794.5</v>
      </c>
      <c r="O316" s="1" t="s">
        <v>651</v>
      </c>
      <c r="P316" s="1" t="s">
        <v>652</v>
      </c>
    </row>
    <row r="317" spans="1:16" x14ac:dyDescent="0.35">
      <c r="A317" s="1" t="s">
        <v>653</v>
      </c>
      <c r="B317" s="1">
        <v>25114438</v>
      </c>
      <c r="C317" s="1">
        <v>51113403</v>
      </c>
      <c r="D317" s="1">
        <v>47199768</v>
      </c>
      <c r="E317" s="1">
        <f t="shared" si="16"/>
        <v>49156585.5</v>
      </c>
      <c r="F317" s="1">
        <v>24167038</v>
      </c>
      <c r="G317" s="1">
        <v>33474834</v>
      </c>
      <c r="H317" s="1">
        <f t="shared" si="17"/>
        <v>28820936</v>
      </c>
      <c r="I317" s="1">
        <v>40321277</v>
      </c>
      <c r="J317" s="1">
        <v>18785916</v>
      </c>
      <c r="K317" s="1">
        <f t="shared" si="18"/>
        <v>29553596.5</v>
      </c>
      <c r="M317" s="1">
        <v>13687589</v>
      </c>
      <c r="N317" s="1">
        <f t="shared" si="19"/>
        <v>6843794.5</v>
      </c>
      <c r="O317" s="1" t="s">
        <v>654</v>
      </c>
      <c r="P317" s="1" t="s">
        <v>652</v>
      </c>
    </row>
    <row r="318" spans="1:16" x14ac:dyDescent="0.35">
      <c r="A318" s="1" t="s">
        <v>655</v>
      </c>
      <c r="B318" s="1">
        <v>1878007</v>
      </c>
      <c r="C318" s="1">
        <v>2686746</v>
      </c>
      <c r="D318" s="1">
        <v>19514087</v>
      </c>
      <c r="E318" s="1">
        <f t="shared" si="16"/>
        <v>11100416.5</v>
      </c>
      <c r="G318" s="1">
        <v>16717817</v>
      </c>
      <c r="H318" s="1">
        <f t="shared" si="17"/>
        <v>8358908.5</v>
      </c>
      <c r="I318" s="1">
        <v>6414451</v>
      </c>
      <c r="K318" s="1">
        <f t="shared" si="18"/>
        <v>3207225.5</v>
      </c>
      <c r="N318" s="1">
        <f t="shared" si="19"/>
        <v>0</v>
      </c>
      <c r="O318" s="1" t="s">
        <v>656</v>
      </c>
      <c r="P318" s="1" t="s">
        <v>652</v>
      </c>
    </row>
    <row r="319" spans="1:16" x14ac:dyDescent="0.35">
      <c r="A319" s="1" t="s">
        <v>657</v>
      </c>
      <c r="B319" s="1">
        <v>31517764</v>
      </c>
      <c r="C319" s="1">
        <v>3897337</v>
      </c>
      <c r="E319" s="1">
        <f t="shared" si="16"/>
        <v>1948668.5</v>
      </c>
      <c r="G319" s="1">
        <v>10525945</v>
      </c>
      <c r="H319" s="1">
        <f t="shared" si="17"/>
        <v>5262972.5</v>
      </c>
      <c r="K319" s="1">
        <f t="shared" si="18"/>
        <v>0</v>
      </c>
      <c r="N319" s="1">
        <f t="shared" si="19"/>
        <v>0</v>
      </c>
      <c r="O319" s="1" t="s">
        <v>658</v>
      </c>
      <c r="P319" s="1" t="s">
        <v>652</v>
      </c>
    </row>
    <row r="320" spans="1:16" x14ac:dyDescent="0.35">
      <c r="A320" s="1" t="s">
        <v>659</v>
      </c>
      <c r="B320" s="1">
        <v>16775601</v>
      </c>
      <c r="C320" s="1">
        <v>2073545</v>
      </c>
      <c r="E320" s="1">
        <f t="shared" si="16"/>
        <v>1036772.5</v>
      </c>
      <c r="G320" s="1">
        <v>83108923</v>
      </c>
      <c r="H320" s="1">
        <f t="shared" si="17"/>
        <v>41554461.5</v>
      </c>
      <c r="K320" s="1">
        <f t="shared" si="18"/>
        <v>0</v>
      </c>
      <c r="N320" s="1">
        <f t="shared" si="19"/>
        <v>0</v>
      </c>
      <c r="O320" s="1" t="s">
        <v>660</v>
      </c>
      <c r="P320" s="1" t="s">
        <v>652</v>
      </c>
    </row>
    <row r="321" spans="1:16" x14ac:dyDescent="0.35">
      <c r="A321" s="1" t="s">
        <v>661</v>
      </c>
      <c r="B321" s="1">
        <v>172453</v>
      </c>
      <c r="C321" s="1">
        <v>24507071</v>
      </c>
      <c r="E321" s="1">
        <f t="shared" si="16"/>
        <v>12253535.5</v>
      </c>
      <c r="G321" s="1">
        <v>12803064</v>
      </c>
      <c r="H321" s="1">
        <f t="shared" si="17"/>
        <v>6401532</v>
      </c>
      <c r="K321" s="1">
        <f t="shared" si="18"/>
        <v>0</v>
      </c>
      <c r="N321" s="1">
        <f t="shared" si="19"/>
        <v>0</v>
      </c>
      <c r="O321" s="1" t="s">
        <v>662</v>
      </c>
      <c r="P321" s="1" t="s">
        <v>652</v>
      </c>
    </row>
    <row r="322" spans="1:16" x14ac:dyDescent="0.35">
      <c r="A322" s="1" t="s">
        <v>663</v>
      </c>
      <c r="B322" s="1">
        <v>2070682</v>
      </c>
      <c r="C322" s="1">
        <v>54632294</v>
      </c>
      <c r="E322" s="1">
        <f t="shared" ref="E322:E385" si="20">(C322+D322)/2</f>
        <v>27316147</v>
      </c>
      <c r="H322" s="1">
        <f t="shared" ref="H322:H385" si="21">(F322+G322)/2</f>
        <v>0</v>
      </c>
      <c r="K322" s="1">
        <f t="shared" ref="K322:K385" si="22">(I322+J322)/2</f>
        <v>0</v>
      </c>
      <c r="N322" s="1">
        <f t="shared" ref="N322:N385" si="23">(L322+M322)/2</f>
        <v>0</v>
      </c>
      <c r="O322" s="1" t="s">
        <v>664</v>
      </c>
      <c r="P322" s="1" t="s">
        <v>652</v>
      </c>
    </row>
    <row r="323" spans="1:16" x14ac:dyDescent="0.35">
      <c r="A323" s="1" t="s">
        <v>665</v>
      </c>
      <c r="B323" s="1">
        <v>2720264</v>
      </c>
      <c r="C323" s="1">
        <v>101270445</v>
      </c>
      <c r="D323" s="1">
        <v>13680048</v>
      </c>
      <c r="E323" s="1">
        <f t="shared" si="20"/>
        <v>57475246.5</v>
      </c>
      <c r="G323" s="1">
        <v>28297317</v>
      </c>
      <c r="H323" s="1">
        <f t="shared" si="21"/>
        <v>14148658.5</v>
      </c>
      <c r="K323" s="1">
        <f t="shared" si="22"/>
        <v>0</v>
      </c>
      <c r="N323" s="1">
        <f t="shared" si="23"/>
        <v>0</v>
      </c>
      <c r="O323" s="1" t="s">
        <v>666</v>
      </c>
      <c r="P323" s="1" t="s">
        <v>652</v>
      </c>
    </row>
    <row r="324" spans="1:16" x14ac:dyDescent="0.35">
      <c r="A324" s="1" t="s">
        <v>667</v>
      </c>
      <c r="B324" s="1">
        <v>2000668</v>
      </c>
      <c r="C324" s="1">
        <v>22058481</v>
      </c>
      <c r="D324" s="1">
        <v>13680048</v>
      </c>
      <c r="E324" s="1">
        <f t="shared" si="20"/>
        <v>17869264.5</v>
      </c>
      <c r="G324" s="1">
        <v>10742454</v>
      </c>
      <c r="H324" s="1">
        <f t="shared" si="21"/>
        <v>5371227</v>
      </c>
      <c r="K324" s="1">
        <f t="shared" si="22"/>
        <v>0</v>
      </c>
      <c r="N324" s="1">
        <f t="shared" si="23"/>
        <v>0</v>
      </c>
      <c r="O324" s="1" t="s">
        <v>668</v>
      </c>
      <c r="P324" s="1" t="s">
        <v>652</v>
      </c>
    </row>
    <row r="325" spans="1:16" x14ac:dyDescent="0.35">
      <c r="A325" s="1" t="s">
        <v>669</v>
      </c>
      <c r="B325" s="1">
        <v>16593484</v>
      </c>
      <c r="C325" s="1">
        <v>17352716</v>
      </c>
      <c r="E325" s="1">
        <f t="shared" si="20"/>
        <v>8676358</v>
      </c>
      <c r="H325" s="1">
        <f t="shared" si="21"/>
        <v>0</v>
      </c>
      <c r="K325" s="1">
        <f t="shared" si="22"/>
        <v>0</v>
      </c>
      <c r="N325" s="1">
        <f t="shared" si="23"/>
        <v>0</v>
      </c>
      <c r="O325" s="1" t="s">
        <v>670</v>
      </c>
      <c r="P325" s="1" t="s">
        <v>2537</v>
      </c>
    </row>
    <row r="326" spans="1:16" x14ac:dyDescent="0.35">
      <c r="A326" s="1" t="s">
        <v>671</v>
      </c>
      <c r="B326" s="1">
        <v>32925797</v>
      </c>
      <c r="C326" s="1">
        <v>73911265</v>
      </c>
      <c r="D326" s="1">
        <v>47199768</v>
      </c>
      <c r="E326" s="1">
        <f t="shared" si="20"/>
        <v>60555516.5</v>
      </c>
      <c r="F326" s="1">
        <v>24167038</v>
      </c>
      <c r="G326" s="1">
        <v>4153843</v>
      </c>
      <c r="H326" s="1">
        <f t="shared" si="21"/>
        <v>14160440.5</v>
      </c>
      <c r="I326" s="1">
        <v>40321277</v>
      </c>
      <c r="J326" s="1">
        <v>18785916</v>
      </c>
      <c r="K326" s="1">
        <f t="shared" si="22"/>
        <v>29553596.5</v>
      </c>
      <c r="M326" s="1">
        <v>13687589</v>
      </c>
      <c r="N326" s="1">
        <f t="shared" si="23"/>
        <v>6843794.5</v>
      </c>
      <c r="O326" s="1" t="s">
        <v>672</v>
      </c>
      <c r="P326" s="1" t="s">
        <v>673</v>
      </c>
    </row>
    <row r="327" spans="1:16" x14ac:dyDescent="0.35">
      <c r="A327" s="1" t="s">
        <v>674</v>
      </c>
      <c r="B327" s="1">
        <v>20388226</v>
      </c>
      <c r="C327" s="1">
        <v>401086</v>
      </c>
      <c r="E327" s="1">
        <f t="shared" si="20"/>
        <v>200543</v>
      </c>
      <c r="G327" s="1">
        <v>37960822</v>
      </c>
      <c r="H327" s="1">
        <f t="shared" si="21"/>
        <v>18980411</v>
      </c>
      <c r="K327" s="1">
        <f t="shared" si="22"/>
        <v>0</v>
      </c>
      <c r="N327" s="1">
        <f t="shared" si="23"/>
        <v>0</v>
      </c>
      <c r="O327" s="1" t="s">
        <v>675</v>
      </c>
      <c r="P327" s="1" t="s">
        <v>673</v>
      </c>
    </row>
    <row r="328" spans="1:16" x14ac:dyDescent="0.35">
      <c r="A328" s="1" t="s">
        <v>676</v>
      </c>
      <c r="B328" s="1">
        <v>24862541</v>
      </c>
      <c r="C328" s="1">
        <v>70598643</v>
      </c>
      <c r="D328" s="1">
        <v>23086935</v>
      </c>
      <c r="E328" s="1">
        <f t="shared" si="20"/>
        <v>46842789</v>
      </c>
      <c r="G328" s="1">
        <v>26773174</v>
      </c>
      <c r="H328" s="1">
        <f t="shared" si="21"/>
        <v>13386587</v>
      </c>
      <c r="J328" s="1">
        <v>2157323</v>
      </c>
      <c r="K328" s="1">
        <f t="shared" si="22"/>
        <v>1078661.5</v>
      </c>
      <c r="N328" s="1">
        <f t="shared" si="23"/>
        <v>0</v>
      </c>
      <c r="O328" s="1" t="s">
        <v>677</v>
      </c>
      <c r="P328" s="1" t="s">
        <v>673</v>
      </c>
    </row>
    <row r="329" spans="1:16" x14ac:dyDescent="0.35">
      <c r="A329" s="1" t="s">
        <v>678</v>
      </c>
      <c r="B329" s="1">
        <v>10925271</v>
      </c>
      <c r="C329" s="1">
        <v>9875104</v>
      </c>
      <c r="E329" s="1">
        <f t="shared" si="20"/>
        <v>4937552</v>
      </c>
      <c r="H329" s="1">
        <f t="shared" si="21"/>
        <v>0</v>
      </c>
      <c r="K329" s="1">
        <f t="shared" si="22"/>
        <v>0</v>
      </c>
      <c r="N329" s="1">
        <f t="shared" si="23"/>
        <v>0</v>
      </c>
      <c r="O329" s="1" t="s">
        <v>679</v>
      </c>
      <c r="P329" s="1" t="s">
        <v>673</v>
      </c>
    </row>
    <row r="330" spans="1:16" x14ac:dyDescent="0.35">
      <c r="A330" s="1" t="s">
        <v>680</v>
      </c>
      <c r="B330" s="1">
        <v>23273251</v>
      </c>
      <c r="C330" s="1">
        <v>12481512</v>
      </c>
      <c r="E330" s="1">
        <f t="shared" si="20"/>
        <v>6240756</v>
      </c>
      <c r="H330" s="1">
        <f t="shared" si="21"/>
        <v>0</v>
      </c>
      <c r="K330" s="1">
        <f t="shared" si="22"/>
        <v>0</v>
      </c>
      <c r="N330" s="1">
        <f t="shared" si="23"/>
        <v>0</v>
      </c>
      <c r="O330" s="1" t="s">
        <v>681</v>
      </c>
      <c r="P330" s="1" t="s">
        <v>682</v>
      </c>
    </row>
    <row r="331" spans="1:16" x14ac:dyDescent="0.35">
      <c r="A331" s="1" t="s">
        <v>683</v>
      </c>
      <c r="B331" s="1">
        <v>31972147</v>
      </c>
      <c r="C331" s="1">
        <v>15580996</v>
      </c>
      <c r="E331" s="1">
        <f t="shared" si="20"/>
        <v>7790498</v>
      </c>
      <c r="G331" s="1">
        <v>5690909</v>
      </c>
      <c r="H331" s="1">
        <f t="shared" si="21"/>
        <v>2845454.5</v>
      </c>
      <c r="K331" s="1">
        <f t="shared" si="22"/>
        <v>0</v>
      </c>
      <c r="N331" s="1">
        <f t="shared" si="23"/>
        <v>0</v>
      </c>
      <c r="O331" s="1" t="s">
        <v>684</v>
      </c>
      <c r="P331" s="1" t="s">
        <v>682</v>
      </c>
    </row>
    <row r="332" spans="1:16" x14ac:dyDescent="0.35">
      <c r="A332" s="1" t="s">
        <v>685</v>
      </c>
      <c r="B332" s="1">
        <v>22069612</v>
      </c>
      <c r="C332" s="1">
        <v>17954059</v>
      </c>
      <c r="E332" s="1">
        <f t="shared" si="20"/>
        <v>8977029.5</v>
      </c>
      <c r="G332" s="1">
        <v>23142168</v>
      </c>
      <c r="H332" s="1">
        <f t="shared" si="21"/>
        <v>11571084</v>
      </c>
      <c r="K332" s="1">
        <f t="shared" si="22"/>
        <v>0</v>
      </c>
      <c r="N332" s="1">
        <f t="shared" si="23"/>
        <v>0</v>
      </c>
      <c r="O332" s="1" t="s">
        <v>686</v>
      </c>
      <c r="P332" s="1" t="s">
        <v>682</v>
      </c>
    </row>
    <row r="333" spans="1:16" x14ac:dyDescent="0.35">
      <c r="A333" s="1" t="s">
        <v>687</v>
      </c>
      <c r="B333" s="1">
        <v>28528415</v>
      </c>
      <c r="C333" s="1">
        <v>20366437</v>
      </c>
      <c r="E333" s="1">
        <f t="shared" si="20"/>
        <v>10183218.5</v>
      </c>
      <c r="G333" s="1">
        <v>23142168</v>
      </c>
      <c r="H333" s="1">
        <f t="shared" si="21"/>
        <v>11571084</v>
      </c>
      <c r="K333" s="1">
        <f t="shared" si="22"/>
        <v>0</v>
      </c>
      <c r="N333" s="1">
        <f t="shared" si="23"/>
        <v>0</v>
      </c>
      <c r="O333" s="1" t="s">
        <v>688</v>
      </c>
      <c r="P333" s="1" t="s">
        <v>682</v>
      </c>
    </row>
    <row r="334" spans="1:16" x14ac:dyDescent="0.35">
      <c r="A334" s="1" t="s">
        <v>689</v>
      </c>
      <c r="B334" s="1">
        <v>3785154</v>
      </c>
      <c r="C334" s="1">
        <v>83158445</v>
      </c>
      <c r="D334" s="1">
        <v>5352733</v>
      </c>
      <c r="E334" s="1">
        <f t="shared" si="20"/>
        <v>44255589</v>
      </c>
      <c r="F334" s="1">
        <v>5139969</v>
      </c>
      <c r="G334" s="1">
        <v>44852598</v>
      </c>
      <c r="H334" s="1">
        <f t="shared" si="21"/>
        <v>24996283.5</v>
      </c>
      <c r="I334" s="1">
        <v>89249255</v>
      </c>
      <c r="J334" s="1">
        <v>24815244</v>
      </c>
      <c r="K334" s="1">
        <f t="shared" si="22"/>
        <v>57032249.5</v>
      </c>
      <c r="L334" s="1">
        <v>36774072</v>
      </c>
      <c r="M334" s="1">
        <v>48323164</v>
      </c>
      <c r="N334" s="1">
        <f t="shared" si="23"/>
        <v>42548618</v>
      </c>
      <c r="O334" s="1" t="s">
        <v>690</v>
      </c>
      <c r="P334" s="1" t="s">
        <v>682</v>
      </c>
    </row>
    <row r="335" spans="1:16" x14ac:dyDescent="0.35">
      <c r="A335" s="1" t="s">
        <v>691</v>
      </c>
      <c r="B335" s="1">
        <v>15069478</v>
      </c>
      <c r="C335" s="1">
        <v>34398237</v>
      </c>
      <c r="E335" s="1">
        <f t="shared" si="20"/>
        <v>17199118.5</v>
      </c>
      <c r="F335" s="1">
        <v>12783587</v>
      </c>
      <c r="G335" s="1">
        <v>18010847</v>
      </c>
      <c r="H335" s="1">
        <f t="shared" si="21"/>
        <v>15397217</v>
      </c>
      <c r="K335" s="1">
        <f t="shared" si="22"/>
        <v>0</v>
      </c>
      <c r="N335" s="1">
        <f t="shared" si="23"/>
        <v>0</v>
      </c>
      <c r="O335" s="1" t="s">
        <v>692</v>
      </c>
      <c r="P335" s="1" t="s">
        <v>682</v>
      </c>
    </row>
    <row r="336" spans="1:16" x14ac:dyDescent="0.35">
      <c r="A336" s="1" t="s">
        <v>693</v>
      </c>
      <c r="B336" s="1">
        <v>25517586</v>
      </c>
      <c r="C336" s="1">
        <v>1558038</v>
      </c>
      <c r="D336" s="1">
        <v>13732953</v>
      </c>
      <c r="E336" s="1">
        <f t="shared" si="20"/>
        <v>7645495.5</v>
      </c>
      <c r="F336" s="1">
        <v>1235543</v>
      </c>
      <c r="G336" s="1">
        <v>10911188</v>
      </c>
      <c r="H336" s="1">
        <f t="shared" si="21"/>
        <v>6073365.5</v>
      </c>
      <c r="I336" s="1">
        <v>15162266</v>
      </c>
      <c r="J336" s="1">
        <v>6774739</v>
      </c>
      <c r="K336" s="1">
        <f t="shared" si="22"/>
        <v>10968502.5</v>
      </c>
      <c r="M336" s="1">
        <v>12568351</v>
      </c>
      <c r="N336" s="1">
        <f t="shared" si="23"/>
        <v>6284175.5</v>
      </c>
      <c r="O336" s="1" t="s">
        <v>694</v>
      </c>
      <c r="P336" s="1" t="s">
        <v>682</v>
      </c>
    </row>
    <row r="337" spans="1:16" x14ac:dyDescent="0.35">
      <c r="A337" s="1" t="s">
        <v>695</v>
      </c>
      <c r="B337" s="1">
        <v>2924743</v>
      </c>
      <c r="C337" s="1">
        <v>20336506</v>
      </c>
      <c r="D337" s="1">
        <v>17505769</v>
      </c>
      <c r="E337" s="1">
        <f t="shared" si="20"/>
        <v>18921137.5</v>
      </c>
      <c r="F337" s="1">
        <v>1235543</v>
      </c>
      <c r="G337" s="1">
        <v>12761232</v>
      </c>
      <c r="H337" s="1">
        <f t="shared" si="21"/>
        <v>6998387.5</v>
      </c>
      <c r="I337" s="1">
        <v>16396443</v>
      </c>
      <c r="J337" s="1">
        <v>10934614</v>
      </c>
      <c r="K337" s="1">
        <f t="shared" si="22"/>
        <v>13665528.5</v>
      </c>
      <c r="M337" s="1">
        <v>1801328</v>
      </c>
      <c r="N337" s="1">
        <f t="shared" si="23"/>
        <v>900664</v>
      </c>
      <c r="O337" s="1" t="s">
        <v>696</v>
      </c>
      <c r="P337" s="1" t="s">
        <v>682</v>
      </c>
    </row>
    <row r="338" spans="1:16" x14ac:dyDescent="0.35">
      <c r="A338" s="1" t="s">
        <v>697</v>
      </c>
      <c r="B338" s="1">
        <v>6559303</v>
      </c>
      <c r="E338" s="1">
        <f t="shared" si="20"/>
        <v>0</v>
      </c>
      <c r="G338" s="1">
        <v>4096822</v>
      </c>
      <c r="H338" s="1">
        <f t="shared" si="21"/>
        <v>2048411</v>
      </c>
      <c r="K338" s="1">
        <f t="shared" si="22"/>
        <v>0</v>
      </c>
      <c r="N338" s="1">
        <f t="shared" si="23"/>
        <v>0</v>
      </c>
      <c r="O338" s="1" t="s">
        <v>698</v>
      </c>
      <c r="P338" s="1" t="s">
        <v>682</v>
      </c>
    </row>
    <row r="339" spans="1:16" x14ac:dyDescent="0.35">
      <c r="A339" s="1" t="s">
        <v>699</v>
      </c>
      <c r="B339" s="1">
        <v>102395226</v>
      </c>
      <c r="E339" s="1">
        <f t="shared" si="20"/>
        <v>0</v>
      </c>
      <c r="G339" s="1">
        <v>19007591</v>
      </c>
      <c r="H339" s="1">
        <f t="shared" si="21"/>
        <v>9503795.5</v>
      </c>
      <c r="K339" s="1">
        <f t="shared" si="22"/>
        <v>0</v>
      </c>
      <c r="N339" s="1">
        <f t="shared" si="23"/>
        <v>0</v>
      </c>
      <c r="O339" s="1" t="s">
        <v>700</v>
      </c>
      <c r="P339" s="1" t="s">
        <v>682</v>
      </c>
    </row>
    <row r="340" spans="1:16" x14ac:dyDescent="0.35">
      <c r="A340" s="1" t="s">
        <v>701</v>
      </c>
      <c r="B340" s="1">
        <v>16799298</v>
      </c>
      <c r="C340" s="1">
        <v>17743678</v>
      </c>
      <c r="E340" s="1">
        <f t="shared" si="20"/>
        <v>8871839</v>
      </c>
      <c r="H340" s="1">
        <f t="shared" si="21"/>
        <v>0</v>
      </c>
      <c r="K340" s="1">
        <f t="shared" si="22"/>
        <v>0</v>
      </c>
      <c r="N340" s="1">
        <f t="shared" si="23"/>
        <v>0</v>
      </c>
      <c r="O340" s="1" t="s">
        <v>702</v>
      </c>
      <c r="P340" s="1" t="s">
        <v>682</v>
      </c>
    </row>
    <row r="341" spans="1:16" x14ac:dyDescent="0.35">
      <c r="A341" s="1" t="s">
        <v>703</v>
      </c>
      <c r="B341" s="1">
        <v>18729953</v>
      </c>
      <c r="C341" s="1">
        <v>1925579</v>
      </c>
      <c r="D341" s="1">
        <v>37092133</v>
      </c>
      <c r="E341" s="1">
        <f t="shared" si="20"/>
        <v>19508856</v>
      </c>
      <c r="H341" s="1">
        <f t="shared" si="21"/>
        <v>0</v>
      </c>
      <c r="I341" s="1">
        <v>25082922</v>
      </c>
      <c r="J341" s="1">
        <v>2862732</v>
      </c>
      <c r="K341" s="1">
        <f t="shared" si="22"/>
        <v>13972827</v>
      </c>
      <c r="N341" s="1">
        <f t="shared" si="23"/>
        <v>0</v>
      </c>
      <c r="O341" s="1" t="s">
        <v>704</v>
      </c>
      <c r="P341" s="1" t="s">
        <v>682</v>
      </c>
    </row>
    <row r="342" spans="1:16" x14ac:dyDescent="0.35">
      <c r="A342" s="1" t="s">
        <v>705</v>
      </c>
      <c r="B342" s="1">
        <v>113762985</v>
      </c>
      <c r="C342" s="1">
        <v>12849602</v>
      </c>
      <c r="E342" s="1">
        <f t="shared" si="20"/>
        <v>6424801</v>
      </c>
      <c r="G342" s="1">
        <v>222094</v>
      </c>
      <c r="H342" s="1">
        <f t="shared" si="21"/>
        <v>111047</v>
      </c>
      <c r="K342" s="1">
        <f t="shared" si="22"/>
        <v>0</v>
      </c>
      <c r="N342" s="1">
        <f t="shared" si="23"/>
        <v>0</v>
      </c>
      <c r="O342" s="1" t="s">
        <v>706</v>
      </c>
      <c r="P342" s="1" t="s">
        <v>682</v>
      </c>
    </row>
    <row r="343" spans="1:16" x14ac:dyDescent="0.35">
      <c r="A343" s="1" t="s">
        <v>707</v>
      </c>
      <c r="B343" s="1">
        <v>17330759</v>
      </c>
      <c r="C343" s="1">
        <v>25886504</v>
      </c>
      <c r="D343" s="1">
        <v>80593877</v>
      </c>
      <c r="E343" s="1">
        <f t="shared" si="20"/>
        <v>53240190.5</v>
      </c>
      <c r="F343" s="1">
        <v>34329917</v>
      </c>
      <c r="G343" s="1">
        <v>14546572</v>
      </c>
      <c r="H343" s="1">
        <f t="shared" si="21"/>
        <v>24438244.5</v>
      </c>
      <c r="K343" s="1">
        <f t="shared" si="22"/>
        <v>0</v>
      </c>
      <c r="M343" s="1">
        <v>34795682</v>
      </c>
      <c r="N343" s="1">
        <f t="shared" si="23"/>
        <v>17397841</v>
      </c>
      <c r="O343" s="1" t="s">
        <v>708</v>
      </c>
      <c r="P343" s="1" t="s">
        <v>682</v>
      </c>
    </row>
    <row r="344" spans="1:16" x14ac:dyDescent="0.35">
      <c r="A344" s="1" t="s">
        <v>709</v>
      </c>
      <c r="B344" s="1">
        <v>29066376</v>
      </c>
      <c r="C344" s="1">
        <v>43162844</v>
      </c>
      <c r="D344" s="1">
        <v>70639185</v>
      </c>
      <c r="E344" s="1">
        <f t="shared" si="20"/>
        <v>56901014.5</v>
      </c>
      <c r="F344" s="1">
        <v>2764117</v>
      </c>
      <c r="G344" s="1">
        <v>1923851</v>
      </c>
      <c r="H344" s="1">
        <f t="shared" si="21"/>
        <v>2343984</v>
      </c>
      <c r="I344" s="1">
        <v>16741685</v>
      </c>
      <c r="J344" s="1">
        <v>1602818</v>
      </c>
      <c r="K344" s="1">
        <f t="shared" si="22"/>
        <v>9172251.5</v>
      </c>
      <c r="L344" s="1">
        <v>12087739</v>
      </c>
      <c r="M344" s="1">
        <v>23238992</v>
      </c>
      <c r="N344" s="1">
        <f t="shared" si="23"/>
        <v>17663365.5</v>
      </c>
      <c r="O344" s="1" t="s">
        <v>710</v>
      </c>
      <c r="P344" s="1" t="s">
        <v>682</v>
      </c>
    </row>
    <row r="345" spans="1:16" x14ac:dyDescent="0.35">
      <c r="A345" s="1" t="s">
        <v>711</v>
      </c>
      <c r="B345" s="1">
        <v>26619324</v>
      </c>
      <c r="C345" s="1">
        <v>54413457</v>
      </c>
      <c r="D345" s="1">
        <v>6843835</v>
      </c>
      <c r="E345" s="1">
        <f t="shared" si="20"/>
        <v>30628646</v>
      </c>
      <c r="F345" s="1">
        <v>2764117</v>
      </c>
      <c r="G345" s="1">
        <v>26370004</v>
      </c>
      <c r="H345" s="1">
        <f t="shared" si="21"/>
        <v>14567060.5</v>
      </c>
      <c r="I345" s="1">
        <v>16741685</v>
      </c>
      <c r="J345" s="1">
        <v>1602818</v>
      </c>
      <c r="K345" s="1">
        <f t="shared" si="22"/>
        <v>9172251.5</v>
      </c>
      <c r="L345" s="1">
        <v>12087739</v>
      </c>
      <c r="M345" s="1">
        <v>23238992</v>
      </c>
      <c r="N345" s="1">
        <f t="shared" si="23"/>
        <v>17663365.5</v>
      </c>
      <c r="O345" s="1" t="s">
        <v>712</v>
      </c>
      <c r="P345" s="1" t="s">
        <v>682</v>
      </c>
    </row>
    <row r="346" spans="1:16" x14ac:dyDescent="0.35">
      <c r="A346" s="1" t="s">
        <v>713</v>
      </c>
      <c r="B346" s="1">
        <v>37622586</v>
      </c>
      <c r="C346" s="1">
        <v>65149914</v>
      </c>
      <c r="D346" s="1">
        <v>70639185</v>
      </c>
      <c r="E346" s="1">
        <f t="shared" si="20"/>
        <v>67894549.5</v>
      </c>
      <c r="F346" s="1">
        <v>2764117</v>
      </c>
      <c r="G346" s="1">
        <v>28802322</v>
      </c>
      <c r="H346" s="1">
        <f t="shared" si="21"/>
        <v>15783219.5</v>
      </c>
      <c r="I346" s="1">
        <v>16741685</v>
      </c>
      <c r="J346" s="1">
        <v>1602818</v>
      </c>
      <c r="K346" s="1">
        <f t="shared" si="22"/>
        <v>9172251.5</v>
      </c>
      <c r="L346" s="1">
        <v>12087739</v>
      </c>
      <c r="M346" s="1">
        <v>23238992</v>
      </c>
      <c r="N346" s="1">
        <f t="shared" si="23"/>
        <v>17663365.5</v>
      </c>
      <c r="O346" s="1" t="s">
        <v>714</v>
      </c>
      <c r="P346" s="1" t="s">
        <v>682</v>
      </c>
    </row>
    <row r="347" spans="1:16" x14ac:dyDescent="0.35">
      <c r="A347" s="1" t="s">
        <v>715</v>
      </c>
      <c r="B347" s="1">
        <v>13169498</v>
      </c>
      <c r="C347" s="1">
        <v>524256</v>
      </c>
      <c r="E347" s="1">
        <f t="shared" si="20"/>
        <v>262128</v>
      </c>
      <c r="G347" s="1">
        <v>20606636</v>
      </c>
      <c r="H347" s="1">
        <f t="shared" si="21"/>
        <v>10303318</v>
      </c>
      <c r="K347" s="1">
        <f t="shared" si="22"/>
        <v>0</v>
      </c>
      <c r="N347" s="1">
        <f t="shared" si="23"/>
        <v>0</v>
      </c>
      <c r="O347" s="1" t="s">
        <v>716</v>
      </c>
      <c r="P347" s="1" t="s">
        <v>682</v>
      </c>
    </row>
    <row r="348" spans="1:16" x14ac:dyDescent="0.35">
      <c r="A348" s="1" t="s">
        <v>717</v>
      </c>
      <c r="B348" s="1">
        <v>34968442</v>
      </c>
      <c r="C348" s="1">
        <v>13292834</v>
      </c>
      <c r="E348" s="1">
        <f t="shared" si="20"/>
        <v>6646417</v>
      </c>
      <c r="G348" s="1">
        <v>5001802</v>
      </c>
      <c r="H348" s="1">
        <f t="shared" si="21"/>
        <v>2500901</v>
      </c>
      <c r="K348" s="1">
        <f t="shared" si="22"/>
        <v>0</v>
      </c>
      <c r="N348" s="1">
        <f t="shared" si="23"/>
        <v>0</v>
      </c>
      <c r="O348" s="1" t="s">
        <v>718</v>
      </c>
      <c r="P348" s="1" t="s">
        <v>682</v>
      </c>
    </row>
    <row r="349" spans="1:16" x14ac:dyDescent="0.35">
      <c r="A349" s="1" t="s">
        <v>719</v>
      </c>
      <c r="B349" s="1">
        <v>36000742</v>
      </c>
      <c r="C349" s="1">
        <v>20271156</v>
      </c>
      <c r="D349" s="1">
        <v>36962607</v>
      </c>
      <c r="E349" s="1">
        <f t="shared" si="20"/>
        <v>28616881.5</v>
      </c>
      <c r="F349" s="1">
        <v>3467312</v>
      </c>
      <c r="G349" s="1">
        <v>15172029</v>
      </c>
      <c r="H349" s="1">
        <f t="shared" si="21"/>
        <v>9319670.5</v>
      </c>
      <c r="I349" s="1">
        <v>18279553</v>
      </c>
      <c r="J349" s="1">
        <v>17090413</v>
      </c>
      <c r="K349" s="1">
        <f t="shared" si="22"/>
        <v>17684983</v>
      </c>
      <c r="L349" s="1">
        <v>22726129</v>
      </c>
      <c r="M349" s="1">
        <v>20131437</v>
      </c>
      <c r="N349" s="1">
        <f t="shared" si="23"/>
        <v>21428783</v>
      </c>
      <c r="O349" s="1" t="s">
        <v>720</v>
      </c>
      <c r="P349" s="1" t="s">
        <v>682</v>
      </c>
    </row>
    <row r="350" spans="1:16" x14ac:dyDescent="0.35">
      <c r="A350" s="1" t="s">
        <v>721</v>
      </c>
      <c r="B350" s="1">
        <v>21054205</v>
      </c>
      <c r="C350" s="1">
        <v>130454795</v>
      </c>
      <c r="D350" s="1">
        <v>33786008</v>
      </c>
      <c r="E350" s="1">
        <f t="shared" si="20"/>
        <v>82120401.5</v>
      </c>
      <c r="F350" s="1">
        <v>2507502</v>
      </c>
      <c r="G350" s="1">
        <v>9838208</v>
      </c>
      <c r="H350" s="1">
        <f t="shared" si="21"/>
        <v>6172855</v>
      </c>
      <c r="I350" s="1">
        <v>14076486</v>
      </c>
      <c r="J350" s="1">
        <v>17090413</v>
      </c>
      <c r="K350" s="1">
        <f t="shared" si="22"/>
        <v>15583449.5</v>
      </c>
      <c r="L350" s="1">
        <v>22726129</v>
      </c>
      <c r="M350" s="1">
        <v>17737914</v>
      </c>
      <c r="N350" s="1">
        <f t="shared" si="23"/>
        <v>20232021.5</v>
      </c>
      <c r="O350" s="1" t="s">
        <v>722</v>
      </c>
      <c r="P350" s="1" t="s">
        <v>682</v>
      </c>
    </row>
    <row r="351" spans="1:16" x14ac:dyDescent="0.35">
      <c r="A351" s="1" t="s">
        <v>723</v>
      </c>
      <c r="B351" s="1">
        <v>29333926</v>
      </c>
      <c r="C351" s="1">
        <v>16750195</v>
      </c>
      <c r="D351" s="1">
        <v>36962607</v>
      </c>
      <c r="E351" s="1">
        <f t="shared" si="20"/>
        <v>26856401</v>
      </c>
      <c r="F351" s="1">
        <v>3467312</v>
      </c>
      <c r="G351" s="1">
        <v>13415625</v>
      </c>
      <c r="H351" s="1">
        <f t="shared" si="21"/>
        <v>8441468.5</v>
      </c>
      <c r="I351" s="1">
        <v>18279553</v>
      </c>
      <c r="J351" s="1">
        <v>17090413</v>
      </c>
      <c r="K351" s="1">
        <f t="shared" si="22"/>
        <v>17684983</v>
      </c>
      <c r="L351" s="1">
        <v>22726129</v>
      </c>
      <c r="M351" s="1">
        <v>20131437</v>
      </c>
      <c r="N351" s="1">
        <f t="shared" si="23"/>
        <v>21428783</v>
      </c>
      <c r="O351" s="1" t="s">
        <v>724</v>
      </c>
      <c r="P351" s="1" t="s">
        <v>682</v>
      </c>
    </row>
    <row r="352" spans="1:16" x14ac:dyDescent="0.35">
      <c r="A352" s="1" t="s">
        <v>725</v>
      </c>
      <c r="B352" s="1">
        <v>22388278</v>
      </c>
      <c r="C352" s="1">
        <v>6879536</v>
      </c>
      <c r="E352" s="1">
        <f t="shared" si="20"/>
        <v>3439768</v>
      </c>
      <c r="G352" s="1">
        <v>92732043</v>
      </c>
      <c r="H352" s="1">
        <f t="shared" si="21"/>
        <v>46366021.5</v>
      </c>
      <c r="K352" s="1">
        <f t="shared" si="22"/>
        <v>0</v>
      </c>
      <c r="N352" s="1">
        <f t="shared" si="23"/>
        <v>0</v>
      </c>
      <c r="O352" s="1" t="s">
        <v>726</v>
      </c>
      <c r="P352" s="1" t="s">
        <v>682</v>
      </c>
    </row>
    <row r="353" spans="1:16" x14ac:dyDescent="0.35">
      <c r="A353" s="1" t="s">
        <v>727</v>
      </c>
      <c r="B353" s="1">
        <v>15229898</v>
      </c>
      <c r="C353" s="1">
        <v>26076953</v>
      </c>
      <c r="E353" s="1">
        <f t="shared" si="20"/>
        <v>13038476.5</v>
      </c>
      <c r="F353" s="1">
        <v>47857272</v>
      </c>
      <c r="G353" s="1">
        <v>9059186</v>
      </c>
      <c r="H353" s="1">
        <f t="shared" si="21"/>
        <v>28458229</v>
      </c>
      <c r="I353" s="1">
        <v>18040149</v>
      </c>
      <c r="K353" s="1">
        <f t="shared" si="22"/>
        <v>9020074.5</v>
      </c>
      <c r="N353" s="1">
        <f t="shared" si="23"/>
        <v>0</v>
      </c>
      <c r="O353" s="1" t="s">
        <v>728</v>
      </c>
      <c r="P353" s="1" t="s">
        <v>682</v>
      </c>
    </row>
    <row r="354" spans="1:16" x14ac:dyDescent="0.35">
      <c r="A354" s="1" t="s">
        <v>729</v>
      </c>
      <c r="B354" s="1">
        <v>34847287</v>
      </c>
      <c r="C354" s="1">
        <v>17609412</v>
      </c>
      <c r="D354" s="1">
        <v>23127148</v>
      </c>
      <c r="E354" s="1">
        <f t="shared" si="20"/>
        <v>20368280</v>
      </c>
      <c r="G354" s="1">
        <v>14970525</v>
      </c>
      <c r="H354" s="1">
        <f t="shared" si="21"/>
        <v>7485262.5</v>
      </c>
      <c r="K354" s="1">
        <f t="shared" si="22"/>
        <v>0</v>
      </c>
      <c r="N354" s="1">
        <f t="shared" si="23"/>
        <v>0</v>
      </c>
      <c r="O354" s="1" t="s">
        <v>730</v>
      </c>
      <c r="P354" s="1" t="s">
        <v>682</v>
      </c>
    </row>
    <row r="355" spans="1:16" x14ac:dyDescent="0.35">
      <c r="A355" s="1" t="s">
        <v>731</v>
      </c>
      <c r="B355" s="1">
        <v>15433447</v>
      </c>
      <c r="C355" s="1">
        <v>8441708</v>
      </c>
      <c r="D355" s="1">
        <v>14223475</v>
      </c>
      <c r="E355" s="1">
        <f t="shared" si="20"/>
        <v>11332591.5</v>
      </c>
      <c r="F355" s="1">
        <v>11279133</v>
      </c>
      <c r="G355" s="1">
        <v>36597292</v>
      </c>
      <c r="H355" s="1">
        <f t="shared" si="21"/>
        <v>23938212.5</v>
      </c>
      <c r="I355" s="1">
        <v>33674228</v>
      </c>
      <c r="J355" s="1">
        <v>27149152</v>
      </c>
      <c r="K355" s="1">
        <f t="shared" si="22"/>
        <v>30411690</v>
      </c>
      <c r="L355" s="1">
        <v>23988584</v>
      </c>
      <c r="M355" s="1">
        <v>3526259</v>
      </c>
      <c r="N355" s="1">
        <f t="shared" si="23"/>
        <v>13757421.5</v>
      </c>
      <c r="O355" s="1" t="s">
        <v>732</v>
      </c>
      <c r="P355" s="1" t="s">
        <v>682</v>
      </c>
    </row>
    <row r="356" spans="1:16" x14ac:dyDescent="0.35">
      <c r="A356" s="1" t="s">
        <v>733</v>
      </c>
      <c r="B356" s="1">
        <v>10396519</v>
      </c>
      <c r="C356" s="1">
        <v>21833567</v>
      </c>
      <c r="E356" s="1">
        <f t="shared" si="20"/>
        <v>10916783.5</v>
      </c>
      <c r="G356" s="1">
        <v>4954157</v>
      </c>
      <c r="H356" s="1">
        <f t="shared" si="21"/>
        <v>2477078.5</v>
      </c>
      <c r="K356" s="1">
        <f t="shared" si="22"/>
        <v>0</v>
      </c>
      <c r="N356" s="1">
        <f t="shared" si="23"/>
        <v>0</v>
      </c>
      <c r="O356" s="1" t="s">
        <v>734</v>
      </c>
      <c r="P356" s="1" t="s">
        <v>682</v>
      </c>
    </row>
    <row r="357" spans="1:16" x14ac:dyDescent="0.35">
      <c r="A357" s="1" t="s">
        <v>735</v>
      </c>
      <c r="B357" s="1">
        <v>3198478</v>
      </c>
      <c r="C357" s="1">
        <v>9116314</v>
      </c>
      <c r="D357" s="1">
        <v>32083435</v>
      </c>
      <c r="E357" s="1">
        <f t="shared" si="20"/>
        <v>20599874.5</v>
      </c>
      <c r="G357" s="1">
        <v>38206504</v>
      </c>
      <c r="H357" s="1">
        <f t="shared" si="21"/>
        <v>19103252</v>
      </c>
      <c r="K357" s="1">
        <f t="shared" si="22"/>
        <v>0</v>
      </c>
      <c r="N357" s="1">
        <f t="shared" si="23"/>
        <v>0</v>
      </c>
      <c r="O357" s="1" t="s">
        <v>736</v>
      </c>
      <c r="P357" s="1" t="s">
        <v>682</v>
      </c>
    </row>
    <row r="358" spans="1:16" x14ac:dyDescent="0.35">
      <c r="A358" s="1" t="s">
        <v>737</v>
      </c>
      <c r="B358" s="1">
        <v>3200266</v>
      </c>
      <c r="C358" s="1">
        <v>20704865</v>
      </c>
      <c r="D358" s="1">
        <v>2182892</v>
      </c>
      <c r="E358" s="1">
        <f t="shared" si="20"/>
        <v>11443878.5</v>
      </c>
      <c r="F358" s="1">
        <v>19305066</v>
      </c>
      <c r="G358" s="1">
        <v>25375969</v>
      </c>
      <c r="H358" s="1">
        <f t="shared" si="21"/>
        <v>22340517.5</v>
      </c>
      <c r="K358" s="1">
        <f t="shared" si="22"/>
        <v>0</v>
      </c>
      <c r="N358" s="1">
        <f t="shared" si="23"/>
        <v>0</v>
      </c>
      <c r="O358" s="1" t="s">
        <v>738</v>
      </c>
      <c r="P358" s="1" t="s">
        <v>682</v>
      </c>
    </row>
    <row r="359" spans="1:16" x14ac:dyDescent="0.35">
      <c r="A359" s="1" t="s">
        <v>739</v>
      </c>
      <c r="B359" s="1">
        <v>11628813</v>
      </c>
      <c r="C359" s="1">
        <v>24487497</v>
      </c>
      <c r="E359" s="1">
        <f t="shared" si="20"/>
        <v>12243748.5</v>
      </c>
      <c r="G359" s="1">
        <v>6640701</v>
      </c>
      <c r="H359" s="1">
        <f t="shared" si="21"/>
        <v>3320350.5</v>
      </c>
      <c r="K359" s="1">
        <f t="shared" si="22"/>
        <v>0</v>
      </c>
      <c r="N359" s="1">
        <f t="shared" si="23"/>
        <v>0</v>
      </c>
      <c r="O359" s="1" t="s">
        <v>740</v>
      </c>
      <c r="P359" s="1" t="s">
        <v>682</v>
      </c>
    </row>
    <row r="360" spans="1:16" x14ac:dyDescent="0.35">
      <c r="A360" s="1" t="s">
        <v>741</v>
      </c>
      <c r="B360" s="1">
        <v>30121832</v>
      </c>
      <c r="C360" s="1">
        <v>1035706</v>
      </c>
      <c r="D360" s="1">
        <v>25291455</v>
      </c>
      <c r="E360" s="1">
        <f t="shared" si="20"/>
        <v>13163580.5</v>
      </c>
      <c r="F360" s="1">
        <v>235449</v>
      </c>
      <c r="G360" s="1">
        <v>10028699</v>
      </c>
      <c r="H360" s="1">
        <f t="shared" si="21"/>
        <v>5132074</v>
      </c>
      <c r="I360" s="1">
        <v>19920991</v>
      </c>
      <c r="J360" s="1">
        <v>10385247</v>
      </c>
      <c r="K360" s="1">
        <f t="shared" si="22"/>
        <v>15153119</v>
      </c>
      <c r="L360" s="1">
        <v>26519525</v>
      </c>
      <c r="M360" s="1">
        <v>1840742</v>
      </c>
      <c r="N360" s="1">
        <f t="shared" si="23"/>
        <v>14180133.5</v>
      </c>
      <c r="O360" s="1" t="s">
        <v>742</v>
      </c>
      <c r="P360" s="1" t="s">
        <v>682</v>
      </c>
    </row>
    <row r="361" spans="1:16" x14ac:dyDescent="0.35">
      <c r="A361" s="1" t="s">
        <v>743</v>
      </c>
      <c r="B361" s="1">
        <v>20992354</v>
      </c>
      <c r="C361" s="1">
        <v>6240167</v>
      </c>
      <c r="D361" s="1">
        <v>25291455</v>
      </c>
      <c r="E361" s="1">
        <f t="shared" si="20"/>
        <v>15765811</v>
      </c>
      <c r="F361" s="1">
        <v>235449</v>
      </c>
      <c r="G361" s="1">
        <v>5991923</v>
      </c>
      <c r="H361" s="1">
        <f t="shared" si="21"/>
        <v>3113686</v>
      </c>
      <c r="I361" s="1">
        <v>18553245</v>
      </c>
      <c r="J361" s="1">
        <v>10385247</v>
      </c>
      <c r="K361" s="1">
        <f t="shared" si="22"/>
        <v>14469246</v>
      </c>
      <c r="L361" s="1">
        <v>26519525</v>
      </c>
      <c r="M361" s="1">
        <v>1840742</v>
      </c>
      <c r="N361" s="1">
        <f t="shared" si="23"/>
        <v>14180133.5</v>
      </c>
      <c r="O361" s="1" t="s">
        <v>744</v>
      </c>
      <c r="P361" s="1" t="s">
        <v>682</v>
      </c>
    </row>
    <row r="362" spans="1:16" x14ac:dyDescent="0.35">
      <c r="A362" s="1" t="s">
        <v>745</v>
      </c>
      <c r="B362" s="1">
        <v>28995865</v>
      </c>
      <c r="C362" s="1">
        <v>55731636</v>
      </c>
      <c r="D362" s="1">
        <v>36646512</v>
      </c>
      <c r="E362" s="1">
        <f t="shared" si="20"/>
        <v>46189074</v>
      </c>
      <c r="F362" s="1">
        <v>16409549</v>
      </c>
      <c r="G362" s="1">
        <v>36338506</v>
      </c>
      <c r="H362" s="1">
        <f t="shared" si="21"/>
        <v>26374027.5</v>
      </c>
      <c r="K362" s="1">
        <f t="shared" si="22"/>
        <v>0</v>
      </c>
      <c r="N362" s="1">
        <f t="shared" si="23"/>
        <v>0</v>
      </c>
      <c r="O362" s="1" t="s">
        <v>746</v>
      </c>
      <c r="P362" s="1" t="s">
        <v>682</v>
      </c>
    </row>
    <row r="363" spans="1:16" x14ac:dyDescent="0.35">
      <c r="A363" s="1" t="s">
        <v>747</v>
      </c>
      <c r="B363" s="1">
        <v>15863232</v>
      </c>
      <c r="C363" s="1">
        <v>2586418</v>
      </c>
      <c r="E363" s="1">
        <f t="shared" si="20"/>
        <v>1293209</v>
      </c>
      <c r="G363" s="1">
        <v>30337534</v>
      </c>
      <c r="H363" s="1">
        <f t="shared" si="21"/>
        <v>15168767</v>
      </c>
      <c r="K363" s="1">
        <f t="shared" si="22"/>
        <v>0</v>
      </c>
      <c r="N363" s="1">
        <f t="shared" si="23"/>
        <v>0</v>
      </c>
      <c r="O363" s="1" t="s">
        <v>748</v>
      </c>
      <c r="P363" s="1" t="s">
        <v>682</v>
      </c>
    </row>
    <row r="364" spans="1:16" x14ac:dyDescent="0.35">
      <c r="A364" s="1" t="s">
        <v>749</v>
      </c>
      <c r="B364" s="1">
        <v>10815183</v>
      </c>
      <c r="C364" s="1">
        <v>50786943</v>
      </c>
      <c r="D364" s="1">
        <v>5653721</v>
      </c>
      <c r="E364" s="1">
        <f t="shared" si="20"/>
        <v>28220332</v>
      </c>
      <c r="F364" s="1">
        <v>16880779</v>
      </c>
      <c r="H364" s="1">
        <f t="shared" si="21"/>
        <v>8440389.5</v>
      </c>
      <c r="K364" s="1">
        <f t="shared" si="22"/>
        <v>0</v>
      </c>
      <c r="N364" s="1">
        <f t="shared" si="23"/>
        <v>0</v>
      </c>
      <c r="O364" s="1" t="s">
        <v>750</v>
      </c>
      <c r="P364" s="1" t="s">
        <v>682</v>
      </c>
    </row>
    <row r="365" spans="1:16" x14ac:dyDescent="0.35">
      <c r="A365" s="1" t="s">
        <v>751</v>
      </c>
      <c r="B365" s="1">
        <v>3189536</v>
      </c>
      <c r="C365" s="1">
        <v>12756294</v>
      </c>
      <c r="D365" s="1">
        <v>5653721</v>
      </c>
      <c r="E365" s="1">
        <f t="shared" si="20"/>
        <v>9205007.5</v>
      </c>
      <c r="F365" s="1">
        <v>16880779</v>
      </c>
      <c r="G365" s="1">
        <v>46491167</v>
      </c>
      <c r="H365" s="1">
        <f t="shared" si="21"/>
        <v>31685973</v>
      </c>
      <c r="K365" s="1">
        <f t="shared" si="22"/>
        <v>0</v>
      </c>
      <c r="N365" s="1">
        <f t="shared" si="23"/>
        <v>0</v>
      </c>
      <c r="O365" s="1" t="s">
        <v>752</v>
      </c>
      <c r="P365" s="1" t="s">
        <v>682</v>
      </c>
    </row>
    <row r="366" spans="1:16" x14ac:dyDescent="0.35">
      <c r="A366" s="1" t="s">
        <v>753</v>
      </c>
      <c r="B366" s="1">
        <v>2601596</v>
      </c>
      <c r="C366" s="1">
        <v>9668951</v>
      </c>
      <c r="D366" s="1">
        <v>19723836</v>
      </c>
      <c r="E366" s="1">
        <f t="shared" si="20"/>
        <v>14696393.5</v>
      </c>
      <c r="G366" s="1">
        <v>3296852</v>
      </c>
      <c r="H366" s="1">
        <f t="shared" si="21"/>
        <v>1648426</v>
      </c>
      <c r="K366" s="1">
        <f t="shared" si="22"/>
        <v>0</v>
      </c>
      <c r="N366" s="1">
        <f t="shared" si="23"/>
        <v>0</v>
      </c>
      <c r="O366" s="1" t="s">
        <v>754</v>
      </c>
      <c r="P366" s="1" t="s">
        <v>682</v>
      </c>
    </row>
    <row r="367" spans="1:16" x14ac:dyDescent="0.35">
      <c r="A367" s="1" t="s">
        <v>755</v>
      </c>
      <c r="B367" s="1">
        <v>69773796</v>
      </c>
      <c r="C367" s="1">
        <v>46601956</v>
      </c>
      <c r="E367" s="1">
        <f t="shared" si="20"/>
        <v>23300978</v>
      </c>
      <c r="H367" s="1">
        <f t="shared" si="21"/>
        <v>0</v>
      </c>
      <c r="K367" s="1">
        <f t="shared" si="22"/>
        <v>0</v>
      </c>
      <c r="N367" s="1">
        <f t="shared" si="23"/>
        <v>0</v>
      </c>
      <c r="O367" s="1" t="s">
        <v>756</v>
      </c>
      <c r="P367" s="1" t="s">
        <v>682</v>
      </c>
    </row>
    <row r="368" spans="1:16" x14ac:dyDescent="0.35">
      <c r="A368" s="1" t="s">
        <v>757</v>
      </c>
      <c r="B368" s="1">
        <v>16457426</v>
      </c>
      <c r="C368" s="1">
        <v>13772381</v>
      </c>
      <c r="D368" s="1">
        <v>18346318</v>
      </c>
      <c r="E368" s="1">
        <f t="shared" si="20"/>
        <v>16059349.5</v>
      </c>
      <c r="F368" s="1">
        <v>7426932</v>
      </c>
      <c r="G368" s="1">
        <v>10935221</v>
      </c>
      <c r="H368" s="1">
        <f t="shared" si="21"/>
        <v>9181076.5</v>
      </c>
      <c r="I368" s="1">
        <v>10715752</v>
      </c>
      <c r="K368" s="1">
        <f t="shared" si="22"/>
        <v>5357876</v>
      </c>
      <c r="N368" s="1">
        <f t="shared" si="23"/>
        <v>0</v>
      </c>
      <c r="O368" s="1" t="s">
        <v>758</v>
      </c>
      <c r="P368" s="1" t="s">
        <v>682</v>
      </c>
    </row>
    <row r="369" spans="1:16" x14ac:dyDescent="0.35">
      <c r="A369" s="1" t="s">
        <v>759</v>
      </c>
      <c r="B369" s="1">
        <v>16699161</v>
      </c>
      <c r="C369" s="1">
        <v>19083989</v>
      </c>
      <c r="E369" s="1">
        <f t="shared" si="20"/>
        <v>9541994.5</v>
      </c>
      <c r="H369" s="1">
        <f t="shared" si="21"/>
        <v>0</v>
      </c>
      <c r="K369" s="1">
        <f t="shared" si="22"/>
        <v>0</v>
      </c>
      <c r="N369" s="1">
        <f t="shared" si="23"/>
        <v>0</v>
      </c>
      <c r="O369" s="1" t="s">
        <v>760</v>
      </c>
      <c r="P369" s="1" t="s">
        <v>682</v>
      </c>
    </row>
    <row r="370" spans="1:16" x14ac:dyDescent="0.35">
      <c r="A370" s="1" t="s">
        <v>761</v>
      </c>
      <c r="B370" s="1">
        <v>13504591</v>
      </c>
      <c r="E370" s="1">
        <f t="shared" si="20"/>
        <v>0</v>
      </c>
      <c r="G370" s="1">
        <v>33205917</v>
      </c>
      <c r="H370" s="1">
        <f t="shared" si="21"/>
        <v>16602958.5</v>
      </c>
      <c r="K370" s="1">
        <f t="shared" si="22"/>
        <v>0</v>
      </c>
      <c r="N370" s="1">
        <f t="shared" si="23"/>
        <v>0</v>
      </c>
      <c r="O370" s="1" t="s">
        <v>762</v>
      </c>
      <c r="P370" s="1" t="s">
        <v>682</v>
      </c>
    </row>
    <row r="371" spans="1:16" x14ac:dyDescent="0.35">
      <c r="A371" s="1" t="s">
        <v>763</v>
      </c>
      <c r="B371" s="1">
        <v>19699918</v>
      </c>
      <c r="C371" s="1">
        <v>15395576</v>
      </c>
      <c r="D371" s="1">
        <v>17616441</v>
      </c>
      <c r="E371" s="1">
        <f t="shared" si="20"/>
        <v>16506008.5</v>
      </c>
      <c r="G371" s="1">
        <v>9148559</v>
      </c>
      <c r="H371" s="1">
        <f t="shared" si="21"/>
        <v>4574279.5</v>
      </c>
      <c r="I371" s="1">
        <v>11357556</v>
      </c>
      <c r="K371" s="1">
        <f t="shared" si="22"/>
        <v>5678778</v>
      </c>
      <c r="N371" s="1">
        <f t="shared" si="23"/>
        <v>0</v>
      </c>
      <c r="O371" s="1" t="s">
        <v>764</v>
      </c>
      <c r="P371" s="1" t="s">
        <v>682</v>
      </c>
    </row>
    <row r="372" spans="1:16" x14ac:dyDescent="0.35">
      <c r="A372" s="1" t="s">
        <v>765</v>
      </c>
      <c r="B372" s="1">
        <v>15077133</v>
      </c>
      <c r="C372" s="1">
        <v>3695881</v>
      </c>
      <c r="D372" s="1">
        <v>16324821</v>
      </c>
      <c r="E372" s="1">
        <f t="shared" si="20"/>
        <v>10010351</v>
      </c>
      <c r="G372" s="1">
        <v>8186429</v>
      </c>
      <c r="H372" s="1">
        <f t="shared" si="21"/>
        <v>4093214.5</v>
      </c>
      <c r="K372" s="1">
        <f t="shared" si="22"/>
        <v>0</v>
      </c>
      <c r="N372" s="1">
        <f t="shared" si="23"/>
        <v>0</v>
      </c>
      <c r="O372" s="1" t="s">
        <v>766</v>
      </c>
      <c r="P372" s="1" t="s">
        <v>682</v>
      </c>
    </row>
    <row r="373" spans="1:16" x14ac:dyDescent="0.35">
      <c r="A373" s="1" t="s">
        <v>767</v>
      </c>
      <c r="B373" s="1">
        <v>23471397</v>
      </c>
      <c r="C373" s="1">
        <v>8646461</v>
      </c>
      <c r="D373" s="1">
        <v>16324821</v>
      </c>
      <c r="E373" s="1">
        <f t="shared" si="20"/>
        <v>12485641</v>
      </c>
      <c r="G373" s="1">
        <v>8186429</v>
      </c>
      <c r="H373" s="1">
        <f t="shared" si="21"/>
        <v>4093214.5</v>
      </c>
      <c r="K373" s="1">
        <f t="shared" si="22"/>
        <v>0</v>
      </c>
      <c r="N373" s="1">
        <f t="shared" si="23"/>
        <v>0</v>
      </c>
      <c r="O373" s="1" t="s">
        <v>768</v>
      </c>
      <c r="P373" s="1" t="s">
        <v>682</v>
      </c>
    </row>
    <row r="374" spans="1:16" x14ac:dyDescent="0.35">
      <c r="A374" s="1" t="s">
        <v>769</v>
      </c>
      <c r="B374" s="1">
        <v>24759695</v>
      </c>
      <c r="C374" s="1">
        <v>23659775</v>
      </c>
      <c r="E374" s="1">
        <f t="shared" si="20"/>
        <v>11829887.5</v>
      </c>
      <c r="G374" s="1">
        <v>76253253</v>
      </c>
      <c r="H374" s="1">
        <f t="shared" si="21"/>
        <v>38126626.5</v>
      </c>
      <c r="K374" s="1">
        <f t="shared" si="22"/>
        <v>0</v>
      </c>
      <c r="N374" s="1">
        <f t="shared" si="23"/>
        <v>0</v>
      </c>
      <c r="O374" s="1" t="s">
        <v>770</v>
      </c>
      <c r="P374" s="1" t="s">
        <v>682</v>
      </c>
    </row>
    <row r="375" spans="1:16" x14ac:dyDescent="0.35">
      <c r="A375" s="1" t="s">
        <v>771</v>
      </c>
      <c r="B375" s="1">
        <v>27460352</v>
      </c>
      <c r="C375" s="1">
        <v>12843185</v>
      </c>
      <c r="D375" s="1">
        <v>13756951</v>
      </c>
      <c r="E375" s="1">
        <f t="shared" si="20"/>
        <v>13300068</v>
      </c>
      <c r="F375" s="1">
        <v>17505514</v>
      </c>
      <c r="G375" s="1">
        <v>837643</v>
      </c>
      <c r="H375" s="1">
        <f t="shared" si="21"/>
        <v>9171578.5</v>
      </c>
      <c r="I375" s="1">
        <v>18040149</v>
      </c>
      <c r="K375" s="1">
        <f t="shared" si="22"/>
        <v>9020074.5</v>
      </c>
      <c r="M375" s="1">
        <v>39912543</v>
      </c>
      <c r="N375" s="1">
        <f t="shared" si="23"/>
        <v>19956271.5</v>
      </c>
      <c r="O375" s="1" t="s">
        <v>772</v>
      </c>
      <c r="P375" s="1" t="s">
        <v>682</v>
      </c>
    </row>
    <row r="376" spans="1:16" x14ac:dyDescent="0.35">
      <c r="A376" s="1" t="s">
        <v>773</v>
      </c>
      <c r="B376" s="1">
        <v>31252554</v>
      </c>
      <c r="C376" s="1">
        <v>10606347</v>
      </c>
      <c r="D376" s="1">
        <v>2067059</v>
      </c>
      <c r="E376" s="1">
        <f t="shared" si="20"/>
        <v>6336703</v>
      </c>
      <c r="F376" s="1">
        <v>18437725</v>
      </c>
      <c r="G376" s="1">
        <v>8915132</v>
      </c>
      <c r="H376" s="1">
        <f t="shared" si="21"/>
        <v>13676428.5</v>
      </c>
      <c r="I376" s="1">
        <v>58656067</v>
      </c>
      <c r="K376" s="1">
        <f t="shared" si="22"/>
        <v>29328033.5</v>
      </c>
      <c r="M376" s="1">
        <v>39912543</v>
      </c>
      <c r="N376" s="1">
        <f t="shared" si="23"/>
        <v>19956271.5</v>
      </c>
      <c r="O376" s="1" t="s">
        <v>774</v>
      </c>
      <c r="P376" s="1" t="s">
        <v>682</v>
      </c>
    </row>
    <row r="377" spans="1:16" x14ac:dyDescent="0.35">
      <c r="A377" s="1" t="s">
        <v>775</v>
      </c>
      <c r="B377" s="1">
        <v>4050877</v>
      </c>
      <c r="C377" s="1">
        <v>16875855</v>
      </c>
      <c r="D377" s="1">
        <v>23524639</v>
      </c>
      <c r="E377" s="1">
        <f t="shared" si="20"/>
        <v>20200247</v>
      </c>
      <c r="F377" s="1">
        <v>20121559</v>
      </c>
      <c r="G377" s="1">
        <v>12989537</v>
      </c>
      <c r="H377" s="1">
        <f t="shared" si="21"/>
        <v>16555548</v>
      </c>
      <c r="I377" s="1">
        <v>58656067</v>
      </c>
      <c r="K377" s="1">
        <f t="shared" si="22"/>
        <v>29328033.5</v>
      </c>
      <c r="M377" s="1">
        <v>39912543</v>
      </c>
      <c r="N377" s="1">
        <f t="shared" si="23"/>
        <v>19956271.5</v>
      </c>
      <c r="O377" s="1" t="s">
        <v>776</v>
      </c>
      <c r="P377" s="1" t="s">
        <v>682</v>
      </c>
    </row>
    <row r="378" spans="1:16" x14ac:dyDescent="0.35">
      <c r="A378" s="1" t="s">
        <v>777</v>
      </c>
      <c r="B378" s="1">
        <v>14559967</v>
      </c>
      <c r="D378" s="1">
        <v>29130313</v>
      </c>
      <c r="E378" s="1">
        <f t="shared" si="20"/>
        <v>14565156.5</v>
      </c>
      <c r="H378" s="1">
        <f t="shared" si="21"/>
        <v>0</v>
      </c>
      <c r="K378" s="1">
        <f t="shared" si="22"/>
        <v>0</v>
      </c>
      <c r="N378" s="1">
        <f t="shared" si="23"/>
        <v>0</v>
      </c>
      <c r="O378" s="1" t="s">
        <v>778</v>
      </c>
      <c r="P378" s="1" t="s">
        <v>682</v>
      </c>
    </row>
    <row r="379" spans="1:16" x14ac:dyDescent="0.35">
      <c r="A379" s="1" t="s">
        <v>779</v>
      </c>
      <c r="B379" s="1">
        <v>20702905</v>
      </c>
      <c r="C379" s="1">
        <v>27591675</v>
      </c>
      <c r="D379" s="1">
        <v>30096872</v>
      </c>
      <c r="E379" s="1">
        <f t="shared" si="20"/>
        <v>28844273.5</v>
      </c>
      <c r="G379" s="1">
        <v>2120123</v>
      </c>
      <c r="H379" s="1">
        <f t="shared" si="21"/>
        <v>1060061.5</v>
      </c>
      <c r="K379" s="1">
        <f t="shared" si="22"/>
        <v>0</v>
      </c>
      <c r="N379" s="1">
        <f t="shared" si="23"/>
        <v>0</v>
      </c>
      <c r="O379" s="1" t="s">
        <v>780</v>
      </c>
      <c r="P379" s="1" t="s">
        <v>682</v>
      </c>
    </row>
    <row r="380" spans="1:16" x14ac:dyDescent="0.35">
      <c r="A380" s="1" t="s">
        <v>781</v>
      </c>
      <c r="B380" s="1">
        <v>27145145</v>
      </c>
      <c r="C380" s="1">
        <v>30167383</v>
      </c>
      <c r="D380" s="1">
        <v>30096872</v>
      </c>
      <c r="E380" s="1">
        <f t="shared" si="20"/>
        <v>30132127.5</v>
      </c>
      <c r="G380" s="1">
        <v>2120123</v>
      </c>
      <c r="H380" s="1">
        <f t="shared" si="21"/>
        <v>1060061.5</v>
      </c>
      <c r="K380" s="1">
        <f t="shared" si="22"/>
        <v>0</v>
      </c>
      <c r="N380" s="1">
        <f t="shared" si="23"/>
        <v>0</v>
      </c>
      <c r="O380" s="1" t="s">
        <v>782</v>
      </c>
      <c r="P380" s="1" t="s">
        <v>682</v>
      </c>
    </row>
    <row r="381" spans="1:16" x14ac:dyDescent="0.35">
      <c r="A381" s="1" t="s">
        <v>783</v>
      </c>
      <c r="B381" s="1">
        <v>23113742</v>
      </c>
      <c r="C381" s="1">
        <v>1218283</v>
      </c>
      <c r="E381" s="1">
        <f t="shared" si="20"/>
        <v>609141.5</v>
      </c>
      <c r="G381" s="1">
        <v>5887673</v>
      </c>
      <c r="H381" s="1">
        <f t="shared" si="21"/>
        <v>2943836.5</v>
      </c>
      <c r="K381" s="1">
        <f t="shared" si="22"/>
        <v>0</v>
      </c>
      <c r="N381" s="1">
        <f t="shared" si="23"/>
        <v>0</v>
      </c>
      <c r="O381" s="1" t="s">
        <v>784</v>
      </c>
      <c r="P381" s="1" t="s">
        <v>682</v>
      </c>
    </row>
    <row r="382" spans="1:16" x14ac:dyDescent="0.35">
      <c r="A382" s="1" t="s">
        <v>785</v>
      </c>
      <c r="B382" s="1">
        <v>27461407</v>
      </c>
      <c r="C382" s="1">
        <v>35904949</v>
      </c>
      <c r="D382" s="1">
        <v>36646512</v>
      </c>
      <c r="E382" s="1">
        <f t="shared" si="20"/>
        <v>36275730.5</v>
      </c>
      <c r="F382" s="1">
        <v>16409549</v>
      </c>
      <c r="G382" s="1">
        <v>21356377</v>
      </c>
      <c r="H382" s="1">
        <f t="shared" si="21"/>
        <v>18882963</v>
      </c>
      <c r="K382" s="1">
        <f t="shared" si="22"/>
        <v>0</v>
      </c>
      <c r="N382" s="1">
        <f t="shared" si="23"/>
        <v>0</v>
      </c>
      <c r="O382" s="1" t="s">
        <v>786</v>
      </c>
      <c r="P382" s="1" t="s">
        <v>682</v>
      </c>
    </row>
    <row r="383" spans="1:16" x14ac:dyDescent="0.35">
      <c r="A383" s="1" t="s">
        <v>787</v>
      </c>
      <c r="B383" s="1">
        <v>17314325</v>
      </c>
      <c r="E383" s="1">
        <f t="shared" si="20"/>
        <v>0</v>
      </c>
      <c r="G383" s="1">
        <v>4516554</v>
      </c>
      <c r="H383" s="1">
        <f t="shared" si="21"/>
        <v>2258277</v>
      </c>
      <c r="K383" s="1">
        <f t="shared" si="22"/>
        <v>0</v>
      </c>
      <c r="N383" s="1">
        <f t="shared" si="23"/>
        <v>0</v>
      </c>
      <c r="O383" s="1" t="s">
        <v>788</v>
      </c>
      <c r="P383" s="1" t="s">
        <v>682</v>
      </c>
    </row>
    <row r="384" spans="1:16" x14ac:dyDescent="0.35">
      <c r="A384" s="1" t="s">
        <v>789</v>
      </c>
      <c r="B384" s="1">
        <v>20357025</v>
      </c>
      <c r="C384" s="1">
        <v>38145742</v>
      </c>
      <c r="E384" s="1">
        <f t="shared" si="20"/>
        <v>19072871</v>
      </c>
      <c r="G384" s="1">
        <v>7873303</v>
      </c>
      <c r="H384" s="1">
        <f t="shared" si="21"/>
        <v>3936651.5</v>
      </c>
      <c r="K384" s="1">
        <f t="shared" si="22"/>
        <v>0</v>
      </c>
      <c r="N384" s="1">
        <f t="shared" si="23"/>
        <v>0</v>
      </c>
      <c r="O384" s="1" t="s">
        <v>790</v>
      </c>
      <c r="P384" s="1" t="s">
        <v>682</v>
      </c>
    </row>
    <row r="385" spans="1:16" x14ac:dyDescent="0.35">
      <c r="A385" s="1" t="s">
        <v>791</v>
      </c>
      <c r="B385" s="1">
        <v>95313156</v>
      </c>
      <c r="C385" s="1">
        <v>10955522</v>
      </c>
      <c r="E385" s="1">
        <f t="shared" si="20"/>
        <v>5477761</v>
      </c>
      <c r="G385" s="1">
        <v>30337534</v>
      </c>
      <c r="H385" s="1">
        <f t="shared" si="21"/>
        <v>15168767</v>
      </c>
      <c r="K385" s="1">
        <f t="shared" si="22"/>
        <v>0</v>
      </c>
      <c r="N385" s="1">
        <f t="shared" si="23"/>
        <v>0</v>
      </c>
      <c r="O385" s="1" t="s">
        <v>792</v>
      </c>
      <c r="P385" s="1" t="s">
        <v>682</v>
      </c>
    </row>
    <row r="386" spans="1:16" x14ac:dyDescent="0.35">
      <c r="A386" s="1" t="s">
        <v>793</v>
      </c>
      <c r="B386" s="1">
        <v>39921762</v>
      </c>
      <c r="C386" s="1">
        <v>32462214</v>
      </c>
      <c r="D386" s="1">
        <v>27420978</v>
      </c>
      <c r="E386" s="1">
        <f t="shared" ref="E386:E449" si="24">(C386+D386)/2</f>
        <v>29941596</v>
      </c>
      <c r="F386" s="1">
        <v>38323135</v>
      </c>
      <c r="G386" s="1">
        <v>23228606</v>
      </c>
      <c r="H386" s="1">
        <f t="shared" ref="H386:H449" si="25">(F386+G386)/2</f>
        <v>30775870.5</v>
      </c>
      <c r="I386" s="1">
        <v>31203943</v>
      </c>
      <c r="J386" s="1">
        <v>47069376</v>
      </c>
      <c r="K386" s="1">
        <f t="shared" ref="K386:K449" si="26">(I386+J386)/2</f>
        <v>39136659.5</v>
      </c>
      <c r="N386" s="1">
        <f t="shared" ref="N386:N449" si="27">(L386+M386)/2</f>
        <v>0</v>
      </c>
      <c r="O386" s="1" t="s">
        <v>794</v>
      </c>
      <c r="P386" s="1" t="s">
        <v>682</v>
      </c>
    </row>
    <row r="387" spans="1:16" x14ac:dyDescent="0.35">
      <c r="A387" s="1" t="s">
        <v>795</v>
      </c>
      <c r="B387" s="1">
        <v>45391516</v>
      </c>
      <c r="C387" s="1">
        <v>36611362</v>
      </c>
      <c r="D387" s="1">
        <v>27420978</v>
      </c>
      <c r="E387" s="1">
        <f t="shared" si="24"/>
        <v>32016170</v>
      </c>
      <c r="F387" s="1">
        <v>38323135</v>
      </c>
      <c r="G387" s="1">
        <v>23228606</v>
      </c>
      <c r="H387" s="1">
        <f t="shared" si="25"/>
        <v>30775870.5</v>
      </c>
      <c r="I387" s="1">
        <v>31203943</v>
      </c>
      <c r="J387" s="1">
        <v>47069376</v>
      </c>
      <c r="K387" s="1">
        <f t="shared" si="26"/>
        <v>39136659.5</v>
      </c>
      <c r="N387" s="1">
        <f t="shared" si="27"/>
        <v>0</v>
      </c>
      <c r="O387" s="1" t="s">
        <v>796</v>
      </c>
      <c r="P387" s="1" t="s">
        <v>682</v>
      </c>
    </row>
    <row r="388" spans="1:16" x14ac:dyDescent="0.35">
      <c r="A388" s="1" t="s">
        <v>797</v>
      </c>
      <c r="B388" s="1">
        <v>25545097</v>
      </c>
      <c r="C388" s="1">
        <v>23532953</v>
      </c>
      <c r="D388" s="1">
        <v>22411592</v>
      </c>
      <c r="E388" s="1">
        <f t="shared" si="24"/>
        <v>22972272.5</v>
      </c>
      <c r="F388" s="1">
        <v>24136353</v>
      </c>
      <c r="G388" s="1">
        <v>20837266</v>
      </c>
      <c r="H388" s="1">
        <f t="shared" si="25"/>
        <v>22486809.5</v>
      </c>
      <c r="I388" s="1">
        <v>40581597</v>
      </c>
      <c r="J388" s="1">
        <v>5613993</v>
      </c>
      <c r="K388" s="1">
        <f t="shared" si="26"/>
        <v>23097795</v>
      </c>
      <c r="L388" s="1">
        <v>22855504</v>
      </c>
      <c r="M388" s="1">
        <v>10530492</v>
      </c>
      <c r="N388" s="1">
        <f t="shared" si="27"/>
        <v>16692998</v>
      </c>
      <c r="O388" s="1" t="s">
        <v>798</v>
      </c>
      <c r="P388" s="1" t="s">
        <v>682</v>
      </c>
    </row>
    <row r="389" spans="1:16" x14ac:dyDescent="0.35">
      <c r="A389" s="1" t="s">
        <v>799</v>
      </c>
      <c r="B389" s="1">
        <v>34617813</v>
      </c>
      <c r="C389" s="1">
        <v>2778839</v>
      </c>
      <c r="D389" s="1">
        <v>22411592</v>
      </c>
      <c r="E389" s="1">
        <f t="shared" si="24"/>
        <v>12595215.5</v>
      </c>
      <c r="F389" s="1">
        <v>24136353</v>
      </c>
      <c r="G389" s="1">
        <v>24228297</v>
      </c>
      <c r="H389" s="1">
        <f t="shared" si="25"/>
        <v>24182325</v>
      </c>
      <c r="I389" s="1">
        <v>40581597</v>
      </c>
      <c r="J389" s="1">
        <v>5613993</v>
      </c>
      <c r="K389" s="1">
        <f t="shared" si="26"/>
        <v>23097795</v>
      </c>
      <c r="L389" s="1">
        <v>22855504</v>
      </c>
      <c r="M389" s="1">
        <v>10530492</v>
      </c>
      <c r="N389" s="1">
        <f t="shared" si="27"/>
        <v>16692998</v>
      </c>
      <c r="O389" s="1" t="s">
        <v>800</v>
      </c>
      <c r="P389" s="1" t="s">
        <v>682</v>
      </c>
    </row>
    <row r="390" spans="1:16" x14ac:dyDescent="0.35">
      <c r="A390" s="1" t="s">
        <v>801</v>
      </c>
      <c r="B390" s="1">
        <v>22650775</v>
      </c>
      <c r="C390" s="1">
        <v>11709262</v>
      </c>
      <c r="D390" s="1">
        <v>11416685</v>
      </c>
      <c r="E390" s="1">
        <f t="shared" si="24"/>
        <v>11562973.5</v>
      </c>
      <c r="G390" s="1">
        <v>10717299</v>
      </c>
      <c r="H390" s="1">
        <f t="shared" si="25"/>
        <v>5358649.5</v>
      </c>
      <c r="I390" s="1">
        <v>32596564</v>
      </c>
      <c r="J390" s="1">
        <v>20050483</v>
      </c>
      <c r="K390" s="1">
        <f t="shared" si="26"/>
        <v>26323523.5</v>
      </c>
      <c r="M390" s="1">
        <v>2449364</v>
      </c>
      <c r="N390" s="1">
        <f t="shared" si="27"/>
        <v>1224682</v>
      </c>
      <c r="O390" s="1" t="s">
        <v>802</v>
      </c>
      <c r="P390" s="1" t="s">
        <v>682</v>
      </c>
    </row>
    <row r="391" spans="1:16" x14ac:dyDescent="0.35">
      <c r="A391" s="1" t="s">
        <v>803</v>
      </c>
      <c r="B391" s="1">
        <v>19711397</v>
      </c>
      <c r="C391" s="1">
        <v>17594376</v>
      </c>
      <c r="E391" s="1">
        <f t="shared" si="24"/>
        <v>8797188</v>
      </c>
      <c r="G391" s="1">
        <v>2585724</v>
      </c>
      <c r="H391" s="1">
        <f t="shared" si="25"/>
        <v>1292862</v>
      </c>
      <c r="K391" s="1">
        <f t="shared" si="26"/>
        <v>0</v>
      </c>
      <c r="N391" s="1">
        <f t="shared" si="27"/>
        <v>0</v>
      </c>
      <c r="O391" s="1" t="s">
        <v>804</v>
      </c>
      <c r="P391" s="1" t="s">
        <v>682</v>
      </c>
    </row>
    <row r="392" spans="1:16" x14ac:dyDescent="0.35">
      <c r="A392" s="1" t="s">
        <v>805</v>
      </c>
      <c r="B392" s="1">
        <v>19082707</v>
      </c>
      <c r="C392" s="1">
        <v>64882285</v>
      </c>
      <c r="D392" s="1">
        <v>25291455</v>
      </c>
      <c r="E392" s="1">
        <f t="shared" si="24"/>
        <v>45086870</v>
      </c>
      <c r="F392" s="1">
        <v>21458003</v>
      </c>
      <c r="G392" s="1">
        <v>6032808</v>
      </c>
      <c r="H392" s="1">
        <f t="shared" si="25"/>
        <v>13745405.5</v>
      </c>
      <c r="I392" s="1">
        <v>18553245</v>
      </c>
      <c r="J392" s="1">
        <v>10385247</v>
      </c>
      <c r="K392" s="1">
        <f t="shared" si="26"/>
        <v>14469246</v>
      </c>
      <c r="L392" s="1">
        <v>26519525</v>
      </c>
      <c r="M392" s="1">
        <v>1840742</v>
      </c>
      <c r="N392" s="1">
        <f t="shared" si="27"/>
        <v>14180133.5</v>
      </c>
      <c r="O392" s="1" t="s">
        <v>806</v>
      </c>
      <c r="P392" s="1" t="s">
        <v>682</v>
      </c>
    </row>
    <row r="393" spans="1:16" x14ac:dyDescent="0.35">
      <c r="A393" s="1" t="s">
        <v>807</v>
      </c>
      <c r="B393" s="1">
        <v>25198344</v>
      </c>
      <c r="C393" s="1">
        <v>23338715</v>
      </c>
      <c r="E393" s="1">
        <f t="shared" si="24"/>
        <v>11669357.5</v>
      </c>
      <c r="H393" s="1">
        <f t="shared" si="25"/>
        <v>0</v>
      </c>
      <c r="K393" s="1">
        <f t="shared" si="26"/>
        <v>0</v>
      </c>
      <c r="N393" s="1">
        <f t="shared" si="27"/>
        <v>0</v>
      </c>
      <c r="O393" s="1" t="s">
        <v>808</v>
      </c>
      <c r="P393" s="1" t="s">
        <v>682</v>
      </c>
    </row>
    <row r="394" spans="1:16" x14ac:dyDescent="0.35">
      <c r="A394" s="1" t="s">
        <v>809</v>
      </c>
      <c r="B394" s="1">
        <v>1429531</v>
      </c>
      <c r="C394" s="1">
        <v>3308768</v>
      </c>
      <c r="E394" s="1">
        <f t="shared" si="24"/>
        <v>1654384</v>
      </c>
      <c r="G394" s="1">
        <v>23446753</v>
      </c>
      <c r="H394" s="1">
        <f t="shared" si="25"/>
        <v>11723376.5</v>
      </c>
      <c r="I394" s="1">
        <v>19301633</v>
      </c>
      <c r="K394" s="1">
        <f t="shared" si="26"/>
        <v>9650816.5</v>
      </c>
      <c r="M394" s="1">
        <v>10662944</v>
      </c>
      <c r="N394" s="1">
        <f t="shared" si="27"/>
        <v>5331472</v>
      </c>
      <c r="O394" s="1" t="s">
        <v>810</v>
      </c>
      <c r="P394" s="1" t="s">
        <v>682</v>
      </c>
    </row>
    <row r="395" spans="1:16" x14ac:dyDescent="0.35">
      <c r="A395" s="1" t="s">
        <v>811</v>
      </c>
      <c r="B395" s="1">
        <v>11295623</v>
      </c>
      <c r="C395" s="1">
        <v>28328562</v>
      </c>
      <c r="E395" s="1">
        <f t="shared" si="24"/>
        <v>14164281</v>
      </c>
      <c r="F395" s="1">
        <v>12783587</v>
      </c>
      <c r="G395" s="1">
        <v>18010847</v>
      </c>
      <c r="H395" s="1">
        <f t="shared" si="25"/>
        <v>15397217</v>
      </c>
      <c r="K395" s="1">
        <f t="shared" si="26"/>
        <v>0</v>
      </c>
      <c r="N395" s="1">
        <f t="shared" si="27"/>
        <v>0</v>
      </c>
      <c r="O395" s="1" t="s">
        <v>812</v>
      </c>
      <c r="P395" s="1" t="s">
        <v>682</v>
      </c>
    </row>
    <row r="396" spans="1:16" x14ac:dyDescent="0.35">
      <c r="A396" s="1" t="s">
        <v>813</v>
      </c>
      <c r="B396" s="1">
        <v>29382144</v>
      </c>
      <c r="C396" s="1">
        <v>79878467</v>
      </c>
      <c r="D396" s="1">
        <v>8504727</v>
      </c>
      <c r="E396" s="1">
        <f t="shared" si="24"/>
        <v>44191597</v>
      </c>
      <c r="F396" s="1">
        <v>12783587</v>
      </c>
      <c r="G396" s="1">
        <v>553863</v>
      </c>
      <c r="H396" s="1">
        <f t="shared" si="25"/>
        <v>6668725</v>
      </c>
      <c r="I396" s="1">
        <v>31899088</v>
      </c>
      <c r="J396" s="1">
        <v>15129651</v>
      </c>
      <c r="K396" s="1">
        <f t="shared" si="26"/>
        <v>23514369.5</v>
      </c>
      <c r="M396" s="1">
        <v>34514542</v>
      </c>
      <c r="N396" s="1">
        <f t="shared" si="27"/>
        <v>17257271</v>
      </c>
      <c r="O396" s="1" t="s">
        <v>814</v>
      </c>
      <c r="P396" s="1" t="s">
        <v>682</v>
      </c>
    </row>
    <row r="397" spans="1:16" x14ac:dyDescent="0.35">
      <c r="A397" s="1" t="s">
        <v>815</v>
      </c>
      <c r="B397" s="1">
        <v>1709435</v>
      </c>
      <c r="C397" s="1">
        <v>6112917</v>
      </c>
      <c r="D397" s="1">
        <v>8504727</v>
      </c>
      <c r="E397" s="1">
        <f t="shared" si="24"/>
        <v>7308822</v>
      </c>
      <c r="F397" s="1">
        <v>12783587</v>
      </c>
      <c r="G397" s="1">
        <v>4487785</v>
      </c>
      <c r="H397" s="1">
        <f t="shared" si="25"/>
        <v>8635686</v>
      </c>
      <c r="I397" s="1">
        <v>31899088</v>
      </c>
      <c r="J397" s="1">
        <v>15129651</v>
      </c>
      <c r="K397" s="1">
        <f t="shared" si="26"/>
        <v>23514369.5</v>
      </c>
      <c r="M397" s="1">
        <v>34514542</v>
      </c>
      <c r="N397" s="1">
        <f t="shared" si="27"/>
        <v>17257271</v>
      </c>
      <c r="O397" s="1" t="s">
        <v>816</v>
      </c>
      <c r="P397" s="1" t="s">
        <v>682</v>
      </c>
    </row>
    <row r="398" spans="1:16" x14ac:dyDescent="0.35">
      <c r="A398" s="1" t="s">
        <v>817</v>
      </c>
      <c r="B398" s="1">
        <v>10611485</v>
      </c>
      <c r="E398" s="1">
        <f t="shared" si="24"/>
        <v>0</v>
      </c>
      <c r="G398" s="1">
        <v>27596887</v>
      </c>
      <c r="H398" s="1">
        <f t="shared" si="25"/>
        <v>13798443.5</v>
      </c>
      <c r="K398" s="1">
        <f t="shared" si="26"/>
        <v>0</v>
      </c>
      <c r="N398" s="1">
        <f t="shared" si="27"/>
        <v>0</v>
      </c>
      <c r="O398" s="1" t="s">
        <v>818</v>
      </c>
      <c r="P398" s="1" t="s">
        <v>682</v>
      </c>
    </row>
    <row r="399" spans="1:16" x14ac:dyDescent="0.35">
      <c r="A399" s="1" t="s">
        <v>819</v>
      </c>
      <c r="B399" s="1">
        <v>2767685</v>
      </c>
      <c r="C399" s="1">
        <v>12223328</v>
      </c>
      <c r="D399" s="1">
        <v>10255001</v>
      </c>
      <c r="E399" s="1">
        <f t="shared" si="24"/>
        <v>11239164.5</v>
      </c>
      <c r="G399" s="1">
        <v>68707173</v>
      </c>
      <c r="H399" s="1">
        <f t="shared" si="25"/>
        <v>34353586.5</v>
      </c>
      <c r="K399" s="1">
        <f t="shared" si="26"/>
        <v>0</v>
      </c>
      <c r="N399" s="1">
        <f t="shared" si="27"/>
        <v>0</v>
      </c>
      <c r="O399" s="1" t="s">
        <v>820</v>
      </c>
      <c r="P399" s="1" t="s">
        <v>682</v>
      </c>
    </row>
    <row r="400" spans="1:16" x14ac:dyDescent="0.35">
      <c r="A400" s="1" t="s">
        <v>821</v>
      </c>
      <c r="B400" s="1">
        <v>2865458</v>
      </c>
      <c r="C400" s="1">
        <v>24652709</v>
      </c>
      <c r="D400" s="1">
        <v>5316498</v>
      </c>
      <c r="E400" s="1">
        <f t="shared" si="24"/>
        <v>14984603.5</v>
      </c>
      <c r="F400" s="1">
        <v>2573544</v>
      </c>
      <c r="G400" s="1">
        <v>13048621</v>
      </c>
      <c r="H400" s="1">
        <f t="shared" si="25"/>
        <v>7811082.5</v>
      </c>
      <c r="I400" s="1">
        <v>19793527</v>
      </c>
      <c r="K400" s="1">
        <f t="shared" si="26"/>
        <v>9896763.5</v>
      </c>
      <c r="M400" s="1">
        <v>25900635</v>
      </c>
      <c r="N400" s="1">
        <f t="shared" si="27"/>
        <v>12950317.5</v>
      </c>
      <c r="O400" s="1" t="s">
        <v>822</v>
      </c>
      <c r="P400" s="1" t="s">
        <v>682</v>
      </c>
    </row>
    <row r="401" spans="1:16" x14ac:dyDescent="0.35">
      <c r="A401" s="1" t="s">
        <v>823</v>
      </c>
      <c r="B401" s="1">
        <v>21590628</v>
      </c>
      <c r="C401" s="1">
        <v>18373465</v>
      </c>
      <c r="D401" s="1">
        <v>1732499</v>
      </c>
      <c r="E401" s="1">
        <f t="shared" si="24"/>
        <v>10052982</v>
      </c>
      <c r="F401" s="1">
        <v>21553206</v>
      </c>
      <c r="G401" s="1">
        <v>9490845</v>
      </c>
      <c r="H401" s="1">
        <f t="shared" si="25"/>
        <v>15522025.5</v>
      </c>
      <c r="I401" s="1">
        <v>9558119</v>
      </c>
      <c r="J401" s="1">
        <v>15720746</v>
      </c>
      <c r="K401" s="1">
        <f t="shared" si="26"/>
        <v>12639432.5</v>
      </c>
      <c r="M401" s="1">
        <v>12710459</v>
      </c>
      <c r="N401" s="1">
        <f t="shared" si="27"/>
        <v>6355229.5</v>
      </c>
      <c r="O401" s="1" t="s">
        <v>824</v>
      </c>
      <c r="P401" s="1" t="s">
        <v>682</v>
      </c>
    </row>
    <row r="402" spans="1:16" x14ac:dyDescent="0.35">
      <c r="A402" s="1" t="s">
        <v>825</v>
      </c>
      <c r="B402" s="1">
        <v>3369045</v>
      </c>
      <c r="C402" s="1">
        <v>31360562</v>
      </c>
      <c r="D402" s="1">
        <v>30001914</v>
      </c>
      <c r="E402" s="1">
        <f t="shared" si="24"/>
        <v>30681238</v>
      </c>
      <c r="F402" s="1">
        <v>21553206</v>
      </c>
      <c r="G402" s="1">
        <v>15861726</v>
      </c>
      <c r="H402" s="1">
        <f t="shared" si="25"/>
        <v>18707466</v>
      </c>
      <c r="I402" s="1">
        <v>15848185</v>
      </c>
      <c r="J402" s="1">
        <v>58353784</v>
      </c>
      <c r="K402" s="1">
        <f t="shared" si="26"/>
        <v>37100984.5</v>
      </c>
      <c r="M402" s="1">
        <v>12710459</v>
      </c>
      <c r="N402" s="1">
        <f t="shared" si="27"/>
        <v>6355229.5</v>
      </c>
      <c r="O402" s="1" t="s">
        <v>826</v>
      </c>
      <c r="P402" s="1" t="s">
        <v>682</v>
      </c>
    </row>
    <row r="403" spans="1:16" x14ac:dyDescent="0.35">
      <c r="A403" s="1" t="s">
        <v>827</v>
      </c>
      <c r="B403" s="1">
        <v>11347399</v>
      </c>
      <c r="C403" s="1">
        <v>14039418</v>
      </c>
      <c r="E403" s="1">
        <f t="shared" si="24"/>
        <v>7019709</v>
      </c>
      <c r="H403" s="1">
        <f t="shared" si="25"/>
        <v>0</v>
      </c>
      <c r="K403" s="1">
        <f t="shared" si="26"/>
        <v>0</v>
      </c>
      <c r="N403" s="1">
        <f t="shared" si="27"/>
        <v>0</v>
      </c>
      <c r="O403" s="1" t="s">
        <v>828</v>
      </c>
      <c r="P403" s="1" t="s">
        <v>682</v>
      </c>
    </row>
    <row r="404" spans="1:16" x14ac:dyDescent="0.35">
      <c r="A404" s="1" t="s">
        <v>829</v>
      </c>
      <c r="B404" s="1">
        <v>20618214</v>
      </c>
      <c r="C404" s="1">
        <v>46768975</v>
      </c>
      <c r="D404" s="1">
        <v>53003284</v>
      </c>
      <c r="E404" s="1">
        <f t="shared" si="24"/>
        <v>49886129.5</v>
      </c>
      <c r="G404" s="1">
        <v>25841487</v>
      </c>
      <c r="H404" s="1">
        <f t="shared" si="25"/>
        <v>12920743.5</v>
      </c>
      <c r="I404" s="1">
        <v>19932565</v>
      </c>
      <c r="J404" s="1">
        <v>19976114</v>
      </c>
      <c r="K404" s="1">
        <f t="shared" si="26"/>
        <v>19954339.5</v>
      </c>
      <c r="N404" s="1">
        <f t="shared" si="27"/>
        <v>0</v>
      </c>
      <c r="O404" s="1" t="s">
        <v>830</v>
      </c>
      <c r="P404" s="1" t="s">
        <v>682</v>
      </c>
    </row>
    <row r="405" spans="1:16" x14ac:dyDescent="0.35">
      <c r="A405" s="1" t="s">
        <v>831</v>
      </c>
      <c r="B405" s="1">
        <v>30540756</v>
      </c>
      <c r="C405" s="1">
        <v>19754656</v>
      </c>
      <c r="D405" s="1">
        <v>15886924</v>
      </c>
      <c r="E405" s="1">
        <f t="shared" si="24"/>
        <v>17820790</v>
      </c>
      <c r="F405" s="1">
        <v>23228409</v>
      </c>
      <c r="G405" s="1">
        <v>12300318</v>
      </c>
      <c r="H405" s="1">
        <f t="shared" si="25"/>
        <v>17764363.5</v>
      </c>
      <c r="K405" s="1">
        <f t="shared" si="26"/>
        <v>0</v>
      </c>
      <c r="M405" s="1">
        <v>6753037</v>
      </c>
      <c r="N405" s="1">
        <f t="shared" si="27"/>
        <v>3376518.5</v>
      </c>
      <c r="O405" s="1" t="s">
        <v>832</v>
      </c>
      <c r="P405" s="1" t="s">
        <v>682</v>
      </c>
    </row>
    <row r="406" spans="1:16" x14ac:dyDescent="0.35">
      <c r="A406" s="1" t="s">
        <v>833</v>
      </c>
      <c r="B406" s="1">
        <v>21803094</v>
      </c>
      <c r="C406" s="1">
        <v>17002443</v>
      </c>
      <c r="D406" s="1">
        <v>15886924</v>
      </c>
      <c r="E406" s="1">
        <f t="shared" si="24"/>
        <v>16444683.5</v>
      </c>
      <c r="F406" s="1">
        <v>23228409</v>
      </c>
      <c r="G406" s="1">
        <v>10617913</v>
      </c>
      <c r="H406" s="1">
        <f t="shared" si="25"/>
        <v>16923161</v>
      </c>
      <c r="K406" s="1">
        <f t="shared" si="26"/>
        <v>0</v>
      </c>
      <c r="M406" s="1">
        <v>6753037</v>
      </c>
      <c r="N406" s="1">
        <f t="shared" si="27"/>
        <v>3376518.5</v>
      </c>
      <c r="O406" s="1" t="s">
        <v>834</v>
      </c>
      <c r="P406" s="1" t="s">
        <v>682</v>
      </c>
    </row>
    <row r="407" spans="1:16" x14ac:dyDescent="0.35">
      <c r="A407" s="1" t="s">
        <v>835</v>
      </c>
      <c r="B407" s="1">
        <v>41251892</v>
      </c>
      <c r="C407" s="1">
        <v>65262586</v>
      </c>
      <c r="D407" s="1">
        <v>56429497</v>
      </c>
      <c r="E407" s="1">
        <f t="shared" si="24"/>
        <v>60846041.5</v>
      </c>
      <c r="F407" s="1">
        <v>6623402</v>
      </c>
      <c r="G407" s="1">
        <v>5108406</v>
      </c>
      <c r="H407" s="1">
        <f t="shared" si="25"/>
        <v>5865904</v>
      </c>
      <c r="I407" s="1">
        <v>30044094</v>
      </c>
      <c r="J407" s="1">
        <v>1769412</v>
      </c>
      <c r="K407" s="1">
        <f t="shared" si="26"/>
        <v>15906753</v>
      </c>
      <c r="L407" s="1">
        <v>10582346</v>
      </c>
      <c r="M407" s="1">
        <v>8951563</v>
      </c>
      <c r="N407" s="1">
        <f t="shared" si="27"/>
        <v>9766954.5</v>
      </c>
      <c r="O407" s="1" t="s">
        <v>836</v>
      </c>
      <c r="P407" s="1" t="s">
        <v>682</v>
      </c>
    </row>
    <row r="408" spans="1:16" x14ac:dyDescent="0.35">
      <c r="A408" s="1" t="s">
        <v>837</v>
      </c>
      <c r="B408" s="1">
        <v>20746356</v>
      </c>
      <c r="C408" s="1">
        <v>91782007</v>
      </c>
      <c r="E408" s="1">
        <f t="shared" si="24"/>
        <v>45891003.5</v>
      </c>
      <c r="H408" s="1">
        <f t="shared" si="25"/>
        <v>0</v>
      </c>
      <c r="K408" s="1">
        <f t="shared" si="26"/>
        <v>0</v>
      </c>
      <c r="N408" s="1">
        <f t="shared" si="27"/>
        <v>0</v>
      </c>
      <c r="O408" s="1" t="s">
        <v>838</v>
      </c>
      <c r="P408" s="1" t="s">
        <v>682</v>
      </c>
    </row>
    <row r="409" spans="1:16" x14ac:dyDescent="0.35">
      <c r="A409" s="1" t="s">
        <v>839</v>
      </c>
      <c r="B409" s="1">
        <v>17103906</v>
      </c>
      <c r="C409" s="1">
        <v>11548203</v>
      </c>
      <c r="E409" s="1">
        <f t="shared" si="24"/>
        <v>5774101.5</v>
      </c>
      <c r="H409" s="1">
        <f t="shared" si="25"/>
        <v>0</v>
      </c>
      <c r="K409" s="1">
        <f t="shared" si="26"/>
        <v>0</v>
      </c>
      <c r="N409" s="1">
        <f t="shared" si="27"/>
        <v>0</v>
      </c>
      <c r="O409" s="1" t="s">
        <v>840</v>
      </c>
      <c r="P409" s="1" t="s">
        <v>682</v>
      </c>
    </row>
    <row r="410" spans="1:16" x14ac:dyDescent="0.35">
      <c r="A410" s="1" t="s">
        <v>841</v>
      </c>
      <c r="B410" s="1">
        <v>22871922</v>
      </c>
      <c r="C410" s="1">
        <v>19318303</v>
      </c>
      <c r="E410" s="1">
        <f t="shared" si="24"/>
        <v>9659151.5</v>
      </c>
      <c r="G410" s="1">
        <v>99714453</v>
      </c>
      <c r="H410" s="1">
        <f t="shared" si="25"/>
        <v>49857226.5</v>
      </c>
      <c r="K410" s="1">
        <f t="shared" si="26"/>
        <v>0</v>
      </c>
      <c r="N410" s="1">
        <f t="shared" si="27"/>
        <v>0</v>
      </c>
      <c r="O410" s="1" t="s">
        <v>842</v>
      </c>
      <c r="P410" s="1" t="s">
        <v>682</v>
      </c>
    </row>
    <row r="411" spans="1:16" x14ac:dyDescent="0.35">
      <c r="A411" s="1" t="s">
        <v>843</v>
      </c>
      <c r="B411" s="1">
        <v>15771652</v>
      </c>
      <c r="C411" s="1">
        <v>13132582</v>
      </c>
      <c r="E411" s="1">
        <f t="shared" si="24"/>
        <v>6566291</v>
      </c>
      <c r="H411" s="1">
        <f t="shared" si="25"/>
        <v>0</v>
      </c>
      <c r="K411" s="1">
        <f t="shared" si="26"/>
        <v>0</v>
      </c>
      <c r="N411" s="1">
        <f t="shared" si="27"/>
        <v>0</v>
      </c>
      <c r="O411" s="1" t="s">
        <v>844</v>
      </c>
      <c r="P411" s="1" t="s">
        <v>682</v>
      </c>
    </row>
    <row r="412" spans="1:16" x14ac:dyDescent="0.35">
      <c r="A412" s="1" t="s">
        <v>845</v>
      </c>
      <c r="B412" s="1">
        <v>3243533</v>
      </c>
      <c r="C412" s="1">
        <v>8851284</v>
      </c>
      <c r="E412" s="1">
        <f t="shared" si="24"/>
        <v>4425642</v>
      </c>
      <c r="G412" s="1">
        <v>48558438</v>
      </c>
      <c r="H412" s="1">
        <f t="shared" si="25"/>
        <v>24279219</v>
      </c>
      <c r="K412" s="1">
        <f t="shared" si="26"/>
        <v>0</v>
      </c>
      <c r="N412" s="1">
        <f t="shared" si="27"/>
        <v>0</v>
      </c>
      <c r="O412" s="1" t="s">
        <v>846</v>
      </c>
      <c r="P412" s="1" t="s">
        <v>682</v>
      </c>
    </row>
    <row r="413" spans="1:16" x14ac:dyDescent="0.35">
      <c r="A413" s="1" t="s">
        <v>847</v>
      </c>
      <c r="B413" s="1">
        <v>11348751</v>
      </c>
      <c r="C413" s="1">
        <v>2043404</v>
      </c>
      <c r="E413" s="1">
        <f t="shared" si="24"/>
        <v>1021702</v>
      </c>
      <c r="H413" s="1">
        <f t="shared" si="25"/>
        <v>0</v>
      </c>
      <c r="K413" s="1">
        <f t="shared" si="26"/>
        <v>0</v>
      </c>
      <c r="N413" s="1">
        <f t="shared" si="27"/>
        <v>0</v>
      </c>
      <c r="O413" s="1" t="s">
        <v>848</v>
      </c>
      <c r="P413" s="1" t="s">
        <v>682</v>
      </c>
    </row>
    <row r="414" spans="1:16" x14ac:dyDescent="0.35">
      <c r="A414" s="1" t="s">
        <v>849</v>
      </c>
      <c r="B414" s="1">
        <v>7375966</v>
      </c>
      <c r="C414" s="1">
        <v>34857184</v>
      </c>
      <c r="E414" s="1">
        <f t="shared" si="24"/>
        <v>17428592</v>
      </c>
      <c r="H414" s="1">
        <f t="shared" si="25"/>
        <v>0</v>
      </c>
      <c r="K414" s="1">
        <f t="shared" si="26"/>
        <v>0</v>
      </c>
      <c r="N414" s="1">
        <f t="shared" si="27"/>
        <v>0</v>
      </c>
      <c r="O414" s="1" t="s">
        <v>850</v>
      </c>
      <c r="P414" s="1" t="s">
        <v>682</v>
      </c>
    </row>
    <row r="415" spans="1:16" x14ac:dyDescent="0.35">
      <c r="A415" s="1" t="s">
        <v>851</v>
      </c>
      <c r="B415" s="1">
        <v>23412369</v>
      </c>
      <c r="C415" s="1">
        <v>34556418</v>
      </c>
      <c r="E415" s="1">
        <f t="shared" si="24"/>
        <v>17278209</v>
      </c>
      <c r="H415" s="1">
        <f t="shared" si="25"/>
        <v>0</v>
      </c>
      <c r="K415" s="1">
        <f t="shared" si="26"/>
        <v>0</v>
      </c>
      <c r="N415" s="1">
        <f t="shared" si="27"/>
        <v>0</v>
      </c>
      <c r="O415" s="1" t="s">
        <v>852</v>
      </c>
      <c r="P415" s="1" t="s">
        <v>682</v>
      </c>
    </row>
    <row r="416" spans="1:16" x14ac:dyDescent="0.35">
      <c r="A416" s="1" t="s">
        <v>853</v>
      </c>
      <c r="B416" s="1">
        <v>36549686</v>
      </c>
      <c r="C416" s="1">
        <v>6340865</v>
      </c>
      <c r="E416" s="1">
        <f t="shared" si="24"/>
        <v>3170432.5</v>
      </c>
      <c r="G416" s="1">
        <v>30390933</v>
      </c>
      <c r="H416" s="1">
        <f t="shared" si="25"/>
        <v>15195466.5</v>
      </c>
      <c r="K416" s="1">
        <f t="shared" si="26"/>
        <v>0</v>
      </c>
      <c r="N416" s="1">
        <f t="shared" si="27"/>
        <v>0</v>
      </c>
      <c r="O416" s="1" t="s">
        <v>854</v>
      </c>
      <c r="P416" s="1" t="s">
        <v>682</v>
      </c>
    </row>
    <row r="417" spans="1:17" x14ac:dyDescent="0.35">
      <c r="A417" s="1" t="s">
        <v>855</v>
      </c>
      <c r="B417" s="1">
        <v>22272157</v>
      </c>
      <c r="C417" s="1">
        <v>1425556</v>
      </c>
      <c r="E417" s="1">
        <f t="shared" si="24"/>
        <v>712778</v>
      </c>
      <c r="H417" s="1">
        <f t="shared" si="25"/>
        <v>0</v>
      </c>
      <c r="K417" s="1">
        <f t="shared" si="26"/>
        <v>0</v>
      </c>
      <c r="N417" s="1">
        <f t="shared" si="27"/>
        <v>0</v>
      </c>
      <c r="O417" s="1" t="s">
        <v>856</v>
      </c>
      <c r="P417" s="1" t="s">
        <v>682</v>
      </c>
    </row>
    <row r="418" spans="1:17" x14ac:dyDescent="0.35">
      <c r="A418" s="1" t="s">
        <v>857</v>
      </c>
      <c r="B418" s="1">
        <v>18225467</v>
      </c>
      <c r="C418" s="1">
        <v>63720244</v>
      </c>
      <c r="D418" s="1">
        <v>9861608</v>
      </c>
      <c r="E418" s="1">
        <f t="shared" si="24"/>
        <v>36790926</v>
      </c>
      <c r="F418" s="1">
        <v>40267767</v>
      </c>
      <c r="G418" s="1">
        <v>2116466</v>
      </c>
      <c r="H418" s="1">
        <f t="shared" si="25"/>
        <v>21192116.5</v>
      </c>
      <c r="K418" s="1">
        <f t="shared" si="26"/>
        <v>0</v>
      </c>
      <c r="N418" s="1">
        <f t="shared" si="27"/>
        <v>0</v>
      </c>
      <c r="O418" s="1" t="s">
        <v>858</v>
      </c>
      <c r="P418" s="1" t="s">
        <v>682</v>
      </c>
    </row>
    <row r="419" spans="1:17" x14ac:dyDescent="0.35">
      <c r="A419" s="1" t="s">
        <v>859</v>
      </c>
      <c r="B419" s="1">
        <v>28385416</v>
      </c>
      <c r="C419" s="1">
        <v>6723836</v>
      </c>
      <c r="D419" s="1">
        <v>9861608</v>
      </c>
      <c r="E419" s="1">
        <f t="shared" si="24"/>
        <v>8292722</v>
      </c>
      <c r="F419" s="1">
        <v>40267767</v>
      </c>
      <c r="G419" s="1">
        <v>2116466</v>
      </c>
      <c r="H419" s="1">
        <f t="shared" si="25"/>
        <v>21192116.5</v>
      </c>
      <c r="K419" s="1">
        <f t="shared" si="26"/>
        <v>0</v>
      </c>
      <c r="N419" s="1">
        <f t="shared" si="27"/>
        <v>0</v>
      </c>
      <c r="O419" s="1" t="s">
        <v>860</v>
      </c>
      <c r="P419" s="1" t="s">
        <v>682</v>
      </c>
    </row>
    <row r="420" spans="1:17" x14ac:dyDescent="0.35">
      <c r="A420" s="1" t="s">
        <v>861</v>
      </c>
      <c r="B420" s="1">
        <v>1016716</v>
      </c>
      <c r="C420" s="1">
        <v>28759253</v>
      </c>
      <c r="E420" s="1">
        <f t="shared" si="24"/>
        <v>14379626.5</v>
      </c>
      <c r="H420" s="1">
        <f t="shared" si="25"/>
        <v>0</v>
      </c>
      <c r="K420" s="1">
        <f t="shared" si="26"/>
        <v>0</v>
      </c>
      <c r="N420" s="1">
        <f t="shared" si="27"/>
        <v>0</v>
      </c>
      <c r="O420" s="1" t="s">
        <v>862</v>
      </c>
      <c r="P420" s="1" t="s">
        <v>682</v>
      </c>
    </row>
    <row r="421" spans="1:17" x14ac:dyDescent="0.35">
      <c r="A421" s="1" t="s">
        <v>863</v>
      </c>
      <c r="B421" s="1">
        <v>19627075</v>
      </c>
      <c r="C421" s="1">
        <v>66339465</v>
      </c>
      <c r="E421" s="1">
        <f t="shared" si="24"/>
        <v>33169732.5</v>
      </c>
      <c r="H421" s="1">
        <f t="shared" si="25"/>
        <v>0</v>
      </c>
      <c r="K421" s="1">
        <f t="shared" si="26"/>
        <v>0</v>
      </c>
      <c r="N421" s="1">
        <f t="shared" si="27"/>
        <v>0</v>
      </c>
      <c r="O421" s="1" t="s">
        <v>864</v>
      </c>
      <c r="P421" s="1" t="s">
        <v>682</v>
      </c>
    </row>
    <row r="422" spans="1:17" x14ac:dyDescent="0.35">
      <c r="A422" s="1" t="s">
        <v>865</v>
      </c>
      <c r="B422" s="1">
        <v>17137848</v>
      </c>
      <c r="C422" s="1">
        <v>34286264</v>
      </c>
      <c r="E422" s="1">
        <f t="shared" si="24"/>
        <v>17143132</v>
      </c>
      <c r="H422" s="1">
        <f t="shared" si="25"/>
        <v>0</v>
      </c>
      <c r="K422" s="1">
        <f t="shared" si="26"/>
        <v>0</v>
      </c>
      <c r="N422" s="1">
        <f t="shared" si="27"/>
        <v>0</v>
      </c>
      <c r="O422" s="1" t="s">
        <v>866</v>
      </c>
      <c r="P422" s="1" t="s">
        <v>682</v>
      </c>
    </row>
    <row r="423" spans="1:17" x14ac:dyDescent="0.35">
      <c r="A423" s="1" t="s">
        <v>867</v>
      </c>
      <c r="B423" s="1">
        <v>24068309</v>
      </c>
      <c r="C423" s="1">
        <v>12584092</v>
      </c>
      <c r="E423" s="1">
        <f t="shared" si="24"/>
        <v>6292046</v>
      </c>
      <c r="G423" s="1">
        <v>11526549</v>
      </c>
      <c r="H423" s="1">
        <f t="shared" si="25"/>
        <v>5763274.5</v>
      </c>
      <c r="K423" s="1">
        <f t="shared" si="26"/>
        <v>0</v>
      </c>
      <c r="N423" s="1">
        <f t="shared" si="27"/>
        <v>0</v>
      </c>
      <c r="O423" s="1" t="s">
        <v>868</v>
      </c>
      <c r="P423" s="1" t="s">
        <v>682</v>
      </c>
    </row>
    <row r="424" spans="1:17" x14ac:dyDescent="0.35">
      <c r="A424" s="1" t="s">
        <v>869</v>
      </c>
      <c r="B424" s="1">
        <v>24362244</v>
      </c>
      <c r="C424" s="1">
        <v>11719751</v>
      </c>
      <c r="E424" s="1">
        <f t="shared" si="24"/>
        <v>5859875.5</v>
      </c>
      <c r="G424" s="1">
        <v>5836939</v>
      </c>
      <c r="H424" s="1">
        <f t="shared" si="25"/>
        <v>2918469.5</v>
      </c>
      <c r="K424" s="1">
        <f t="shared" si="26"/>
        <v>0</v>
      </c>
      <c r="N424" s="1">
        <f t="shared" si="27"/>
        <v>0</v>
      </c>
      <c r="O424" s="1" t="s">
        <v>870</v>
      </c>
      <c r="P424" s="1" t="s">
        <v>682</v>
      </c>
      <c r="Q424" s="5"/>
    </row>
    <row r="425" spans="1:17" x14ac:dyDescent="0.35">
      <c r="A425" s="1" t="s">
        <v>871</v>
      </c>
      <c r="B425" s="1">
        <v>8666664</v>
      </c>
      <c r="C425" s="1">
        <v>22583414</v>
      </c>
      <c r="E425" s="1">
        <f t="shared" si="24"/>
        <v>11291707</v>
      </c>
      <c r="H425" s="1">
        <f t="shared" si="25"/>
        <v>0</v>
      </c>
      <c r="K425" s="1">
        <f t="shared" si="26"/>
        <v>0</v>
      </c>
      <c r="N425" s="1">
        <f t="shared" si="27"/>
        <v>0</v>
      </c>
      <c r="O425" s="1" t="s">
        <v>872</v>
      </c>
      <c r="P425" s="1" t="s">
        <v>682</v>
      </c>
      <c r="Q425" s="5"/>
    </row>
    <row r="426" spans="1:17" x14ac:dyDescent="0.35">
      <c r="A426" s="1" t="s">
        <v>873</v>
      </c>
      <c r="B426" s="1">
        <v>10099945</v>
      </c>
      <c r="E426" s="1">
        <f t="shared" si="24"/>
        <v>0</v>
      </c>
      <c r="G426" s="1">
        <v>50376245</v>
      </c>
      <c r="H426" s="1">
        <f t="shared" si="25"/>
        <v>25188122.5</v>
      </c>
      <c r="K426" s="1">
        <f t="shared" si="26"/>
        <v>0</v>
      </c>
      <c r="N426" s="1">
        <f t="shared" si="27"/>
        <v>0</v>
      </c>
      <c r="O426" s="1" t="s">
        <v>874</v>
      </c>
      <c r="P426" s="1" t="s">
        <v>682</v>
      </c>
      <c r="Q426" s="5"/>
    </row>
    <row r="427" spans="1:17" x14ac:dyDescent="0.35">
      <c r="A427" s="1" t="s">
        <v>875</v>
      </c>
      <c r="B427" s="1">
        <v>23440102</v>
      </c>
      <c r="C427" s="1">
        <v>1296533</v>
      </c>
      <c r="E427" s="1">
        <f t="shared" si="24"/>
        <v>648266.5</v>
      </c>
      <c r="G427" s="1">
        <v>41166315</v>
      </c>
      <c r="H427" s="1">
        <f t="shared" si="25"/>
        <v>20583157.5</v>
      </c>
      <c r="K427" s="1">
        <f t="shared" si="26"/>
        <v>0</v>
      </c>
      <c r="N427" s="1">
        <f t="shared" si="27"/>
        <v>0</v>
      </c>
      <c r="O427" s="1" t="s">
        <v>876</v>
      </c>
      <c r="P427" s="1" t="s">
        <v>682</v>
      </c>
      <c r="Q427" s="5"/>
    </row>
    <row r="428" spans="1:17" x14ac:dyDescent="0.35">
      <c r="A428" s="1" t="s">
        <v>877</v>
      </c>
      <c r="B428" s="1">
        <v>11343847</v>
      </c>
      <c r="C428" s="1">
        <v>75180176</v>
      </c>
      <c r="E428" s="1">
        <f t="shared" si="24"/>
        <v>37590088</v>
      </c>
      <c r="G428" s="1">
        <v>30702283</v>
      </c>
      <c r="H428" s="1">
        <f t="shared" si="25"/>
        <v>15351141.5</v>
      </c>
      <c r="K428" s="1">
        <f t="shared" si="26"/>
        <v>0</v>
      </c>
      <c r="N428" s="1">
        <f t="shared" si="27"/>
        <v>0</v>
      </c>
      <c r="O428" s="1" t="s">
        <v>878</v>
      </c>
      <c r="P428" s="1" t="s">
        <v>682</v>
      </c>
      <c r="Q428" s="5"/>
    </row>
    <row r="429" spans="1:17" x14ac:dyDescent="0.35">
      <c r="A429" s="1" t="s">
        <v>879</v>
      </c>
      <c r="B429" s="1">
        <v>14913068</v>
      </c>
      <c r="C429" s="1">
        <v>31041388</v>
      </c>
      <c r="E429" s="1">
        <f t="shared" si="24"/>
        <v>15520694</v>
      </c>
      <c r="G429" s="1">
        <v>36798486</v>
      </c>
      <c r="H429" s="1">
        <f t="shared" si="25"/>
        <v>18399243</v>
      </c>
      <c r="K429" s="1">
        <f t="shared" si="26"/>
        <v>0</v>
      </c>
      <c r="N429" s="1">
        <f t="shared" si="27"/>
        <v>0</v>
      </c>
      <c r="O429" s="1" t="s">
        <v>880</v>
      </c>
      <c r="P429" s="1" t="s">
        <v>682</v>
      </c>
      <c r="Q429" s="5"/>
    </row>
    <row r="430" spans="1:17" x14ac:dyDescent="0.35">
      <c r="A430" s="1" t="s">
        <v>881</v>
      </c>
      <c r="B430" s="1">
        <v>23030838</v>
      </c>
      <c r="C430" s="1">
        <v>10188008</v>
      </c>
      <c r="D430" s="1">
        <v>35836195</v>
      </c>
      <c r="E430" s="1">
        <f t="shared" si="24"/>
        <v>23012101.5</v>
      </c>
      <c r="F430" s="1">
        <v>30226242</v>
      </c>
      <c r="G430" s="1">
        <v>55285656</v>
      </c>
      <c r="H430" s="1">
        <f t="shared" si="25"/>
        <v>42755949</v>
      </c>
      <c r="I430" s="1">
        <v>13789743</v>
      </c>
      <c r="J430" s="1">
        <v>9262083</v>
      </c>
      <c r="K430" s="1">
        <f t="shared" si="26"/>
        <v>11525913</v>
      </c>
      <c r="L430" s="1">
        <v>6116907</v>
      </c>
      <c r="M430" s="1">
        <v>8764933</v>
      </c>
      <c r="N430" s="1">
        <f t="shared" si="27"/>
        <v>7440920</v>
      </c>
      <c r="O430" s="1" t="s">
        <v>882</v>
      </c>
      <c r="P430" s="1" t="s">
        <v>682</v>
      </c>
      <c r="Q430" s="5"/>
    </row>
    <row r="431" spans="1:17" x14ac:dyDescent="0.35">
      <c r="A431" s="1" t="s">
        <v>883</v>
      </c>
      <c r="B431" s="1">
        <v>41750537</v>
      </c>
      <c r="C431" s="1">
        <v>1767636</v>
      </c>
      <c r="D431" s="1">
        <v>47324973</v>
      </c>
      <c r="E431" s="1">
        <f t="shared" si="24"/>
        <v>24546304.5</v>
      </c>
      <c r="F431" s="1">
        <v>34892316</v>
      </c>
      <c r="G431" s="1">
        <v>9399088</v>
      </c>
      <c r="H431" s="1">
        <f t="shared" si="25"/>
        <v>22145702</v>
      </c>
      <c r="I431" s="1">
        <v>1534863</v>
      </c>
      <c r="J431" s="1">
        <v>11715471</v>
      </c>
      <c r="K431" s="1">
        <f t="shared" si="26"/>
        <v>6625167</v>
      </c>
      <c r="L431" s="1">
        <v>7039126</v>
      </c>
      <c r="M431" s="1">
        <v>10014689</v>
      </c>
      <c r="N431" s="1">
        <f t="shared" si="27"/>
        <v>8526907.5</v>
      </c>
      <c r="O431" s="1" t="s">
        <v>884</v>
      </c>
      <c r="P431" s="1" t="s">
        <v>682</v>
      </c>
      <c r="Q431" s="5"/>
    </row>
    <row r="432" spans="1:17" x14ac:dyDescent="0.35">
      <c r="A432" s="1" t="s">
        <v>885</v>
      </c>
      <c r="B432" s="1">
        <v>2655423</v>
      </c>
      <c r="C432" s="1">
        <v>10359579</v>
      </c>
      <c r="D432" s="1">
        <v>35836195</v>
      </c>
      <c r="E432" s="1">
        <f t="shared" si="24"/>
        <v>23097887</v>
      </c>
      <c r="F432" s="1">
        <v>30323611</v>
      </c>
      <c r="G432" s="1">
        <v>5486543</v>
      </c>
      <c r="H432" s="1">
        <f t="shared" si="25"/>
        <v>17905077</v>
      </c>
      <c r="I432" s="1">
        <v>13789743</v>
      </c>
      <c r="J432" s="1">
        <v>9262083</v>
      </c>
      <c r="K432" s="1">
        <f t="shared" si="26"/>
        <v>11525913</v>
      </c>
      <c r="L432" s="1">
        <v>6116907</v>
      </c>
      <c r="M432" s="1">
        <v>8764933</v>
      </c>
      <c r="N432" s="1">
        <f t="shared" si="27"/>
        <v>7440920</v>
      </c>
      <c r="O432" s="1" t="s">
        <v>886</v>
      </c>
      <c r="P432" s="1" t="s">
        <v>682</v>
      </c>
      <c r="Q432" s="5"/>
    </row>
    <row r="433" spans="1:17" x14ac:dyDescent="0.35">
      <c r="A433" s="1" t="s">
        <v>887</v>
      </c>
      <c r="B433" s="1">
        <v>16086096</v>
      </c>
      <c r="E433" s="1">
        <f t="shared" si="24"/>
        <v>0</v>
      </c>
      <c r="G433" s="1">
        <v>93104626</v>
      </c>
      <c r="H433" s="1">
        <f t="shared" si="25"/>
        <v>46552313</v>
      </c>
      <c r="K433" s="1">
        <f t="shared" si="26"/>
        <v>0</v>
      </c>
      <c r="N433" s="1">
        <f t="shared" si="27"/>
        <v>0</v>
      </c>
      <c r="O433" s="1" t="s">
        <v>888</v>
      </c>
      <c r="P433" s="1" t="s">
        <v>682</v>
      </c>
      <c r="Q433" s="5"/>
    </row>
    <row r="434" spans="1:17" x14ac:dyDescent="0.35">
      <c r="A434" s="1" t="s">
        <v>889</v>
      </c>
      <c r="B434" s="1">
        <v>11290316</v>
      </c>
      <c r="E434" s="1">
        <f t="shared" si="24"/>
        <v>0</v>
      </c>
      <c r="G434" s="1">
        <v>25593909</v>
      </c>
      <c r="H434" s="1">
        <f t="shared" si="25"/>
        <v>12796954.5</v>
      </c>
      <c r="K434" s="1">
        <f t="shared" si="26"/>
        <v>0</v>
      </c>
      <c r="N434" s="1">
        <f t="shared" si="27"/>
        <v>0</v>
      </c>
      <c r="O434" s="1" t="s">
        <v>890</v>
      </c>
      <c r="P434" s="1" t="s">
        <v>682</v>
      </c>
      <c r="Q434" s="5"/>
    </row>
    <row r="435" spans="1:17" x14ac:dyDescent="0.35">
      <c r="A435" s="1" t="s">
        <v>891</v>
      </c>
      <c r="B435" s="1">
        <v>14583064</v>
      </c>
      <c r="C435" s="1">
        <v>3215879</v>
      </c>
      <c r="E435" s="1">
        <f t="shared" si="24"/>
        <v>1607939.5</v>
      </c>
      <c r="G435" s="1">
        <v>15727552</v>
      </c>
      <c r="H435" s="1">
        <f t="shared" si="25"/>
        <v>7863776</v>
      </c>
      <c r="J435" s="1">
        <v>6090388</v>
      </c>
      <c r="K435" s="1">
        <f t="shared" si="26"/>
        <v>3045194</v>
      </c>
      <c r="N435" s="1">
        <f t="shared" si="27"/>
        <v>0</v>
      </c>
      <c r="O435" s="1" t="s">
        <v>892</v>
      </c>
      <c r="P435" s="1" t="s">
        <v>893</v>
      </c>
      <c r="Q435" s="5"/>
    </row>
    <row r="436" spans="1:17" x14ac:dyDescent="0.35">
      <c r="A436" s="1" t="s">
        <v>894</v>
      </c>
      <c r="B436" s="1">
        <v>26450012</v>
      </c>
      <c r="E436" s="1">
        <f t="shared" si="24"/>
        <v>0</v>
      </c>
      <c r="F436" s="1">
        <v>6222214</v>
      </c>
      <c r="G436" s="1">
        <v>33770445</v>
      </c>
      <c r="H436" s="1">
        <f t="shared" si="25"/>
        <v>19996329.5</v>
      </c>
      <c r="I436" s="1">
        <v>9644086</v>
      </c>
      <c r="J436" s="1">
        <v>5516983</v>
      </c>
      <c r="K436" s="1">
        <f t="shared" si="26"/>
        <v>7580534.5</v>
      </c>
      <c r="N436" s="1">
        <f t="shared" si="27"/>
        <v>0</v>
      </c>
      <c r="O436" s="1" t="s">
        <v>895</v>
      </c>
      <c r="P436" s="1" t="s">
        <v>893</v>
      </c>
      <c r="Q436" s="5"/>
    </row>
    <row r="437" spans="1:17" x14ac:dyDescent="0.35">
      <c r="A437" s="1" t="s">
        <v>896</v>
      </c>
      <c r="B437" s="1">
        <v>27631985</v>
      </c>
      <c r="C437" s="1">
        <v>45963625</v>
      </c>
      <c r="D437" s="1">
        <v>5065389</v>
      </c>
      <c r="E437" s="1">
        <f t="shared" si="24"/>
        <v>25514507</v>
      </c>
      <c r="F437" s="1">
        <v>2867017</v>
      </c>
      <c r="G437" s="1">
        <v>17850676</v>
      </c>
      <c r="H437" s="1">
        <f t="shared" si="25"/>
        <v>10358846.5</v>
      </c>
      <c r="I437" s="1">
        <v>20522886</v>
      </c>
      <c r="J437" s="1">
        <v>18672319</v>
      </c>
      <c r="K437" s="1">
        <f t="shared" si="26"/>
        <v>19597602.5</v>
      </c>
      <c r="L437" s="1">
        <v>12739485</v>
      </c>
      <c r="M437" s="1">
        <v>2235191</v>
      </c>
      <c r="N437" s="1">
        <f t="shared" si="27"/>
        <v>7487338</v>
      </c>
      <c r="O437" s="1" t="s">
        <v>897</v>
      </c>
      <c r="P437" s="1" t="s">
        <v>893</v>
      </c>
      <c r="Q437" s="5"/>
    </row>
    <row r="438" spans="1:17" x14ac:dyDescent="0.35">
      <c r="A438" s="1" t="s">
        <v>898</v>
      </c>
      <c r="B438" s="1">
        <v>32590753</v>
      </c>
      <c r="E438" s="1">
        <f t="shared" si="24"/>
        <v>0</v>
      </c>
      <c r="F438" s="1">
        <v>6222214</v>
      </c>
      <c r="G438" s="1">
        <v>4163575</v>
      </c>
      <c r="H438" s="1">
        <f t="shared" si="25"/>
        <v>5192894.5</v>
      </c>
      <c r="I438" s="1">
        <v>9644086</v>
      </c>
      <c r="J438" s="1">
        <v>5516983</v>
      </c>
      <c r="K438" s="1">
        <f t="shared" si="26"/>
        <v>7580534.5</v>
      </c>
      <c r="N438" s="1">
        <f t="shared" si="27"/>
        <v>0</v>
      </c>
      <c r="O438" s="1" t="s">
        <v>899</v>
      </c>
      <c r="P438" s="1" t="s">
        <v>893</v>
      </c>
      <c r="Q438" s="5"/>
    </row>
    <row r="439" spans="1:17" x14ac:dyDescent="0.35">
      <c r="A439" s="1" t="s">
        <v>900</v>
      </c>
      <c r="B439" s="1">
        <v>19896674</v>
      </c>
      <c r="C439" s="1">
        <v>185266</v>
      </c>
      <c r="D439" s="1">
        <v>10994907</v>
      </c>
      <c r="E439" s="1">
        <f t="shared" si="24"/>
        <v>5590086.5</v>
      </c>
      <c r="F439" s="1">
        <v>24136353</v>
      </c>
      <c r="G439" s="1">
        <v>16346234</v>
      </c>
      <c r="H439" s="1">
        <f t="shared" si="25"/>
        <v>20241293.5</v>
      </c>
      <c r="I439" s="1">
        <v>3732194</v>
      </c>
      <c r="J439" s="1">
        <v>4747258</v>
      </c>
      <c r="K439" s="1">
        <f t="shared" si="26"/>
        <v>4239726</v>
      </c>
      <c r="L439" s="1">
        <v>22855504</v>
      </c>
      <c r="M439" s="1">
        <v>10530492</v>
      </c>
      <c r="N439" s="1">
        <f t="shared" si="27"/>
        <v>16692998</v>
      </c>
      <c r="O439" s="1" t="s">
        <v>901</v>
      </c>
      <c r="P439" s="1" t="s">
        <v>902</v>
      </c>
      <c r="Q439" s="5"/>
    </row>
    <row r="440" spans="1:17" x14ac:dyDescent="0.35">
      <c r="A440" s="1" t="s">
        <v>903</v>
      </c>
      <c r="B440" s="1">
        <v>100449844</v>
      </c>
      <c r="C440" s="1">
        <v>20445942</v>
      </c>
      <c r="E440" s="1">
        <f t="shared" si="24"/>
        <v>10222971</v>
      </c>
      <c r="G440" s="1">
        <v>1367253</v>
      </c>
      <c r="H440" s="1">
        <f t="shared" si="25"/>
        <v>683626.5</v>
      </c>
      <c r="K440" s="1">
        <f t="shared" si="26"/>
        <v>0</v>
      </c>
      <c r="M440" s="1">
        <v>59685114</v>
      </c>
      <c r="N440" s="1">
        <f t="shared" si="27"/>
        <v>29842557</v>
      </c>
      <c r="O440" s="1" t="s">
        <v>904</v>
      </c>
      <c r="P440" s="1" t="s">
        <v>902</v>
      </c>
      <c r="Q440" s="5"/>
    </row>
    <row r="441" spans="1:17" x14ac:dyDescent="0.35">
      <c r="A441" s="1" t="s">
        <v>905</v>
      </c>
      <c r="B441" s="1">
        <v>28560028</v>
      </c>
      <c r="C441" s="1">
        <v>62863223</v>
      </c>
      <c r="E441" s="1">
        <f t="shared" si="24"/>
        <v>31431611.5</v>
      </c>
      <c r="G441" s="1">
        <v>39493755</v>
      </c>
      <c r="H441" s="1">
        <f t="shared" si="25"/>
        <v>19746877.5</v>
      </c>
      <c r="K441" s="1">
        <f t="shared" si="26"/>
        <v>0</v>
      </c>
      <c r="M441" s="1">
        <v>10074354</v>
      </c>
      <c r="N441" s="1">
        <f t="shared" si="27"/>
        <v>5037177</v>
      </c>
      <c r="O441" s="1" t="s">
        <v>906</v>
      </c>
      <c r="P441" s="1" t="s">
        <v>902</v>
      </c>
      <c r="Q441" s="5"/>
    </row>
    <row r="442" spans="1:17" x14ac:dyDescent="0.35">
      <c r="A442" s="1" t="s">
        <v>907</v>
      </c>
      <c r="B442" s="1">
        <v>1106457</v>
      </c>
      <c r="C442" s="1">
        <v>2222822</v>
      </c>
      <c r="E442" s="1">
        <f t="shared" si="24"/>
        <v>1111411</v>
      </c>
      <c r="G442" s="1">
        <v>207092</v>
      </c>
      <c r="H442" s="1">
        <f t="shared" si="25"/>
        <v>103546</v>
      </c>
      <c r="K442" s="1">
        <f t="shared" si="26"/>
        <v>0</v>
      </c>
      <c r="M442" s="1">
        <v>4105843</v>
      </c>
      <c r="N442" s="1">
        <f t="shared" si="27"/>
        <v>2052921.5</v>
      </c>
      <c r="O442" s="1" t="s">
        <v>908</v>
      </c>
      <c r="P442" s="1" t="s">
        <v>902</v>
      </c>
      <c r="Q442" s="5"/>
    </row>
    <row r="443" spans="1:17" x14ac:dyDescent="0.35">
      <c r="A443" s="1" t="s">
        <v>909</v>
      </c>
      <c r="B443" s="1">
        <v>30963574</v>
      </c>
      <c r="C443" s="1">
        <v>30413037</v>
      </c>
      <c r="D443" s="1">
        <v>34880227</v>
      </c>
      <c r="E443" s="1">
        <f t="shared" si="24"/>
        <v>32646632</v>
      </c>
      <c r="F443" s="1">
        <v>262309</v>
      </c>
      <c r="G443" s="1">
        <v>17994441</v>
      </c>
      <c r="H443" s="1">
        <f t="shared" si="25"/>
        <v>9128375</v>
      </c>
      <c r="K443" s="1">
        <f t="shared" si="26"/>
        <v>0</v>
      </c>
      <c r="N443" s="1">
        <f t="shared" si="27"/>
        <v>0</v>
      </c>
      <c r="O443" s="1" t="s">
        <v>910</v>
      </c>
      <c r="P443" s="1" t="s">
        <v>902</v>
      </c>
      <c r="Q443" s="5"/>
    </row>
    <row r="444" spans="1:17" x14ac:dyDescent="0.35">
      <c r="A444" s="1" t="s">
        <v>911</v>
      </c>
      <c r="B444" s="1">
        <v>32389676</v>
      </c>
      <c r="C444" s="1">
        <v>25438076</v>
      </c>
      <c r="D444" s="1">
        <v>34880227</v>
      </c>
      <c r="E444" s="1">
        <f t="shared" si="24"/>
        <v>30159151.5</v>
      </c>
      <c r="F444" s="1">
        <v>262309</v>
      </c>
      <c r="G444" s="1">
        <v>11910623</v>
      </c>
      <c r="H444" s="1">
        <f t="shared" si="25"/>
        <v>6086466</v>
      </c>
      <c r="K444" s="1">
        <f t="shared" si="26"/>
        <v>0</v>
      </c>
      <c r="N444" s="1">
        <f t="shared" si="27"/>
        <v>0</v>
      </c>
      <c r="O444" s="1" t="s">
        <v>912</v>
      </c>
      <c r="P444" s="1" t="s">
        <v>902</v>
      </c>
      <c r="Q444" s="5"/>
    </row>
    <row r="445" spans="1:17" x14ac:dyDescent="0.35">
      <c r="A445" s="1" t="s">
        <v>913</v>
      </c>
      <c r="B445" s="1">
        <v>24456235</v>
      </c>
      <c r="C445" s="1">
        <v>13419987</v>
      </c>
      <c r="D445" s="1">
        <v>26567068</v>
      </c>
      <c r="E445" s="1">
        <f t="shared" si="24"/>
        <v>19993527.5</v>
      </c>
      <c r="F445" s="1">
        <v>34265413</v>
      </c>
      <c r="G445" s="1">
        <v>10109139</v>
      </c>
      <c r="H445" s="1">
        <f t="shared" si="25"/>
        <v>22187276</v>
      </c>
      <c r="I445" s="1">
        <v>7677359</v>
      </c>
      <c r="K445" s="1">
        <f t="shared" si="26"/>
        <v>3838679.5</v>
      </c>
      <c r="N445" s="1">
        <f t="shared" si="27"/>
        <v>0</v>
      </c>
      <c r="O445" s="1" t="s">
        <v>914</v>
      </c>
      <c r="P445" s="1" t="s">
        <v>915</v>
      </c>
      <c r="Q445" s="5"/>
    </row>
    <row r="446" spans="1:17" x14ac:dyDescent="0.35">
      <c r="A446" s="1" t="s">
        <v>916</v>
      </c>
      <c r="B446" s="1">
        <v>27888416</v>
      </c>
      <c r="C446" s="1">
        <v>16834275</v>
      </c>
      <c r="D446" s="1">
        <v>26567068</v>
      </c>
      <c r="E446" s="1">
        <f t="shared" si="24"/>
        <v>21700671.5</v>
      </c>
      <c r="F446" s="1">
        <v>34265413</v>
      </c>
      <c r="G446" s="1">
        <v>11878534</v>
      </c>
      <c r="H446" s="1">
        <f t="shared" si="25"/>
        <v>23071973.5</v>
      </c>
      <c r="I446" s="1">
        <v>7677359</v>
      </c>
      <c r="K446" s="1">
        <f t="shared" si="26"/>
        <v>3838679.5</v>
      </c>
      <c r="N446" s="1">
        <f t="shared" si="27"/>
        <v>0</v>
      </c>
      <c r="O446" s="1" t="s">
        <v>917</v>
      </c>
      <c r="P446" s="1" t="s">
        <v>915</v>
      </c>
      <c r="Q446" s="5"/>
    </row>
    <row r="447" spans="1:17" x14ac:dyDescent="0.35">
      <c r="A447" s="1" t="s">
        <v>918</v>
      </c>
      <c r="B447" s="1">
        <v>23496426</v>
      </c>
      <c r="C447" s="1">
        <v>65011436</v>
      </c>
      <c r="D447" s="1">
        <v>1657826</v>
      </c>
      <c r="E447" s="1">
        <f t="shared" si="24"/>
        <v>33334631</v>
      </c>
      <c r="G447" s="1">
        <v>35783875</v>
      </c>
      <c r="H447" s="1">
        <f t="shared" si="25"/>
        <v>17891937.5</v>
      </c>
      <c r="I447" s="1">
        <v>28786523</v>
      </c>
      <c r="J447" s="1">
        <v>41467883</v>
      </c>
      <c r="K447" s="1">
        <f t="shared" si="26"/>
        <v>35127203</v>
      </c>
      <c r="M447" s="1">
        <v>25230594</v>
      </c>
      <c r="N447" s="1">
        <f t="shared" si="27"/>
        <v>12615297</v>
      </c>
      <c r="O447" s="1" t="s">
        <v>919</v>
      </c>
      <c r="P447" s="1" t="s">
        <v>915</v>
      </c>
      <c r="Q447" s="5"/>
    </row>
    <row r="448" spans="1:17" x14ac:dyDescent="0.35">
      <c r="A448" s="1" t="s">
        <v>920</v>
      </c>
      <c r="B448" s="1">
        <v>7296534</v>
      </c>
      <c r="C448" s="1">
        <v>2721379</v>
      </c>
      <c r="E448" s="1">
        <f t="shared" si="24"/>
        <v>1360689.5</v>
      </c>
      <c r="G448" s="1">
        <v>2646822</v>
      </c>
      <c r="H448" s="1">
        <f t="shared" si="25"/>
        <v>1323411</v>
      </c>
      <c r="J448" s="1">
        <v>34166644</v>
      </c>
      <c r="K448" s="1">
        <f t="shared" si="26"/>
        <v>17083322</v>
      </c>
      <c r="N448" s="1">
        <f t="shared" si="27"/>
        <v>0</v>
      </c>
      <c r="O448" s="1" t="s">
        <v>921</v>
      </c>
      <c r="P448" s="1" t="s">
        <v>915</v>
      </c>
      <c r="Q448" s="5"/>
    </row>
    <row r="449" spans="1:17" x14ac:dyDescent="0.35">
      <c r="A449" s="1" t="s">
        <v>922</v>
      </c>
      <c r="B449" s="1">
        <v>18510306</v>
      </c>
      <c r="C449" s="1">
        <v>3106936</v>
      </c>
      <c r="D449" s="1">
        <v>45297003</v>
      </c>
      <c r="E449" s="1">
        <f t="shared" si="24"/>
        <v>24201969.5</v>
      </c>
      <c r="G449" s="1">
        <v>2710377</v>
      </c>
      <c r="H449" s="1">
        <f t="shared" si="25"/>
        <v>1355188.5</v>
      </c>
      <c r="I449" s="1">
        <v>5177783</v>
      </c>
      <c r="K449" s="1">
        <f t="shared" si="26"/>
        <v>2588891.5</v>
      </c>
      <c r="M449" s="1">
        <v>35878488</v>
      </c>
      <c r="N449" s="1">
        <f t="shared" si="27"/>
        <v>17939244</v>
      </c>
      <c r="O449" s="1" t="s">
        <v>923</v>
      </c>
      <c r="P449" s="1" t="s">
        <v>915</v>
      </c>
      <c r="Q449" s="5"/>
    </row>
    <row r="450" spans="1:17" x14ac:dyDescent="0.35">
      <c r="A450" s="1" t="s">
        <v>924</v>
      </c>
      <c r="B450" s="1">
        <v>8335603</v>
      </c>
      <c r="C450" s="1">
        <v>6690524</v>
      </c>
      <c r="D450" s="1">
        <v>30642664</v>
      </c>
      <c r="E450" s="1">
        <f t="shared" ref="E450:E513" si="28">(C450+D450)/2</f>
        <v>18666594</v>
      </c>
      <c r="F450" s="1">
        <v>17041418</v>
      </c>
      <c r="G450" s="1">
        <v>3302861</v>
      </c>
      <c r="H450" s="1">
        <f t="shared" ref="H450:H513" si="29">(F450+G450)/2</f>
        <v>10172139.5</v>
      </c>
      <c r="I450" s="1">
        <v>49152554</v>
      </c>
      <c r="J450" s="1">
        <v>40372131</v>
      </c>
      <c r="K450" s="1">
        <f t="shared" ref="K450:K513" si="30">(I450+J450)/2</f>
        <v>44762342.5</v>
      </c>
      <c r="L450" s="1">
        <v>33793857</v>
      </c>
      <c r="M450" s="1">
        <v>8459241</v>
      </c>
      <c r="N450" s="1">
        <f t="shared" ref="N450:N513" si="31">(L450+M450)/2</f>
        <v>21126549</v>
      </c>
      <c r="O450" s="1" t="s">
        <v>925</v>
      </c>
      <c r="P450" s="1" t="s">
        <v>915</v>
      </c>
      <c r="Q450" s="5"/>
    </row>
    <row r="451" spans="1:17" x14ac:dyDescent="0.35">
      <c r="A451" s="1" t="s">
        <v>926</v>
      </c>
      <c r="B451" s="1">
        <v>20157782</v>
      </c>
      <c r="C451" s="1">
        <v>75949586</v>
      </c>
      <c r="D451" s="1">
        <v>30642664</v>
      </c>
      <c r="E451" s="1">
        <f t="shared" si="28"/>
        <v>53296125</v>
      </c>
      <c r="F451" s="1">
        <v>1719324</v>
      </c>
      <c r="G451" s="1">
        <v>36712336</v>
      </c>
      <c r="H451" s="1">
        <f t="shared" si="29"/>
        <v>19215830</v>
      </c>
      <c r="I451" s="1">
        <v>49152554</v>
      </c>
      <c r="J451" s="1">
        <v>40372131</v>
      </c>
      <c r="K451" s="1">
        <f t="shared" si="30"/>
        <v>44762342.5</v>
      </c>
      <c r="L451" s="1">
        <v>33793857</v>
      </c>
      <c r="M451" s="1">
        <v>8459241</v>
      </c>
      <c r="N451" s="1">
        <f t="shared" si="31"/>
        <v>21126549</v>
      </c>
      <c r="O451" s="1" t="s">
        <v>927</v>
      </c>
      <c r="P451" s="1" t="s">
        <v>915</v>
      </c>
      <c r="Q451" s="5"/>
    </row>
    <row r="452" spans="1:17" x14ac:dyDescent="0.35">
      <c r="A452" s="1" t="s">
        <v>928</v>
      </c>
      <c r="B452" s="1">
        <v>15696991</v>
      </c>
      <c r="C452" s="1">
        <v>8623475</v>
      </c>
      <c r="D452" s="1">
        <v>15566075</v>
      </c>
      <c r="E452" s="1">
        <f t="shared" si="28"/>
        <v>12094775</v>
      </c>
      <c r="G452" s="1">
        <v>4624832</v>
      </c>
      <c r="H452" s="1">
        <f t="shared" si="29"/>
        <v>2312416</v>
      </c>
      <c r="I452" s="1">
        <v>42317172</v>
      </c>
      <c r="K452" s="1">
        <f t="shared" si="30"/>
        <v>21158586</v>
      </c>
      <c r="L452" s="1">
        <v>77528455</v>
      </c>
      <c r="M452" s="1">
        <v>11883114</v>
      </c>
      <c r="N452" s="1">
        <f t="shared" si="31"/>
        <v>44705784.5</v>
      </c>
      <c r="O452" s="1" t="s">
        <v>929</v>
      </c>
      <c r="P452" s="1" t="s">
        <v>915</v>
      </c>
      <c r="Q452" s="5"/>
    </row>
    <row r="453" spans="1:17" x14ac:dyDescent="0.35">
      <c r="A453" s="1" t="s">
        <v>930</v>
      </c>
      <c r="B453" s="1">
        <v>14200963</v>
      </c>
      <c r="C453" s="1">
        <v>18539298</v>
      </c>
      <c r="E453" s="1">
        <f t="shared" si="28"/>
        <v>9269649</v>
      </c>
      <c r="G453" s="1">
        <v>56319165</v>
      </c>
      <c r="H453" s="1">
        <f t="shared" si="29"/>
        <v>28159582.5</v>
      </c>
      <c r="K453" s="1">
        <f t="shared" si="30"/>
        <v>0</v>
      </c>
      <c r="N453" s="1">
        <f t="shared" si="31"/>
        <v>0</v>
      </c>
      <c r="O453" s="1" t="s">
        <v>931</v>
      </c>
      <c r="P453" s="1" t="s">
        <v>915</v>
      </c>
      <c r="Q453" s="5"/>
    </row>
    <row r="454" spans="1:17" x14ac:dyDescent="0.35">
      <c r="A454" s="1" t="s">
        <v>932</v>
      </c>
      <c r="B454" s="1">
        <v>21107965</v>
      </c>
      <c r="C454" s="1">
        <v>10091396</v>
      </c>
      <c r="D454" s="1">
        <v>10327378</v>
      </c>
      <c r="E454" s="1">
        <f t="shared" si="28"/>
        <v>10209387</v>
      </c>
      <c r="G454" s="1">
        <v>57761304</v>
      </c>
      <c r="H454" s="1">
        <f t="shared" si="29"/>
        <v>28880652</v>
      </c>
      <c r="I454" s="1">
        <v>18336812</v>
      </c>
      <c r="J454" s="1">
        <v>45356158</v>
      </c>
      <c r="K454" s="1">
        <f t="shared" si="30"/>
        <v>31846485</v>
      </c>
      <c r="M454" s="1">
        <v>16878601</v>
      </c>
      <c r="N454" s="1">
        <f t="shared" si="31"/>
        <v>8439300.5</v>
      </c>
      <c r="O454" s="1" t="s">
        <v>933</v>
      </c>
      <c r="P454" s="1" t="s">
        <v>915</v>
      </c>
      <c r="Q454" s="5"/>
    </row>
    <row r="455" spans="1:17" x14ac:dyDescent="0.35">
      <c r="A455" s="1" t="s">
        <v>934</v>
      </c>
      <c r="B455" s="1">
        <v>801669</v>
      </c>
      <c r="C455" s="1">
        <v>3569426</v>
      </c>
      <c r="E455" s="1">
        <f t="shared" si="28"/>
        <v>1784713</v>
      </c>
      <c r="H455" s="1">
        <f t="shared" si="29"/>
        <v>0</v>
      </c>
      <c r="K455" s="1">
        <f t="shared" si="30"/>
        <v>0</v>
      </c>
      <c r="N455" s="1">
        <f t="shared" si="31"/>
        <v>0</v>
      </c>
      <c r="O455" s="1" t="s">
        <v>935</v>
      </c>
      <c r="P455" s="1" t="s">
        <v>915</v>
      </c>
      <c r="Q455" s="5"/>
    </row>
    <row r="456" spans="1:17" x14ac:dyDescent="0.35">
      <c r="A456" s="1" t="s">
        <v>936</v>
      </c>
      <c r="B456" s="1">
        <v>17037402</v>
      </c>
      <c r="C456" s="1">
        <v>11886646</v>
      </c>
      <c r="E456" s="1">
        <f t="shared" si="28"/>
        <v>5943323</v>
      </c>
      <c r="G456" s="1">
        <v>1931318</v>
      </c>
      <c r="H456" s="1">
        <f t="shared" si="29"/>
        <v>965659</v>
      </c>
      <c r="K456" s="1">
        <f t="shared" si="30"/>
        <v>0</v>
      </c>
      <c r="N456" s="1">
        <f t="shared" si="31"/>
        <v>0</v>
      </c>
      <c r="O456" s="1" t="s">
        <v>937</v>
      </c>
      <c r="P456" s="1" t="s">
        <v>915</v>
      </c>
      <c r="Q456" s="5"/>
    </row>
    <row r="457" spans="1:17" x14ac:dyDescent="0.35">
      <c r="A457" s="1" t="s">
        <v>938</v>
      </c>
      <c r="B457" s="1">
        <v>16293495</v>
      </c>
      <c r="C457" s="1">
        <v>59638975</v>
      </c>
      <c r="D457" s="1">
        <v>1657826</v>
      </c>
      <c r="E457" s="1">
        <f t="shared" si="28"/>
        <v>30648400.5</v>
      </c>
      <c r="G457" s="1">
        <v>33695144</v>
      </c>
      <c r="H457" s="1">
        <f t="shared" si="29"/>
        <v>16847572</v>
      </c>
      <c r="I457" s="1">
        <v>28786523</v>
      </c>
      <c r="J457" s="1">
        <v>41467883</v>
      </c>
      <c r="K457" s="1">
        <f t="shared" si="30"/>
        <v>35127203</v>
      </c>
      <c r="M457" s="1">
        <v>25230594</v>
      </c>
      <c r="N457" s="1">
        <f t="shared" si="31"/>
        <v>12615297</v>
      </c>
      <c r="O457" s="1" t="s">
        <v>939</v>
      </c>
      <c r="P457" s="1" t="s">
        <v>915</v>
      </c>
      <c r="Q457" s="5"/>
    </row>
    <row r="458" spans="1:17" x14ac:dyDescent="0.35">
      <c r="A458" s="1" t="s">
        <v>940</v>
      </c>
      <c r="B458" s="1">
        <v>11306425</v>
      </c>
      <c r="C458" s="1">
        <v>42471085</v>
      </c>
      <c r="E458" s="1">
        <f t="shared" si="28"/>
        <v>21235542.5</v>
      </c>
      <c r="H458" s="1">
        <f t="shared" si="29"/>
        <v>0</v>
      </c>
      <c r="K458" s="1">
        <f t="shared" si="30"/>
        <v>0</v>
      </c>
      <c r="N458" s="1">
        <f t="shared" si="31"/>
        <v>0</v>
      </c>
      <c r="O458" s="1" t="s">
        <v>941</v>
      </c>
      <c r="P458" s="1" t="s">
        <v>915</v>
      </c>
      <c r="Q458" s="5"/>
    </row>
    <row r="459" spans="1:17" x14ac:dyDescent="0.35">
      <c r="A459" s="1" t="s">
        <v>942</v>
      </c>
      <c r="B459" s="1">
        <v>30958682</v>
      </c>
      <c r="C459" s="1">
        <v>2718541</v>
      </c>
      <c r="D459" s="1">
        <v>22411592</v>
      </c>
      <c r="E459" s="1">
        <f t="shared" si="28"/>
        <v>12565066.5</v>
      </c>
      <c r="F459" s="1">
        <v>24136353</v>
      </c>
      <c r="G459" s="1">
        <v>2308166</v>
      </c>
      <c r="H459" s="1">
        <f t="shared" si="29"/>
        <v>13222259.5</v>
      </c>
      <c r="I459" s="1">
        <v>40581597</v>
      </c>
      <c r="J459" s="1">
        <v>5613993</v>
      </c>
      <c r="K459" s="1">
        <f t="shared" si="30"/>
        <v>23097795</v>
      </c>
      <c r="L459" s="1">
        <v>22855504</v>
      </c>
      <c r="M459" s="1">
        <v>10530492</v>
      </c>
      <c r="N459" s="1">
        <f t="shared" si="31"/>
        <v>16692998</v>
      </c>
      <c r="O459" s="1" t="s">
        <v>943</v>
      </c>
      <c r="P459" s="1" t="s">
        <v>915</v>
      </c>
      <c r="Q459" s="5"/>
    </row>
    <row r="460" spans="1:17" x14ac:dyDescent="0.35">
      <c r="A460" s="1" t="s">
        <v>944</v>
      </c>
      <c r="B460" s="1">
        <v>20988861</v>
      </c>
      <c r="C460" s="1">
        <v>1097034</v>
      </c>
      <c r="D460" s="1">
        <v>15566075</v>
      </c>
      <c r="E460" s="1">
        <f t="shared" si="28"/>
        <v>8331554.5</v>
      </c>
      <c r="G460" s="1">
        <v>4847718</v>
      </c>
      <c r="H460" s="1">
        <f t="shared" si="29"/>
        <v>2423859</v>
      </c>
      <c r="I460" s="1">
        <v>42317172</v>
      </c>
      <c r="K460" s="1">
        <f t="shared" si="30"/>
        <v>21158586</v>
      </c>
      <c r="L460" s="1">
        <v>77528455</v>
      </c>
      <c r="M460" s="1">
        <v>11883114</v>
      </c>
      <c r="N460" s="1">
        <f t="shared" si="31"/>
        <v>44705784.5</v>
      </c>
      <c r="O460" s="1" t="s">
        <v>945</v>
      </c>
      <c r="P460" s="1" t="s">
        <v>915</v>
      </c>
      <c r="Q460" s="5"/>
    </row>
    <row r="461" spans="1:17" x14ac:dyDescent="0.35">
      <c r="A461" s="1" t="s">
        <v>946</v>
      </c>
      <c r="B461" s="1">
        <v>28977026</v>
      </c>
      <c r="C461" s="1">
        <v>717937</v>
      </c>
      <c r="E461" s="1">
        <f t="shared" si="28"/>
        <v>358968.5</v>
      </c>
      <c r="G461" s="1">
        <v>17697343</v>
      </c>
      <c r="H461" s="1">
        <f t="shared" si="29"/>
        <v>8848671.5</v>
      </c>
      <c r="J461" s="1">
        <v>22618234</v>
      </c>
      <c r="K461" s="1">
        <f t="shared" si="30"/>
        <v>11309117</v>
      </c>
      <c r="N461" s="1">
        <f t="shared" si="31"/>
        <v>0</v>
      </c>
      <c r="O461" s="1" t="s">
        <v>947</v>
      </c>
      <c r="P461" s="1" t="s">
        <v>915</v>
      </c>
      <c r="Q461" s="5"/>
    </row>
    <row r="462" spans="1:17" x14ac:dyDescent="0.35">
      <c r="A462" s="1" t="s">
        <v>948</v>
      </c>
      <c r="B462" s="1">
        <v>3358508</v>
      </c>
      <c r="C462" s="1">
        <v>825041</v>
      </c>
      <c r="E462" s="1">
        <f t="shared" si="28"/>
        <v>412520.5</v>
      </c>
      <c r="G462" s="1">
        <v>17697343</v>
      </c>
      <c r="H462" s="1">
        <f t="shared" si="29"/>
        <v>8848671.5</v>
      </c>
      <c r="J462" s="1">
        <v>22618234</v>
      </c>
      <c r="K462" s="1">
        <f t="shared" si="30"/>
        <v>11309117</v>
      </c>
      <c r="N462" s="1">
        <f t="shared" si="31"/>
        <v>0</v>
      </c>
      <c r="O462" s="1" t="s">
        <v>949</v>
      </c>
      <c r="P462" s="1" t="s">
        <v>915</v>
      </c>
      <c r="Q462" s="5"/>
    </row>
    <row r="463" spans="1:17" x14ac:dyDescent="0.35">
      <c r="A463" s="1" t="s">
        <v>950</v>
      </c>
      <c r="B463" s="1">
        <v>273355</v>
      </c>
      <c r="C463" s="1">
        <v>29021816</v>
      </c>
      <c r="E463" s="1">
        <f t="shared" si="28"/>
        <v>14510908</v>
      </c>
      <c r="G463" s="1">
        <v>80616675</v>
      </c>
      <c r="H463" s="1">
        <f t="shared" si="29"/>
        <v>40308337.5</v>
      </c>
      <c r="K463" s="1">
        <f t="shared" si="30"/>
        <v>0</v>
      </c>
      <c r="N463" s="1">
        <f t="shared" si="31"/>
        <v>0</v>
      </c>
      <c r="O463" s="1" t="s">
        <v>951</v>
      </c>
      <c r="P463" s="1" t="s">
        <v>915</v>
      </c>
      <c r="Q463" s="5"/>
    </row>
    <row r="464" spans="1:17" x14ac:dyDescent="0.35">
      <c r="A464" s="1" t="s">
        <v>952</v>
      </c>
      <c r="B464" s="1">
        <v>18408281</v>
      </c>
      <c r="C464" s="1">
        <v>15984017</v>
      </c>
      <c r="E464" s="1">
        <f t="shared" si="28"/>
        <v>7992008.5</v>
      </c>
      <c r="H464" s="1">
        <f t="shared" si="29"/>
        <v>0</v>
      </c>
      <c r="K464" s="1">
        <f t="shared" si="30"/>
        <v>0</v>
      </c>
      <c r="N464" s="1">
        <f t="shared" si="31"/>
        <v>0</v>
      </c>
      <c r="O464" s="1" t="s">
        <v>953</v>
      </c>
      <c r="P464" s="1" t="s">
        <v>915</v>
      </c>
      <c r="Q464" s="5"/>
    </row>
    <row r="465" spans="1:17" x14ac:dyDescent="0.35">
      <c r="A465" s="1" t="s">
        <v>954</v>
      </c>
      <c r="B465" s="1">
        <v>22399649</v>
      </c>
      <c r="C465" s="1">
        <v>62939126</v>
      </c>
      <c r="D465" s="1">
        <v>13078429</v>
      </c>
      <c r="E465" s="1">
        <f t="shared" si="28"/>
        <v>38008777.5</v>
      </c>
      <c r="G465" s="1">
        <v>3143116</v>
      </c>
      <c r="H465" s="1">
        <f t="shared" si="29"/>
        <v>1571558</v>
      </c>
      <c r="J465" s="1">
        <v>31926358</v>
      </c>
      <c r="K465" s="1">
        <f t="shared" si="30"/>
        <v>15963179</v>
      </c>
      <c r="L465" s="1">
        <v>77396576</v>
      </c>
      <c r="M465" s="1">
        <v>20970579</v>
      </c>
      <c r="N465" s="1">
        <f t="shared" si="31"/>
        <v>49183577.5</v>
      </c>
      <c r="O465" s="1" t="s">
        <v>955</v>
      </c>
      <c r="P465" s="1" t="s">
        <v>915</v>
      </c>
      <c r="Q465" s="5"/>
    </row>
    <row r="466" spans="1:17" x14ac:dyDescent="0.35">
      <c r="A466" s="1" t="s">
        <v>956</v>
      </c>
      <c r="B466" s="1">
        <v>2790573</v>
      </c>
      <c r="C466" s="1">
        <v>39696628</v>
      </c>
      <c r="D466" s="1">
        <v>22583388</v>
      </c>
      <c r="E466" s="1">
        <f t="shared" si="28"/>
        <v>31140008</v>
      </c>
      <c r="G466" s="1">
        <v>18368049</v>
      </c>
      <c r="H466" s="1">
        <f t="shared" si="29"/>
        <v>9184024.5</v>
      </c>
      <c r="K466" s="1">
        <f t="shared" si="30"/>
        <v>0</v>
      </c>
      <c r="N466" s="1">
        <f t="shared" si="31"/>
        <v>0</v>
      </c>
      <c r="O466" s="1" t="s">
        <v>957</v>
      </c>
      <c r="P466" s="1" t="s">
        <v>915</v>
      </c>
      <c r="Q466" s="5"/>
    </row>
    <row r="467" spans="1:17" x14ac:dyDescent="0.35">
      <c r="A467" s="1" t="s">
        <v>958</v>
      </c>
      <c r="B467" s="1">
        <v>1569203</v>
      </c>
      <c r="E467" s="1">
        <f t="shared" si="28"/>
        <v>0</v>
      </c>
      <c r="G467" s="1">
        <v>1434302</v>
      </c>
      <c r="H467" s="1">
        <f t="shared" si="29"/>
        <v>717151</v>
      </c>
      <c r="K467" s="1">
        <f t="shared" si="30"/>
        <v>0</v>
      </c>
      <c r="N467" s="1">
        <f t="shared" si="31"/>
        <v>0</v>
      </c>
      <c r="O467" s="1" t="s">
        <v>959</v>
      </c>
      <c r="P467" s="1" t="s">
        <v>915</v>
      </c>
      <c r="Q467" s="5"/>
    </row>
    <row r="468" spans="1:17" x14ac:dyDescent="0.35">
      <c r="A468" s="1" t="s">
        <v>960</v>
      </c>
      <c r="B468" s="1">
        <v>19610217</v>
      </c>
      <c r="C468" s="1">
        <v>4012249</v>
      </c>
      <c r="E468" s="1">
        <f t="shared" si="28"/>
        <v>2006124.5</v>
      </c>
      <c r="G468" s="1">
        <v>23344975</v>
      </c>
      <c r="H468" s="1">
        <f t="shared" si="29"/>
        <v>11672487.5</v>
      </c>
      <c r="K468" s="1">
        <f t="shared" si="30"/>
        <v>0</v>
      </c>
      <c r="N468" s="1">
        <f t="shared" si="31"/>
        <v>0</v>
      </c>
      <c r="O468" s="1" t="s">
        <v>961</v>
      </c>
      <c r="P468" s="1" t="s">
        <v>915</v>
      </c>
      <c r="Q468" s="5"/>
    </row>
    <row r="469" spans="1:17" x14ac:dyDescent="0.35">
      <c r="A469" s="1" t="s">
        <v>962</v>
      </c>
      <c r="B469" s="1">
        <v>34408777</v>
      </c>
      <c r="C469" s="1">
        <v>61453003</v>
      </c>
      <c r="E469" s="1">
        <f t="shared" si="28"/>
        <v>30726501.5</v>
      </c>
      <c r="G469" s="1">
        <v>21364922</v>
      </c>
      <c r="H469" s="1">
        <f t="shared" si="29"/>
        <v>10682461</v>
      </c>
      <c r="K469" s="1">
        <f t="shared" si="30"/>
        <v>0</v>
      </c>
      <c r="N469" s="1">
        <f t="shared" si="31"/>
        <v>0</v>
      </c>
      <c r="O469" s="1" t="s">
        <v>963</v>
      </c>
      <c r="P469" s="1" t="s">
        <v>2538</v>
      </c>
      <c r="Q469" s="5"/>
    </row>
    <row r="470" spans="1:17" x14ac:dyDescent="0.35">
      <c r="A470" s="1" t="s">
        <v>964</v>
      </c>
      <c r="B470" s="1">
        <v>21211816</v>
      </c>
      <c r="C470" s="1">
        <v>11543066</v>
      </c>
      <c r="D470" s="1">
        <v>60853086</v>
      </c>
      <c r="E470" s="1">
        <f t="shared" si="28"/>
        <v>36198076</v>
      </c>
      <c r="F470" s="1">
        <v>8875568</v>
      </c>
      <c r="G470" s="1">
        <v>10237389</v>
      </c>
      <c r="H470" s="1">
        <f t="shared" si="29"/>
        <v>9556478.5</v>
      </c>
      <c r="I470" s="1">
        <v>21921038</v>
      </c>
      <c r="K470" s="1">
        <f t="shared" si="30"/>
        <v>10960519</v>
      </c>
      <c r="L470" s="1">
        <v>1834697</v>
      </c>
      <c r="M470" s="1">
        <v>668415</v>
      </c>
      <c r="N470" s="1">
        <f t="shared" si="31"/>
        <v>1251556</v>
      </c>
      <c r="O470" s="1" t="s">
        <v>965</v>
      </c>
      <c r="P470" s="1" t="s">
        <v>2538</v>
      </c>
      <c r="Q470" s="5"/>
    </row>
    <row r="471" spans="1:17" x14ac:dyDescent="0.35">
      <c r="A471" s="1" t="s">
        <v>966</v>
      </c>
      <c r="B471" s="1">
        <v>20143712</v>
      </c>
      <c r="C471" s="1">
        <v>24038435</v>
      </c>
      <c r="E471" s="1">
        <f t="shared" si="28"/>
        <v>12019217.5</v>
      </c>
      <c r="H471" s="1">
        <f t="shared" si="29"/>
        <v>0</v>
      </c>
      <c r="K471" s="1">
        <f t="shared" si="30"/>
        <v>0</v>
      </c>
      <c r="N471" s="1">
        <f t="shared" si="31"/>
        <v>0</v>
      </c>
      <c r="O471" s="1" t="s">
        <v>967</v>
      </c>
      <c r="P471" s="1" t="s">
        <v>968</v>
      </c>
      <c r="Q471" s="5"/>
    </row>
    <row r="472" spans="1:17" x14ac:dyDescent="0.35">
      <c r="A472" s="1" t="s">
        <v>969</v>
      </c>
      <c r="B472" s="1">
        <v>16839322</v>
      </c>
      <c r="C472" s="1">
        <v>215293</v>
      </c>
      <c r="D472" s="1">
        <v>7097809</v>
      </c>
      <c r="E472" s="1">
        <f t="shared" si="28"/>
        <v>3656551</v>
      </c>
      <c r="F472" s="1">
        <v>55970044</v>
      </c>
      <c r="G472" s="1">
        <v>24624736</v>
      </c>
      <c r="H472" s="1">
        <f t="shared" si="29"/>
        <v>40297390</v>
      </c>
      <c r="J472" s="1">
        <v>97454376</v>
      </c>
      <c r="K472" s="1">
        <f t="shared" si="30"/>
        <v>48727188</v>
      </c>
      <c r="L472" s="1">
        <v>33917227</v>
      </c>
      <c r="M472" s="1">
        <v>50757025</v>
      </c>
      <c r="N472" s="1">
        <f t="shared" si="31"/>
        <v>42337126</v>
      </c>
      <c r="O472" s="1" t="s">
        <v>970</v>
      </c>
      <c r="P472" s="1" t="s">
        <v>971</v>
      </c>
      <c r="Q472" s="5"/>
    </row>
    <row r="473" spans="1:17" x14ac:dyDescent="0.35">
      <c r="A473" s="1" t="s">
        <v>972</v>
      </c>
      <c r="B473" s="1">
        <v>12704591</v>
      </c>
      <c r="C473" s="1">
        <v>16586929</v>
      </c>
      <c r="E473" s="1">
        <f t="shared" si="28"/>
        <v>8293464.5</v>
      </c>
      <c r="G473" s="1">
        <v>14039863</v>
      </c>
      <c r="H473" s="1">
        <f t="shared" si="29"/>
        <v>7019931.5</v>
      </c>
      <c r="K473" s="1">
        <f t="shared" si="30"/>
        <v>0</v>
      </c>
      <c r="N473" s="1">
        <f t="shared" si="31"/>
        <v>0</v>
      </c>
      <c r="O473" s="1" t="s">
        <v>973</v>
      </c>
      <c r="P473" s="1" t="s">
        <v>971</v>
      </c>
      <c r="Q473" s="5"/>
    </row>
    <row r="474" spans="1:17" x14ac:dyDescent="0.35">
      <c r="A474" s="1" t="s">
        <v>974</v>
      </c>
      <c r="B474" s="1">
        <v>19424384</v>
      </c>
      <c r="C474" s="1">
        <v>10479719</v>
      </c>
      <c r="E474" s="1">
        <f t="shared" si="28"/>
        <v>5239859.5</v>
      </c>
      <c r="H474" s="1">
        <f t="shared" si="29"/>
        <v>0</v>
      </c>
      <c r="K474" s="1">
        <f t="shared" si="30"/>
        <v>0</v>
      </c>
      <c r="N474" s="1">
        <f t="shared" si="31"/>
        <v>0</v>
      </c>
      <c r="O474" s="1" t="s">
        <v>975</v>
      </c>
      <c r="P474" s="1" t="s">
        <v>971</v>
      </c>
      <c r="Q474" s="5"/>
    </row>
    <row r="475" spans="1:17" x14ac:dyDescent="0.35">
      <c r="A475" s="1" t="s">
        <v>976</v>
      </c>
      <c r="B475" s="1">
        <v>24422519</v>
      </c>
      <c r="C475" s="1">
        <v>6990251</v>
      </c>
      <c r="D475" s="1">
        <v>10902153</v>
      </c>
      <c r="E475" s="1">
        <f t="shared" si="28"/>
        <v>8946202</v>
      </c>
      <c r="F475" s="1">
        <v>33151572</v>
      </c>
      <c r="G475" s="1">
        <v>2849406</v>
      </c>
      <c r="H475" s="1">
        <f t="shared" si="29"/>
        <v>18000489</v>
      </c>
      <c r="K475" s="1">
        <f t="shared" si="30"/>
        <v>0</v>
      </c>
      <c r="N475" s="1">
        <f t="shared" si="31"/>
        <v>0</v>
      </c>
      <c r="O475" s="1" t="s">
        <v>977</v>
      </c>
      <c r="P475" s="1" t="s">
        <v>971</v>
      </c>
      <c r="Q475" s="5"/>
    </row>
    <row r="476" spans="1:17" x14ac:dyDescent="0.35">
      <c r="A476" s="1" t="s">
        <v>978</v>
      </c>
      <c r="B476" s="1">
        <v>23879437</v>
      </c>
      <c r="C476" s="1">
        <v>7929069</v>
      </c>
      <c r="D476" s="1">
        <v>51786304</v>
      </c>
      <c r="E476" s="1">
        <f t="shared" si="28"/>
        <v>29857686.5</v>
      </c>
      <c r="G476" s="1">
        <v>50446396</v>
      </c>
      <c r="H476" s="1">
        <f t="shared" si="29"/>
        <v>25223198</v>
      </c>
      <c r="K476" s="1">
        <f t="shared" si="30"/>
        <v>0</v>
      </c>
      <c r="N476" s="1">
        <f t="shared" si="31"/>
        <v>0</v>
      </c>
      <c r="O476" s="1" t="s">
        <v>979</v>
      </c>
      <c r="P476" s="1" t="s">
        <v>971</v>
      </c>
      <c r="Q476" s="5"/>
    </row>
    <row r="477" spans="1:17" x14ac:dyDescent="0.35">
      <c r="A477" s="1" t="s">
        <v>980</v>
      </c>
      <c r="B477" s="1">
        <v>20843146</v>
      </c>
      <c r="C477" s="1">
        <v>23367065</v>
      </c>
      <c r="E477" s="1">
        <f t="shared" si="28"/>
        <v>11683532.5</v>
      </c>
      <c r="H477" s="1">
        <f t="shared" si="29"/>
        <v>0</v>
      </c>
      <c r="K477" s="1">
        <f t="shared" si="30"/>
        <v>0</v>
      </c>
      <c r="N477" s="1">
        <f t="shared" si="31"/>
        <v>0</v>
      </c>
      <c r="O477" s="1" t="s">
        <v>981</v>
      </c>
      <c r="P477" s="1" t="s">
        <v>971</v>
      </c>
      <c r="Q477" s="5"/>
    </row>
    <row r="478" spans="1:17" x14ac:dyDescent="0.35">
      <c r="A478" s="1" t="s">
        <v>982</v>
      </c>
      <c r="B478" s="1">
        <v>18890181</v>
      </c>
      <c r="C478" s="1">
        <v>23367065</v>
      </c>
      <c r="E478" s="1">
        <f t="shared" si="28"/>
        <v>11683532.5</v>
      </c>
      <c r="G478" s="1">
        <v>23240988</v>
      </c>
      <c r="H478" s="1">
        <f t="shared" si="29"/>
        <v>11620494</v>
      </c>
      <c r="K478" s="1">
        <f t="shared" si="30"/>
        <v>0</v>
      </c>
      <c r="N478" s="1">
        <f t="shared" si="31"/>
        <v>0</v>
      </c>
      <c r="O478" s="1" t="s">
        <v>983</v>
      </c>
      <c r="P478" s="1" t="s">
        <v>971</v>
      </c>
      <c r="Q478" s="5"/>
    </row>
    <row r="479" spans="1:17" x14ac:dyDescent="0.35">
      <c r="A479" s="1" t="s">
        <v>984</v>
      </c>
      <c r="B479" s="1">
        <v>10990858</v>
      </c>
      <c r="C479" s="1">
        <v>5084425</v>
      </c>
      <c r="E479" s="1">
        <f t="shared" si="28"/>
        <v>2542212.5</v>
      </c>
      <c r="H479" s="1">
        <f t="shared" si="29"/>
        <v>0</v>
      </c>
      <c r="K479" s="1">
        <f t="shared" si="30"/>
        <v>0</v>
      </c>
      <c r="N479" s="1">
        <f t="shared" si="31"/>
        <v>0</v>
      </c>
      <c r="O479" s="1" t="s">
        <v>985</v>
      </c>
      <c r="P479" s="1" t="s">
        <v>971</v>
      </c>
      <c r="Q479" s="5"/>
    </row>
    <row r="480" spans="1:17" x14ac:dyDescent="0.35">
      <c r="A480" s="1" t="s">
        <v>986</v>
      </c>
      <c r="B480" s="1">
        <v>11244742</v>
      </c>
      <c r="C480" s="1">
        <v>34394312</v>
      </c>
      <c r="E480" s="1">
        <f t="shared" si="28"/>
        <v>17197156</v>
      </c>
      <c r="G480" s="1">
        <v>21222546</v>
      </c>
      <c r="H480" s="1">
        <f t="shared" si="29"/>
        <v>10611273</v>
      </c>
      <c r="K480" s="1">
        <f t="shared" si="30"/>
        <v>0</v>
      </c>
      <c r="N480" s="1">
        <f t="shared" si="31"/>
        <v>0</v>
      </c>
      <c r="O480" s="1" t="s">
        <v>987</v>
      </c>
      <c r="P480" s="1" t="s">
        <v>971</v>
      </c>
      <c r="Q480" s="5"/>
    </row>
    <row r="481" spans="1:17" x14ac:dyDescent="0.35">
      <c r="A481" s="1" t="s">
        <v>988</v>
      </c>
      <c r="B481" s="1">
        <v>85362816</v>
      </c>
      <c r="E481" s="1">
        <f t="shared" si="28"/>
        <v>0</v>
      </c>
      <c r="H481" s="1">
        <f t="shared" si="29"/>
        <v>0</v>
      </c>
      <c r="J481" s="1">
        <v>10224209</v>
      </c>
      <c r="K481" s="1">
        <f t="shared" si="30"/>
        <v>5112104.5</v>
      </c>
      <c r="N481" s="1">
        <f t="shared" si="31"/>
        <v>0</v>
      </c>
      <c r="O481" s="1" t="s">
        <v>989</v>
      </c>
      <c r="P481" s="1" t="s">
        <v>990</v>
      </c>
      <c r="Q481" s="5"/>
    </row>
    <row r="482" spans="1:17" x14ac:dyDescent="0.35">
      <c r="A482" s="1" t="s">
        <v>991</v>
      </c>
      <c r="B482" s="1">
        <v>15044456</v>
      </c>
      <c r="C482" s="1">
        <v>12132881</v>
      </c>
      <c r="E482" s="1">
        <f t="shared" si="28"/>
        <v>6066440.5</v>
      </c>
      <c r="G482" s="1">
        <v>7006933</v>
      </c>
      <c r="H482" s="1">
        <f t="shared" si="29"/>
        <v>3503466.5</v>
      </c>
      <c r="K482" s="1">
        <f t="shared" si="30"/>
        <v>0</v>
      </c>
      <c r="N482" s="1">
        <f t="shared" si="31"/>
        <v>0</v>
      </c>
      <c r="O482" s="1" t="s">
        <v>992</v>
      </c>
      <c r="P482" s="1" t="s">
        <v>990</v>
      </c>
      <c r="Q482" s="5"/>
    </row>
    <row r="483" spans="1:17" x14ac:dyDescent="0.35">
      <c r="A483" s="1" t="s">
        <v>993</v>
      </c>
      <c r="B483" s="1">
        <v>10533642</v>
      </c>
      <c r="E483" s="1">
        <f t="shared" si="28"/>
        <v>0</v>
      </c>
      <c r="G483" s="1">
        <v>19398425</v>
      </c>
      <c r="H483" s="1">
        <f t="shared" si="29"/>
        <v>9699212.5</v>
      </c>
      <c r="K483" s="1">
        <f t="shared" si="30"/>
        <v>0</v>
      </c>
      <c r="N483" s="1">
        <f t="shared" si="31"/>
        <v>0</v>
      </c>
      <c r="O483" s="1" t="s">
        <v>994</v>
      </c>
      <c r="P483" s="1" t="s">
        <v>990</v>
      </c>
      <c r="Q483" s="5"/>
    </row>
    <row r="484" spans="1:17" x14ac:dyDescent="0.35">
      <c r="A484" s="1" t="s">
        <v>995</v>
      </c>
      <c r="B484" s="1">
        <v>20416002</v>
      </c>
      <c r="C484" s="1">
        <v>5282641</v>
      </c>
      <c r="E484" s="1">
        <f t="shared" si="28"/>
        <v>2641320.5</v>
      </c>
      <c r="G484" s="1">
        <v>6956448</v>
      </c>
      <c r="H484" s="1">
        <f t="shared" si="29"/>
        <v>3478224</v>
      </c>
      <c r="K484" s="1">
        <f t="shared" si="30"/>
        <v>0</v>
      </c>
      <c r="N484" s="1">
        <f t="shared" si="31"/>
        <v>0</v>
      </c>
      <c r="O484" s="1" t="s">
        <v>996</v>
      </c>
      <c r="P484" s="1" t="s">
        <v>990</v>
      </c>
      <c r="Q484" s="5"/>
    </row>
    <row r="485" spans="1:17" x14ac:dyDescent="0.35">
      <c r="A485" s="1" t="s">
        <v>997</v>
      </c>
      <c r="B485" s="1">
        <v>21148225</v>
      </c>
      <c r="C485" s="1">
        <v>4795866</v>
      </c>
      <c r="E485" s="1">
        <f t="shared" si="28"/>
        <v>2397933</v>
      </c>
      <c r="G485" s="1">
        <v>20418867</v>
      </c>
      <c r="H485" s="1">
        <f t="shared" si="29"/>
        <v>10209433.5</v>
      </c>
      <c r="K485" s="1">
        <f t="shared" si="30"/>
        <v>0</v>
      </c>
      <c r="N485" s="1">
        <f t="shared" si="31"/>
        <v>0</v>
      </c>
      <c r="O485" s="1" t="s">
        <v>998</v>
      </c>
      <c r="P485" s="1" t="s">
        <v>990</v>
      </c>
      <c r="Q485" s="5"/>
    </row>
    <row r="486" spans="1:17" x14ac:dyDescent="0.35">
      <c r="A486" s="1" t="s">
        <v>999</v>
      </c>
      <c r="B486" s="1">
        <v>23261421</v>
      </c>
      <c r="C486" s="1">
        <v>3665043</v>
      </c>
      <c r="D486" s="1">
        <v>39838367</v>
      </c>
      <c r="E486" s="1">
        <f t="shared" si="28"/>
        <v>21751705</v>
      </c>
      <c r="H486" s="1">
        <f t="shared" si="29"/>
        <v>0</v>
      </c>
      <c r="K486" s="1">
        <f t="shared" si="30"/>
        <v>0</v>
      </c>
      <c r="N486" s="1">
        <f t="shared" si="31"/>
        <v>0</v>
      </c>
      <c r="O486" s="1" t="s">
        <v>1000</v>
      </c>
      <c r="P486" s="1" t="s">
        <v>990</v>
      </c>
      <c r="Q486" s="5"/>
    </row>
    <row r="487" spans="1:17" x14ac:dyDescent="0.35">
      <c r="A487" s="1" t="s">
        <v>1001</v>
      </c>
      <c r="B487" s="1">
        <v>113761536</v>
      </c>
      <c r="C487" s="1">
        <v>15230855</v>
      </c>
      <c r="E487" s="1">
        <f t="shared" si="28"/>
        <v>7615427.5</v>
      </c>
      <c r="H487" s="1">
        <f t="shared" si="29"/>
        <v>0</v>
      </c>
      <c r="K487" s="1">
        <f t="shared" si="30"/>
        <v>0</v>
      </c>
      <c r="N487" s="1">
        <f t="shared" si="31"/>
        <v>0</v>
      </c>
      <c r="O487" s="1" t="s">
        <v>1002</v>
      </c>
      <c r="P487" s="1" t="s">
        <v>990</v>
      </c>
      <c r="Q487" s="5"/>
    </row>
    <row r="488" spans="1:17" x14ac:dyDescent="0.35">
      <c r="A488" s="1" t="s">
        <v>1003</v>
      </c>
      <c r="B488" s="1">
        <v>9318383</v>
      </c>
      <c r="C488" s="1">
        <v>78993454</v>
      </c>
      <c r="E488" s="1">
        <f t="shared" si="28"/>
        <v>39496727</v>
      </c>
      <c r="H488" s="1">
        <f t="shared" si="29"/>
        <v>0</v>
      </c>
      <c r="K488" s="1">
        <f t="shared" si="30"/>
        <v>0</v>
      </c>
      <c r="N488" s="1">
        <f t="shared" si="31"/>
        <v>0</v>
      </c>
      <c r="O488" s="1" t="s">
        <v>1004</v>
      </c>
      <c r="P488" s="1" t="s">
        <v>990</v>
      </c>
      <c r="Q488" s="5"/>
    </row>
    <row r="489" spans="1:17" x14ac:dyDescent="0.35">
      <c r="A489" s="1" t="s">
        <v>1005</v>
      </c>
      <c r="B489" s="1">
        <v>16605411</v>
      </c>
      <c r="E489" s="1">
        <f t="shared" si="28"/>
        <v>0</v>
      </c>
      <c r="G489" s="1">
        <v>3039375</v>
      </c>
      <c r="H489" s="1">
        <f t="shared" si="29"/>
        <v>1519687.5</v>
      </c>
      <c r="K489" s="1">
        <f t="shared" si="30"/>
        <v>0</v>
      </c>
      <c r="N489" s="1">
        <f t="shared" si="31"/>
        <v>0</v>
      </c>
      <c r="O489" s="1" t="s">
        <v>1006</v>
      </c>
      <c r="P489" s="1" t="s">
        <v>990</v>
      </c>
      <c r="Q489" s="5"/>
    </row>
    <row r="490" spans="1:17" x14ac:dyDescent="0.35">
      <c r="A490" s="1" t="s">
        <v>1007</v>
      </c>
      <c r="B490" s="1">
        <v>29839005</v>
      </c>
      <c r="C490" s="1">
        <v>5936715</v>
      </c>
      <c r="E490" s="1">
        <f t="shared" si="28"/>
        <v>2968357.5</v>
      </c>
      <c r="G490" s="1">
        <v>3039375</v>
      </c>
      <c r="H490" s="1">
        <f t="shared" si="29"/>
        <v>1519687.5</v>
      </c>
      <c r="K490" s="1">
        <f t="shared" si="30"/>
        <v>0</v>
      </c>
      <c r="N490" s="1">
        <f t="shared" si="31"/>
        <v>0</v>
      </c>
      <c r="O490" s="1" t="s">
        <v>1008</v>
      </c>
      <c r="P490" s="1" t="s">
        <v>990</v>
      </c>
      <c r="Q490" s="5"/>
    </row>
    <row r="491" spans="1:17" x14ac:dyDescent="0.35">
      <c r="A491" s="1" t="s">
        <v>1009</v>
      </c>
      <c r="B491" s="1">
        <v>10285335</v>
      </c>
      <c r="E491" s="1">
        <f t="shared" si="28"/>
        <v>0</v>
      </c>
      <c r="G491" s="1">
        <v>20449622</v>
      </c>
      <c r="H491" s="1">
        <f t="shared" si="29"/>
        <v>10224811</v>
      </c>
      <c r="K491" s="1">
        <f t="shared" si="30"/>
        <v>0</v>
      </c>
      <c r="N491" s="1">
        <f t="shared" si="31"/>
        <v>0</v>
      </c>
      <c r="O491" s="1" t="s">
        <v>1010</v>
      </c>
      <c r="P491" s="1" t="s">
        <v>990</v>
      </c>
      <c r="Q491" s="5"/>
    </row>
    <row r="492" spans="1:17" x14ac:dyDescent="0.35">
      <c r="A492" s="1" t="s">
        <v>1011</v>
      </c>
      <c r="B492" s="1">
        <v>25456625</v>
      </c>
      <c r="C492" s="1">
        <v>3128097</v>
      </c>
      <c r="D492" s="1">
        <v>861802</v>
      </c>
      <c r="E492" s="1">
        <f t="shared" si="28"/>
        <v>1994949.5</v>
      </c>
      <c r="G492" s="1">
        <v>12261217</v>
      </c>
      <c r="H492" s="1">
        <f t="shared" si="29"/>
        <v>6130608.5</v>
      </c>
      <c r="I492" s="1">
        <v>16267992</v>
      </c>
      <c r="J492" s="1">
        <v>31825894</v>
      </c>
      <c r="K492" s="1">
        <f t="shared" si="30"/>
        <v>24046943</v>
      </c>
      <c r="M492" s="1">
        <v>14854669</v>
      </c>
      <c r="N492" s="1">
        <f t="shared" si="31"/>
        <v>7427334.5</v>
      </c>
      <c r="O492" s="1" t="s">
        <v>1012</v>
      </c>
      <c r="P492" s="1" t="s">
        <v>990</v>
      </c>
      <c r="Q492" s="5"/>
    </row>
    <row r="493" spans="1:17" x14ac:dyDescent="0.35">
      <c r="A493" s="1" t="s">
        <v>1013</v>
      </c>
      <c r="B493" s="1">
        <v>13519109</v>
      </c>
      <c r="E493" s="1">
        <f t="shared" si="28"/>
        <v>0</v>
      </c>
      <c r="G493" s="1">
        <v>47496478</v>
      </c>
      <c r="H493" s="1">
        <f t="shared" si="29"/>
        <v>23748239</v>
      </c>
      <c r="K493" s="1">
        <f t="shared" si="30"/>
        <v>0</v>
      </c>
      <c r="N493" s="1">
        <f t="shared" si="31"/>
        <v>0</v>
      </c>
      <c r="O493" s="1" t="s">
        <v>1014</v>
      </c>
      <c r="P493" s="1" t="s">
        <v>990</v>
      </c>
      <c r="Q493" s="5"/>
    </row>
    <row r="494" spans="1:17" x14ac:dyDescent="0.35">
      <c r="A494" s="1" t="s">
        <v>1015</v>
      </c>
      <c r="B494" s="1">
        <v>24225565</v>
      </c>
      <c r="C494" s="1">
        <v>47140874</v>
      </c>
      <c r="E494" s="1">
        <f t="shared" si="28"/>
        <v>23570437</v>
      </c>
      <c r="G494" s="1">
        <v>47542923</v>
      </c>
      <c r="H494" s="1">
        <f t="shared" si="29"/>
        <v>23771461.5</v>
      </c>
      <c r="K494" s="1">
        <f t="shared" si="30"/>
        <v>0</v>
      </c>
      <c r="N494" s="1">
        <f t="shared" si="31"/>
        <v>0</v>
      </c>
      <c r="O494" s="1" t="s">
        <v>1016</v>
      </c>
      <c r="P494" s="1" t="s">
        <v>990</v>
      </c>
      <c r="Q494" s="5"/>
    </row>
    <row r="495" spans="1:17" x14ac:dyDescent="0.35">
      <c r="A495" s="1" t="s">
        <v>1017</v>
      </c>
      <c r="B495" s="1">
        <v>11039848</v>
      </c>
      <c r="C495" s="1">
        <v>13471104</v>
      </c>
      <c r="E495" s="1">
        <f t="shared" si="28"/>
        <v>6735552</v>
      </c>
      <c r="G495" s="1">
        <v>3436851</v>
      </c>
      <c r="H495" s="1">
        <f t="shared" si="29"/>
        <v>1718425.5</v>
      </c>
      <c r="K495" s="1">
        <f t="shared" si="30"/>
        <v>0</v>
      </c>
      <c r="N495" s="1">
        <f t="shared" si="31"/>
        <v>0</v>
      </c>
      <c r="O495" s="1" t="s">
        <v>1018</v>
      </c>
      <c r="P495" s="1" t="s">
        <v>990</v>
      </c>
      <c r="Q495" s="5"/>
    </row>
    <row r="496" spans="1:17" x14ac:dyDescent="0.35">
      <c r="A496" s="1" t="s">
        <v>1019</v>
      </c>
      <c r="B496" s="1">
        <v>21414053</v>
      </c>
      <c r="C496" s="1">
        <v>37858308</v>
      </c>
      <c r="E496" s="1">
        <f t="shared" si="28"/>
        <v>18929154</v>
      </c>
      <c r="G496" s="1">
        <v>3436851</v>
      </c>
      <c r="H496" s="1">
        <f t="shared" si="29"/>
        <v>1718425.5</v>
      </c>
      <c r="K496" s="1">
        <f t="shared" si="30"/>
        <v>0</v>
      </c>
      <c r="N496" s="1">
        <f t="shared" si="31"/>
        <v>0</v>
      </c>
      <c r="O496" s="1" t="s">
        <v>1020</v>
      </c>
      <c r="P496" s="1" t="s">
        <v>990</v>
      </c>
      <c r="Q496" s="5"/>
    </row>
    <row r="497" spans="1:17" x14ac:dyDescent="0.35">
      <c r="A497" s="1" t="s">
        <v>1021</v>
      </c>
      <c r="B497" s="1">
        <v>14219157</v>
      </c>
      <c r="C497" s="1">
        <v>20843053</v>
      </c>
      <c r="E497" s="1">
        <f t="shared" si="28"/>
        <v>10421526.5</v>
      </c>
      <c r="H497" s="1">
        <f t="shared" si="29"/>
        <v>0</v>
      </c>
      <c r="K497" s="1">
        <f t="shared" si="30"/>
        <v>0</v>
      </c>
      <c r="N497" s="1">
        <f t="shared" si="31"/>
        <v>0</v>
      </c>
      <c r="O497" s="1" t="s">
        <v>1022</v>
      </c>
      <c r="P497" s="1" t="s">
        <v>990</v>
      </c>
      <c r="Q497" s="5"/>
    </row>
    <row r="498" spans="1:17" x14ac:dyDescent="0.35">
      <c r="A498" s="1" t="s">
        <v>1023</v>
      </c>
      <c r="B498" s="1">
        <v>10049258</v>
      </c>
      <c r="E498" s="1">
        <f t="shared" si="28"/>
        <v>0</v>
      </c>
      <c r="G498" s="1">
        <v>29475388</v>
      </c>
      <c r="H498" s="1">
        <f t="shared" si="29"/>
        <v>14737694</v>
      </c>
      <c r="K498" s="1">
        <f t="shared" si="30"/>
        <v>0</v>
      </c>
      <c r="N498" s="1">
        <f t="shared" si="31"/>
        <v>0</v>
      </c>
      <c r="O498" s="1" t="s">
        <v>1024</v>
      </c>
      <c r="P498" s="1" t="s">
        <v>1025</v>
      </c>
      <c r="Q498" s="5"/>
    </row>
    <row r="499" spans="1:17" x14ac:dyDescent="0.35">
      <c r="A499" s="1" t="s">
        <v>1026</v>
      </c>
      <c r="B499" s="1">
        <v>18541298</v>
      </c>
      <c r="C499" s="1">
        <v>84711835</v>
      </c>
      <c r="E499" s="1">
        <f t="shared" si="28"/>
        <v>42355917.5</v>
      </c>
      <c r="G499" s="1">
        <v>17125256</v>
      </c>
      <c r="H499" s="1">
        <f t="shared" si="29"/>
        <v>8562628</v>
      </c>
      <c r="K499" s="1">
        <f t="shared" si="30"/>
        <v>0</v>
      </c>
      <c r="N499" s="1">
        <f t="shared" si="31"/>
        <v>0</v>
      </c>
      <c r="O499" s="1" t="s">
        <v>1027</v>
      </c>
      <c r="P499" s="1" t="s">
        <v>1028</v>
      </c>
      <c r="Q499" s="5"/>
    </row>
    <row r="500" spans="1:17" x14ac:dyDescent="0.35">
      <c r="A500" s="1" t="s">
        <v>1029</v>
      </c>
      <c r="B500" s="1">
        <v>9899285</v>
      </c>
      <c r="C500" s="1">
        <v>35758054</v>
      </c>
      <c r="E500" s="1">
        <f t="shared" si="28"/>
        <v>17879027</v>
      </c>
      <c r="G500" s="1">
        <v>23371161</v>
      </c>
      <c r="H500" s="1">
        <f t="shared" si="29"/>
        <v>11685580.5</v>
      </c>
      <c r="K500" s="1">
        <f t="shared" si="30"/>
        <v>0</v>
      </c>
      <c r="N500" s="1">
        <f t="shared" si="31"/>
        <v>0</v>
      </c>
      <c r="O500" s="1" t="s">
        <v>1030</v>
      </c>
      <c r="P500" s="1" t="s">
        <v>1028</v>
      </c>
      <c r="Q500" s="5"/>
    </row>
    <row r="501" spans="1:17" x14ac:dyDescent="0.35">
      <c r="A501" s="1" t="s">
        <v>1031</v>
      </c>
      <c r="B501" s="1">
        <v>19579657</v>
      </c>
      <c r="C501" s="1">
        <v>19126418</v>
      </c>
      <c r="E501" s="1">
        <f t="shared" si="28"/>
        <v>9563209</v>
      </c>
      <c r="H501" s="1">
        <f t="shared" si="29"/>
        <v>0</v>
      </c>
      <c r="K501" s="1">
        <f t="shared" si="30"/>
        <v>0</v>
      </c>
      <c r="N501" s="1">
        <f t="shared" si="31"/>
        <v>0</v>
      </c>
      <c r="O501" s="1" t="s">
        <v>1032</v>
      </c>
      <c r="P501" s="1" t="s">
        <v>1028</v>
      </c>
    </row>
    <row r="502" spans="1:17" x14ac:dyDescent="0.35">
      <c r="A502" s="1" t="s">
        <v>1033</v>
      </c>
      <c r="B502" s="1">
        <v>15757475</v>
      </c>
      <c r="C502" s="1">
        <v>29923767</v>
      </c>
      <c r="E502" s="1">
        <f t="shared" si="28"/>
        <v>14961883.5</v>
      </c>
      <c r="H502" s="1">
        <f t="shared" si="29"/>
        <v>0</v>
      </c>
      <c r="K502" s="1">
        <f t="shared" si="30"/>
        <v>0</v>
      </c>
      <c r="N502" s="1">
        <f t="shared" si="31"/>
        <v>0</v>
      </c>
      <c r="O502" s="1" t="s">
        <v>1034</v>
      </c>
      <c r="P502" s="1" t="s">
        <v>1035</v>
      </c>
    </row>
    <row r="503" spans="1:17" x14ac:dyDescent="0.35">
      <c r="A503" s="1" t="s">
        <v>1036</v>
      </c>
      <c r="B503" s="1">
        <v>22478154</v>
      </c>
      <c r="C503" s="1">
        <v>16297286</v>
      </c>
      <c r="D503" s="1">
        <v>6372857</v>
      </c>
      <c r="E503" s="1">
        <f t="shared" si="28"/>
        <v>11335071.5</v>
      </c>
      <c r="F503" s="1">
        <v>1594064</v>
      </c>
      <c r="G503" s="1">
        <v>75353374</v>
      </c>
      <c r="H503" s="1">
        <f t="shared" si="29"/>
        <v>38473719</v>
      </c>
      <c r="I503" s="1">
        <v>30895276</v>
      </c>
      <c r="K503" s="1">
        <f t="shared" si="30"/>
        <v>15447638</v>
      </c>
      <c r="M503" s="1">
        <v>44739774</v>
      </c>
      <c r="N503" s="1">
        <f t="shared" si="31"/>
        <v>22369887</v>
      </c>
      <c r="O503" s="1" t="s">
        <v>1037</v>
      </c>
      <c r="P503" s="1" t="s">
        <v>1035</v>
      </c>
    </row>
    <row r="504" spans="1:17" x14ac:dyDescent="0.35">
      <c r="A504" s="1" t="s">
        <v>1038</v>
      </c>
      <c r="B504" s="1">
        <v>33322772</v>
      </c>
      <c r="C504" s="1">
        <v>22557855</v>
      </c>
      <c r="D504" s="1">
        <v>71969336</v>
      </c>
      <c r="E504" s="1">
        <f t="shared" si="28"/>
        <v>47263595.5</v>
      </c>
      <c r="F504" s="1">
        <v>24927031</v>
      </c>
      <c r="G504" s="1">
        <v>9665042</v>
      </c>
      <c r="H504" s="1">
        <f t="shared" si="29"/>
        <v>17296036.5</v>
      </c>
      <c r="I504" s="1">
        <v>30895276</v>
      </c>
      <c r="K504" s="1">
        <f t="shared" si="30"/>
        <v>15447638</v>
      </c>
      <c r="L504" s="1">
        <v>16814441</v>
      </c>
      <c r="M504" s="1">
        <v>44739774</v>
      </c>
      <c r="N504" s="1">
        <f t="shared" si="31"/>
        <v>30777107.5</v>
      </c>
      <c r="O504" s="1" t="s">
        <v>1039</v>
      </c>
      <c r="P504" s="1" t="s">
        <v>1035</v>
      </c>
    </row>
    <row r="505" spans="1:17" x14ac:dyDescent="0.35">
      <c r="A505" s="1" t="s">
        <v>1040</v>
      </c>
      <c r="B505" s="1">
        <v>20591736</v>
      </c>
      <c r="C505" s="1">
        <v>34949402</v>
      </c>
      <c r="E505" s="1">
        <f t="shared" si="28"/>
        <v>17474701</v>
      </c>
      <c r="H505" s="1">
        <f t="shared" si="29"/>
        <v>0</v>
      </c>
      <c r="K505" s="1">
        <f t="shared" si="30"/>
        <v>0</v>
      </c>
      <c r="N505" s="1">
        <f t="shared" si="31"/>
        <v>0</v>
      </c>
      <c r="O505" s="1" t="s">
        <v>1041</v>
      </c>
      <c r="P505" s="1" t="s">
        <v>1035</v>
      </c>
    </row>
    <row r="506" spans="1:17" x14ac:dyDescent="0.35">
      <c r="A506" s="1" t="s">
        <v>1042</v>
      </c>
      <c r="B506" s="1">
        <v>23755804</v>
      </c>
      <c r="C506" s="1">
        <v>13164685</v>
      </c>
      <c r="E506" s="1">
        <f t="shared" si="28"/>
        <v>6582342.5</v>
      </c>
      <c r="H506" s="1">
        <f t="shared" si="29"/>
        <v>0</v>
      </c>
      <c r="K506" s="1">
        <f t="shared" si="30"/>
        <v>0</v>
      </c>
      <c r="N506" s="1">
        <f t="shared" si="31"/>
        <v>0</v>
      </c>
      <c r="O506" s="1" t="s">
        <v>1043</v>
      </c>
      <c r="P506" s="1" t="s">
        <v>1035</v>
      </c>
    </row>
    <row r="507" spans="1:17" x14ac:dyDescent="0.35">
      <c r="A507" s="1" t="s">
        <v>1044</v>
      </c>
      <c r="B507" s="1">
        <v>2485927</v>
      </c>
      <c r="C507" s="1">
        <v>9415834</v>
      </c>
      <c r="E507" s="1">
        <f t="shared" si="28"/>
        <v>4707917</v>
      </c>
      <c r="G507" s="1">
        <v>39910415</v>
      </c>
      <c r="H507" s="1">
        <f t="shared" si="29"/>
        <v>19955207.5</v>
      </c>
      <c r="I507" s="1">
        <v>21293494</v>
      </c>
      <c r="K507" s="1">
        <f t="shared" si="30"/>
        <v>10646747</v>
      </c>
      <c r="M507" s="1">
        <v>125699875</v>
      </c>
      <c r="N507" s="1">
        <f t="shared" si="31"/>
        <v>62849937.5</v>
      </c>
      <c r="O507" s="1" t="s">
        <v>1045</v>
      </c>
      <c r="P507" s="1" t="s">
        <v>1035</v>
      </c>
    </row>
    <row r="508" spans="1:17" x14ac:dyDescent="0.35">
      <c r="A508" s="1" t="s">
        <v>1046</v>
      </c>
      <c r="B508" s="1">
        <v>13459541</v>
      </c>
      <c r="C508" s="1">
        <v>3178587</v>
      </c>
      <c r="D508" s="1">
        <v>39838367</v>
      </c>
      <c r="E508" s="1">
        <f t="shared" si="28"/>
        <v>21508477</v>
      </c>
      <c r="H508" s="1">
        <f t="shared" si="29"/>
        <v>0</v>
      </c>
      <c r="K508" s="1">
        <f t="shared" si="30"/>
        <v>0</v>
      </c>
      <c r="N508" s="1">
        <f t="shared" si="31"/>
        <v>0</v>
      </c>
      <c r="O508" s="1" t="s">
        <v>1047</v>
      </c>
      <c r="P508" s="1" t="s">
        <v>1035</v>
      </c>
    </row>
    <row r="509" spans="1:17" x14ac:dyDescent="0.35">
      <c r="A509" s="1" t="s">
        <v>1048</v>
      </c>
      <c r="B509" s="1">
        <v>21018144</v>
      </c>
      <c r="C509" s="1">
        <v>31909924</v>
      </c>
      <c r="E509" s="1">
        <f t="shared" si="28"/>
        <v>15954962</v>
      </c>
      <c r="G509" s="1">
        <v>18534849</v>
      </c>
      <c r="H509" s="1">
        <f t="shared" si="29"/>
        <v>9267424.5</v>
      </c>
      <c r="K509" s="1">
        <f t="shared" si="30"/>
        <v>0</v>
      </c>
      <c r="N509" s="1">
        <f t="shared" si="31"/>
        <v>0</v>
      </c>
      <c r="O509" s="1" t="s">
        <v>1049</v>
      </c>
      <c r="P509" s="1" t="s">
        <v>1035</v>
      </c>
    </row>
    <row r="510" spans="1:17" x14ac:dyDescent="0.35">
      <c r="A510" s="1" t="s">
        <v>1050</v>
      </c>
      <c r="B510" s="1">
        <v>15027156</v>
      </c>
      <c r="E510" s="1">
        <f t="shared" si="28"/>
        <v>0</v>
      </c>
      <c r="H510" s="1">
        <f t="shared" si="29"/>
        <v>0</v>
      </c>
      <c r="I510" s="1">
        <v>2644674</v>
      </c>
      <c r="J510" s="1">
        <v>34483392</v>
      </c>
      <c r="K510" s="1">
        <f t="shared" si="30"/>
        <v>18564033</v>
      </c>
      <c r="N510" s="1">
        <f t="shared" si="31"/>
        <v>0</v>
      </c>
      <c r="O510" s="1" t="s">
        <v>1051</v>
      </c>
      <c r="P510" s="1" t="s">
        <v>1035</v>
      </c>
    </row>
    <row r="511" spans="1:17" x14ac:dyDescent="0.35">
      <c r="A511" s="1" t="s">
        <v>1052</v>
      </c>
      <c r="B511" s="1">
        <v>116104164</v>
      </c>
      <c r="C511" s="1">
        <v>28914215</v>
      </c>
      <c r="E511" s="1">
        <f t="shared" si="28"/>
        <v>14457107.5</v>
      </c>
      <c r="H511" s="1">
        <f t="shared" si="29"/>
        <v>0</v>
      </c>
      <c r="K511" s="1">
        <f t="shared" si="30"/>
        <v>0</v>
      </c>
      <c r="N511" s="1">
        <f t="shared" si="31"/>
        <v>0</v>
      </c>
      <c r="O511" s="1" t="s">
        <v>1053</v>
      </c>
      <c r="P511" s="1" t="s">
        <v>1054</v>
      </c>
    </row>
    <row r="512" spans="1:17" x14ac:dyDescent="0.35">
      <c r="A512" s="1" t="s">
        <v>1055</v>
      </c>
      <c r="B512" s="1">
        <v>19492746</v>
      </c>
      <c r="C512" s="1">
        <v>19376016</v>
      </c>
      <c r="E512" s="1">
        <f t="shared" si="28"/>
        <v>9688008</v>
      </c>
      <c r="H512" s="1">
        <f t="shared" si="29"/>
        <v>0</v>
      </c>
      <c r="K512" s="1">
        <f t="shared" si="30"/>
        <v>0</v>
      </c>
      <c r="N512" s="1">
        <f t="shared" si="31"/>
        <v>0</v>
      </c>
      <c r="O512" s="1" t="s">
        <v>1056</v>
      </c>
      <c r="P512" s="1" t="s">
        <v>1057</v>
      </c>
    </row>
    <row r="513" spans="1:16" x14ac:dyDescent="0.35">
      <c r="A513" s="1" t="s">
        <v>1058</v>
      </c>
      <c r="B513" s="1">
        <v>25274738</v>
      </c>
      <c r="C513" s="1">
        <v>16844412</v>
      </c>
      <c r="D513" s="1">
        <v>74177826</v>
      </c>
      <c r="E513" s="1">
        <f t="shared" si="28"/>
        <v>45511119</v>
      </c>
      <c r="G513" s="1">
        <v>9751579</v>
      </c>
      <c r="H513" s="1">
        <f t="shared" si="29"/>
        <v>4875789.5</v>
      </c>
      <c r="K513" s="1">
        <f t="shared" si="30"/>
        <v>0</v>
      </c>
      <c r="N513" s="1">
        <f t="shared" si="31"/>
        <v>0</v>
      </c>
      <c r="O513" s="1" t="s">
        <v>1059</v>
      </c>
      <c r="P513" s="1" t="s">
        <v>1057</v>
      </c>
    </row>
    <row r="514" spans="1:16" x14ac:dyDescent="0.35">
      <c r="A514" s="1" t="s">
        <v>1060</v>
      </c>
      <c r="B514" s="1">
        <v>24607977</v>
      </c>
      <c r="C514" s="1">
        <v>12878588</v>
      </c>
      <c r="E514" s="1">
        <f t="shared" ref="E514:E577" si="32">(C514+D514)/2</f>
        <v>6439294</v>
      </c>
      <c r="G514" s="1">
        <v>230399</v>
      </c>
      <c r="H514" s="1">
        <f t="shared" ref="H514:H577" si="33">(F514+G514)/2</f>
        <v>115199.5</v>
      </c>
      <c r="K514" s="1">
        <f t="shared" ref="K514:K577" si="34">(I514+J514)/2</f>
        <v>0</v>
      </c>
      <c r="M514" s="1">
        <v>71415344</v>
      </c>
      <c r="N514" s="1">
        <f t="shared" ref="N514:N577" si="35">(L514+M514)/2</f>
        <v>35707672</v>
      </c>
      <c r="O514" s="1" t="s">
        <v>1061</v>
      </c>
      <c r="P514" s="1" t="s">
        <v>1057</v>
      </c>
    </row>
    <row r="515" spans="1:16" x14ac:dyDescent="0.35">
      <c r="A515" s="1" t="s">
        <v>1062</v>
      </c>
      <c r="B515" s="1">
        <v>23598941</v>
      </c>
      <c r="C515" s="1">
        <v>62116113</v>
      </c>
      <c r="E515" s="1">
        <f t="shared" si="32"/>
        <v>31058056.5</v>
      </c>
      <c r="H515" s="1">
        <f t="shared" si="33"/>
        <v>0</v>
      </c>
      <c r="K515" s="1">
        <f t="shared" si="34"/>
        <v>0</v>
      </c>
      <c r="N515" s="1">
        <f t="shared" si="35"/>
        <v>0</v>
      </c>
      <c r="O515" s="1" t="s">
        <v>1063</v>
      </c>
      <c r="P515" s="1" t="s">
        <v>1064</v>
      </c>
    </row>
    <row r="516" spans="1:16" x14ac:dyDescent="0.35">
      <c r="A516" s="1" t="s">
        <v>1065</v>
      </c>
      <c r="B516" s="1">
        <v>16185878</v>
      </c>
      <c r="C516" s="1">
        <v>38661836</v>
      </c>
      <c r="E516" s="1">
        <f t="shared" si="32"/>
        <v>19330918</v>
      </c>
      <c r="G516" s="1">
        <v>16866089</v>
      </c>
      <c r="H516" s="1">
        <f t="shared" si="33"/>
        <v>8433044.5</v>
      </c>
      <c r="J516" s="1">
        <v>2157323</v>
      </c>
      <c r="K516" s="1">
        <f t="shared" si="34"/>
        <v>1078661.5</v>
      </c>
      <c r="N516" s="1">
        <f t="shared" si="35"/>
        <v>0</v>
      </c>
      <c r="O516" s="1" t="s">
        <v>1066</v>
      </c>
      <c r="P516" s="1" t="s">
        <v>1064</v>
      </c>
    </row>
    <row r="517" spans="1:16" x14ac:dyDescent="0.35">
      <c r="A517" s="1" t="s">
        <v>1067</v>
      </c>
      <c r="B517" s="1">
        <v>32969376</v>
      </c>
      <c r="C517" s="1">
        <v>79389263</v>
      </c>
      <c r="D517" s="1">
        <v>23086935</v>
      </c>
      <c r="E517" s="1">
        <f t="shared" si="32"/>
        <v>51238099</v>
      </c>
      <c r="G517" s="1">
        <v>26773174</v>
      </c>
      <c r="H517" s="1">
        <f t="shared" si="33"/>
        <v>13386587</v>
      </c>
      <c r="J517" s="1">
        <v>2157323</v>
      </c>
      <c r="K517" s="1">
        <f t="shared" si="34"/>
        <v>1078661.5</v>
      </c>
      <c r="N517" s="1">
        <f t="shared" si="35"/>
        <v>0</v>
      </c>
      <c r="O517" s="1" t="s">
        <v>1068</v>
      </c>
      <c r="P517" s="1" t="s">
        <v>1064</v>
      </c>
    </row>
    <row r="518" spans="1:16" x14ac:dyDescent="0.35">
      <c r="A518" s="1" t="s">
        <v>1069</v>
      </c>
      <c r="B518" s="1">
        <v>22559245</v>
      </c>
      <c r="C518" s="1">
        <v>1055964</v>
      </c>
      <c r="E518" s="1">
        <f t="shared" si="32"/>
        <v>527982</v>
      </c>
      <c r="G518" s="1">
        <v>17082178</v>
      </c>
      <c r="H518" s="1">
        <f t="shared" si="33"/>
        <v>8541089</v>
      </c>
      <c r="K518" s="1">
        <f t="shared" si="34"/>
        <v>0</v>
      </c>
      <c r="N518" s="1">
        <f t="shared" si="35"/>
        <v>0</v>
      </c>
      <c r="O518" s="1" t="s">
        <v>1070</v>
      </c>
      <c r="P518" s="1" t="s">
        <v>1064</v>
      </c>
    </row>
    <row r="519" spans="1:16" x14ac:dyDescent="0.35">
      <c r="A519" s="1" t="s">
        <v>1071</v>
      </c>
      <c r="B519" s="1">
        <v>11334222</v>
      </c>
      <c r="C519" s="1">
        <v>46952944</v>
      </c>
      <c r="D519" s="1">
        <v>5212479</v>
      </c>
      <c r="E519" s="1">
        <f t="shared" si="32"/>
        <v>26082711.5</v>
      </c>
      <c r="G519" s="1">
        <v>2079973</v>
      </c>
      <c r="H519" s="1">
        <f t="shared" si="33"/>
        <v>1039986.5</v>
      </c>
      <c r="J519" s="1">
        <v>6146022</v>
      </c>
      <c r="K519" s="1">
        <f t="shared" si="34"/>
        <v>3073011</v>
      </c>
      <c r="L519" s="1">
        <v>12133011</v>
      </c>
      <c r="M519" s="1">
        <v>4682526</v>
      </c>
      <c r="N519" s="1">
        <f t="shared" si="35"/>
        <v>8407768.5</v>
      </c>
      <c r="O519" s="1" t="s">
        <v>1072</v>
      </c>
      <c r="P519" s="1" t="s">
        <v>1064</v>
      </c>
    </row>
    <row r="520" spans="1:16" x14ac:dyDescent="0.35">
      <c r="A520" s="1" t="s">
        <v>1073</v>
      </c>
      <c r="B520" s="1">
        <v>23688062</v>
      </c>
      <c r="C520" s="1">
        <v>78456924</v>
      </c>
      <c r="D520" s="1">
        <v>5212479</v>
      </c>
      <c r="E520" s="1">
        <f t="shared" si="32"/>
        <v>41834701.5</v>
      </c>
      <c r="G520" s="1">
        <v>37061787</v>
      </c>
      <c r="H520" s="1">
        <f t="shared" si="33"/>
        <v>18530893.5</v>
      </c>
      <c r="J520" s="1">
        <v>6146022</v>
      </c>
      <c r="K520" s="1">
        <f t="shared" si="34"/>
        <v>3073011</v>
      </c>
      <c r="L520" s="1">
        <v>12133011</v>
      </c>
      <c r="M520" s="1">
        <v>4682526</v>
      </c>
      <c r="N520" s="1">
        <f t="shared" si="35"/>
        <v>8407768.5</v>
      </c>
      <c r="O520" s="1" t="s">
        <v>1074</v>
      </c>
      <c r="P520" s="1" t="s">
        <v>1064</v>
      </c>
    </row>
    <row r="521" spans="1:16" x14ac:dyDescent="0.35">
      <c r="A521" s="1" t="s">
        <v>1075</v>
      </c>
      <c r="B521" s="1">
        <v>18321222</v>
      </c>
      <c r="C521" s="1">
        <v>2788611</v>
      </c>
      <c r="E521" s="1">
        <f t="shared" si="32"/>
        <v>1394305.5</v>
      </c>
      <c r="G521" s="1">
        <v>33070294</v>
      </c>
      <c r="H521" s="1">
        <f t="shared" si="33"/>
        <v>16535147</v>
      </c>
      <c r="J521" s="1">
        <v>103137314</v>
      </c>
      <c r="K521" s="1">
        <f t="shared" si="34"/>
        <v>51568657</v>
      </c>
      <c r="L521" s="1">
        <v>3181947</v>
      </c>
      <c r="N521" s="1">
        <f t="shared" si="35"/>
        <v>1590973.5</v>
      </c>
      <c r="O521" s="1" t="s">
        <v>1076</v>
      </c>
      <c r="P521" s="1" t="s">
        <v>1064</v>
      </c>
    </row>
    <row r="522" spans="1:16" x14ac:dyDescent="0.35">
      <c r="A522" s="1" t="s">
        <v>1077</v>
      </c>
      <c r="B522" s="1">
        <v>1553139</v>
      </c>
      <c r="C522" s="1">
        <v>15345437</v>
      </c>
      <c r="E522" s="1">
        <f t="shared" si="32"/>
        <v>7672718.5</v>
      </c>
      <c r="H522" s="1">
        <f t="shared" si="33"/>
        <v>0</v>
      </c>
      <c r="K522" s="1">
        <f t="shared" si="34"/>
        <v>0</v>
      </c>
      <c r="N522" s="1">
        <f t="shared" si="35"/>
        <v>0</v>
      </c>
      <c r="O522" s="1" t="s">
        <v>1078</v>
      </c>
      <c r="P522" s="1" t="s">
        <v>1064</v>
      </c>
    </row>
    <row r="523" spans="1:16" x14ac:dyDescent="0.35">
      <c r="A523" s="1" t="s">
        <v>1079</v>
      </c>
      <c r="B523" s="1">
        <v>27180515</v>
      </c>
      <c r="C523" s="1">
        <v>22114043</v>
      </c>
      <c r="E523" s="1">
        <f t="shared" si="32"/>
        <v>11057021.5</v>
      </c>
      <c r="G523" s="1">
        <v>18146482</v>
      </c>
      <c r="H523" s="1">
        <f t="shared" si="33"/>
        <v>9073241</v>
      </c>
      <c r="K523" s="1">
        <f t="shared" si="34"/>
        <v>0</v>
      </c>
      <c r="N523" s="1">
        <f t="shared" si="35"/>
        <v>0</v>
      </c>
      <c r="O523" s="1" t="s">
        <v>1080</v>
      </c>
      <c r="P523" s="1" t="s">
        <v>1064</v>
      </c>
    </row>
    <row r="524" spans="1:16" x14ac:dyDescent="0.35">
      <c r="A524" s="1" t="s">
        <v>1081</v>
      </c>
      <c r="B524" s="1">
        <v>74745926</v>
      </c>
      <c r="C524" s="1">
        <v>4543305</v>
      </c>
      <c r="E524" s="1">
        <f t="shared" si="32"/>
        <v>2271652.5</v>
      </c>
      <c r="H524" s="1">
        <f t="shared" si="33"/>
        <v>0</v>
      </c>
      <c r="K524" s="1">
        <f t="shared" si="34"/>
        <v>0</v>
      </c>
      <c r="N524" s="1">
        <f t="shared" si="35"/>
        <v>0</v>
      </c>
      <c r="O524" s="1" t="s">
        <v>1082</v>
      </c>
      <c r="P524" s="1" t="s">
        <v>1064</v>
      </c>
    </row>
    <row r="525" spans="1:16" x14ac:dyDescent="0.35">
      <c r="A525" s="1" t="s">
        <v>1083</v>
      </c>
      <c r="B525" s="1">
        <v>2489854</v>
      </c>
      <c r="C525" s="1">
        <v>8906674</v>
      </c>
      <c r="D525" s="1">
        <v>6981554</v>
      </c>
      <c r="E525" s="1">
        <f t="shared" si="32"/>
        <v>7944114</v>
      </c>
      <c r="G525" s="1">
        <v>28733223</v>
      </c>
      <c r="H525" s="1">
        <f t="shared" si="33"/>
        <v>14366611.5</v>
      </c>
      <c r="I525" s="1">
        <v>60113043</v>
      </c>
      <c r="J525" s="1">
        <v>1983862</v>
      </c>
      <c r="K525" s="1">
        <f t="shared" si="34"/>
        <v>31048452.5</v>
      </c>
      <c r="M525" s="1">
        <v>1787891</v>
      </c>
      <c r="N525" s="1">
        <f t="shared" si="35"/>
        <v>893945.5</v>
      </c>
      <c r="O525" s="1" t="s">
        <v>1084</v>
      </c>
      <c r="P525" s="1" t="s">
        <v>1064</v>
      </c>
    </row>
    <row r="526" spans="1:16" x14ac:dyDescent="0.35">
      <c r="A526" s="1" t="s">
        <v>1085</v>
      </c>
      <c r="B526" s="1">
        <v>29333167</v>
      </c>
      <c r="C526" s="1">
        <v>9362016</v>
      </c>
      <c r="D526" s="1">
        <v>6981554</v>
      </c>
      <c r="E526" s="1">
        <f t="shared" si="32"/>
        <v>8171785</v>
      </c>
      <c r="G526" s="1">
        <v>28733223</v>
      </c>
      <c r="H526" s="1">
        <f t="shared" si="33"/>
        <v>14366611.5</v>
      </c>
      <c r="I526" s="1">
        <v>60113043</v>
      </c>
      <c r="J526" s="1">
        <v>1983862</v>
      </c>
      <c r="K526" s="1">
        <f t="shared" si="34"/>
        <v>31048452.5</v>
      </c>
      <c r="M526" s="1">
        <v>1787891</v>
      </c>
      <c r="N526" s="1">
        <f t="shared" si="35"/>
        <v>893945.5</v>
      </c>
      <c r="O526" s="1" t="s">
        <v>1086</v>
      </c>
      <c r="P526" s="1" t="s">
        <v>1064</v>
      </c>
    </row>
    <row r="527" spans="1:16" x14ac:dyDescent="0.35">
      <c r="A527" s="1" t="s">
        <v>1087</v>
      </c>
      <c r="B527" s="1">
        <v>15604863</v>
      </c>
      <c r="C527" s="1">
        <v>4585174</v>
      </c>
      <c r="D527" s="1">
        <v>44566647</v>
      </c>
      <c r="E527" s="1">
        <f t="shared" si="32"/>
        <v>24575910.5</v>
      </c>
      <c r="G527" s="1">
        <v>18228813</v>
      </c>
      <c r="H527" s="1">
        <f t="shared" si="33"/>
        <v>9114406.5</v>
      </c>
      <c r="I527" s="1">
        <v>40193298</v>
      </c>
      <c r="J527" s="1">
        <v>1983862</v>
      </c>
      <c r="K527" s="1">
        <f t="shared" si="34"/>
        <v>21088580</v>
      </c>
      <c r="M527" s="1">
        <v>1787891</v>
      </c>
      <c r="N527" s="1">
        <f t="shared" si="35"/>
        <v>893945.5</v>
      </c>
      <c r="O527" s="1" t="s">
        <v>1088</v>
      </c>
      <c r="P527" s="1" t="s">
        <v>1064</v>
      </c>
    </row>
    <row r="528" spans="1:16" x14ac:dyDescent="0.35">
      <c r="A528" s="1" t="s">
        <v>1089</v>
      </c>
      <c r="B528" s="1">
        <v>1719708</v>
      </c>
      <c r="C528" s="1">
        <v>10097178</v>
      </c>
      <c r="E528" s="1">
        <f t="shared" si="32"/>
        <v>5048589</v>
      </c>
      <c r="G528" s="1">
        <v>68246686</v>
      </c>
      <c r="H528" s="1">
        <f t="shared" si="33"/>
        <v>34123343</v>
      </c>
      <c r="K528" s="1">
        <f t="shared" si="34"/>
        <v>0</v>
      </c>
      <c r="N528" s="1">
        <f t="shared" si="35"/>
        <v>0</v>
      </c>
      <c r="O528" s="1" t="s">
        <v>1090</v>
      </c>
      <c r="P528" s="1" t="s">
        <v>1064</v>
      </c>
    </row>
    <row r="529" spans="1:16" x14ac:dyDescent="0.35">
      <c r="A529" s="1" t="s">
        <v>1091</v>
      </c>
      <c r="B529" s="1">
        <v>15937366</v>
      </c>
      <c r="C529" s="1">
        <v>23844482</v>
      </c>
      <c r="E529" s="1">
        <f t="shared" si="32"/>
        <v>11922241</v>
      </c>
      <c r="G529" s="1">
        <v>16860437</v>
      </c>
      <c r="H529" s="1">
        <f t="shared" si="33"/>
        <v>8430218.5</v>
      </c>
      <c r="K529" s="1">
        <f t="shared" si="34"/>
        <v>0</v>
      </c>
      <c r="N529" s="1">
        <f t="shared" si="35"/>
        <v>0</v>
      </c>
      <c r="O529" s="1" t="s">
        <v>1092</v>
      </c>
      <c r="P529" s="1" t="s">
        <v>1064</v>
      </c>
    </row>
    <row r="530" spans="1:16" x14ac:dyDescent="0.35">
      <c r="A530" s="1" t="s">
        <v>1093</v>
      </c>
      <c r="B530" s="1">
        <v>18167474</v>
      </c>
      <c r="C530" s="1">
        <v>2666872</v>
      </c>
      <c r="E530" s="1">
        <f t="shared" si="32"/>
        <v>1333436</v>
      </c>
      <c r="G530" s="1">
        <v>9803461</v>
      </c>
      <c r="H530" s="1">
        <f t="shared" si="33"/>
        <v>4901730.5</v>
      </c>
      <c r="K530" s="1">
        <f t="shared" si="34"/>
        <v>0</v>
      </c>
      <c r="N530" s="1">
        <f t="shared" si="35"/>
        <v>0</v>
      </c>
      <c r="O530" s="1" t="s">
        <v>1094</v>
      </c>
      <c r="P530" s="1" t="s">
        <v>1064</v>
      </c>
    </row>
    <row r="531" spans="1:16" x14ac:dyDescent="0.35">
      <c r="A531" s="1" t="s">
        <v>1095</v>
      </c>
      <c r="B531" s="1">
        <v>32268265</v>
      </c>
      <c r="C531" s="1">
        <v>11714142</v>
      </c>
      <c r="D531" s="1">
        <v>2960457</v>
      </c>
      <c r="E531" s="1">
        <f t="shared" si="32"/>
        <v>7337299.5</v>
      </c>
      <c r="G531" s="1">
        <v>9631846</v>
      </c>
      <c r="H531" s="1">
        <f t="shared" si="33"/>
        <v>4815923</v>
      </c>
      <c r="I531" s="1">
        <v>42265906</v>
      </c>
      <c r="J531" s="1">
        <v>10353435</v>
      </c>
      <c r="K531" s="1">
        <f t="shared" si="34"/>
        <v>26309670.5</v>
      </c>
      <c r="L531" s="1">
        <v>29207346</v>
      </c>
      <c r="M531" s="1">
        <v>1975543</v>
      </c>
      <c r="N531" s="1">
        <f t="shared" si="35"/>
        <v>15591444.5</v>
      </c>
      <c r="O531" s="1" t="s">
        <v>1096</v>
      </c>
      <c r="P531" s="1" t="s">
        <v>1064</v>
      </c>
    </row>
    <row r="532" spans="1:16" x14ac:dyDescent="0.35">
      <c r="A532" s="1" t="s">
        <v>1097</v>
      </c>
      <c r="B532" s="1">
        <v>19019244</v>
      </c>
      <c r="C532" s="1">
        <v>7043369</v>
      </c>
      <c r="D532" s="1">
        <v>2960457</v>
      </c>
      <c r="E532" s="1">
        <f t="shared" si="32"/>
        <v>5001913</v>
      </c>
      <c r="G532" s="1">
        <v>6926922</v>
      </c>
      <c r="H532" s="1">
        <f t="shared" si="33"/>
        <v>3463461</v>
      </c>
      <c r="I532" s="1">
        <v>42265906</v>
      </c>
      <c r="J532" s="1">
        <v>10353435</v>
      </c>
      <c r="K532" s="1">
        <f t="shared" si="34"/>
        <v>26309670.5</v>
      </c>
      <c r="L532" s="1">
        <v>29207346</v>
      </c>
      <c r="M532" s="1">
        <v>1975543</v>
      </c>
      <c r="N532" s="1">
        <f t="shared" si="35"/>
        <v>15591444.5</v>
      </c>
      <c r="O532" s="1" t="s">
        <v>1098</v>
      </c>
      <c r="P532" s="1" t="s">
        <v>1064</v>
      </c>
    </row>
    <row r="533" spans="1:16" x14ac:dyDescent="0.35">
      <c r="A533" s="1" t="s">
        <v>1099</v>
      </c>
      <c r="B533" s="1">
        <v>115228836</v>
      </c>
      <c r="C533" s="1">
        <v>22622537</v>
      </c>
      <c r="E533" s="1">
        <f t="shared" si="32"/>
        <v>11311268.5</v>
      </c>
      <c r="G533" s="1">
        <v>10391931</v>
      </c>
      <c r="H533" s="1">
        <f t="shared" si="33"/>
        <v>5195965.5</v>
      </c>
      <c r="J533" s="1">
        <v>22882173</v>
      </c>
      <c r="K533" s="1">
        <f t="shared" si="34"/>
        <v>11441086.5</v>
      </c>
      <c r="N533" s="1">
        <f t="shared" si="35"/>
        <v>0</v>
      </c>
      <c r="O533" s="1" t="s">
        <v>1100</v>
      </c>
      <c r="P533" s="1" t="s">
        <v>1064</v>
      </c>
    </row>
    <row r="534" spans="1:16" x14ac:dyDescent="0.35">
      <c r="A534" s="1" t="s">
        <v>1101</v>
      </c>
      <c r="B534" s="1">
        <v>20878499</v>
      </c>
      <c r="C534" s="1">
        <v>41965835</v>
      </c>
      <c r="E534" s="1">
        <f t="shared" si="32"/>
        <v>20982917.5</v>
      </c>
      <c r="G534" s="1">
        <v>12745662</v>
      </c>
      <c r="H534" s="1">
        <f t="shared" si="33"/>
        <v>6372831</v>
      </c>
      <c r="J534" s="1">
        <v>22882173</v>
      </c>
      <c r="K534" s="1">
        <f t="shared" si="34"/>
        <v>11441086.5</v>
      </c>
      <c r="N534" s="1">
        <f t="shared" si="35"/>
        <v>0</v>
      </c>
      <c r="O534" s="1" t="s">
        <v>1102</v>
      </c>
      <c r="P534" s="1" t="s">
        <v>1064</v>
      </c>
    </row>
    <row r="535" spans="1:16" x14ac:dyDescent="0.35">
      <c r="A535" s="1" t="s">
        <v>1103</v>
      </c>
      <c r="B535" s="1">
        <v>24542355</v>
      </c>
      <c r="C535" s="1">
        <v>11643702</v>
      </c>
      <c r="E535" s="1">
        <f t="shared" si="32"/>
        <v>5821851</v>
      </c>
      <c r="H535" s="1">
        <f t="shared" si="33"/>
        <v>0</v>
      </c>
      <c r="K535" s="1">
        <f t="shared" si="34"/>
        <v>0</v>
      </c>
      <c r="N535" s="1">
        <f t="shared" si="35"/>
        <v>0</v>
      </c>
      <c r="O535" s="1" t="s">
        <v>1104</v>
      </c>
      <c r="P535" s="1" t="s">
        <v>1064</v>
      </c>
    </row>
    <row r="536" spans="1:16" x14ac:dyDescent="0.35">
      <c r="A536" s="1" t="s">
        <v>1105</v>
      </c>
      <c r="B536" s="1">
        <v>1543635</v>
      </c>
      <c r="C536" s="1">
        <v>18576495</v>
      </c>
      <c r="E536" s="1">
        <f t="shared" si="32"/>
        <v>9288247.5</v>
      </c>
      <c r="H536" s="1">
        <f t="shared" si="33"/>
        <v>0</v>
      </c>
      <c r="K536" s="1">
        <f t="shared" si="34"/>
        <v>0</v>
      </c>
      <c r="N536" s="1">
        <f t="shared" si="35"/>
        <v>0</v>
      </c>
      <c r="O536" s="1" t="s">
        <v>1106</v>
      </c>
      <c r="P536" s="1" t="s">
        <v>1064</v>
      </c>
    </row>
    <row r="537" spans="1:16" x14ac:dyDescent="0.35">
      <c r="A537" s="1" t="s">
        <v>1107</v>
      </c>
      <c r="B537" s="1">
        <v>16116602</v>
      </c>
      <c r="C537" s="1">
        <v>19094304</v>
      </c>
      <c r="D537" s="1">
        <v>3335389</v>
      </c>
      <c r="E537" s="1">
        <f t="shared" si="32"/>
        <v>11214846.5</v>
      </c>
      <c r="G537" s="1">
        <v>98335144</v>
      </c>
      <c r="H537" s="1">
        <f t="shared" si="33"/>
        <v>49167572</v>
      </c>
      <c r="I537" s="1">
        <v>1141476</v>
      </c>
      <c r="K537" s="1">
        <f t="shared" si="34"/>
        <v>570738</v>
      </c>
      <c r="N537" s="1">
        <f t="shared" si="35"/>
        <v>0</v>
      </c>
      <c r="O537" s="1" t="s">
        <v>1108</v>
      </c>
      <c r="P537" s="1" t="s">
        <v>1064</v>
      </c>
    </row>
    <row r="538" spans="1:16" x14ac:dyDescent="0.35">
      <c r="A538" s="1" t="s">
        <v>1109</v>
      </c>
      <c r="B538" s="1">
        <v>30240588</v>
      </c>
      <c r="C538" s="1">
        <v>43364316</v>
      </c>
      <c r="D538" s="1">
        <v>3335389</v>
      </c>
      <c r="E538" s="1">
        <f t="shared" si="32"/>
        <v>23349852.5</v>
      </c>
      <c r="G538" s="1">
        <v>24158992</v>
      </c>
      <c r="H538" s="1">
        <f t="shared" si="33"/>
        <v>12079496</v>
      </c>
      <c r="I538" s="1">
        <v>1141476</v>
      </c>
      <c r="K538" s="1">
        <f t="shared" si="34"/>
        <v>570738</v>
      </c>
      <c r="N538" s="1">
        <f t="shared" si="35"/>
        <v>0</v>
      </c>
      <c r="O538" s="2" t="s">
        <v>1110</v>
      </c>
      <c r="P538" s="1" t="s">
        <v>1064</v>
      </c>
    </row>
    <row r="539" spans="1:16" x14ac:dyDescent="0.35">
      <c r="A539" s="1" t="s">
        <v>1111</v>
      </c>
      <c r="B539" s="1">
        <v>112466194</v>
      </c>
      <c r="C539" s="1">
        <v>53273765</v>
      </c>
      <c r="D539" s="1">
        <v>11827926</v>
      </c>
      <c r="E539" s="1">
        <f t="shared" si="32"/>
        <v>32550845.5</v>
      </c>
      <c r="F539" s="1">
        <v>7175651</v>
      </c>
      <c r="G539" s="1">
        <v>3705752</v>
      </c>
      <c r="H539" s="1">
        <f t="shared" si="33"/>
        <v>5440701.5</v>
      </c>
      <c r="I539" s="1">
        <v>9868873</v>
      </c>
      <c r="J539" s="1">
        <v>12012854</v>
      </c>
      <c r="K539" s="1">
        <f t="shared" si="34"/>
        <v>10940863.5</v>
      </c>
      <c r="L539" s="1">
        <v>7264755</v>
      </c>
      <c r="M539" s="1">
        <v>9335323</v>
      </c>
      <c r="N539" s="1">
        <f t="shared" si="35"/>
        <v>8300039</v>
      </c>
      <c r="O539" s="2" t="s">
        <v>1112</v>
      </c>
      <c r="P539" s="1" t="s">
        <v>2539</v>
      </c>
    </row>
    <row r="540" spans="1:16" x14ac:dyDescent="0.35">
      <c r="A540" s="1" t="s">
        <v>1113</v>
      </c>
      <c r="B540" s="1">
        <v>24481667</v>
      </c>
      <c r="C540" s="1">
        <v>14854952</v>
      </c>
      <c r="D540" s="1">
        <v>38735781</v>
      </c>
      <c r="E540" s="1">
        <f t="shared" si="32"/>
        <v>26795366.5</v>
      </c>
      <c r="F540" s="1">
        <v>10336793</v>
      </c>
      <c r="G540" s="1">
        <v>10023073</v>
      </c>
      <c r="H540" s="1">
        <f t="shared" si="33"/>
        <v>10179933</v>
      </c>
      <c r="I540" s="1">
        <v>2524246</v>
      </c>
      <c r="J540" s="1">
        <v>2655412</v>
      </c>
      <c r="K540" s="1">
        <f t="shared" si="34"/>
        <v>2589829</v>
      </c>
      <c r="M540" s="1">
        <v>8737731</v>
      </c>
      <c r="N540" s="1">
        <f t="shared" si="35"/>
        <v>4368865.5</v>
      </c>
      <c r="O540" s="1" t="s">
        <v>1114</v>
      </c>
      <c r="P540" s="1" t="s">
        <v>2539</v>
      </c>
    </row>
    <row r="541" spans="1:16" x14ac:dyDescent="0.35">
      <c r="A541" s="1" t="s">
        <v>1115</v>
      </c>
      <c r="B541" s="1">
        <v>6694539</v>
      </c>
      <c r="C541" s="1">
        <v>6714267</v>
      </c>
      <c r="E541" s="1">
        <f t="shared" si="32"/>
        <v>3357133.5</v>
      </c>
      <c r="G541" s="1">
        <v>37419547</v>
      </c>
      <c r="H541" s="1">
        <f t="shared" si="33"/>
        <v>18709773.5</v>
      </c>
      <c r="K541" s="1">
        <f t="shared" si="34"/>
        <v>0</v>
      </c>
      <c r="N541" s="1">
        <f t="shared" si="35"/>
        <v>0</v>
      </c>
      <c r="O541" s="1" t="s">
        <v>1116</v>
      </c>
      <c r="P541" s="1" t="s">
        <v>2539</v>
      </c>
    </row>
    <row r="542" spans="1:16" x14ac:dyDescent="0.35">
      <c r="A542" s="1" t="s">
        <v>1117</v>
      </c>
      <c r="B542" s="1">
        <v>21110489</v>
      </c>
      <c r="C542" s="1">
        <v>4706874</v>
      </c>
      <c r="E542" s="1">
        <f t="shared" si="32"/>
        <v>2353437</v>
      </c>
      <c r="H542" s="1">
        <f t="shared" si="33"/>
        <v>0</v>
      </c>
      <c r="K542" s="1">
        <f t="shared" si="34"/>
        <v>0</v>
      </c>
      <c r="N542" s="1">
        <f t="shared" si="35"/>
        <v>0</v>
      </c>
      <c r="O542" s="1" t="s">
        <v>1118</v>
      </c>
      <c r="P542" s="1" t="s">
        <v>2539</v>
      </c>
    </row>
    <row r="543" spans="1:16" x14ac:dyDescent="0.35">
      <c r="A543" s="1" t="s">
        <v>1119</v>
      </c>
      <c r="B543" s="1">
        <v>10917202</v>
      </c>
      <c r="C543" s="1">
        <v>12566003</v>
      </c>
      <c r="E543" s="1">
        <f t="shared" si="32"/>
        <v>6283001.5</v>
      </c>
      <c r="G543" s="1">
        <v>33918338</v>
      </c>
      <c r="H543" s="1">
        <f t="shared" si="33"/>
        <v>16959169</v>
      </c>
      <c r="K543" s="1">
        <f t="shared" si="34"/>
        <v>0</v>
      </c>
      <c r="N543" s="1">
        <f t="shared" si="35"/>
        <v>0</v>
      </c>
      <c r="O543" s="1" t="s">
        <v>1120</v>
      </c>
      <c r="P543" s="1" t="s">
        <v>2539</v>
      </c>
    </row>
    <row r="544" spans="1:16" x14ac:dyDescent="0.35">
      <c r="A544" s="1" t="s">
        <v>1121</v>
      </c>
      <c r="B544" s="1">
        <v>27010535</v>
      </c>
      <c r="C544" s="1">
        <v>39364202</v>
      </c>
      <c r="D544" s="1">
        <v>69899185</v>
      </c>
      <c r="E544" s="1">
        <f t="shared" si="32"/>
        <v>54631693.5</v>
      </c>
      <c r="G544" s="1">
        <v>13449648</v>
      </c>
      <c r="H544" s="1">
        <f t="shared" si="33"/>
        <v>6724824</v>
      </c>
      <c r="K544" s="1">
        <f t="shared" si="34"/>
        <v>0</v>
      </c>
      <c r="M544" s="1">
        <v>1900734</v>
      </c>
      <c r="N544" s="1">
        <f t="shared" si="35"/>
        <v>950367</v>
      </c>
      <c r="O544" s="1" t="s">
        <v>1122</v>
      </c>
      <c r="P544" s="1" t="s">
        <v>2539</v>
      </c>
    </row>
    <row r="545" spans="1:16" x14ac:dyDescent="0.35">
      <c r="A545" s="1" t="s">
        <v>1123</v>
      </c>
      <c r="B545" s="1">
        <v>29642224</v>
      </c>
      <c r="C545" s="1">
        <v>43205503</v>
      </c>
      <c r="D545" s="1">
        <v>15983106</v>
      </c>
      <c r="E545" s="1">
        <f t="shared" si="32"/>
        <v>29594304.5</v>
      </c>
      <c r="F545" s="1">
        <v>8570574</v>
      </c>
      <c r="G545" s="1">
        <v>3264055</v>
      </c>
      <c r="H545" s="1">
        <f t="shared" si="33"/>
        <v>5917314.5</v>
      </c>
      <c r="I545" s="1">
        <v>6988916</v>
      </c>
      <c r="J545" s="1">
        <v>78802586</v>
      </c>
      <c r="K545" s="1">
        <f t="shared" si="34"/>
        <v>42895751</v>
      </c>
      <c r="L545" s="1">
        <v>58493867</v>
      </c>
      <c r="M545" s="1">
        <v>13721573</v>
      </c>
      <c r="N545" s="1">
        <f t="shared" si="35"/>
        <v>36107720</v>
      </c>
      <c r="O545" s="1" t="s">
        <v>1124</v>
      </c>
      <c r="P545" s="1" t="s">
        <v>2539</v>
      </c>
    </row>
    <row r="546" spans="1:16" x14ac:dyDescent="0.35">
      <c r="A546" s="1" t="s">
        <v>1125</v>
      </c>
      <c r="B546" s="1">
        <v>30737244</v>
      </c>
      <c r="C546" s="1">
        <v>8253072</v>
      </c>
      <c r="D546" s="1">
        <v>11827926</v>
      </c>
      <c r="E546" s="1">
        <f t="shared" si="32"/>
        <v>10040499</v>
      </c>
      <c r="F546" s="1">
        <v>7175651</v>
      </c>
      <c r="G546" s="1">
        <v>4050485</v>
      </c>
      <c r="H546" s="1">
        <f t="shared" si="33"/>
        <v>5613068</v>
      </c>
      <c r="I546" s="1">
        <v>9868873</v>
      </c>
      <c r="J546" s="1">
        <v>12012854</v>
      </c>
      <c r="K546" s="1">
        <f t="shared" si="34"/>
        <v>10940863.5</v>
      </c>
      <c r="L546" s="1">
        <v>7264755</v>
      </c>
      <c r="M546" s="1">
        <v>9335323</v>
      </c>
      <c r="N546" s="1">
        <f t="shared" si="35"/>
        <v>8300039</v>
      </c>
      <c r="O546" s="1" t="s">
        <v>1126</v>
      </c>
      <c r="P546" s="1" t="s">
        <v>2539</v>
      </c>
    </row>
    <row r="547" spans="1:16" x14ac:dyDescent="0.35">
      <c r="A547" s="1" t="s">
        <v>1127</v>
      </c>
      <c r="B547" s="1">
        <v>27392514</v>
      </c>
      <c r="C547" s="1">
        <v>7800481</v>
      </c>
      <c r="D547" s="1">
        <v>11827926</v>
      </c>
      <c r="E547" s="1">
        <f t="shared" si="32"/>
        <v>9814203.5</v>
      </c>
      <c r="F547" s="1">
        <v>7175651</v>
      </c>
      <c r="G547" s="1">
        <v>3705752</v>
      </c>
      <c r="H547" s="1">
        <f t="shared" si="33"/>
        <v>5440701.5</v>
      </c>
      <c r="I547" s="1">
        <v>9868873</v>
      </c>
      <c r="J547" s="1">
        <v>12012854</v>
      </c>
      <c r="K547" s="1">
        <f t="shared" si="34"/>
        <v>10940863.5</v>
      </c>
      <c r="L547" s="1">
        <v>7264755</v>
      </c>
      <c r="M547" s="1">
        <v>9335323</v>
      </c>
      <c r="N547" s="1">
        <f t="shared" si="35"/>
        <v>8300039</v>
      </c>
      <c r="O547" s="1" t="s">
        <v>1128</v>
      </c>
      <c r="P547" s="1" t="s">
        <v>2539</v>
      </c>
    </row>
    <row r="548" spans="1:16" x14ac:dyDescent="0.35">
      <c r="A548" s="1" t="s">
        <v>1129</v>
      </c>
      <c r="B548" s="1">
        <v>26448654</v>
      </c>
      <c r="C548" s="1">
        <v>31625552</v>
      </c>
      <c r="D548" s="1">
        <v>17382237</v>
      </c>
      <c r="E548" s="1">
        <f t="shared" si="32"/>
        <v>24503894.5</v>
      </c>
      <c r="G548" s="1">
        <v>13752518</v>
      </c>
      <c r="H548" s="1">
        <f t="shared" si="33"/>
        <v>6876259</v>
      </c>
      <c r="K548" s="1">
        <f t="shared" si="34"/>
        <v>0</v>
      </c>
      <c r="N548" s="1">
        <f t="shared" si="35"/>
        <v>0</v>
      </c>
      <c r="O548" s="1" t="s">
        <v>1130</v>
      </c>
      <c r="P548" s="1" t="s">
        <v>2539</v>
      </c>
    </row>
    <row r="549" spans="1:16" x14ac:dyDescent="0.35">
      <c r="A549" s="1" t="s">
        <v>1131</v>
      </c>
      <c r="B549" s="1">
        <v>18467198</v>
      </c>
      <c r="C549" s="1">
        <v>7998386</v>
      </c>
      <c r="E549" s="1">
        <f t="shared" si="32"/>
        <v>3999193</v>
      </c>
      <c r="G549" s="1">
        <v>23759126</v>
      </c>
      <c r="H549" s="1">
        <f t="shared" si="33"/>
        <v>11879563</v>
      </c>
      <c r="K549" s="1">
        <f t="shared" si="34"/>
        <v>0</v>
      </c>
      <c r="N549" s="1">
        <f t="shared" si="35"/>
        <v>0</v>
      </c>
      <c r="O549" s="1" t="s">
        <v>1132</v>
      </c>
      <c r="P549" s="1" t="s">
        <v>2539</v>
      </c>
    </row>
    <row r="550" spans="1:16" x14ac:dyDescent="0.35">
      <c r="A550" s="1" t="s">
        <v>1133</v>
      </c>
      <c r="B550" s="1">
        <v>115554436</v>
      </c>
      <c r="C550" s="1">
        <v>12834655</v>
      </c>
      <c r="E550" s="1">
        <f t="shared" si="32"/>
        <v>6417327.5</v>
      </c>
      <c r="G550" s="1">
        <v>4074981</v>
      </c>
      <c r="H550" s="1">
        <f t="shared" si="33"/>
        <v>2037490.5</v>
      </c>
      <c r="K550" s="1">
        <f t="shared" si="34"/>
        <v>0</v>
      </c>
      <c r="N550" s="1">
        <f t="shared" si="35"/>
        <v>0</v>
      </c>
      <c r="O550" s="1" t="s">
        <v>1134</v>
      </c>
      <c r="P550" s="1" t="s">
        <v>2539</v>
      </c>
    </row>
    <row r="551" spans="1:16" x14ac:dyDescent="0.35">
      <c r="A551" s="1" t="s">
        <v>1135</v>
      </c>
      <c r="B551" s="1">
        <v>2602252</v>
      </c>
      <c r="C551" s="1">
        <v>33220986</v>
      </c>
      <c r="D551" s="1">
        <v>22188211</v>
      </c>
      <c r="E551" s="1">
        <f t="shared" si="32"/>
        <v>27704598.5</v>
      </c>
      <c r="G551" s="1">
        <v>10871018</v>
      </c>
      <c r="H551" s="1">
        <f t="shared" si="33"/>
        <v>5435509</v>
      </c>
      <c r="K551" s="1">
        <f t="shared" si="34"/>
        <v>0</v>
      </c>
      <c r="N551" s="1">
        <f t="shared" si="35"/>
        <v>0</v>
      </c>
      <c r="O551" s="1" t="s">
        <v>1136</v>
      </c>
      <c r="P551" s="1" t="s">
        <v>2539</v>
      </c>
    </row>
    <row r="552" spans="1:16" x14ac:dyDescent="0.35">
      <c r="A552" s="1" t="s">
        <v>1137</v>
      </c>
      <c r="B552" s="1">
        <v>88731865</v>
      </c>
      <c r="C552" s="1">
        <v>19804391</v>
      </c>
      <c r="E552" s="1">
        <f t="shared" si="32"/>
        <v>9902195.5</v>
      </c>
      <c r="G552" s="1">
        <v>16360175</v>
      </c>
      <c r="H552" s="1">
        <f t="shared" si="33"/>
        <v>8180087.5</v>
      </c>
      <c r="K552" s="1">
        <f t="shared" si="34"/>
        <v>0</v>
      </c>
      <c r="N552" s="1">
        <f t="shared" si="35"/>
        <v>0</v>
      </c>
      <c r="O552" s="1" t="s">
        <v>1138</v>
      </c>
      <c r="P552" s="1" t="s">
        <v>2539</v>
      </c>
    </row>
    <row r="553" spans="1:16" x14ac:dyDescent="0.35">
      <c r="A553" s="1" t="s">
        <v>1139</v>
      </c>
      <c r="B553" s="1">
        <v>36517447</v>
      </c>
      <c r="C553" s="1">
        <v>702384</v>
      </c>
      <c r="D553" s="1">
        <v>20369695</v>
      </c>
      <c r="E553" s="1">
        <f t="shared" si="32"/>
        <v>10536039.5</v>
      </c>
      <c r="F553" s="1">
        <v>116701744</v>
      </c>
      <c r="G553" s="1">
        <v>30684158</v>
      </c>
      <c r="H553" s="1">
        <f t="shared" si="33"/>
        <v>73692951</v>
      </c>
      <c r="J553" s="1">
        <v>41328284</v>
      </c>
      <c r="K553" s="1">
        <f t="shared" si="34"/>
        <v>20664142</v>
      </c>
      <c r="M553" s="1">
        <v>37524338</v>
      </c>
      <c r="N553" s="1">
        <f t="shared" si="35"/>
        <v>18762169</v>
      </c>
      <c r="O553" s="1" t="s">
        <v>1140</v>
      </c>
      <c r="P553" s="1" t="s">
        <v>2539</v>
      </c>
    </row>
    <row r="554" spans="1:16" x14ac:dyDescent="0.35">
      <c r="A554" s="1" t="s">
        <v>1141</v>
      </c>
      <c r="B554" s="1">
        <v>2599063</v>
      </c>
      <c r="C554" s="1">
        <v>28445752</v>
      </c>
      <c r="D554" s="1">
        <v>3986325</v>
      </c>
      <c r="E554" s="1">
        <f t="shared" si="32"/>
        <v>16216038.5</v>
      </c>
      <c r="G554" s="1">
        <v>47406744</v>
      </c>
      <c r="H554" s="1">
        <f t="shared" si="33"/>
        <v>23703372</v>
      </c>
      <c r="K554" s="1">
        <f t="shared" si="34"/>
        <v>0</v>
      </c>
      <c r="L554" s="1">
        <v>1046293</v>
      </c>
      <c r="M554" s="1">
        <v>34466782</v>
      </c>
      <c r="N554" s="1">
        <f t="shared" si="35"/>
        <v>17756537.5</v>
      </c>
      <c r="O554" s="1" t="s">
        <v>1142</v>
      </c>
      <c r="P554" s="1" t="s">
        <v>2539</v>
      </c>
    </row>
    <row r="555" spans="1:16" x14ac:dyDescent="0.35">
      <c r="A555" s="1" t="s">
        <v>1143</v>
      </c>
      <c r="B555" s="1">
        <v>15975214</v>
      </c>
      <c r="C555" s="1">
        <v>18816726</v>
      </c>
      <c r="E555" s="1">
        <f t="shared" si="32"/>
        <v>9408363</v>
      </c>
      <c r="G555" s="1">
        <v>13165759</v>
      </c>
      <c r="H555" s="1">
        <f t="shared" si="33"/>
        <v>6582879.5</v>
      </c>
      <c r="J555" s="1">
        <v>27084744</v>
      </c>
      <c r="K555" s="1">
        <f t="shared" si="34"/>
        <v>13542372</v>
      </c>
      <c r="N555" s="1">
        <f t="shared" si="35"/>
        <v>0</v>
      </c>
      <c r="O555" s="1" t="s">
        <v>1144</v>
      </c>
      <c r="P555" s="1" t="s">
        <v>2539</v>
      </c>
    </row>
    <row r="556" spans="1:16" x14ac:dyDescent="0.35">
      <c r="A556" s="1" t="s">
        <v>1145</v>
      </c>
      <c r="B556" s="1">
        <v>18969067</v>
      </c>
      <c r="C556" s="1">
        <v>23655278</v>
      </c>
      <c r="E556" s="1">
        <f t="shared" si="32"/>
        <v>11827639</v>
      </c>
      <c r="G556" s="1">
        <v>14175266</v>
      </c>
      <c r="H556" s="1">
        <f t="shared" si="33"/>
        <v>7087633</v>
      </c>
      <c r="J556" s="1">
        <v>27084744</v>
      </c>
      <c r="K556" s="1">
        <f t="shared" si="34"/>
        <v>13542372</v>
      </c>
      <c r="N556" s="1">
        <f t="shared" si="35"/>
        <v>0</v>
      </c>
      <c r="O556" s="1" t="s">
        <v>1146</v>
      </c>
      <c r="P556" s="1" t="s">
        <v>2539</v>
      </c>
    </row>
    <row r="557" spans="1:16" x14ac:dyDescent="0.35">
      <c r="A557" s="1" t="s">
        <v>1147</v>
      </c>
      <c r="B557" s="1">
        <v>24338539</v>
      </c>
      <c r="C557" s="1">
        <v>34147583</v>
      </c>
      <c r="E557" s="1">
        <f t="shared" si="32"/>
        <v>17073791.5</v>
      </c>
      <c r="G557" s="1">
        <v>17507833</v>
      </c>
      <c r="H557" s="1">
        <f t="shared" si="33"/>
        <v>8753916.5</v>
      </c>
      <c r="K557" s="1">
        <f t="shared" si="34"/>
        <v>0</v>
      </c>
      <c r="N557" s="1">
        <f t="shared" si="35"/>
        <v>0</v>
      </c>
      <c r="O557" s="1" t="s">
        <v>1148</v>
      </c>
      <c r="P557" s="1" t="s">
        <v>2539</v>
      </c>
    </row>
    <row r="558" spans="1:16" x14ac:dyDescent="0.35">
      <c r="A558" s="1" t="s">
        <v>1149</v>
      </c>
      <c r="B558" s="1">
        <v>29021725</v>
      </c>
      <c r="C558" s="1">
        <v>4241858</v>
      </c>
      <c r="D558" s="1">
        <v>8016458</v>
      </c>
      <c r="E558" s="1">
        <f t="shared" si="32"/>
        <v>6129158</v>
      </c>
      <c r="F558" s="1">
        <v>31065571</v>
      </c>
      <c r="G558" s="1">
        <v>28902133</v>
      </c>
      <c r="H558" s="1">
        <f t="shared" si="33"/>
        <v>29983852</v>
      </c>
      <c r="I558" s="1">
        <v>39099165</v>
      </c>
      <c r="J558" s="1">
        <v>93251455</v>
      </c>
      <c r="K558" s="1">
        <f t="shared" si="34"/>
        <v>66175310</v>
      </c>
      <c r="L558" s="1">
        <v>68635728</v>
      </c>
      <c r="M558" s="1">
        <v>12236354</v>
      </c>
      <c r="N558" s="1">
        <f t="shared" si="35"/>
        <v>40436041</v>
      </c>
      <c r="O558" s="1" t="s">
        <v>1150</v>
      </c>
      <c r="P558" s="1" t="s">
        <v>2539</v>
      </c>
    </row>
    <row r="559" spans="1:16" x14ac:dyDescent="0.35">
      <c r="A559" s="1" t="s">
        <v>1151</v>
      </c>
      <c r="B559" s="1">
        <v>10805715</v>
      </c>
      <c r="C559" s="1">
        <v>6912801</v>
      </c>
      <c r="E559" s="1">
        <f t="shared" si="32"/>
        <v>3456400.5</v>
      </c>
      <c r="H559" s="1">
        <f t="shared" si="33"/>
        <v>0</v>
      </c>
      <c r="K559" s="1">
        <f t="shared" si="34"/>
        <v>0</v>
      </c>
      <c r="N559" s="1">
        <f t="shared" si="35"/>
        <v>0</v>
      </c>
      <c r="O559" s="1" t="s">
        <v>1152</v>
      </c>
      <c r="P559" s="1" t="s">
        <v>2539</v>
      </c>
    </row>
    <row r="560" spans="1:16" x14ac:dyDescent="0.35">
      <c r="A560" s="1" t="s">
        <v>1153</v>
      </c>
      <c r="B560" s="1">
        <v>17896951</v>
      </c>
      <c r="E560" s="1">
        <f t="shared" si="32"/>
        <v>0</v>
      </c>
      <c r="G560" s="1">
        <v>92631635</v>
      </c>
      <c r="H560" s="1">
        <f t="shared" si="33"/>
        <v>46315817.5</v>
      </c>
      <c r="K560" s="1">
        <f t="shared" si="34"/>
        <v>0</v>
      </c>
      <c r="N560" s="1">
        <f t="shared" si="35"/>
        <v>0</v>
      </c>
      <c r="O560" s="1" t="s">
        <v>1154</v>
      </c>
      <c r="P560" s="1" t="s">
        <v>2539</v>
      </c>
    </row>
    <row r="561" spans="1:16" x14ac:dyDescent="0.35">
      <c r="A561" s="1" t="s">
        <v>1155</v>
      </c>
      <c r="B561" s="1">
        <v>20403867</v>
      </c>
      <c r="C561" s="1">
        <v>3898477</v>
      </c>
      <c r="D561" s="1">
        <v>40166772</v>
      </c>
      <c r="E561" s="1">
        <f t="shared" si="32"/>
        <v>22032624.5</v>
      </c>
      <c r="F561" s="1">
        <v>30361053</v>
      </c>
      <c r="G561" s="1">
        <v>46891157</v>
      </c>
      <c r="H561" s="1">
        <f t="shared" si="33"/>
        <v>38626105</v>
      </c>
      <c r="I561" s="1">
        <v>44635275</v>
      </c>
      <c r="J561" s="1">
        <v>5655145</v>
      </c>
      <c r="K561" s="1">
        <f t="shared" si="34"/>
        <v>25145210</v>
      </c>
      <c r="N561" s="1">
        <f t="shared" si="35"/>
        <v>0</v>
      </c>
      <c r="O561" s="1" t="s">
        <v>1156</v>
      </c>
      <c r="P561" s="1" t="s">
        <v>2539</v>
      </c>
    </row>
    <row r="562" spans="1:16" x14ac:dyDescent="0.35">
      <c r="A562" s="1" t="s">
        <v>1157</v>
      </c>
      <c r="B562" s="1">
        <v>27283258</v>
      </c>
      <c r="C562" s="1">
        <v>458833</v>
      </c>
      <c r="D562" s="1">
        <v>40166772</v>
      </c>
      <c r="E562" s="1">
        <f t="shared" si="32"/>
        <v>20312802.5</v>
      </c>
      <c r="F562" s="1">
        <v>30361053</v>
      </c>
      <c r="G562" s="1">
        <v>6412321</v>
      </c>
      <c r="H562" s="1">
        <f t="shared" si="33"/>
        <v>18386687</v>
      </c>
      <c r="I562" s="1">
        <v>44635275</v>
      </c>
      <c r="J562" s="1">
        <v>5655145</v>
      </c>
      <c r="K562" s="1">
        <f t="shared" si="34"/>
        <v>25145210</v>
      </c>
      <c r="N562" s="1">
        <f t="shared" si="35"/>
        <v>0</v>
      </c>
      <c r="O562" s="1" t="s">
        <v>1158</v>
      </c>
      <c r="P562" s="1" t="s">
        <v>2539</v>
      </c>
    </row>
    <row r="563" spans="1:16" x14ac:dyDescent="0.35">
      <c r="A563" s="1" t="s">
        <v>1159</v>
      </c>
      <c r="B563" s="1">
        <v>11321844</v>
      </c>
      <c r="C563" s="1">
        <v>2292891</v>
      </c>
      <c r="E563" s="1">
        <f t="shared" si="32"/>
        <v>1146445.5</v>
      </c>
      <c r="G563" s="1">
        <v>11542747</v>
      </c>
      <c r="H563" s="1">
        <f t="shared" si="33"/>
        <v>5771373.5</v>
      </c>
      <c r="K563" s="1">
        <f t="shared" si="34"/>
        <v>0</v>
      </c>
      <c r="N563" s="1">
        <f t="shared" si="35"/>
        <v>0</v>
      </c>
      <c r="O563" s="1" t="s">
        <v>1160</v>
      </c>
      <c r="P563" s="1" t="s">
        <v>2539</v>
      </c>
    </row>
    <row r="564" spans="1:16" x14ac:dyDescent="0.35">
      <c r="A564" s="1" t="s">
        <v>1161</v>
      </c>
      <c r="B564" s="1">
        <v>11259823</v>
      </c>
      <c r="C564" s="1">
        <v>284062</v>
      </c>
      <c r="E564" s="1">
        <f t="shared" si="32"/>
        <v>142031</v>
      </c>
      <c r="H564" s="1">
        <f t="shared" si="33"/>
        <v>0</v>
      </c>
      <c r="K564" s="1">
        <f t="shared" si="34"/>
        <v>0</v>
      </c>
      <c r="N564" s="1">
        <f t="shared" si="35"/>
        <v>0</v>
      </c>
      <c r="O564" s="1" t="s">
        <v>1162</v>
      </c>
      <c r="P564" s="1" t="s">
        <v>2539</v>
      </c>
    </row>
    <row r="565" spans="1:16" x14ac:dyDescent="0.35">
      <c r="A565" s="1" t="s">
        <v>1163</v>
      </c>
      <c r="B565" s="1">
        <v>26334708</v>
      </c>
      <c r="C565" s="1">
        <v>28784932</v>
      </c>
      <c r="D565" s="1">
        <v>17382237</v>
      </c>
      <c r="E565" s="1">
        <f t="shared" si="32"/>
        <v>23083584.5</v>
      </c>
      <c r="G565" s="1">
        <v>15276376</v>
      </c>
      <c r="H565" s="1">
        <f t="shared" si="33"/>
        <v>7638188</v>
      </c>
      <c r="K565" s="1">
        <f t="shared" si="34"/>
        <v>0</v>
      </c>
      <c r="N565" s="1">
        <f t="shared" si="35"/>
        <v>0</v>
      </c>
      <c r="O565" s="1" t="s">
        <v>1164</v>
      </c>
      <c r="P565" s="1" t="s">
        <v>2539</v>
      </c>
    </row>
    <row r="566" spans="1:16" x14ac:dyDescent="0.35">
      <c r="A566" s="1" t="s">
        <v>1165</v>
      </c>
      <c r="B566" s="1">
        <v>28172766</v>
      </c>
      <c r="C566" s="1">
        <v>31625552</v>
      </c>
      <c r="D566" s="1">
        <v>17382237</v>
      </c>
      <c r="E566" s="1">
        <f t="shared" si="32"/>
        <v>24503894.5</v>
      </c>
      <c r="G566" s="1">
        <v>15276376</v>
      </c>
      <c r="H566" s="1">
        <f t="shared" si="33"/>
        <v>7638188</v>
      </c>
      <c r="K566" s="1">
        <f t="shared" si="34"/>
        <v>0</v>
      </c>
      <c r="N566" s="1">
        <f t="shared" si="35"/>
        <v>0</v>
      </c>
      <c r="O566" s="1" t="s">
        <v>1166</v>
      </c>
      <c r="P566" s="1" t="s">
        <v>2539</v>
      </c>
    </row>
    <row r="567" spans="1:16" x14ac:dyDescent="0.35">
      <c r="A567" s="1" t="s">
        <v>1167</v>
      </c>
      <c r="B567" s="1">
        <v>11367067</v>
      </c>
      <c r="C567" s="1">
        <v>5856022</v>
      </c>
      <c r="D567" s="1">
        <v>17382237</v>
      </c>
      <c r="E567" s="1">
        <f t="shared" si="32"/>
        <v>11619129.5</v>
      </c>
      <c r="G567" s="1">
        <v>22097713</v>
      </c>
      <c r="H567" s="1">
        <f t="shared" si="33"/>
        <v>11048856.5</v>
      </c>
      <c r="K567" s="1">
        <f t="shared" si="34"/>
        <v>0</v>
      </c>
      <c r="N567" s="1">
        <f t="shared" si="35"/>
        <v>0</v>
      </c>
      <c r="O567" s="1" t="s">
        <v>1168</v>
      </c>
      <c r="P567" s="1" t="s">
        <v>2539</v>
      </c>
    </row>
    <row r="568" spans="1:16" x14ac:dyDescent="0.35">
      <c r="A568" s="1" t="s">
        <v>1169</v>
      </c>
      <c r="B568" s="1">
        <v>11131094</v>
      </c>
      <c r="C568" s="1">
        <v>28711426</v>
      </c>
      <c r="E568" s="1">
        <f t="shared" si="32"/>
        <v>14355713</v>
      </c>
      <c r="G568" s="1">
        <v>51587244</v>
      </c>
      <c r="H568" s="1">
        <f t="shared" si="33"/>
        <v>25793622</v>
      </c>
      <c r="K568" s="1">
        <f t="shared" si="34"/>
        <v>0</v>
      </c>
      <c r="N568" s="1">
        <f t="shared" si="35"/>
        <v>0</v>
      </c>
      <c r="O568" s="1" t="s">
        <v>1170</v>
      </c>
      <c r="P568" s="1" t="s">
        <v>2539</v>
      </c>
    </row>
    <row r="569" spans="1:16" x14ac:dyDescent="0.35">
      <c r="A569" s="1" t="s">
        <v>1171</v>
      </c>
      <c r="B569" s="1">
        <v>11498353</v>
      </c>
      <c r="C569" s="1">
        <v>2160964</v>
      </c>
      <c r="D569" s="1">
        <v>40166772</v>
      </c>
      <c r="E569" s="1">
        <f t="shared" si="32"/>
        <v>21163868</v>
      </c>
      <c r="F569" s="1">
        <v>17459296</v>
      </c>
      <c r="G569" s="1">
        <v>23811406</v>
      </c>
      <c r="H569" s="1">
        <f t="shared" si="33"/>
        <v>20635351</v>
      </c>
      <c r="I569" s="1">
        <v>24424005</v>
      </c>
      <c r="J569" s="1">
        <v>40040744</v>
      </c>
      <c r="K569" s="1">
        <f t="shared" si="34"/>
        <v>32232374.5</v>
      </c>
      <c r="N569" s="1">
        <f t="shared" si="35"/>
        <v>0</v>
      </c>
      <c r="O569" s="1" t="s">
        <v>1172</v>
      </c>
      <c r="P569" s="1" t="s">
        <v>2539</v>
      </c>
    </row>
    <row r="570" spans="1:16" x14ac:dyDescent="0.35">
      <c r="A570" s="1" t="s">
        <v>1173</v>
      </c>
      <c r="B570" s="1">
        <v>11288115</v>
      </c>
      <c r="C570" s="1">
        <v>12148937</v>
      </c>
      <c r="E570" s="1">
        <f t="shared" si="32"/>
        <v>6074468.5</v>
      </c>
      <c r="G570" s="1">
        <v>6942072</v>
      </c>
      <c r="H570" s="1">
        <f t="shared" si="33"/>
        <v>3471036</v>
      </c>
      <c r="K570" s="1">
        <f t="shared" si="34"/>
        <v>0</v>
      </c>
      <c r="N570" s="1">
        <f t="shared" si="35"/>
        <v>0</v>
      </c>
      <c r="O570" s="1" t="s">
        <v>1174</v>
      </c>
      <c r="P570" s="1" t="s">
        <v>2539</v>
      </c>
    </row>
    <row r="571" spans="1:16" x14ac:dyDescent="0.35">
      <c r="A571" s="1" t="s">
        <v>1175</v>
      </c>
      <c r="B571" s="1">
        <v>29099445</v>
      </c>
      <c r="C571" s="1">
        <v>32237517</v>
      </c>
      <c r="E571" s="1">
        <f t="shared" si="32"/>
        <v>16118758.5</v>
      </c>
      <c r="F571" s="1">
        <v>22782092</v>
      </c>
      <c r="G571" s="1">
        <v>13797449</v>
      </c>
      <c r="H571" s="1">
        <f t="shared" si="33"/>
        <v>18289770.5</v>
      </c>
      <c r="J571" s="1">
        <v>42276648</v>
      </c>
      <c r="K571" s="1">
        <f t="shared" si="34"/>
        <v>21138324</v>
      </c>
      <c r="N571" s="1">
        <f t="shared" si="35"/>
        <v>0</v>
      </c>
      <c r="O571" s="1" t="s">
        <v>1176</v>
      </c>
      <c r="P571" s="1" t="s">
        <v>2539</v>
      </c>
    </row>
    <row r="572" spans="1:16" x14ac:dyDescent="0.35">
      <c r="A572" s="1" t="s">
        <v>1177</v>
      </c>
      <c r="B572" s="1">
        <v>19243947</v>
      </c>
      <c r="C572" s="1">
        <v>5551663</v>
      </c>
      <c r="D572" s="1">
        <v>34465488</v>
      </c>
      <c r="E572" s="1">
        <f t="shared" si="32"/>
        <v>20008575.5</v>
      </c>
      <c r="G572" s="1">
        <v>25818457</v>
      </c>
      <c r="H572" s="1">
        <f t="shared" si="33"/>
        <v>12909228.5</v>
      </c>
      <c r="I572" s="1">
        <v>23072595</v>
      </c>
      <c r="K572" s="1">
        <f t="shared" si="34"/>
        <v>11536297.5</v>
      </c>
      <c r="N572" s="1">
        <f t="shared" si="35"/>
        <v>0</v>
      </c>
      <c r="O572" s="1" t="s">
        <v>1178</v>
      </c>
      <c r="P572" s="1" t="s">
        <v>2539</v>
      </c>
    </row>
    <row r="573" spans="1:16" x14ac:dyDescent="0.35">
      <c r="A573" s="1" t="s">
        <v>1179</v>
      </c>
      <c r="B573" s="1">
        <v>20761377</v>
      </c>
      <c r="C573" s="1">
        <v>6119647</v>
      </c>
      <c r="E573" s="1">
        <f t="shared" si="32"/>
        <v>3059823.5</v>
      </c>
      <c r="H573" s="1">
        <f t="shared" si="33"/>
        <v>0</v>
      </c>
      <c r="K573" s="1">
        <f t="shared" si="34"/>
        <v>0</v>
      </c>
      <c r="N573" s="1">
        <f t="shared" si="35"/>
        <v>0</v>
      </c>
      <c r="O573" s="1" t="s">
        <v>1180</v>
      </c>
      <c r="P573" s="1" t="s">
        <v>2539</v>
      </c>
    </row>
    <row r="574" spans="1:16" x14ac:dyDescent="0.35">
      <c r="A574" s="1" t="s">
        <v>1181</v>
      </c>
      <c r="B574" s="1">
        <v>26259766</v>
      </c>
      <c r="C574" s="1">
        <v>87698346</v>
      </c>
      <c r="E574" s="1">
        <f t="shared" si="32"/>
        <v>43849173</v>
      </c>
      <c r="H574" s="1">
        <f t="shared" si="33"/>
        <v>0</v>
      </c>
      <c r="K574" s="1">
        <f t="shared" si="34"/>
        <v>0</v>
      </c>
      <c r="N574" s="1">
        <f t="shared" si="35"/>
        <v>0</v>
      </c>
      <c r="O574" s="1" t="s">
        <v>1182</v>
      </c>
      <c r="P574" s="1" t="s">
        <v>2539</v>
      </c>
    </row>
    <row r="575" spans="1:16" x14ac:dyDescent="0.35">
      <c r="A575" s="1" t="s">
        <v>1183</v>
      </c>
      <c r="B575" s="1">
        <v>622635</v>
      </c>
      <c r="C575" s="1">
        <v>2832459</v>
      </c>
      <c r="E575" s="1">
        <f t="shared" si="32"/>
        <v>1416229.5</v>
      </c>
      <c r="G575" s="1">
        <v>74822485</v>
      </c>
      <c r="H575" s="1">
        <f t="shared" si="33"/>
        <v>37411242.5</v>
      </c>
      <c r="K575" s="1">
        <f t="shared" si="34"/>
        <v>0</v>
      </c>
      <c r="N575" s="1">
        <f t="shared" si="35"/>
        <v>0</v>
      </c>
      <c r="O575" s="1" t="s">
        <v>1184</v>
      </c>
      <c r="P575" s="1" t="s">
        <v>2539</v>
      </c>
    </row>
    <row r="576" spans="1:16" x14ac:dyDescent="0.35">
      <c r="A576" s="1" t="s">
        <v>1185</v>
      </c>
      <c r="B576" s="1">
        <v>18645595</v>
      </c>
      <c r="C576" s="1">
        <v>46638195</v>
      </c>
      <c r="D576" s="1">
        <v>24924773</v>
      </c>
      <c r="E576" s="1">
        <f t="shared" si="32"/>
        <v>35781484</v>
      </c>
      <c r="G576" s="1">
        <v>13134846</v>
      </c>
      <c r="H576" s="1">
        <f t="shared" si="33"/>
        <v>6567423</v>
      </c>
      <c r="K576" s="1">
        <f t="shared" si="34"/>
        <v>0</v>
      </c>
      <c r="N576" s="1">
        <f t="shared" si="35"/>
        <v>0</v>
      </c>
      <c r="O576" s="1" t="s">
        <v>1186</v>
      </c>
      <c r="P576" s="1" t="s">
        <v>2539</v>
      </c>
    </row>
    <row r="577" spans="1:16" x14ac:dyDescent="0.35">
      <c r="A577" s="1" t="s">
        <v>1187</v>
      </c>
      <c r="B577" s="1">
        <v>25819067</v>
      </c>
      <c r="C577" s="1">
        <v>18701426</v>
      </c>
      <c r="D577" s="1">
        <v>7328086</v>
      </c>
      <c r="E577" s="1">
        <f t="shared" si="32"/>
        <v>13014756</v>
      </c>
      <c r="F577" s="1">
        <v>4645664</v>
      </c>
      <c r="G577" s="1">
        <v>11645281</v>
      </c>
      <c r="H577" s="1">
        <f t="shared" si="33"/>
        <v>8145472.5</v>
      </c>
      <c r="I577" s="1">
        <v>35697544</v>
      </c>
      <c r="J577" s="1">
        <v>27827725</v>
      </c>
      <c r="K577" s="1">
        <f t="shared" si="34"/>
        <v>31762634.5</v>
      </c>
      <c r="L577" s="1">
        <v>2261759</v>
      </c>
      <c r="M577" s="1">
        <v>38096067</v>
      </c>
      <c r="N577" s="1">
        <f t="shared" si="35"/>
        <v>20178913</v>
      </c>
      <c r="O577" s="1" t="s">
        <v>1188</v>
      </c>
      <c r="P577" s="1" t="s">
        <v>2539</v>
      </c>
    </row>
    <row r="578" spans="1:16" x14ac:dyDescent="0.35">
      <c r="A578" s="1" t="s">
        <v>1189</v>
      </c>
      <c r="B578" s="1">
        <v>2787645</v>
      </c>
      <c r="C578" s="1">
        <v>23858023</v>
      </c>
      <c r="D578" s="1">
        <v>7328086</v>
      </c>
      <c r="E578" s="1">
        <f t="shared" ref="E578:E641" si="36">(C578+D578)/2</f>
        <v>15593054.5</v>
      </c>
      <c r="F578" s="1">
        <v>4645664</v>
      </c>
      <c r="G578" s="1">
        <v>14499453</v>
      </c>
      <c r="H578" s="1">
        <f t="shared" ref="H578:H641" si="37">(F578+G578)/2</f>
        <v>9572558.5</v>
      </c>
      <c r="I578" s="1">
        <v>35697544</v>
      </c>
      <c r="J578" s="1">
        <v>27827725</v>
      </c>
      <c r="K578" s="1">
        <f t="shared" ref="K578:K641" si="38">(I578+J578)/2</f>
        <v>31762634.5</v>
      </c>
      <c r="L578" s="1">
        <v>2261759</v>
      </c>
      <c r="M578" s="1">
        <v>38096067</v>
      </c>
      <c r="N578" s="1">
        <f t="shared" ref="N578:N641" si="39">(L578+M578)/2</f>
        <v>20178913</v>
      </c>
      <c r="O578" s="1" t="s">
        <v>1190</v>
      </c>
      <c r="P578" s="1" t="s">
        <v>2539</v>
      </c>
    </row>
    <row r="579" spans="1:16" x14ac:dyDescent="0.35">
      <c r="A579" s="1" t="s">
        <v>1191</v>
      </c>
      <c r="B579" s="1">
        <v>22159628</v>
      </c>
      <c r="E579" s="1">
        <f t="shared" si="36"/>
        <v>0</v>
      </c>
      <c r="G579" s="1">
        <v>39634335</v>
      </c>
      <c r="H579" s="1">
        <f t="shared" si="37"/>
        <v>19817167.5</v>
      </c>
      <c r="K579" s="1">
        <f t="shared" si="38"/>
        <v>0</v>
      </c>
      <c r="N579" s="1">
        <f t="shared" si="39"/>
        <v>0</v>
      </c>
      <c r="O579" s="1" t="s">
        <v>1192</v>
      </c>
      <c r="P579" s="1" t="s">
        <v>1193</v>
      </c>
    </row>
    <row r="580" spans="1:16" x14ac:dyDescent="0.35">
      <c r="A580" s="1" t="s">
        <v>1194</v>
      </c>
      <c r="B580" s="1">
        <v>16193204</v>
      </c>
      <c r="C580" s="1">
        <v>12341346</v>
      </c>
      <c r="D580" s="1">
        <v>15886924</v>
      </c>
      <c r="E580" s="1">
        <f t="shared" si="36"/>
        <v>14114135</v>
      </c>
      <c r="G580" s="1">
        <v>7340649</v>
      </c>
      <c r="H580" s="1">
        <f t="shared" si="37"/>
        <v>3670324.5</v>
      </c>
      <c r="K580" s="1">
        <f t="shared" si="38"/>
        <v>0</v>
      </c>
      <c r="M580" s="1">
        <v>22224927</v>
      </c>
      <c r="N580" s="1">
        <f t="shared" si="39"/>
        <v>11112463.5</v>
      </c>
      <c r="O580" s="1" t="s">
        <v>1195</v>
      </c>
      <c r="P580" s="1" t="s">
        <v>1193</v>
      </c>
    </row>
    <row r="581" spans="1:16" x14ac:dyDescent="0.35">
      <c r="A581" s="1" t="s">
        <v>1196</v>
      </c>
      <c r="B581" s="1">
        <v>116164665</v>
      </c>
      <c r="C581" s="1">
        <v>17825853</v>
      </c>
      <c r="E581" s="1">
        <f t="shared" si="36"/>
        <v>8912926.5</v>
      </c>
      <c r="G581" s="1">
        <v>10862338</v>
      </c>
      <c r="H581" s="1">
        <f t="shared" si="37"/>
        <v>5431169</v>
      </c>
      <c r="K581" s="1">
        <f t="shared" si="38"/>
        <v>0</v>
      </c>
      <c r="N581" s="1">
        <f t="shared" si="39"/>
        <v>0</v>
      </c>
      <c r="O581" s="1" t="s">
        <v>1197</v>
      </c>
      <c r="P581" s="1" t="s">
        <v>1193</v>
      </c>
    </row>
    <row r="582" spans="1:16" x14ac:dyDescent="0.35">
      <c r="A582" s="1" t="s">
        <v>1198</v>
      </c>
      <c r="B582" s="1">
        <v>20413588</v>
      </c>
      <c r="C582" s="1">
        <v>13216132</v>
      </c>
      <c r="E582" s="1">
        <f t="shared" si="36"/>
        <v>6608066</v>
      </c>
      <c r="G582" s="1">
        <v>78579346</v>
      </c>
      <c r="H582" s="1">
        <f t="shared" si="37"/>
        <v>39289673</v>
      </c>
      <c r="K582" s="1">
        <f t="shared" si="38"/>
        <v>0</v>
      </c>
      <c r="N582" s="1">
        <f t="shared" si="39"/>
        <v>0</v>
      </c>
      <c r="O582" s="1" t="s">
        <v>1199</v>
      </c>
      <c r="P582" s="1" t="s">
        <v>1193</v>
      </c>
    </row>
    <row r="583" spans="1:16" x14ac:dyDescent="0.35">
      <c r="A583" s="1" t="s">
        <v>1200</v>
      </c>
      <c r="B583" s="1">
        <v>8532986</v>
      </c>
      <c r="C583" s="1">
        <v>31269916</v>
      </c>
      <c r="E583" s="1">
        <f t="shared" si="36"/>
        <v>15634958</v>
      </c>
      <c r="G583" s="1">
        <v>308453</v>
      </c>
      <c r="H583" s="1">
        <f t="shared" si="37"/>
        <v>154226.5</v>
      </c>
      <c r="K583" s="1">
        <f t="shared" si="38"/>
        <v>0</v>
      </c>
      <c r="N583" s="1">
        <f t="shared" si="39"/>
        <v>0</v>
      </c>
      <c r="O583" s="1" t="s">
        <v>1201</v>
      </c>
      <c r="P583" s="1" t="s">
        <v>1193</v>
      </c>
    </row>
    <row r="584" spans="1:16" x14ac:dyDescent="0.35">
      <c r="A584" s="1" t="s">
        <v>1202</v>
      </c>
      <c r="B584" s="1">
        <v>23972264</v>
      </c>
      <c r="C584" s="1">
        <v>11030043</v>
      </c>
      <c r="D584" s="1">
        <v>5746545</v>
      </c>
      <c r="E584" s="1">
        <f t="shared" si="36"/>
        <v>8388294</v>
      </c>
      <c r="G584" s="1">
        <v>49207725</v>
      </c>
      <c r="H584" s="1">
        <f t="shared" si="37"/>
        <v>24603862.5</v>
      </c>
      <c r="I584" s="1">
        <v>14585156</v>
      </c>
      <c r="J584" s="1">
        <v>15535674</v>
      </c>
      <c r="K584" s="1">
        <f t="shared" si="38"/>
        <v>15060415</v>
      </c>
      <c r="M584" s="1">
        <v>211807</v>
      </c>
      <c r="N584" s="1">
        <f t="shared" si="39"/>
        <v>105903.5</v>
      </c>
      <c r="O584" s="1" t="s">
        <v>1203</v>
      </c>
      <c r="P584" s="1" t="s">
        <v>1193</v>
      </c>
    </row>
    <row r="585" spans="1:16" x14ac:dyDescent="0.35">
      <c r="A585" s="1" t="s">
        <v>1204</v>
      </c>
      <c r="B585" s="1">
        <v>2911828</v>
      </c>
      <c r="C585" s="1">
        <v>8761795</v>
      </c>
      <c r="D585" s="1">
        <v>18026994</v>
      </c>
      <c r="E585" s="1">
        <f t="shared" si="36"/>
        <v>13394394.5</v>
      </c>
      <c r="F585" s="1">
        <v>68732</v>
      </c>
      <c r="G585" s="1">
        <v>38949742</v>
      </c>
      <c r="H585" s="1">
        <f t="shared" si="37"/>
        <v>19509237</v>
      </c>
      <c r="K585" s="1">
        <f t="shared" si="38"/>
        <v>0</v>
      </c>
      <c r="N585" s="1">
        <f t="shared" si="39"/>
        <v>0</v>
      </c>
      <c r="O585" s="1" t="s">
        <v>1205</v>
      </c>
      <c r="P585" s="1" t="s">
        <v>1193</v>
      </c>
    </row>
    <row r="586" spans="1:16" x14ac:dyDescent="0.35">
      <c r="A586" s="1" t="s">
        <v>1206</v>
      </c>
      <c r="B586" s="1">
        <v>11622372</v>
      </c>
      <c r="C586" s="1">
        <v>2736755</v>
      </c>
      <c r="E586" s="1">
        <f t="shared" si="36"/>
        <v>1368377.5</v>
      </c>
      <c r="G586" s="1">
        <v>12629137</v>
      </c>
      <c r="H586" s="1">
        <f t="shared" si="37"/>
        <v>6314568.5</v>
      </c>
      <c r="K586" s="1">
        <f t="shared" si="38"/>
        <v>0</v>
      </c>
      <c r="N586" s="1">
        <f t="shared" si="39"/>
        <v>0</v>
      </c>
      <c r="O586" s="1" t="s">
        <v>1207</v>
      </c>
      <c r="P586" s="1" t="s">
        <v>1193</v>
      </c>
    </row>
    <row r="587" spans="1:16" x14ac:dyDescent="0.35">
      <c r="A587" s="1" t="s">
        <v>1208</v>
      </c>
      <c r="B587" s="1">
        <v>19835672</v>
      </c>
      <c r="C587" s="1">
        <v>24831845</v>
      </c>
      <c r="E587" s="1">
        <f t="shared" si="36"/>
        <v>12415922.5</v>
      </c>
      <c r="G587" s="1">
        <v>4793161</v>
      </c>
      <c r="H587" s="1">
        <f t="shared" si="37"/>
        <v>2396580.5</v>
      </c>
      <c r="K587" s="1">
        <f t="shared" si="38"/>
        <v>0</v>
      </c>
      <c r="N587" s="1">
        <f t="shared" si="39"/>
        <v>0</v>
      </c>
      <c r="O587" s="1" t="s">
        <v>1209</v>
      </c>
      <c r="P587" s="1" t="s">
        <v>1193</v>
      </c>
    </row>
    <row r="588" spans="1:16" x14ac:dyDescent="0.35">
      <c r="A588" s="1" t="s">
        <v>1210</v>
      </c>
      <c r="B588" s="1">
        <v>1795794</v>
      </c>
      <c r="C588" s="1">
        <v>31269916</v>
      </c>
      <c r="E588" s="1">
        <f t="shared" si="36"/>
        <v>15634958</v>
      </c>
      <c r="G588" s="1">
        <v>5044607</v>
      </c>
      <c r="H588" s="1">
        <f t="shared" si="37"/>
        <v>2522303.5</v>
      </c>
      <c r="K588" s="1">
        <f t="shared" si="38"/>
        <v>0</v>
      </c>
      <c r="N588" s="1">
        <f t="shared" si="39"/>
        <v>0</v>
      </c>
      <c r="O588" s="1" t="s">
        <v>1211</v>
      </c>
      <c r="P588" s="1" t="s">
        <v>1193</v>
      </c>
    </row>
    <row r="589" spans="1:16" x14ac:dyDescent="0.35">
      <c r="A589" s="1" t="s">
        <v>1212</v>
      </c>
      <c r="B589" s="1">
        <v>3107012</v>
      </c>
      <c r="C589" s="1">
        <v>13940213</v>
      </c>
      <c r="D589" s="1">
        <v>5746545</v>
      </c>
      <c r="E589" s="1">
        <f t="shared" si="36"/>
        <v>9843379</v>
      </c>
      <c r="G589" s="1">
        <v>60173037</v>
      </c>
      <c r="H589" s="1">
        <f t="shared" si="37"/>
        <v>30086518.5</v>
      </c>
      <c r="I589" s="1">
        <v>14585156</v>
      </c>
      <c r="J589" s="1">
        <v>15535674</v>
      </c>
      <c r="K589" s="1">
        <f t="shared" si="38"/>
        <v>15060415</v>
      </c>
      <c r="M589" s="1">
        <v>211807</v>
      </c>
      <c r="N589" s="1">
        <f t="shared" si="39"/>
        <v>105903.5</v>
      </c>
      <c r="O589" s="1" t="s">
        <v>1213</v>
      </c>
      <c r="P589" s="1" t="s">
        <v>1193</v>
      </c>
    </row>
    <row r="590" spans="1:16" x14ac:dyDescent="0.35">
      <c r="A590" s="1" t="s">
        <v>1214</v>
      </c>
      <c r="B590" s="1">
        <v>20319095</v>
      </c>
      <c r="C590" s="1">
        <v>92027356</v>
      </c>
      <c r="E590" s="1">
        <f t="shared" si="36"/>
        <v>46013678</v>
      </c>
      <c r="G590" s="1">
        <v>48269556</v>
      </c>
      <c r="H590" s="1">
        <f t="shared" si="37"/>
        <v>24134778</v>
      </c>
      <c r="K590" s="1">
        <f t="shared" si="38"/>
        <v>0</v>
      </c>
      <c r="N590" s="1">
        <f t="shared" si="39"/>
        <v>0</v>
      </c>
      <c r="O590" s="1" t="s">
        <v>1215</v>
      </c>
      <c r="P590" s="1" t="s">
        <v>1193</v>
      </c>
    </row>
    <row r="591" spans="1:16" x14ac:dyDescent="0.35">
      <c r="A591" s="1" t="s">
        <v>1216</v>
      </c>
      <c r="B591" s="1">
        <v>2194247</v>
      </c>
      <c r="C591" s="1">
        <v>8611687</v>
      </c>
      <c r="E591" s="1">
        <f t="shared" si="36"/>
        <v>4305843.5</v>
      </c>
      <c r="G591" s="1">
        <v>35470575</v>
      </c>
      <c r="H591" s="1">
        <f t="shared" si="37"/>
        <v>17735287.5</v>
      </c>
      <c r="K591" s="1">
        <f t="shared" si="38"/>
        <v>0</v>
      </c>
      <c r="N591" s="1">
        <f t="shared" si="39"/>
        <v>0</v>
      </c>
      <c r="O591" s="1" t="s">
        <v>1217</v>
      </c>
      <c r="P591" s="1" t="s">
        <v>1193</v>
      </c>
    </row>
    <row r="592" spans="1:16" x14ac:dyDescent="0.35">
      <c r="A592" s="1" t="s">
        <v>1218</v>
      </c>
      <c r="B592" s="1">
        <v>20532397</v>
      </c>
      <c r="C592" s="1">
        <v>55009265</v>
      </c>
      <c r="E592" s="1">
        <f t="shared" si="36"/>
        <v>27504632.5</v>
      </c>
      <c r="H592" s="1">
        <f t="shared" si="37"/>
        <v>0</v>
      </c>
      <c r="K592" s="1">
        <f t="shared" si="38"/>
        <v>0</v>
      </c>
      <c r="N592" s="1">
        <f t="shared" si="39"/>
        <v>0</v>
      </c>
      <c r="O592" s="1" t="s">
        <v>1219</v>
      </c>
      <c r="P592" s="1" t="s">
        <v>1193</v>
      </c>
    </row>
    <row r="593" spans="1:16" x14ac:dyDescent="0.35">
      <c r="A593" s="1" t="s">
        <v>1220</v>
      </c>
      <c r="B593" s="1">
        <v>31820135</v>
      </c>
      <c r="C593" s="1">
        <v>65308438</v>
      </c>
      <c r="E593" s="1">
        <f t="shared" si="36"/>
        <v>32654219</v>
      </c>
      <c r="G593" s="1">
        <v>25589463</v>
      </c>
      <c r="H593" s="1">
        <f t="shared" si="37"/>
        <v>12794731.5</v>
      </c>
      <c r="K593" s="1">
        <f t="shared" si="38"/>
        <v>0</v>
      </c>
      <c r="N593" s="1">
        <f t="shared" si="39"/>
        <v>0</v>
      </c>
      <c r="O593" s="1" t="s">
        <v>1221</v>
      </c>
      <c r="P593" s="1" t="s">
        <v>1193</v>
      </c>
    </row>
    <row r="594" spans="1:16" x14ac:dyDescent="0.35">
      <c r="A594" s="1" t="s">
        <v>1222</v>
      </c>
      <c r="B594" s="1">
        <v>21233066</v>
      </c>
      <c r="C594" s="1">
        <v>2042459</v>
      </c>
      <c r="E594" s="1">
        <f t="shared" si="36"/>
        <v>1021229.5</v>
      </c>
      <c r="G594" s="1">
        <v>12498466</v>
      </c>
      <c r="H594" s="1">
        <f t="shared" si="37"/>
        <v>6249233</v>
      </c>
      <c r="K594" s="1">
        <f t="shared" si="38"/>
        <v>0</v>
      </c>
      <c r="N594" s="1">
        <f t="shared" si="39"/>
        <v>0</v>
      </c>
      <c r="O594" s="1" t="s">
        <v>1223</v>
      </c>
      <c r="P594" s="1" t="s">
        <v>1193</v>
      </c>
    </row>
    <row r="595" spans="1:16" x14ac:dyDescent="0.35">
      <c r="A595" s="1" t="s">
        <v>1224</v>
      </c>
      <c r="B595" s="1">
        <v>20132489</v>
      </c>
      <c r="C595" s="1">
        <v>16065378</v>
      </c>
      <c r="D595" s="1">
        <v>2378851</v>
      </c>
      <c r="E595" s="1">
        <f t="shared" si="36"/>
        <v>9222114.5</v>
      </c>
      <c r="G595" s="1">
        <v>24067583</v>
      </c>
      <c r="H595" s="1">
        <f t="shared" si="37"/>
        <v>12033791.5</v>
      </c>
      <c r="I595" s="1">
        <v>14911325</v>
      </c>
      <c r="K595" s="1">
        <f t="shared" si="38"/>
        <v>7455662.5</v>
      </c>
      <c r="N595" s="1">
        <f t="shared" si="39"/>
        <v>0</v>
      </c>
      <c r="O595" s="1" t="s">
        <v>1225</v>
      </c>
      <c r="P595" s="1" t="s">
        <v>1193</v>
      </c>
    </row>
    <row r="596" spans="1:16" x14ac:dyDescent="0.35">
      <c r="A596" s="1" t="s">
        <v>1226</v>
      </c>
      <c r="B596" s="1">
        <v>32711087</v>
      </c>
      <c r="C596" s="1">
        <v>588362</v>
      </c>
      <c r="D596" s="1">
        <v>2378851</v>
      </c>
      <c r="E596" s="1">
        <f t="shared" si="36"/>
        <v>1483606.5</v>
      </c>
      <c r="G596" s="1">
        <v>3234168</v>
      </c>
      <c r="H596" s="1">
        <f t="shared" si="37"/>
        <v>1617084</v>
      </c>
      <c r="I596" s="1">
        <v>14911325</v>
      </c>
      <c r="J596" s="1">
        <v>6898894</v>
      </c>
      <c r="K596" s="1">
        <f t="shared" si="38"/>
        <v>10905109.5</v>
      </c>
      <c r="N596" s="1">
        <f t="shared" si="39"/>
        <v>0</v>
      </c>
      <c r="O596" s="1" t="s">
        <v>1227</v>
      </c>
      <c r="P596" s="1" t="s">
        <v>1193</v>
      </c>
    </row>
    <row r="597" spans="1:16" x14ac:dyDescent="0.35">
      <c r="A597" s="1" t="s">
        <v>1228</v>
      </c>
      <c r="B597" s="1">
        <v>24942482</v>
      </c>
      <c r="C597" s="1">
        <v>32965435</v>
      </c>
      <c r="E597" s="1">
        <f t="shared" si="36"/>
        <v>16482717.5</v>
      </c>
      <c r="G597" s="1">
        <v>12498466</v>
      </c>
      <c r="H597" s="1">
        <f t="shared" si="37"/>
        <v>6249233</v>
      </c>
      <c r="K597" s="1">
        <f t="shared" si="38"/>
        <v>0</v>
      </c>
      <c r="N597" s="1">
        <f t="shared" si="39"/>
        <v>0</v>
      </c>
      <c r="O597" s="1" t="s">
        <v>1229</v>
      </c>
      <c r="P597" s="1" t="s">
        <v>1193</v>
      </c>
    </row>
    <row r="598" spans="1:16" x14ac:dyDescent="0.35">
      <c r="A598" s="1" t="s">
        <v>1230</v>
      </c>
      <c r="B598" s="1">
        <v>19396693</v>
      </c>
      <c r="C598" s="1">
        <v>761987</v>
      </c>
      <c r="E598" s="1">
        <f t="shared" si="36"/>
        <v>380993.5</v>
      </c>
      <c r="G598" s="1">
        <v>43977</v>
      </c>
      <c r="H598" s="1">
        <f t="shared" si="37"/>
        <v>21988.5</v>
      </c>
      <c r="K598" s="1">
        <f t="shared" si="38"/>
        <v>0</v>
      </c>
      <c r="N598" s="1">
        <f t="shared" si="39"/>
        <v>0</v>
      </c>
      <c r="O598" s="1" t="s">
        <v>1231</v>
      </c>
      <c r="P598" s="1" t="s">
        <v>1193</v>
      </c>
    </row>
    <row r="599" spans="1:16" x14ac:dyDescent="0.35">
      <c r="A599" s="1" t="s">
        <v>1232</v>
      </c>
      <c r="B599" s="1">
        <v>33923203</v>
      </c>
      <c r="C599" s="1">
        <v>6797586</v>
      </c>
      <c r="E599" s="1">
        <f t="shared" si="36"/>
        <v>3398793</v>
      </c>
      <c r="G599" s="1">
        <v>25589463</v>
      </c>
      <c r="H599" s="1">
        <f t="shared" si="37"/>
        <v>12794731.5</v>
      </c>
      <c r="K599" s="1">
        <f t="shared" si="38"/>
        <v>0</v>
      </c>
      <c r="N599" s="1">
        <f t="shared" si="39"/>
        <v>0</v>
      </c>
      <c r="O599" s="1" t="s">
        <v>1233</v>
      </c>
      <c r="P599" s="1" t="s">
        <v>1193</v>
      </c>
    </row>
    <row r="600" spans="1:16" x14ac:dyDescent="0.35">
      <c r="A600" s="1" t="s">
        <v>1234</v>
      </c>
      <c r="B600" s="1">
        <v>19657889</v>
      </c>
      <c r="C600" s="1">
        <v>59142944</v>
      </c>
      <c r="E600" s="1">
        <f t="shared" si="36"/>
        <v>29571472</v>
      </c>
      <c r="G600" s="1">
        <v>17990266</v>
      </c>
      <c r="H600" s="1">
        <f t="shared" si="37"/>
        <v>8995133</v>
      </c>
      <c r="K600" s="1">
        <f t="shared" si="38"/>
        <v>0</v>
      </c>
      <c r="N600" s="1">
        <f t="shared" si="39"/>
        <v>0</v>
      </c>
      <c r="O600" s="1" t="s">
        <v>1235</v>
      </c>
      <c r="P600" s="1" t="s">
        <v>1193</v>
      </c>
    </row>
    <row r="601" spans="1:16" x14ac:dyDescent="0.35">
      <c r="A601" s="1" t="s">
        <v>1236</v>
      </c>
      <c r="B601" s="1">
        <v>11581288</v>
      </c>
      <c r="C601" s="1">
        <v>1020263</v>
      </c>
      <c r="E601" s="1">
        <f t="shared" si="36"/>
        <v>510131.5</v>
      </c>
      <c r="G601" s="1">
        <v>29552026</v>
      </c>
      <c r="H601" s="1">
        <f t="shared" si="37"/>
        <v>14776013</v>
      </c>
      <c r="K601" s="1">
        <f t="shared" si="38"/>
        <v>0</v>
      </c>
      <c r="N601" s="1">
        <f t="shared" si="39"/>
        <v>0</v>
      </c>
      <c r="O601" s="1" t="s">
        <v>1237</v>
      </c>
      <c r="P601" s="1" t="s">
        <v>1193</v>
      </c>
    </row>
    <row r="602" spans="1:16" x14ac:dyDescent="0.35">
      <c r="A602" s="1" t="s">
        <v>1238</v>
      </c>
      <c r="B602" s="1">
        <v>18192438</v>
      </c>
      <c r="C602" s="1">
        <v>5138711</v>
      </c>
      <c r="E602" s="1">
        <f t="shared" si="36"/>
        <v>2569355.5</v>
      </c>
      <c r="F602" s="1">
        <v>11978832</v>
      </c>
      <c r="G602" s="1">
        <v>18783305</v>
      </c>
      <c r="H602" s="1">
        <f t="shared" si="37"/>
        <v>15381068.5</v>
      </c>
      <c r="K602" s="1">
        <f t="shared" si="38"/>
        <v>0</v>
      </c>
      <c r="N602" s="1">
        <f t="shared" si="39"/>
        <v>0</v>
      </c>
      <c r="O602" s="1" t="s">
        <v>1239</v>
      </c>
      <c r="P602" s="1" t="s">
        <v>1193</v>
      </c>
    </row>
    <row r="603" spans="1:16" x14ac:dyDescent="0.35">
      <c r="A603" s="1" t="s">
        <v>1240</v>
      </c>
      <c r="B603" s="1">
        <v>10803894</v>
      </c>
      <c r="C603" s="1">
        <v>18926372</v>
      </c>
      <c r="E603" s="1">
        <f t="shared" si="36"/>
        <v>9463186</v>
      </c>
      <c r="G603" s="1">
        <v>9006372</v>
      </c>
      <c r="H603" s="1">
        <f t="shared" si="37"/>
        <v>4503186</v>
      </c>
      <c r="K603" s="1">
        <f t="shared" si="38"/>
        <v>0</v>
      </c>
      <c r="N603" s="1">
        <f t="shared" si="39"/>
        <v>0</v>
      </c>
      <c r="O603" s="1" t="s">
        <v>1241</v>
      </c>
      <c r="P603" s="1" t="s">
        <v>1193</v>
      </c>
    </row>
    <row r="604" spans="1:16" x14ac:dyDescent="0.35">
      <c r="A604" s="1" t="s">
        <v>1242</v>
      </c>
      <c r="B604" s="1">
        <v>19989835</v>
      </c>
      <c r="C604" s="1">
        <v>1778315</v>
      </c>
      <c r="D604" s="1">
        <v>40431174</v>
      </c>
      <c r="E604" s="1">
        <f t="shared" si="36"/>
        <v>21104744.5</v>
      </c>
      <c r="G604" s="1">
        <v>77028853</v>
      </c>
      <c r="H604" s="1">
        <f t="shared" si="37"/>
        <v>38514426.5</v>
      </c>
      <c r="I604" s="1">
        <v>18025322</v>
      </c>
      <c r="J604" s="1">
        <v>13293264</v>
      </c>
      <c r="K604" s="1">
        <f t="shared" si="38"/>
        <v>15659293</v>
      </c>
      <c r="L604" s="1">
        <v>12739485</v>
      </c>
      <c r="M604" s="1">
        <v>15868586</v>
      </c>
      <c r="N604" s="1">
        <f t="shared" si="39"/>
        <v>14304035.5</v>
      </c>
      <c r="O604" s="1" t="s">
        <v>1243</v>
      </c>
      <c r="P604" s="1" t="s">
        <v>1193</v>
      </c>
    </row>
    <row r="605" spans="1:16" x14ac:dyDescent="0.35">
      <c r="A605" s="1" t="s">
        <v>1244</v>
      </c>
      <c r="B605" s="1">
        <v>26172745</v>
      </c>
      <c r="C605" s="1">
        <v>23503782</v>
      </c>
      <c r="E605" s="1">
        <f t="shared" si="36"/>
        <v>11751891</v>
      </c>
      <c r="G605" s="1">
        <v>24210966</v>
      </c>
      <c r="H605" s="1">
        <f t="shared" si="37"/>
        <v>12105483</v>
      </c>
      <c r="K605" s="1">
        <f t="shared" si="38"/>
        <v>0</v>
      </c>
      <c r="N605" s="1">
        <f t="shared" si="39"/>
        <v>0</v>
      </c>
      <c r="O605" s="1" t="s">
        <v>1245</v>
      </c>
      <c r="P605" s="1" t="s">
        <v>1193</v>
      </c>
    </row>
    <row r="606" spans="1:16" x14ac:dyDescent="0.35">
      <c r="A606" s="1" t="s">
        <v>1246</v>
      </c>
      <c r="B606" s="1">
        <v>20010112</v>
      </c>
      <c r="E606" s="1">
        <f t="shared" si="36"/>
        <v>0</v>
      </c>
      <c r="G606" s="1">
        <v>33890634</v>
      </c>
      <c r="H606" s="1">
        <f t="shared" si="37"/>
        <v>16945317</v>
      </c>
      <c r="K606" s="1">
        <f t="shared" si="38"/>
        <v>0</v>
      </c>
      <c r="N606" s="1">
        <f t="shared" si="39"/>
        <v>0</v>
      </c>
      <c r="O606" s="1" t="s">
        <v>1247</v>
      </c>
      <c r="P606" s="1" t="s">
        <v>1193</v>
      </c>
    </row>
    <row r="607" spans="1:16" x14ac:dyDescent="0.35">
      <c r="A607" s="1" t="s">
        <v>1248</v>
      </c>
      <c r="B607" s="1">
        <v>898404</v>
      </c>
      <c r="D607" s="1">
        <v>45297003</v>
      </c>
      <c r="E607" s="1">
        <f t="shared" si="36"/>
        <v>22648501.5</v>
      </c>
      <c r="G607" s="1">
        <v>1590261</v>
      </c>
      <c r="H607" s="1">
        <f t="shared" si="37"/>
        <v>795130.5</v>
      </c>
      <c r="K607" s="1">
        <f t="shared" si="38"/>
        <v>0</v>
      </c>
      <c r="M607" s="1">
        <v>35878488</v>
      </c>
      <c r="N607" s="1">
        <f t="shared" si="39"/>
        <v>17939244</v>
      </c>
      <c r="O607" s="1" t="s">
        <v>1249</v>
      </c>
      <c r="P607" s="1" t="s">
        <v>1193</v>
      </c>
    </row>
    <row r="608" spans="1:16" x14ac:dyDescent="0.35">
      <c r="A608" s="1" t="s">
        <v>1250</v>
      </c>
      <c r="B608" s="1">
        <v>15829457</v>
      </c>
      <c r="C608" s="1">
        <v>38208188</v>
      </c>
      <c r="E608" s="1">
        <f t="shared" si="36"/>
        <v>19104094</v>
      </c>
      <c r="G608" s="1">
        <v>15397513</v>
      </c>
      <c r="H608" s="1">
        <f t="shared" si="37"/>
        <v>7698756.5</v>
      </c>
      <c r="K608" s="1">
        <f t="shared" si="38"/>
        <v>0</v>
      </c>
      <c r="N608" s="1">
        <f t="shared" si="39"/>
        <v>0</v>
      </c>
      <c r="O608" s="1" t="s">
        <v>1251</v>
      </c>
      <c r="P608" s="1" t="s">
        <v>1193</v>
      </c>
    </row>
    <row r="609" spans="1:16" x14ac:dyDescent="0.35">
      <c r="A609" s="1" t="s">
        <v>1252</v>
      </c>
      <c r="B609" s="1">
        <v>24361111</v>
      </c>
      <c r="C609" s="1">
        <v>8025085</v>
      </c>
      <c r="D609" s="1">
        <v>12823021</v>
      </c>
      <c r="E609" s="1">
        <f t="shared" si="36"/>
        <v>10424053</v>
      </c>
      <c r="G609" s="1">
        <v>4251757</v>
      </c>
      <c r="H609" s="1">
        <f t="shared" si="37"/>
        <v>2125878.5</v>
      </c>
      <c r="I609" s="1">
        <v>18846416</v>
      </c>
      <c r="J609" s="1">
        <v>24068416</v>
      </c>
      <c r="K609" s="1">
        <f t="shared" si="38"/>
        <v>21457416</v>
      </c>
      <c r="L609" s="1">
        <v>91268896</v>
      </c>
      <c r="M609" s="1">
        <v>6744374</v>
      </c>
      <c r="N609" s="1">
        <f t="shared" si="39"/>
        <v>49006635</v>
      </c>
      <c r="O609" s="1" t="s">
        <v>1253</v>
      </c>
      <c r="P609" s="1" t="s">
        <v>1254</v>
      </c>
    </row>
    <row r="610" spans="1:16" x14ac:dyDescent="0.35">
      <c r="A610" s="1" t="s">
        <v>1255</v>
      </c>
      <c r="B610" s="1">
        <v>18307288</v>
      </c>
      <c r="C610" s="1">
        <v>25801562</v>
      </c>
      <c r="E610" s="1">
        <f t="shared" si="36"/>
        <v>12900781</v>
      </c>
      <c r="G610" s="1">
        <v>17393085</v>
      </c>
      <c r="H610" s="1">
        <f t="shared" si="37"/>
        <v>8696542.5</v>
      </c>
      <c r="K610" s="1">
        <f t="shared" si="38"/>
        <v>0</v>
      </c>
      <c r="N610" s="1">
        <f t="shared" si="39"/>
        <v>0</v>
      </c>
      <c r="O610" s="1" t="s">
        <v>1256</v>
      </c>
      <c r="P610" s="1" t="s">
        <v>1257</v>
      </c>
    </row>
    <row r="611" spans="1:16" x14ac:dyDescent="0.35">
      <c r="A611" s="1" t="s">
        <v>1258</v>
      </c>
      <c r="B611" s="1">
        <v>17286615</v>
      </c>
      <c r="E611" s="1">
        <f t="shared" si="36"/>
        <v>0</v>
      </c>
      <c r="H611" s="1">
        <f t="shared" si="37"/>
        <v>0</v>
      </c>
      <c r="I611" s="1">
        <v>48295654</v>
      </c>
      <c r="J611" s="1">
        <v>44684796</v>
      </c>
      <c r="K611" s="1">
        <f t="shared" si="38"/>
        <v>46490225</v>
      </c>
      <c r="N611" s="1">
        <f t="shared" si="39"/>
        <v>0</v>
      </c>
      <c r="O611" s="1" t="s">
        <v>1259</v>
      </c>
      <c r="P611" s="1" t="s">
        <v>1260</v>
      </c>
    </row>
    <row r="612" spans="1:16" x14ac:dyDescent="0.35">
      <c r="A612" s="1" t="s">
        <v>1261</v>
      </c>
      <c r="B612" s="1">
        <v>110840164</v>
      </c>
      <c r="C612" s="1">
        <v>42014215</v>
      </c>
      <c r="E612" s="1">
        <f t="shared" si="36"/>
        <v>21007107.5</v>
      </c>
      <c r="G612" s="1">
        <v>3806625</v>
      </c>
      <c r="H612" s="1">
        <f t="shared" si="37"/>
        <v>1903312.5</v>
      </c>
      <c r="K612" s="1">
        <f t="shared" si="38"/>
        <v>0</v>
      </c>
      <c r="N612" s="1">
        <f t="shared" si="39"/>
        <v>0</v>
      </c>
      <c r="O612" s="1" t="s">
        <v>1262</v>
      </c>
      <c r="P612" s="3" t="s">
        <v>1263</v>
      </c>
    </row>
    <row r="613" spans="1:16" x14ac:dyDescent="0.35">
      <c r="A613" s="1" t="s">
        <v>1264</v>
      </c>
      <c r="B613" s="1">
        <v>2760837</v>
      </c>
      <c r="C613" s="1">
        <v>19555562</v>
      </c>
      <c r="E613" s="1">
        <f t="shared" si="36"/>
        <v>9777781</v>
      </c>
      <c r="G613" s="1">
        <v>7026315</v>
      </c>
      <c r="H613" s="1">
        <f t="shared" si="37"/>
        <v>3513157.5</v>
      </c>
      <c r="I613" s="1">
        <v>11493843</v>
      </c>
      <c r="K613" s="1">
        <f t="shared" si="38"/>
        <v>5746921.5</v>
      </c>
      <c r="N613" s="1">
        <f t="shared" si="39"/>
        <v>0</v>
      </c>
      <c r="O613" s="1" t="s">
        <v>1265</v>
      </c>
      <c r="P613" s="3" t="s">
        <v>1263</v>
      </c>
    </row>
    <row r="614" spans="1:16" x14ac:dyDescent="0.35">
      <c r="A614" s="1" t="s">
        <v>1266</v>
      </c>
      <c r="B614" s="1">
        <v>25356589</v>
      </c>
      <c r="C614" s="1">
        <v>56130127</v>
      </c>
      <c r="D614" s="1">
        <v>30571173</v>
      </c>
      <c r="E614" s="1">
        <f t="shared" si="36"/>
        <v>43350650</v>
      </c>
      <c r="G614" s="1">
        <v>24075193</v>
      </c>
      <c r="H614" s="1">
        <f t="shared" si="37"/>
        <v>12037596.5</v>
      </c>
      <c r="J614" s="1">
        <v>28131546</v>
      </c>
      <c r="K614" s="1">
        <f t="shared" si="38"/>
        <v>14065773</v>
      </c>
      <c r="N614" s="1">
        <f t="shared" si="39"/>
        <v>0</v>
      </c>
      <c r="O614" s="1" t="s">
        <v>1267</v>
      </c>
      <c r="P614" s="3" t="s">
        <v>1263</v>
      </c>
    </row>
    <row r="615" spans="1:16" x14ac:dyDescent="0.35">
      <c r="A615" s="1" t="s">
        <v>1268</v>
      </c>
      <c r="B615" s="1">
        <v>17015303</v>
      </c>
      <c r="C615" s="1">
        <v>3573689</v>
      </c>
      <c r="D615" s="1">
        <v>17148634</v>
      </c>
      <c r="E615" s="1">
        <f t="shared" si="36"/>
        <v>10361161.5</v>
      </c>
      <c r="G615" s="1">
        <v>17858413</v>
      </c>
      <c r="H615" s="1">
        <f t="shared" si="37"/>
        <v>8929206.5</v>
      </c>
      <c r="J615" s="1">
        <v>28131546</v>
      </c>
      <c r="K615" s="1">
        <f t="shared" si="38"/>
        <v>14065773</v>
      </c>
      <c r="N615" s="1">
        <f t="shared" si="39"/>
        <v>0</v>
      </c>
      <c r="O615" s="1" t="s">
        <v>1269</v>
      </c>
      <c r="P615" s="3" t="s">
        <v>1263</v>
      </c>
    </row>
    <row r="616" spans="1:16" x14ac:dyDescent="0.35">
      <c r="A616" s="1" t="s">
        <v>1270</v>
      </c>
      <c r="B616" s="1">
        <v>30449652</v>
      </c>
      <c r="C616" s="1">
        <v>2408942</v>
      </c>
      <c r="E616" s="1">
        <f t="shared" si="36"/>
        <v>1204471</v>
      </c>
      <c r="F616" s="1">
        <v>7178067</v>
      </c>
      <c r="G616" s="1">
        <v>10521077</v>
      </c>
      <c r="H616" s="1">
        <f t="shared" si="37"/>
        <v>8849572</v>
      </c>
      <c r="K616" s="1">
        <f t="shared" si="38"/>
        <v>0</v>
      </c>
      <c r="N616" s="1">
        <f t="shared" si="39"/>
        <v>0</v>
      </c>
      <c r="O616" s="1" t="s">
        <v>1271</v>
      </c>
      <c r="P616" s="1" t="s">
        <v>1272</v>
      </c>
    </row>
    <row r="617" spans="1:16" x14ac:dyDescent="0.35">
      <c r="A617" s="1" t="s">
        <v>1273</v>
      </c>
      <c r="B617" s="1">
        <v>2806373</v>
      </c>
      <c r="C617" s="1">
        <v>2408942</v>
      </c>
      <c r="E617" s="1">
        <f t="shared" si="36"/>
        <v>1204471</v>
      </c>
      <c r="F617" s="1">
        <v>7178067</v>
      </c>
      <c r="G617" s="1">
        <v>72851855</v>
      </c>
      <c r="H617" s="1">
        <f t="shared" si="37"/>
        <v>40014961</v>
      </c>
      <c r="K617" s="1">
        <f t="shared" si="38"/>
        <v>0</v>
      </c>
      <c r="N617" s="1">
        <f t="shared" si="39"/>
        <v>0</v>
      </c>
      <c r="O617" s="1" t="s">
        <v>1274</v>
      </c>
      <c r="P617" s="1" t="s">
        <v>1272</v>
      </c>
    </row>
    <row r="618" spans="1:16" x14ac:dyDescent="0.35">
      <c r="A618" s="1" t="s">
        <v>1275</v>
      </c>
      <c r="B618" s="1">
        <v>22353279</v>
      </c>
      <c r="C618" s="1">
        <v>19252975</v>
      </c>
      <c r="E618" s="1">
        <f t="shared" si="36"/>
        <v>9626487.5</v>
      </c>
      <c r="F618" s="1">
        <v>7178067</v>
      </c>
      <c r="G618" s="1">
        <v>72851855</v>
      </c>
      <c r="H618" s="1">
        <f t="shared" si="37"/>
        <v>40014961</v>
      </c>
      <c r="K618" s="1">
        <f t="shared" si="38"/>
        <v>0</v>
      </c>
      <c r="N618" s="1">
        <f t="shared" si="39"/>
        <v>0</v>
      </c>
      <c r="O618" s="1" t="s">
        <v>1276</v>
      </c>
      <c r="P618" s="1" t="s">
        <v>1277</v>
      </c>
    </row>
    <row r="619" spans="1:16" x14ac:dyDescent="0.35">
      <c r="A619" s="1" t="s">
        <v>1278</v>
      </c>
      <c r="B619" s="1">
        <v>15482787</v>
      </c>
      <c r="D619" s="1">
        <v>26357935</v>
      </c>
      <c r="E619" s="1">
        <f t="shared" si="36"/>
        <v>13178967.5</v>
      </c>
      <c r="H619" s="1">
        <f t="shared" si="37"/>
        <v>0</v>
      </c>
      <c r="K619" s="1">
        <f t="shared" si="38"/>
        <v>0</v>
      </c>
      <c r="N619" s="1">
        <f t="shared" si="39"/>
        <v>0</v>
      </c>
      <c r="O619" s="1" t="s">
        <v>1279</v>
      </c>
      <c r="P619" s="1" t="s">
        <v>1277</v>
      </c>
    </row>
    <row r="620" spans="1:16" x14ac:dyDescent="0.35">
      <c r="A620" s="1" t="s">
        <v>1280</v>
      </c>
      <c r="B620" s="1">
        <v>11387761</v>
      </c>
      <c r="C620" s="1">
        <v>89364685</v>
      </c>
      <c r="E620" s="1">
        <f t="shared" si="36"/>
        <v>44682342.5</v>
      </c>
      <c r="G620" s="1">
        <v>34133234</v>
      </c>
      <c r="H620" s="1">
        <f t="shared" si="37"/>
        <v>17066617</v>
      </c>
      <c r="K620" s="1">
        <f t="shared" si="38"/>
        <v>0</v>
      </c>
      <c r="N620" s="1">
        <f t="shared" si="39"/>
        <v>0</v>
      </c>
      <c r="O620" s="1" t="s">
        <v>1281</v>
      </c>
      <c r="P620" s="1" t="s">
        <v>1277</v>
      </c>
    </row>
    <row r="621" spans="1:16" x14ac:dyDescent="0.35">
      <c r="A621" s="1" t="s">
        <v>1282</v>
      </c>
      <c r="B621" s="1">
        <v>16703658</v>
      </c>
      <c r="C621" s="1">
        <v>6375241</v>
      </c>
      <c r="E621" s="1">
        <f t="shared" si="36"/>
        <v>3187620.5</v>
      </c>
      <c r="H621" s="1">
        <f t="shared" si="37"/>
        <v>0</v>
      </c>
      <c r="K621" s="1">
        <f t="shared" si="38"/>
        <v>0</v>
      </c>
      <c r="N621" s="1">
        <f t="shared" si="39"/>
        <v>0</v>
      </c>
      <c r="O621" s="1" t="s">
        <v>1283</v>
      </c>
      <c r="P621" s="1" t="s">
        <v>1284</v>
      </c>
    </row>
    <row r="622" spans="1:16" x14ac:dyDescent="0.35">
      <c r="A622" s="1" t="s">
        <v>1285</v>
      </c>
      <c r="B622" s="1">
        <v>1691936</v>
      </c>
      <c r="C622" s="1">
        <v>10316506</v>
      </c>
      <c r="E622" s="1">
        <f t="shared" si="36"/>
        <v>5158253</v>
      </c>
      <c r="F622" s="1">
        <v>7178067</v>
      </c>
      <c r="G622" s="1">
        <v>38718622</v>
      </c>
      <c r="H622" s="1">
        <f t="shared" si="37"/>
        <v>22948344.5</v>
      </c>
      <c r="K622" s="1">
        <f t="shared" si="38"/>
        <v>0</v>
      </c>
      <c r="N622" s="1">
        <f t="shared" si="39"/>
        <v>0</v>
      </c>
      <c r="O622" s="1" t="s">
        <v>1286</v>
      </c>
      <c r="P622" s="1" t="s">
        <v>1287</v>
      </c>
    </row>
    <row r="623" spans="1:16" x14ac:dyDescent="0.35">
      <c r="A623" s="1" t="s">
        <v>1288</v>
      </c>
      <c r="B623" s="1">
        <v>26280005</v>
      </c>
      <c r="C623" s="1">
        <v>34401309</v>
      </c>
      <c r="D623" s="1">
        <v>15645212</v>
      </c>
      <c r="E623" s="1">
        <f t="shared" si="36"/>
        <v>25023260.5</v>
      </c>
      <c r="G623" s="1">
        <v>11975997</v>
      </c>
      <c r="H623" s="1">
        <f t="shared" si="37"/>
        <v>5987998.5</v>
      </c>
      <c r="K623" s="1">
        <f t="shared" si="38"/>
        <v>0</v>
      </c>
      <c r="N623" s="1">
        <f t="shared" si="39"/>
        <v>0</v>
      </c>
      <c r="O623" s="1" t="s">
        <v>1289</v>
      </c>
      <c r="P623" s="1" t="s">
        <v>1290</v>
      </c>
    </row>
    <row r="624" spans="1:16" x14ac:dyDescent="0.35">
      <c r="A624" s="1" t="s">
        <v>1291</v>
      </c>
      <c r="B624" s="1">
        <v>17838438</v>
      </c>
      <c r="C624" s="1">
        <v>68740533</v>
      </c>
      <c r="E624" s="1">
        <f t="shared" si="36"/>
        <v>34370266.5</v>
      </c>
      <c r="G624" s="1">
        <v>24481314</v>
      </c>
      <c r="H624" s="1">
        <f t="shared" si="37"/>
        <v>12240657</v>
      </c>
      <c r="K624" s="1">
        <f t="shared" si="38"/>
        <v>0</v>
      </c>
      <c r="N624" s="1">
        <f t="shared" si="39"/>
        <v>0</v>
      </c>
      <c r="O624" s="1" t="s">
        <v>1292</v>
      </c>
      <c r="P624" s="1" t="s">
        <v>1290</v>
      </c>
    </row>
    <row r="625" spans="1:16" x14ac:dyDescent="0.35">
      <c r="A625" s="1" t="s">
        <v>1293</v>
      </c>
      <c r="B625" s="1">
        <v>2479314</v>
      </c>
      <c r="C625" s="1">
        <v>26060046</v>
      </c>
      <c r="D625" s="1">
        <v>15645212</v>
      </c>
      <c r="E625" s="1">
        <f t="shared" si="36"/>
        <v>20852629</v>
      </c>
      <c r="G625" s="1">
        <v>11975997</v>
      </c>
      <c r="H625" s="1">
        <f t="shared" si="37"/>
        <v>5987998.5</v>
      </c>
      <c r="K625" s="1">
        <f t="shared" si="38"/>
        <v>0</v>
      </c>
      <c r="N625" s="1">
        <f t="shared" si="39"/>
        <v>0</v>
      </c>
      <c r="O625" s="1" t="s">
        <v>1294</v>
      </c>
      <c r="P625" s="1" t="s">
        <v>1290</v>
      </c>
    </row>
    <row r="626" spans="1:16" x14ac:dyDescent="0.35">
      <c r="A626" s="1" t="s">
        <v>1295</v>
      </c>
      <c r="B626" s="1">
        <v>28047403</v>
      </c>
      <c r="C626" s="1">
        <v>4353621</v>
      </c>
      <c r="D626" s="1">
        <v>15645212</v>
      </c>
      <c r="E626" s="1">
        <f t="shared" si="36"/>
        <v>9999416.5</v>
      </c>
      <c r="G626" s="1">
        <v>1661326</v>
      </c>
      <c r="H626" s="1">
        <f t="shared" si="37"/>
        <v>830663</v>
      </c>
      <c r="K626" s="1">
        <f t="shared" si="38"/>
        <v>0</v>
      </c>
      <c r="N626" s="1">
        <f t="shared" si="39"/>
        <v>0</v>
      </c>
      <c r="O626" s="1" t="s">
        <v>1296</v>
      </c>
      <c r="P626" s="1" t="s">
        <v>1290</v>
      </c>
    </row>
    <row r="627" spans="1:16" x14ac:dyDescent="0.35">
      <c r="A627" s="1" t="s">
        <v>1297</v>
      </c>
      <c r="B627" s="1">
        <v>9777495</v>
      </c>
      <c r="C627" s="1">
        <v>16099657</v>
      </c>
      <c r="D627" s="1">
        <v>15645212</v>
      </c>
      <c r="E627" s="1">
        <f t="shared" si="36"/>
        <v>15872434.5</v>
      </c>
      <c r="G627" s="1">
        <v>6175973</v>
      </c>
      <c r="H627" s="1">
        <f t="shared" si="37"/>
        <v>3087986.5</v>
      </c>
      <c r="K627" s="1">
        <f t="shared" si="38"/>
        <v>0</v>
      </c>
      <c r="N627" s="1">
        <f t="shared" si="39"/>
        <v>0</v>
      </c>
      <c r="O627" s="1" t="s">
        <v>1298</v>
      </c>
      <c r="P627" s="1" t="s">
        <v>1290</v>
      </c>
    </row>
    <row r="628" spans="1:16" x14ac:dyDescent="0.35">
      <c r="A628" s="1" t="s">
        <v>1299</v>
      </c>
      <c r="B628" s="1">
        <v>21621898</v>
      </c>
      <c r="C628" s="1">
        <v>1830165</v>
      </c>
      <c r="E628" s="1">
        <f t="shared" si="36"/>
        <v>915082.5</v>
      </c>
      <c r="G628" s="1">
        <v>58000244</v>
      </c>
      <c r="H628" s="1">
        <f t="shared" si="37"/>
        <v>29000122</v>
      </c>
      <c r="K628" s="1">
        <f t="shared" si="38"/>
        <v>0</v>
      </c>
      <c r="N628" s="1">
        <f t="shared" si="39"/>
        <v>0</v>
      </c>
      <c r="O628" s="1" t="s">
        <v>1300</v>
      </c>
      <c r="P628" s="1" t="s">
        <v>1290</v>
      </c>
    </row>
    <row r="629" spans="1:16" x14ac:dyDescent="0.35">
      <c r="A629" s="1" t="s">
        <v>1301</v>
      </c>
      <c r="B629" s="1">
        <v>17243842</v>
      </c>
      <c r="C629" s="1">
        <v>12316726</v>
      </c>
      <c r="E629" s="1">
        <f t="shared" si="36"/>
        <v>6158363</v>
      </c>
      <c r="G629" s="1">
        <v>6196075</v>
      </c>
      <c r="H629" s="1">
        <f t="shared" si="37"/>
        <v>3098037.5</v>
      </c>
      <c r="K629" s="1">
        <f t="shared" si="38"/>
        <v>0</v>
      </c>
      <c r="N629" s="1">
        <f t="shared" si="39"/>
        <v>0</v>
      </c>
      <c r="O629" s="1" t="s">
        <v>1302</v>
      </c>
      <c r="P629" s="1" t="s">
        <v>1303</v>
      </c>
    </row>
    <row r="630" spans="1:16" x14ac:dyDescent="0.35">
      <c r="A630" s="1" t="s">
        <v>1304</v>
      </c>
      <c r="B630" s="1">
        <v>21109923</v>
      </c>
      <c r="C630" s="1">
        <v>1466929</v>
      </c>
      <c r="E630" s="1">
        <f t="shared" si="36"/>
        <v>733464.5</v>
      </c>
      <c r="G630" s="1">
        <v>6196075</v>
      </c>
      <c r="H630" s="1">
        <f t="shared" si="37"/>
        <v>3098037.5</v>
      </c>
      <c r="K630" s="1">
        <f t="shared" si="38"/>
        <v>0</v>
      </c>
      <c r="N630" s="1">
        <f t="shared" si="39"/>
        <v>0</v>
      </c>
      <c r="O630" s="1" t="s">
        <v>1305</v>
      </c>
      <c r="P630" s="1" t="s">
        <v>1303</v>
      </c>
    </row>
    <row r="631" spans="1:16" x14ac:dyDescent="0.35">
      <c r="A631" s="1" t="s">
        <v>1306</v>
      </c>
      <c r="B631" s="1">
        <v>34190472</v>
      </c>
      <c r="C631" s="1">
        <v>10452549</v>
      </c>
      <c r="D631" s="1">
        <v>90094135</v>
      </c>
      <c r="E631" s="1">
        <f t="shared" si="36"/>
        <v>50273342</v>
      </c>
      <c r="F631" s="1">
        <v>30402777</v>
      </c>
      <c r="G631" s="1">
        <v>46250776</v>
      </c>
      <c r="H631" s="1">
        <f t="shared" si="37"/>
        <v>38326776.5</v>
      </c>
      <c r="K631" s="1">
        <f t="shared" si="38"/>
        <v>0</v>
      </c>
      <c r="N631" s="1">
        <f t="shared" si="39"/>
        <v>0</v>
      </c>
      <c r="O631" s="1" t="s">
        <v>1307</v>
      </c>
      <c r="P631" s="1" t="s">
        <v>1308</v>
      </c>
    </row>
    <row r="632" spans="1:16" x14ac:dyDescent="0.35">
      <c r="A632" s="1" t="s">
        <v>1309</v>
      </c>
      <c r="B632" s="1">
        <v>18305478</v>
      </c>
      <c r="C632" s="1">
        <v>12227555</v>
      </c>
      <c r="E632" s="1">
        <f t="shared" si="36"/>
        <v>6113777.5</v>
      </c>
      <c r="H632" s="1">
        <f t="shared" si="37"/>
        <v>0</v>
      </c>
      <c r="K632" s="1">
        <f t="shared" si="38"/>
        <v>0</v>
      </c>
      <c r="N632" s="1">
        <f t="shared" si="39"/>
        <v>0</v>
      </c>
      <c r="O632" s="1" t="s">
        <v>1310</v>
      </c>
      <c r="P632" s="1" t="s">
        <v>1308</v>
      </c>
    </row>
    <row r="633" spans="1:16" x14ac:dyDescent="0.35">
      <c r="A633" s="1" t="s">
        <v>1311</v>
      </c>
      <c r="B633" s="1">
        <v>34607425</v>
      </c>
      <c r="C633" s="1">
        <v>46808617</v>
      </c>
      <c r="D633" s="1">
        <v>9589098</v>
      </c>
      <c r="E633" s="1">
        <f t="shared" si="36"/>
        <v>28198857.5</v>
      </c>
      <c r="F633" s="1">
        <v>8755325</v>
      </c>
      <c r="G633" s="1">
        <v>39778797</v>
      </c>
      <c r="H633" s="1">
        <f t="shared" si="37"/>
        <v>24267061</v>
      </c>
      <c r="I633" s="1">
        <v>8388598</v>
      </c>
      <c r="J633" s="1">
        <v>6014661</v>
      </c>
      <c r="K633" s="1">
        <f t="shared" si="38"/>
        <v>7201629.5</v>
      </c>
      <c r="M633" s="1">
        <v>45515615</v>
      </c>
      <c r="N633" s="1">
        <f t="shared" si="39"/>
        <v>22757807.5</v>
      </c>
      <c r="O633" s="1" t="s">
        <v>1312</v>
      </c>
      <c r="P633" s="1" t="s">
        <v>1308</v>
      </c>
    </row>
    <row r="634" spans="1:16" x14ac:dyDescent="0.35">
      <c r="A634" s="1" t="s">
        <v>1313</v>
      </c>
      <c r="B634" s="1">
        <v>37581454</v>
      </c>
      <c r="C634" s="1">
        <v>5410149</v>
      </c>
      <c r="D634" s="1">
        <v>9589098</v>
      </c>
      <c r="E634" s="1">
        <f t="shared" si="36"/>
        <v>7499623.5</v>
      </c>
      <c r="F634" s="1">
        <v>8755325</v>
      </c>
      <c r="G634" s="1">
        <v>44907293</v>
      </c>
      <c r="H634" s="1">
        <f t="shared" si="37"/>
        <v>26831309</v>
      </c>
      <c r="I634" s="1">
        <v>8388598</v>
      </c>
      <c r="J634" s="1">
        <v>61643945</v>
      </c>
      <c r="K634" s="1">
        <f t="shared" si="38"/>
        <v>35016271.5</v>
      </c>
      <c r="M634" s="1">
        <v>47547266</v>
      </c>
      <c r="N634" s="1">
        <f t="shared" si="39"/>
        <v>23773633</v>
      </c>
      <c r="O634" s="1" t="s">
        <v>1314</v>
      </c>
      <c r="P634" s="1" t="s">
        <v>1308</v>
      </c>
    </row>
    <row r="635" spans="1:16" x14ac:dyDescent="0.35">
      <c r="A635" s="1" t="s">
        <v>1315</v>
      </c>
      <c r="B635" s="1">
        <v>10972536</v>
      </c>
      <c r="C635" s="1">
        <v>38655173</v>
      </c>
      <c r="D635" s="1">
        <v>67425745</v>
      </c>
      <c r="E635" s="1">
        <f t="shared" si="36"/>
        <v>53040459</v>
      </c>
      <c r="F635" s="1">
        <v>22713794</v>
      </c>
      <c r="G635" s="1">
        <v>20287201</v>
      </c>
      <c r="H635" s="1">
        <f t="shared" si="37"/>
        <v>21500497.5</v>
      </c>
      <c r="K635" s="1">
        <f t="shared" si="38"/>
        <v>0</v>
      </c>
      <c r="N635" s="1">
        <f t="shared" si="39"/>
        <v>0</v>
      </c>
      <c r="O635" s="1" t="s">
        <v>1316</v>
      </c>
      <c r="P635" s="1" t="s">
        <v>1308</v>
      </c>
    </row>
    <row r="636" spans="1:16" x14ac:dyDescent="0.35">
      <c r="A636" s="1" t="s">
        <v>1317</v>
      </c>
      <c r="B636" s="1">
        <v>29874088</v>
      </c>
      <c r="C636" s="1">
        <v>27870129</v>
      </c>
      <c r="D636" s="1">
        <v>38107158</v>
      </c>
      <c r="E636" s="1">
        <f t="shared" si="36"/>
        <v>32988643.5</v>
      </c>
      <c r="F636" s="1">
        <v>37021138</v>
      </c>
      <c r="G636" s="1">
        <v>19212354</v>
      </c>
      <c r="H636" s="1">
        <f t="shared" si="37"/>
        <v>28116746</v>
      </c>
      <c r="I636" s="1">
        <v>2493921</v>
      </c>
      <c r="J636" s="1">
        <v>24797876</v>
      </c>
      <c r="K636" s="1">
        <f t="shared" si="38"/>
        <v>13645898.5</v>
      </c>
      <c r="M636" s="1">
        <v>15581727</v>
      </c>
      <c r="N636" s="1">
        <f t="shared" si="39"/>
        <v>7790863.5</v>
      </c>
      <c r="O636" s="1" t="s">
        <v>1318</v>
      </c>
      <c r="P636" s="1" t="s">
        <v>1308</v>
      </c>
    </row>
    <row r="637" spans="1:16" x14ac:dyDescent="0.35">
      <c r="A637" s="1" t="s">
        <v>1319</v>
      </c>
      <c r="B637" s="1">
        <v>3852754</v>
      </c>
      <c r="C637" s="1">
        <v>31601064</v>
      </c>
      <c r="D637" s="1">
        <v>38107158</v>
      </c>
      <c r="E637" s="1">
        <f t="shared" si="36"/>
        <v>34854111</v>
      </c>
      <c r="F637" s="1">
        <v>37021138</v>
      </c>
      <c r="G637" s="1">
        <v>23997766</v>
      </c>
      <c r="H637" s="1">
        <f t="shared" si="37"/>
        <v>30509452</v>
      </c>
      <c r="I637" s="1">
        <v>2493921</v>
      </c>
      <c r="J637" s="1">
        <v>24797876</v>
      </c>
      <c r="K637" s="1">
        <f t="shared" si="38"/>
        <v>13645898.5</v>
      </c>
      <c r="M637" s="1">
        <v>15581727</v>
      </c>
      <c r="N637" s="1">
        <f t="shared" si="39"/>
        <v>7790863.5</v>
      </c>
      <c r="O637" s="1" t="s">
        <v>1320</v>
      </c>
      <c r="P637" s="1" t="s">
        <v>1308</v>
      </c>
    </row>
    <row r="638" spans="1:16" x14ac:dyDescent="0.35">
      <c r="A638" s="1" t="s">
        <v>1321</v>
      </c>
      <c r="B638" s="1">
        <v>25544754</v>
      </c>
      <c r="C638" s="1">
        <v>2702937</v>
      </c>
      <c r="D638" s="1">
        <v>38107158</v>
      </c>
      <c r="E638" s="1">
        <f t="shared" si="36"/>
        <v>20405047.5</v>
      </c>
      <c r="F638" s="1">
        <v>37021138</v>
      </c>
      <c r="G638" s="1">
        <v>18643262</v>
      </c>
      <c r="H638" s="1">
        <f t="shared" si="37"/>
        <v>27832200</v>
      </c>
      <c r="I638" s="1">
        <v>2493921</v>
      </c>
      <c r="J638" s="1">
        <v>24797876</v>
      </c>
      <c r="K638" s="1">
        <f t="shared" si="38"/>
        <v>13645898.5</v>
      </c>
      <c r="M638" s="1">
        <v>15581727</v>
      </c>
      <c r="N638" s="1">
        <f t="shared" si="39"/>
        <v>7790863.5</v>
      </c>
      <c r="O638" s="1" t="s">
        <v>1322</v>
      </c>
      <c r="P638" s="1" t="s">
        <v>1308</v>
      </c>
    </row>
    <row r="639" spans="1:16" x14ac:dyDescent="0.35">
      <c r="A639" s="1" t="s">
        <v>1323</v>
      </c>
      <c r="B639" s="1">
        <v>2921286</v>
      </c>
      <c r="C639" s="1">
        <v>2953858</v>
      </c>
      <c r="D639" s="1">
        <v>38107158</v>
      </c>
      <c r="E639" s="1">
        <f t="shared" si="36"/>
        <v>20530508</v>
      </c>
      <c r="F639" s="1">
        <v>37021138</v>
      </c>
      <c r="G639" s="1">
        <v>23117744</v>
      </c>
      <c r="H639" s="1">
        <f t="shared" si="37"/>
        <v>30069441</v>
      </c>
      <c r="I639" s="1">
        <v>2493921</v>
      </c>
      <c r="J639" s="1">
        <v>24797876</v>
      </c>
      <c r="K639" s="1">
        <f t="shared" si="38"/>
        <v>13645898.5</v>
      </c>
      <c r="M639" s="1">
        <v>15581727</v>
      </c>
      <c r="N639" s="1">
        <f t="shared" si="39"/>
        <v>7790863.5</v>
      </c>
      <c r="O639" s="1" t="s">
        <v>1324</v>
      </c>
      <c r="P639" s="1" t="s">
        <v>1308</v>
      </c>
    </row>
    <row r="640" spans="1:16" x14ac:dyDescent="0.35">
      <c r="A640" s="1" t="s">
        <v>1325</v>
      </c>
      <c r="B640" s="1">
        <v>6738378</v>
      </c>
      <c r="C640" s="1">
        <v>5083592</v>
      </c>
      <c r="E640" s="1">
        <f t="shared" si="36"/>
        <v>2541796</v>
      </c>
      <c r="G640" s="1">
        <v>5420239</v>
      </c>
      <c r="H640" s="1">
        <f t="shared" si="37"/>
        <v>2710119.5</v>
      </c>
      <c r="K640" s="1">
        <f t="shared" si="38"/>
        <v>0</v>
      </c>
      <c r="N640" s="1">
        <f t="shared" si="39"/>
        <v>0</v>
      </c>
      <c r="O640" s="1" t="s">
        <v>1326</v>
      </c>
      <c r="P640" s="1" t="s">
        <v>1308</v>
      </c>
    </row>
    <row r="641" spans="1:16" x14ac:dyDescent="0.35">
      <c r="A641" s="1" t="s">
        <v>1327</v>
      </c>
      <c r="B641" s="1">
        <v>34292752</v>
      </c>
      <c r="C641" s="1">
        <v>71007036</v>
      </c>
      <c r="E641" s="1">
        <f t="shared" si="36"/>
        <v>35503518</v>
      </c>
      <c r="F641" s="1">
        <v>6271421</v>
      </c>
      <c r="G641" s="1">
        <v>45216836</v>
      </c>
      <c r="H641" s="1">
        <f t="shared" si="37"/>
        <v>25744128.5</v>
      </c>
      <c r="I641" s="1">
        <v>3349009</v>
      </c>
      <c r="J641" s="1">
        <v>13228519</v>
      </c>
      <c r="K641" s="1">
        <f t="shared" si="38"/>
        <v>8288764</v>
      </c>
      <c r="N641" s="1">
        <f t="shared" si="39"/>
        <v>0</v>
      </c>
      <c r="O641" s="1" t="s">
        <v>1328</v>
      </c>
      <c r="P641" s="1" t="s">
        <v>1308</v>
      </c>
    </row>
    <row r="642" spans="1:16" x14ac:dyDescent="0.35">
      <c r="A642" s="1" t="s">
        <v>1329</v>
      </c>
      <c r="B642" s="1">
        <v>3331634</v>
      </c>
      <c r="C642" s="1">
        <v>24300455</v>
      </c>
      <c r="D642" s="1">
        <v>13825537</v>
      </c>
      <c r="E642" s="1">
        <f t="shared" ref="E642:E705" si="40">(C642+D642)/2</f>
        <v>19062996</v>
      </c>
      <c r="G642" s="1">
        <v>11490983</v>
      </c>
      <c r="H642" s="1">
        <f t="shared" ref="H642:H705" si="41">(F642+G642)/2</f>
        <v>5745491.5</v>
      </c>
      <c r="I642" s="1">
        <v>14585156</v>
      </c>
      <c r="J642" s="1">
        <v>15535674</v>
      </c>
      <c r="K642" s="1">
        <f t="shared" ref="K642:K705" si="42">(I642+J642)/2</f>
        <v>15060415</v>
      </c>
      <c r="M642" s="1">
        <v>211807</v>
      </c>
      <c r="N642" s="1">
        <f t="shared" ref="N642:N705" si="43">(L642+M642)/2</f>
        <v>105903.5</v>
      </c>
      <c r="O642" s="1" t="s">
        <v>1330</v>
      </c>
      <c r="P642" s="1" t="s">
        <v>1308</v>
      </c>
    </row>
    <row r="643" spans="1:16" x14ac:dyDescent="0.35">
      <c r="A643" s="1" t="s">
        <v>1331</v>
      </c>
      <c r="B643" s="1">
        <v>24334064</v>
      </c>
      <c r="C643" s="1">
        <v>16170973</v>
      </c>
      <c r="D643" s="1">
        <v>1109815</v>
      </c>
      <c r="E643" s="1">
        <f t="shared" si="40"/>
        <v>8640394</v>
      </c>
      <c r="G643" s="1">
        <v>8245403</v>
      </c>
      <c r="H643" s="1">
        <f t="shared" si="41"/>
        <v>4122701.5</v>
      </c>
      <c r="I643" s="1">
        <v>14585156</v>
      </c>
      <c r="J643" s="1">
        <v>15535674</v>
      </c>
      <c r="K643" s="1">
        <f t="shared" si="42"/>
        <v>15060415</v>
      </c>
      <c r="M643" s="1">
        <v>211807</v>
      </c>
      <c r="N643" s="1">
        <f t="shared" si="43"/>
        <v>105903.5</v>
      </c>
      <c r="O643" s="1" t="s">
        <v>1332</v>
      </c>
      <c r="P643" s="1" t="s">
        <v>1308</v>
      </c>
    </row>
    <row r="644" spans="1:16" x14ac:dyDescent="0.35">
      <c r="A644" s="1" t="s">
        <v>1333</v>
      </c>
      <c r="B644" s="1">
        <v>1153069</v>
      </c>
      <c r="C644" s="1">
        <v>19916113</v>
      </c>
      <c r="E644" s="1">
        <f t="shared" si="40"/>
        <v>9958056.5</v>
      </c>
      <c r="G644" s="1">
        <v>58258514</v>
      </c>
      <c r="H644" s="1">
        <f t="shared" si="41"/>
        <v>29129257</v>
      </c>
      <c r="K644" s="1">
        <f t="shared" si="42"/>
        <v>0</v>
      </c>
      <c r="N644" s="1">
        <f t="shared" si="43"/>
        <v>0</v>
      </c>
      <c r="O644" s="1" t="s">
        <v>1334</v>
      </c>
      <c r="P644" s="1" t="s">
        <v>1308</v>
      </c>
    </row>
    <row r="645" spans="1:16" x14ac:dyDescent="0.35">
      <c r="A645" s="1" t="s">
        <v>1335</v>
      </c>
      <c r="B645" s="1">
        <v>17194946</v>
      </c>
      <c r="C645" s="1">
        <v>30275166</v>
      </c>
      <c r="E645" s="1">
        <f t="shared" si="40"/>
        <v>15137583</v>
      </c>
      <c r="G645" s="1">
        <v>58258514</v>
      </c>
      <c r="H645" s="1">
        <f t="shared" si="41"/>
        <v>29129257</v>
      </c>
      <c r="K645" s="1">
        <f t="shared" si="42"/>
        <v>0</v>
      </c>
      <c r="N645" s="1">
        <f t="shared" si="43"/>
        <v>0</v>
      </c>
      <c r="O645" s="1" t="s">
        <v>1336</v>
      </c>
      <c r="P645" s="1" t="s">
        <v>1308</v>
      </c>
    </row>
    <row r="646" spans="1:16" x14ac:dyDescent="0.35">
      <c r="A646" s="1" t="s">
        <v>1337</v>
      </c>
      <c r="B646" s="1">
        <v>26053125</v>
      </c>
      <c r="C646" s="1">
        <v>16413909</v>
      </c>
      <c r="E646" s="1">
        <f t="shared" si="40"/>
        <v>8206954.5</v>
      </c>
      <c r="G646" s="1">
        <v>71616547</v>
      </c>
      <c r="H646" s="1">
        <f t="shared" si="41"/>
        <v>35808273.5</v>
      </c>
      <c r="K646" s="1">
        <f t="shared" si="42"/>
        <v>0</v>
      </c>
      <c r="N646" s="1">
        <f t="shared" si="43"/>
        <v>0</v>
      </c>
      <c r="O646" s="1" t="s">
        <v>1338</v>
      </c>
      <c r="P646" s="1" t="s">
        <v>1339</v>
      </c>
    </row>
    <row r="647" spans="1:16" x14ac:dyDescent="0.35">
      <c r="A647" s="1" t="s">
        <v>1340</v>
      </c>
      <c r="B647" s="1">
        <v>3128491</v>
      </c>
      <c r="C647" s="1">
        <v>8495133</v>
      </c>
      <c r="D647" s="1">
        <v>5592912</v>
      </c>
      <c r="E647" s="1">
        <f t="shared" si="40"/>
        <v>7044022.5</v>
      </c>
      <c r="F647" s="1">
        <v>33465363</v>
      </c>
      <c r="G647" s="1">
        <v>4231069</v>
      </c>
      <c r="H647" s="1">
        <f t="shared" si="41"/>
        <v>18848216</v>
      </c>
      <c r="I647" s="1">
        <v>5492174</v>
      </c>
      <c r="J647" s="1">
        <v>5766461</v>
      </c>
      <c r="K647" s="1">
        <f t="shared" si="42"/>
        <v>5629317.5</v>
      </c>
      <c r="M647" s="1">
        <v>29514978</v>
      </c>
      <c r="N647" s="1">
        <f t="shared" si="43"/>
        <v>14757489</v>
      </c>
      <c r="O647" s="1" t="s">
        <v>1341</v>
      </c>
      <c r="P647" s="1" t="s">
        <v>1339</v>
      </c>
    </row>
    <row r="648" spans="1:16" x14ac:dyDescent="0.35">
      <c r="A648" s="1" t="s">
        <v>1342</v>
      </c>
      <c r="B648" s="1">
        <v>16763197</v>
      </c>
      <c r="C648" s="1">
        <v>17798361</v>
      </c>
      <c r="E648" s="1">
        <f t="shared" si="40"/>
        <v>8899180.5</v>
      </c>
      <c r="H648" s="1">
        <f t="shared" si="41"/>
        <v>0</v>
      </c>
      <c r="K648" s="1">
        <f t="shared" si="42"/>
        <v>0</v>
      </c>
      <c r="N648" s="1">
        <f t="shared" si="43"/>
        <v>0</v>
      </c>
      <c r="O648" s="1" t="s">
        <v>1343</v>
      </c>
      <c r="P648" s="1" t="s">
        <v>1339</v>
      </c>
    </row>
    <row r="649" spans="1:16" x14ac:dyDescent="0.35">
      <c r="A649" s="1" t="s">
        <v>1344</v>
      </c>
      <c r="B649" s="1">
        <v>1903588</v>
      </c>
      <c r="C649" s="1">
        <v>13174761</v>
      </c>
      <c r="E649" s="1">
        <f t="shared" si="40"/>
        <v>6587380.5</v>
      </c>
      <c r="G649" s="1">
        <v>10689642</v>
      </c>
      <c r="H649" s="1">
        <f t="shared" si="41"/>
        <v>5344821</v>
      </c>
      <c r="I649" s="1">
        <v>43387643</v>
      </c>
      <c r="K649" s="1">
        <f t="shared" si="42"/>
        <v>21693821.5</v>
      </c>
      <c r="N649" s="1">
        <f t="shared" si="43"/>
        <v>0</v>
      </c>
      <c r="O649" s="1" t="s">
        <v>1345</v>
      </c>
      <c r="P649" s="1" t="s">
        <v>1339</v>
      </c>
    </row>
    <row r="650" spans="1:16" x14ac:dyDescent="0.35">
      <c r="A650" s="1" t="s">
        <v>1346</v>
      </c>
      <c r="B650" s="1">
        <v>38096796</v>
      </c>
      <c r="C650" s="1">
        <v>72737817</v>
      </c>
      <c r="E650" s="1">
        <f t="shared" si="40"/>
        <v>36368908.5</v>
      </c>
      <c r="G650" s="1">
        <v>440446</v>
      </c>
      <c r="H650" s="1">
        <f t="shared" si="41"/>
        <v>220223</v>
      </c>
      <c r="I650" s="1">
        <v>43387643</v>
      </c>
      <c r="K650" s="1">
        <f t="shared" si="42"/>
        <v>21693821.5</v>
      </c>
      <c r="N650" s="1">
        <f t="shared" si="43"/>
        <v>0</v>
      </c>
      <c r="O650" s="1" t="s">
        <v>1347</v>
      </c>
      <c r="P650" s="1" t="s">
        <v>1339</v>
      </c>
    </row>
    <row r="651" spans="1:16" x14ac:dyDescent="0.35">
      <c r="A651" s="1" t="s">
        <v>1348</v>
      </c>
      <c r="B651" s="1">
        <v>23476825</v>
      </c>
      <c r="C651" s="1">
        <v>9062016</v>
      </c>
      <c r="D651" s="1">
        <v>92661755</v>
      </c>
      <c r="E651" s="1">
        <f t="shared" si="40"/>
        <v>50861885.5</v>
      </c>
      <c r="F651" s="1">
        <v>45108685</v>
      </c>
      <c r="G651" s="1">
        <v>48437354</v>
      </c>
      <c r="H651" s="1">
        <f t="shared" si="41"/>
        <v>46773019.5</v>
      </c>
      <c r="I651" s="1">
        <v>5492174</v>
      </c>
      <c r="J651" s="1">
        <v>732289</v>
      </c>
      <c r="K651" s="1">
        <f t="shared" si="42"/>
        <v>3112231.5</v>
      </c>
      <c r="M651" s="1">
        <v>29514978</v>
      </c>
      <c r="N651" s="1">
        <f t="shared" si="43"/>
        <v>14757489</v>
      </c>
      <c r="O651" s="1" t="s">
        <v>1349</v>
      </c>
      <c r="P651" s="1" t="s">
        <v>1339</v>
      </c>
    </row>
    <row r="652" spans="1:16" x14ac:dyDescent="0.35">
      <c r="A652" s="1" t="s">
        <v>1350</v>
      </c>
      <c r="B652" s="1">
        <v>21229007</v>
      </c>
      <c r="C652" s="1">
        <v>63436514</v>
      </c>
      <c r="D652" s="1">
        <v>62378</v>
      </c>
      <c r="E652" s="1">
        <f t="shared" si="40"/>
        <v>31749446</v>
      </c>
      <c r="G652" s="1">
        <v>45158154</v>
      </c>
      <c r="H652" s="1">
        <f t="shared" si="41"/>
        <v>22579077</v>
      </c>
      <c r="I652" s="1">
        <v>53497833</v>
      </c>
      <c r="J652" s="1">
        <v>73065027</v>
      </c>
      <c r="K652" s="1">
        <f t="shared" si="42"/>
        <v>63281430</v>
      </c>
      <c r="N652" s="1">
        <f t="shared" si="43"/>
        <v>0</v>
      </c>
      <c r="O652" s="1" t="s">
        <v>1351</v>
      </c>
      <c r="P652" s="1" t="s">
        <v>1339</v>
      </c>
    </row>
    <row r="653" spans="1:16" x14ac:dyDescent="0.35">
      <c r="A653" s="1" t="s">
        <v>1352</v>
      </c>
      <c r="B653" s="1">
        <v>26595215</v>
      </c>
      <c r="C653" s="1">
        <v>6745115</v>
      </c>
      <c r="D653" s="1">
        <v>62378</v>
      </c>
      <c r="E653" s="1">
        <f t="shared" si="40"/>
        <v>3403746.5</v>
      </c>
      <c r="G653" s="1">
        <v>4463273</v>
      </c>
      <c r="H653" s="1">
        <f t="shared" si="41"/>
        <v>2231636.5</v>
      </c>
      <c r="I653" s="1">
        <v>53497833</v>
      </c>
      <c r="J653" s="1">
        <v>10596658</v>
      </c>
      <c r="K653" s="1">
        <f t="shared" si="42"/>
        <v>32047245.5</v>
      </c>
      <c r="M653" s="1">
        <v>31211215</v>
      </c>
      <c r="N653" s="1">
        <f t="shared" si="43"/>
        <v>15605607.5</v>
      </c>
      <c r="O653" s="1" t="s">
        <v>1353</v>
      </c>
      <c r="P653" s="1" t="s">
        <v>1339</v>
      </c>
    </row>
    <row r="654" spans="1:16" x14ac:dyDescent="0.35">
      <c r="A654" s="1" t="s">
        <v>1354</v>
      </c>
      <c r="B654" s="1">
        <v>31807733</v>
      </c>
      <c r="C654" s="1">
        <v>9131264</v>
      </c>
      <c r="D654" s="1">
        <v>62378</v>
      </c>
      <c r="E654" s="1">
        <f t="shared" si="40"/>
        <v>4596821</v>
      </c>
      <c r="G654" s="1">
        <v>500729</v>
      </c>
      <c r="H654" s="1">
        <f t="shared" si="41"/>
        <v>250364.5</v>
      </c>
      <c r="I654" s="1">
        <v>53497833</v>
      </c>
      <c r="J654" s="1">
        <v>10596658</v>
      </c>
      <c r="K654" s="1">
        <f t="shared" si="42"/>
        <v>32047245.5</v>
      </c>
      <c r="M654" s="1">
        <v>31211215</v>
      </c>
      <c r="N654" s="1">
        <f t="shared" si="43"/>
        <v>15605607.5</v>
      </c>
      <c r="O654" s="1" t="s">
        <v>1355</v>
      </c>
      <c r="P654" s="1" t="s">
        <v>1339</v>
      </c>
    </row>
    <row r="655" spans="1:16" x14ac:dyDescent="0.35">
      <c r="A655" s="1" t="s">
        <v>1356</v>
      </c>
      <c r="B655" s="1">
        <v>28324872</v>
      </c>
      <c r="C655" s="1">
        <v>2677132</v>
      </c>
      <c r="E655" s="1">
        <f t="shared" si="40"/>
        <v>1338566</v>
      </c>
      <c r="G655" s="1">
        <v>21385679</v>
      </c>
      <c r="H655" s="1">
        <f t="shared" si="41"/>
        <v>10692839.5</v>
      </c>
      <c r="K655" s="1">
        <f t="shared" si="42"/>
        <v>0</v>
      </c>
      <c r="N655" s="1">
        <f t="shared" si="43"/>
        <v>0</v>
      </c>
      <c r="O655" s="1" t="s">
        <v>1357</v>
      </c>
      <c r="P655" s="1" t="s">
        <v>1339</v>
      </c>
    </row>
    <row r="656" spans="1:16" x14ac:dyDescent="0.35">
      <c r="A656" s="1" t="s">
        <v>1358</v>
      </c>
      <c r="B656" s="1">
        <v>111565216</v>
      </c>
      <c r="C656" s="1">
        <v>40169182</v>
      </c>
      <c r="D656" s="1">
        <v>20798948</v>
      </c>
      <c r="E656" s="1">
        <f t="shared" si="40"/>
        <v>30484065</v>
      </c>
      <c r="F656" s="1">
        <v>17771451</v>
      </c>
      <c r="G656" s="1">
        <v>35860703</v>
      </c>
      <c r="H656" s="1">
        <f t="shared" si="41"/>
        <v>26816077</v>
      </c>
      <c r="J656" s="1">
        <v>8350757</v>
      </c>
      <c r="K656" s="1">
        <f t="shared" si="42"/>
        <v>4175378.5</v>
      </c>
      <c r="L656" s="1">
        <v>15206624</v>
      </c>
      <c r="N656" s="1">
        <f t="shared" si="43"/>
        <v>7603312</v>
      </c>
      <c r="O656" s="1" t="s">
        <v>1359</v>
      </c>
      <c r="P656" s="1" t="s">
        <v>1339</v>
      </c>
    </row>
    <row r="657" spans="1:16" x14ac:dyDescent="0.35">
      <c r="A657" s="1" t="s">
        <v>1360</v>
      </c>
      <c r="B657" s="1">
        <v>14809468</v>
      </c>
      <c r="C657" s="1">
        <v>24191716</v>
      </c>
      <c r="E657" s="1">
        <f t="shared" si="40"/>
        <v>12095858</v>
      </c>
      <c r="G657" s="1">
        <v>15462662</v>
      </c>
      <c r="H657" s="1">
        <f t="shared" si="41"/>
        <v>7731331</v>
      </c>
      <c r="K657" s="1">
        <f t="shared" si="42"/>
        <v>0</v>
      </c>
      <c r="N657" s="1">
        <f t="shared" si="43"/>
        <v>0</v>
      </c>
      <c r="O657" s="1" t="s">
        <v>1361</v>
      </c>
      <c r="P657" s="1" t="s">
        <v>1339</v>
      </c>
    </row>
    <row r="658" spans="1:16" x14ac:dyDescent="0.35">
      <c r="A658" s="1" t="s">
        <v>1362</v>
      </c>
      <c r="B658" s="1">
        <v>30464325</v>
      </c>
      <c r="C658" s="1">
        <v>57916846</v>
      </c>
      <c r="E658" s="1">
        <f t="shared" si="40"/>
        <v>28958423</v>
      </c>
      <c r="G658" s="1">
        <v>31242961</v>
      </c>
      <c r="H658" s="1">
        <f t="shared" si="41"/>
        <v>15621480.5</v>
      </c>
      <c r="K658" s="1">
        <f t="shared" si="42"/>
        <v>0</v>
      </c>
      <c r="N658" s="1">
        <f t="shared" si="43"/>
        <v>0</v>
      </c>
      <c r="O658" s="1" t="s">
        <v>1363</v>
      </c>
      <c r="P658" s="1" t="s">
        <v>1339</v>
      </c>
    </row>
    <row r="659" spans="1:16" x14ac:dyDescent="0.35">
      <c r="A659" s="1" t="s">
        <v>1364</v>
      </c>
      <c r="B659" s="1">
        <v>44893597</v>
      </c>
      <c r="C659" s="1">
        <v>29954113</v>
      </c>
      <c r="D659" s="1">
        <v>4722457</v>
      </c>
      <c r="E659" s="1">
        <f t="shared" si="40"/>
        <v>17338285</v>
      </c>
      <c r="F659" s="1">
        <v>27045636</v>
      </c>
      <c r="G659" s="1">
        <v>10158824</v>
      </c>
      <c r="H659" s="1">
        <f t="shared" si="41"/>
        <v>18602230</v>
      </c>
      <c r="K659" s="1">
        <f t="shared" si="42"/>
        <v>0</v>
      </c>
      <c r="N659" s="1">
        <f t="shared" si="43"/>
        <v>0</v>
      </c>
      <c r="O659" s="1" t="s">
        <v>1365</v>
      </c>
      <c r="P659" s="1" t="s">
        <v>1339</v>
      </c>
    </row>
    <row r="660" spans="1:16" x14ac:dyDescent="0.35">
      <c r="A660" s="1" t="s">
        <v>1366</v>
      </c>
      <c r="B660" s="1">
        <v>22153862</v>
      </c>
      <c r="C660" s="1">
        <v>4332296</v>
      </c>
      <c r="D660" s="1">
        <v>16181906</v>
      </c>
      <c r="E660" s="1">
        <f t="shared" si="40"/>
        <v>10257101</v>
      </c>
      <c r="G660" s="1">
        <v>12186276</v>
      </c>
      <c r="H660" s="1">
        <f t="shared" si="41"/>
        <v>6093138</v>
      </c>
      <c r="K660" s="1">
        <f t="shared" si="42"/>
        <v>0</v>
      </c>
      <c r="N660" s="1">
        <f t="shared" si="43"/>
        <v>0</v>
      </c>
      <c r="O660" s="1" t="s">
        <v>1367</v>
      </c>
      <c r="P660" s="1" t="s">
        <v>1339</v>
      </c>
    </row>
    <row r="661" spans="1:16" x14ac:dyDescent="0.35">
      <c r="A661" s="1" t="s">
        <v>1368</v>
      </c>
      <c r="B661" s="1">
        <v>33819443</v>
      </c>
      <c r="C661" s="1">
        <v>37995688</v>
      </c>
      <c r="D661" s="1">
        <v>7105093</v>
      </c>
      <c r="E661" s="1">
        <f t="shared" si="40"/>
        <v>22550390.5</v>
      </c>
      <c r="F661" s="1">
        <v>676563</v>
      </c>
      <c r="G661" s="1">
        <v>1897401</v>
      </c>
      <c r="H661" s="1">
        <f t="shared" si="41"/>
        <v>1286982</v>
      </c>
      <c r="K661" s="1">
        <f t="shared" si="42"/>
        <v>0</v>
      </c>
      <c r="L661" s="1">
        <v>13288662</v>
      </c>
      <c r="M661" s="1">
        <v>34321157</v>
      </c>
      <c r="N661" s="1">
        <f t="shared" si="43"/>
        <v>23804909.5</v>
      </c>
      <c r="O661" s="1" t="s">
        <v>1369</v>
      </c>
      <c r="P661" s="1" t="s">
        <v>1339</v>
      </c>
    </row>
    <row r="662" spans="1:16" x14ac:dyDescent="0.35">
      <c r="A662" s="1" t="s">
        <v>1370</v>
      </c>
      <c r="B662" s="1">
        <v>16063997</v>
      </c>
      <c r="C662" s="1">
        <v>54750264</v>
      </c>
      <c r="D662" s="1">
        <v>3078823</v>
      </c>
      <c r="E662" s="1">
        <f t="shared" si="40"/>
        <v>28914543.5</v>
      </c>
      <c r="F662" s="1">
        <v>12487228</v>
      </c>
      <c r="G662" s="1">
        <v>25286084</v>
      </c>
      <c r="H662" s="1">
        <f t="shared" si="41"/>
        <v>18886656</v>
      </c>
      <c r="K662" s="1">
        <f t="shared" si="42"/>
        <v>0</v>
      </c>
      <c r="M662" s="1">
        <v>29377435</v>
      </c>
      <c r="N662" s="1">
        <f t="shared" si="43"/>
        <v>14688717.5</v>
      </c>
      <c r="O662" s="1" t="s">
        <v>1371</v>
      </c>
      <c r="P662" s="1" t="s">
        <v>1339</v>
      </c>
    </row>
    <row r="663" spans="1:16" x14ac:dyDescent="0.35">
      <c r="A663" s="1" t="s">
        <v>1372</v>
      </c>
      <c r="B663" s="1">
        <v>41130817</v>
      </c>
      <c r="C663" s="1">
        <v>7094274</v>
      </c>
      <c r="D663" s="1">
        <v>44007617</v>
      </c>
      <c r="E663" s="1">
        <f t="shared" si="40"/>
        <v>25550945.5</v>
      </c>
      <c r="G663" s="1">
        <v>28628152</v>
      </c>
      <c r="H663" s="1">
        <f t="shared" si="41"/>
        <v>14314076</v>
      </c>
      <c r="I663" s="1">
        <v>27665767</v>
      </c>
      <c r="J663" s="1">
        <v>13904148</v>
      </c>
      <c r="K663" s="1">
        <f t="shared" si="42"/>
        <v>20784957.5</v>
      </c>
      <c r="L663" s="1">
        <v>5104643</v>
      </c>
      <c r="M663" s="1">
        <v>22020435</v>
      </c>
      <c r="N663" s="1">
        <f t="shared" si="43"/>
        <v>13562539</v>
      </c>
      <c r="O663" s="1" t="s">
        <v>1373</v>
      </c>
      <c r="P663" s="1" t="s">
        <v>1374</v>
      </c>
    </row>
    <row r="664" spans="1:16" x14ac:dyDescent="0.35">
      <c r="A664" s="1" t="s">
        <v>1375</v>
      </c>
      <c r="B664" s="1">
        <v>108095726</v>
      </c>
      <c r="E664" s="1">
        <f t="shared" si="40"/>
        <v>0</v>
      </c>
      <c r="G664" s="1">
        <v>26726425</v>
      </c>
      <c r="H664" s="1">
        <f t="shared" si="41"/>
        <v>13363212.5</v>
      </c>
      <c r="K664" s="1">
        <f t="shared" si="42"/>
        <v>0</v>
      </c>
      <c r="N664" s="1">
        <f t="shared" si="43"/>
        <v>0</v>
      </c>
      <c r="O664" s="1" t="s">
        <v>1376</v>
      </c>
      <c r="P664" s="1" t="s">
        <v>1377</v>
      </c>
    </row>
    <row r="665" spans="1:16" x14ac:dyDescent="0.35">
      <c r="A665" s="1" t="s">
        <v>1378</v>
      </c>
      <c r="B665" s="1">
        <v>23527278</v>
      </c>
      <c r="C665" s="1">
        <v>4786138</v>
      </c>
      <c r="D665" s="1">
        <v>28038867</v>
      </c>
      <c r="E665" s="1">
        <f t="shared" si="40"/>
        <v>16412502.5</v>
      </c>
      <c r="G665" s="1">
        <v>24558647</v>
      </c>
      <c r="H665" s="1">
        <f t="shared" si="41"/>
        <v>12279323.5</v>
      </c>
      <c r="K665" s="1">
        <f t="shared" si="42"/>
        <v>0</v>
      </c>
      <c r="N665" s="1">
        <f t="shared" si="43"/>
        <v>0</v>
      </c>
      <c r="O665" s="1" t="s">
        <v>1379</v>
      </c>
      <c r="P665" s="1" t="s">
        <v>1377</v>
      </c>
    </row>
    <row r="666" spans="1:16" x14ac:dyDescent="0.35">
      <c r="A666" s="1" t="s">
        <v>1380</v>
      </c>
      <c r="B666" s="1">
        <v>20658669</v>
      </c>
      <c r="C666" s="1">
        <v>45112505</v>
      </c>
      <c r="D666" s="1">
        <v>28038867</v>
      </c>
      <c r="E666" s="1">
        <f t="shared" si="40"/>
        <v>36575686</v>
      </c>
      <c r="G666" s="1">
        <v>21774365</v>
      </c>
      <c r="H666" s="1">
        <f t="shared" si="41"/>
        <v>10887182.5</v>
      </c>
      <c r="K666" s="1">
        <f t="shared" si="42"/>
        <v>0</v>
      </c>
      <c r="N666" s="1">
        <f t="shared" si="43"/>
        <v>0</v>
      </c>
      <c r="O666" s="1" t="s">
        <v>1381</v>
      </c>
      <c r="P666" s="1" t="s">
        <v>1377</v>
      </c>
    </row>
    <row r="667" spans="1:16" x14ac:dyDescent="0.35">
      <c r="A667" s="1" t="s">
        <v>1382</v>
      </c>
      <c r="B667" s="1">
        <v>16663382</v>
      </c>
      <c r="C667" s="1">
        <v>3522937</v>
      </c>
      <c r="D667" s="1">
        <v>28038867</v>
      </c>
      <c r="E667" s="1">
        <f t="shared" si="40"/>
        <v>15780902</v>
      </c>
      <c r="G667" s="1">
        <v>13740575</v>
      </c>
      <c r="H667" s="1">
        <f t="shared" si="41"/>
        <v>6870287.5</v>
      </c>
      <c r="K667" s="1">
        <f t="shared" si="42"/>
        <v>0</v>
      </c>
      <c r="N667" s="1">
        <f t="shared" si="43"/>
        <v>0</v>
      </c>
      <c r="O667" s="1" t="s">
        <v>1383</v>
      </c>
      <c r="P667" s="1" t="s">
        <v>1377</v>
      </c>
    </row>
    <row r="668" spans="1:16" x14ac:dyDescent="0.35">
      <c r="A668" s="1" t="s">
        <v>1384</v>
      </c>
      <c r="B668" s="1">
        <v>14644371</v>
      </c>
      <c r="C668" s="1">
        <v>25838245</v>
      </c>
      <c r="E668" s="1">
        <f t="shared" si="40"/>
        <v>12919122.5</v>
      </c>
      <c r="H668" s="1">
        <f t="shared" si="41"/>
        <v>0</v>
      </c>
      <c r="K668" s="1">
        <f t="shared" si="42"/>
        <v>0</v>
      </c>
      <c r="N668" s="1">
        <f t="shared" si="43"/>
        <v>0</v>
      </c>
      <c r="O668" s="1" t="s">
        <v>1385</v>
      </c>
      <c r="P668" s="1" t="s">
        <v>1377</v>
      </c>
    </row>
    <row r="669" spans="1:16" x14ac:dyDescent="0.35">
      <c r="A669" s="1" t="s">
        <v>1386</v>
      </c>
      <c r="B669" s="1">
        <v>31847037</v>
      </c>
      <c r="C669" s="1">
        <v>4233284</v>
      </c>
      <c r="D669" s="1">
        <v>4229865</v>
      </c>
      <c r="E669" s="1">
        <f t="shared" si="40"/>
        <v>4231574.5</v>
      </c>
      <c r="F669" s="1">
        <v>2289602</v>
      </c>
      <c r="G669" s="1">
        <v>11486821</v>
      </c>
      <c r="H669" s="1">
        <f t="shared" si="41"/>
        <v>6888211.5</v>
      </c>
      <c r="I669" s="1">
        <v>66050836</v>
      </c>
      <c r="J669" s="1">
        <v>82042786</v>
      </c>
      <c r="K669" s="1">
        <f t="shared" si="42"/>
        <v>74046811</v>
      </c>
      <c r="M669" s="1">
        <v>8416691</v>
      </c>
      <c r="N669" s="1">
        <f t="shared" si="43"/>
        <v>4208345.5</v>
      </c>
      <c r="O669" s="1" t="s">
        <v>1387</v>
      </c>
      <c r="P669" s="1" t="s">
        <v>1377</v>
      </c>
    </row>
    <row r="670" spans="1:16" x14ac:dyDescent="0.35">
      <c r="A670" s="1" t="s">
        <v>1388</v>
      </c>
      <c r="B670" s="1">
        <v>25705658</v>
      </c>
      <c r="C670" s="1">
        <v>8485208</v>
      </c>
      <c r="E670" s="1">
        <f t="shared" si="40"/>
        <v>4242604</v>
      </c>
      <c r="G670" s="1">
        <v>29435823</v>
      </c>
      <c r="H670" s="1">
        <f t="shared" si="41"/>
        <v>14717911.5</v>
      </c>
      <c r="K670" s="1">
        <f t="shared" si="42"/>
        <v>0</v>
      </c>
      <c r="N670" s="1">
        <f t="shared" si="43"/>
        <v>0</v>
      </c>
      <c r="O670" s="1" t="s">
        <v>1389</v>
      </c>
      <c r="P670" s="1" t="s">
        <v>1377</v>
      </c>
    </row>
    <row r="671" spans="1:16" x14ac:dyDescent="0.35">
      <c r="A671" s="1" t="s">
        <v>1390</v>
      </c>
      <c r="B671" s="1">
        <v>43242926</v>
      </c>
      <c r="C671" s="1">
        <v>137314</v>
      </c>
      <c r="E671" s="1">
        <f t="shared" si="40"/>
        <v>68657</v>
      </c>
      <c r="G671" s="1">
        <v>4670995</v>
      </c>
      <c r="H671" s="1">
        <f t="shared" si="41"/>
        <v>2335497.5</v>
      </c>
      <c r="K671" s="1">
        <f t="shared" si="42"/>
        <v>0</v>
      </c>
      <c r="N671" s="1">
        <f t="shared" si="43"/>
        <v>0</v>
      </c>
      <c r="O671" s="1" t="s">
        <v>1391</v>
      </c>
      <c r="P671" s="1" t="s">
        <v>1377</v>
      </c>
    </row>
    <row r="672" spans="1:16" x14ac:dyDescent="0.35">
      <c r="A672" s="1" t="s">
        <v>1392</v>
      </c>
      <c r="B672" s="1">
        <v>18397728</v>
      </c>
      <c r="C672" s="1">
        <v>21042917</v>
      </c>
      <c r="D672" s="1">
        <v>19615707</v>
      </c>
      <c r="E672" s="1">
        <f t="shared" si="40"/>
        <v>20329312</v>
      </c>
      <c r="G672" s="1">
        <v>6608871</v>
      </c>
      <c r="H672" s="1">
        <f t="shared" si="41"/>
        <v>3304435.5</v>
      </c>
      <c r="K672" s="1">
        <f t="shared" si="42"/>
        <v>0</v>
      </c>
      <c r="N672" s="1">
        <f t="shared" si="43"/>
        <v>0</v>
      </c>
      <c r="O672" s="1" t="s">
        <v>1393</v>
      </c>
      <c r="P672" s="1" t="s">
        <v>1377</v>
      </c>
    </row>
    <row r="673" spans="1:16" x14ac:dyDescent="0.35">
      <c r="A673" s="1" t="s">
        <v>1394</v>
      </c>
      <c r="B673" s="1">
        <v>3241766</v>
      </c>
      <c r="C673" s="1">
        <v>93420625</v>
      </c>
      <c r="D673" s="1">
        <v>10730684</v>
      </c>
      <c r="E673" s="1">
        <f t="shared" si="40"/>
        <v>52075654.5</v>
      </c>
      <c r="F673" s="1">
        <v>29033426</v>
      </c>
      <c r="G673" s="1">
        <v>51052417</v>
      </c>
      <c r="H673" s="1">
        <f t="shared" si="41"/>
        <v>40042921.5</v>
      </c>
      <c r="K673" s="1">
        <f t="shared" si="42"/>
        <v>0</v>
      </c>
      <c r="M673" s="1">
        <v>20356284</v>
      </c>
      <c r="N673" s="1">
        <f t="shared" si="43"/>
        <v>10178142</v>
      </c>
      <c r="O673" s="1" t="s">
        <v>1395</v>
      </c>
      <c r="P673" s="1" t="s">
        <v>1377</v>
      </c>
    </row>
    <row r="674" spans="1:16" x14ac:dyDescent="0.35">
      <c r="A674" s="1" t="s">
        <v>1396</v>
      </c>
      <c r="B674" s="1">
        <v>16300786</v>
      </c>
      <c r="C674" s="1">
        <v>76589287</v>
      </c>
      <c r="D674" s="1">
        <v>22001348</v>
      </c>
      <c r="E674" s="1">
        <f t="shared" si="40"/>
        <v>49295317.5</v>
      </c>
      <c r="F674" s="1">
        <v>87773016</v>
      </c>
      <c r="G674" s="1">
        <v>31726125</v>
      </c>
      <c r="H674" s="1">
        <f t="shared" si="41"/>
        <v>59749570.5</v>
      </c>
      <c r="I674" s="1">
        <v>23246617</v>
      </c>
      <c r="K674" s="1">
        <f t="shared" si="42"/>
        <v>11623308.5</v>
      </c>
      <c r="M674" s="1">
        <v>16877849</v>
      </c>
      <c r="N674" s="1">
        <f t="shared" si="43"/>
        <v>8438924.5</v>
      </c>
      <c r="O674" s="1" t="s">
        <v>1397</v>
      </c>
      <c r="P674" s="1" t="s">
        <v>1377</v>
      </c>
    </row>
    <row r="675" spans="1:16" x14ac:dyDescent="0.35">
      <c r="A675" s="1" t="s">
        <v>1398</v>
      </c>
      <c r="B675" s="1">
        <v>9945343</v>
      </c>
      <c r="E675" s="1">
        <f t="shared" si="40"/>
        <v>0</v>
      </c>
      <c r="G675" s="1">
        <v>55786053</v>
      </c>
      <c r="H675" s="1">
        <f t="shared" si="41"/>
        <v>27893026.5</v>
      </c>
      <c r="K675" s="1">
        <f t="shared" si="42"/>
        <v>0</v>
      </c>
      <c r="N675" s="1">
        <f t="shared" si="43"/>
        <v>0</v>
      </c>
      <c r="O675" s="1" t="s">
        <v>1399</v>
      </c>
      <c r="P675" s="1" t="s">
        <v>1377</v>
      </c>
    </row>
    <row r="676" spans="1:16" x14ac:dyDescent="0.35">
      <c r="A676" s="1" t="s">
        <v>1400</v>
      </c>
      <c r="B676" s="1">
        <v>16700531</v>
      </c>
      <c r="C676" s="1">
        <v>9116149</v>
      </c>
      <c r="E676" s="1">
        <f t="shared" si="40"/>
        <v>4558074.5</v>
      </c>
      <c r="G676" s="1">
        <v>3235037</v>
      </c>
      <c r="H676" s="1">
        <f t="shared" si="41"/>
        <v>1617518.5</v>
      </c>
      <c r="K676" s="1">
        <f t="shared" si="42"/>
        <v>0</v>
      </c>
      <c r="N676" s="1">
        <f t="shared" si="43"/>
        <v>0</v>
      </c>
      <c r="O676" s="1" t="s">
        <v>1401</v>
      </c>
      <c r="P676" s="1" t="s">
        <v>1377</v>
      </c>
    </row>
    <row r="677" spans="1:16" x14ac:dyDescent="0.35">
      <c r="A677" s="1" t="s">
        <v>1402</v>
      </c>
      <c r="B677" s="1">
        <v>19596707</v>
      </c>
      <c r="C677" s="1">
        <v>34825845</v>
      </c>
      <c r="D677" s="1">
        <v>13708409</v>
      </c>
      <c r="E677" s="1">
        <f t="shared" si="40"/>
        <v>24267127</v>
      </c>
      <c r="G677" s="1">
        <v>827027</v>
      </c>
      <c r="H677" s="1">
        <f t="shared" si="41"/>
        <v>413513.5</v>
      </c>
      <c r="K677" s="1">
        <f t="shared" si="42"/>
        <v>0</v>
      </c>
      <c r="N677" s="1">
        <f t="shared" si="43"/>
        <v>0</v>
      </c>
      <c r="O677" s="1" t="s">
        <v>1403</v>
      </c>
      <c r="P677" s="1" t="s">
        <v>1377</v>
      </c>
    </row>
    <row r="678" spans="1:16" x14ac:dyDescent="0.35">
      <c r="A678" s="1" t="s">
        <v>1404</v>
      </c>
      <c r="B678" s="1">
        <v>16632686</v>
      </c>
      <c r="C678" s="1">
        <v>17725544</v>
      </c>
      <c r="D678" s="1">
        <v>13708409</v>
      </c>
      <c r="E678" s="1">
        <f t="shared" si="40"/>
        <v>15716976.5</v>
      </c>
      <c r="G678" s="1">
        <v>6405445</v>
      </c>
      <c r="H678" s="1">
        <f t="shared" si="41"/>
        <v>3202722.5</v>
      </c>
      <c r="K678" s="1">
        <f t="shared" si="42"/>
        <v>0</v>
      </c>
      <c r="N678" s="1">
        <f t="shared" si="43"/>
        <v>0</v>
      </c>
      <c r="O678" s="1" t="s">
        <v>1405</v>
      </c>
      <c r="P678" s="1" t="s">
        <v>1377</v>
      </c>
    </row>
    <row r="679" spans="1:16" x14ac:dyDescent="0.35">
      <c r="A679" s="1" t="s">
        <v>1406</v>
      </c>
      <c r="B679" s="1">
        <v>24554768</v>
      </c>
      <c r="C679" s="1">
        <v>4086998</v>
      </c>
      <c r="E679" s="1">
        <f t="shared" si="40"/>
        <v>2043499</v>
      </c>
      <c r="G679" s="1">
        <v>9658624</v>
      </c>
      <c r="H679" s="1">
        <f t="shared" si="41"/>
        <v>4829312</v>
      </c>
      <c r="K679" s="1">
        <f t="shared" si="42"/>
        <v>0</v>
      </c>
      <c r="N679" s="1">
        <f t="shared" si="43"/>
        <v>0</v>
      </c>
      <c r="O679" s="1" t="s">
        <v>1407</v>
      </c>
      <c r="P679" s="1" t="s">
        <v>1377</v>
      </c>
    </row>
    <row r="680" spans="1:16" x14ac:dyDescent="0.35">
      <c r="A680" s="1" t="s">
        <v>1408</v>
      </c>
      <c r="B680" s="1">
        <v>12906364</v>
      </c>
      <c r="C680" s="1">
        <v>23154684</v>
      </c>
      <c r="E680" s="1">
        <f t="shared" si="40"/>
        <v>11577342</v>
      </c>
      <c r="G680" s="1">
        <v>17961794</v>
      </c>
      <c r="H680" s="1">
        <f t="shared" si="41"/>
        <v>8980897</v>
      </c>
      <c r="K680" s="1">
        <f t="shared" si="42"/>
        <v>0</v>
      </c>
      <c r="N680" s="1">
        <f t="shared" si="43"/>
        <v>0</v>
      </c>
      <c r="O680" s="1" t="s">
        <v>1409</v>
      </c>
      <c r="P680" s="1" t="s">
        <v>1377</v>
      </c>
    </row>
    <row r="681" spans="1:16" x14ac:dyDescent="0.35">
      <c r="A681" s="1" t="s">
        <v>1410</v>
      </c>
      <c r="B681" s="1">
        <v>2668518</v>
      </c>
      <c r="C681" s="1">
        <v>23154684</v>
      </c>
      <c r="E681" s="1">
        <f t="shared" si="40"/>
        <v>11577342</v>
      </c>
      <c r="G681" s="1">
        <v>42949338</v>
      </c>
      <c r="H681" s="1">
        <f t="shared" si="41"/>
        <v>21474669</v>
      </c>
      <c r="K681" s="1">
        <f t="shared" si="42"/>
        <v>0</v>
      </c>
      <c r="N681" s="1">
        <f t="shared" si="43"/>
        <v>0</v>
      </c>
      <c r="O681" s="1" t="s">
        <v>1411</v>
      </c>
      <c r="P681" s="1" t="s">
        <v>1377</v>
      </c>
    </row>
    <row r="682" spans="1:16" x14ac:dyDescent="0.35">
      <c r="A682" s="1" t="s">
        <v>1412</v>
      </c>
      <c r="B682" s="1">
        <v>44198474</v>
      </c>
      <c r="C682" s="1">
        <v>22523814</v>
      </c>
      <c r="D682" s="1">
        <v>2856685</v>
      </c>
      <c r="E682" s="1">
        <f t="shared" si="40"/>
        <v>12690249.5</v>
      </c>
      <c r="F682" s="1">
        <v>62324547</v>
      </c>
      <c r="G682" s="1">
        <v>116700086</v>
      </c>
      <c r="H682" s="1">
        <f t="shared" si="41"/>
        <v>89512316.5</v>
      </c>
      <c r="I682" s="1">
        <v>29696252</v>
      </c>
      <c r="J682" s="1">
        <v>19175008</v>
      </c>
      <c r="K682" s="1">
        <f t="shared" si="42"/>
        <v>24435630</v>
      </c>
      <c r="L682" s="1">
        <v>6280375</v>
      </c>
      <c r="M682" s="1">
        <v>24312459</v>
      </c>
      <c r="N682" s="1">
        <f t="shared" si="43"/>
        <v>15296417</v>
      </c>
      <c r="O682" s="1" t="s">
        <v>1413</v>
      </c>
      <c r="P682" s="1" t="s">
        <v>1377</v>
      </c>
    </row>
    <row r="683" spans="1:16" x14ac:dyDescent="0.35">
      <c r="A683" s="1" t="s">
        <v>1414</v>
      </c>
      <c r="B683" s="1">
        <v>44953867</v>
      </c>
      <c r="C683" s="1">
        <v>23319112</v>
      </c>
      <c r="D683" s="1">
        <v>2856685</v>
      </c>
      <c r="E683" s="1">
        <f t="shared" si="40"/>
        <v>13087898.5</v>
      </c>
      <c r="F683" s="1">
        <v>62324547</v>
      </c>
      <c r="G683" s="1">
        <v>12421602</v>
      </c>
      <c r="H683" s="1">
        <f t="shared" si="41"/>
        <v>37373074.5</v>
      </c>
      <c r="I683" s="1">
        <v>29696252</v>
      </c>
      <c r="J683" s="1">
        <v>19312615</v>
      </c>
      <c r="K683" s="1">
        <f t="shared" si="42"/>
        <v>24504433.5</v>
      </c>
      <c r="L683" s="1">
        <v>6280375</v>
      </c>
      <c r="M683" s="1">
        <v>2479737</v>
      </c>
      <c r="N683" s="1">
        <f t="shared" si="43"/>
        <v>4380056</v>
      </c>
      <c r="O683" s="1" t="s">
        <v>1415</v>
      </c>
      <c r="P683" s="1" t="s">
        <v>1377</v>
      </c>
    </row>
    <row r="684" spans="1:16" x14ac:dyDescent="0.35">
      <c r="A684" s="1" t="s">
        <v>1416</v>
      </c>
      <c r="B684" s="1">
        <v>26261926</v>
      </c>
      <c r="C684" s="1">
        <v>65205867</v>
      </c>
      <c r="D684" s="1">
        <v>10660865</v>
      </c>
      <c r="E684" s="1">
        <f t="shared" si="40"/>
        <v>37933366</v>
      </c>
      <c r="F684" s="1">
        <v>9353601</v>
      </c>
      <c r="G684" s="1">
        <v>5069179</v>
      </c>
      <c r="H684" s="1">
        <f t="shared" si="41"/>
        <v>7211390</v>
      </c>
      <c r="I684" s="1">
        <v>66473135</v>
      </c>
      <c r="J684" s="1">
        <v>30427944</v>
      </c>
      <c r="K684" s="1">
        <f t="shared" si="42"/>
        <v>48450539.5</v>
      </c>
      <c r="L684" s="1">
        <v>20268376</v>
      </c>
      <c r="M684" s="1">
        <v>4661914</v>
      </c>
      <c r="N684" s="1">
        <f t="shared" si="43"/>
        <v>12465145</v>
      </c>
      <c r="O684" s="1" t="s">
        <v>1417</v>
      </c>
      <c r="P684" s="1" t="s">
        <v>1377</v>
      </c>
    </row>
    <row r="685" spans="1:16" x14ac:dyDescent="0.35">
      <c r="A685" s="1" t="s">
        <v>1418</v>
      </c>
      <c r="B685" s="1">
        <v>1142484</v>
      </c>
      <c r="C685" s="1">
        <v>31933879</v>
      </c>
      <c r="D685" s="1">
        <v>7671162</v>
      </c>
      <c r="E685" s="1">
        <f t="shared" si="40"/>
        <v>19802520.5</v>
      </c>
      <c r="F685" s="1">
        <v>8523171</v>
      </c>
      <c r="G685" s="1">
        <v>24409227</v>
      </c>
      <c r="H685" s="1">
        <f t="shared" si="41"/>
        <v>16466199</v>
      </c>
      <c r="I685" s="1">
        <v>544448</v>
      </c>
      <c r="J685" s="1">
        <v>2325974</v>
      </c>
      <c r="K685" s="1">
        <f t="shared" si="42"/>
        <v>1435211</v>
      </c>
      <c r="L685" s="1">
        <v>19319854</v>
      </c>
      <c r="M685" s="1">
        <v>40346528</v>
      </c>
      <c r="N685" s="1">
        <f t="shared" si="43"/>
        <v>29833191</v>
      </c>
      <c r="O685" s="1" t="s">
        <v>1419</v>
      </c>
      <c r="P685" s="1" t="s">
        <v>1377</v>
      </c>
    </row>
    <row r="686" spans="1:16" x14ac:dyDescent="0.35">
      <c r="A686" s="1" t="s">
        <v>1420</v>
      </c>
      <c r="B686" s="1">
        <v>15002524</v>
      </c>
      <c r="C686" s="1">
        <v>5688945</v>
      </c>
      <c r="E686" s="1">
        <f t="shared" si="40"/>
        <v>2844472.5</v>
      </c>
      <c r="G686" s="1">
        <v>33004346</v>
      </c>
      <c r="H686" s="1">
        <f t="shared" si="41"/>
        <v>16502173</v>
      </c>
      <c r="K686" s="1">
        <f t="shared" si="42"/>
        <v>0</v>
      </c>
      <c r="N686" s="1">
        <f t="shared" si="43"/>
        <v>0</v>
      </c>
      <c r="O686" s="1" t="s">
        <v>1421</v>
      </c>
      <c r="P686" s="1" t="s">
        <v>1377</v>
      </c>
    </row>
    <row r="687" spans="1:16" x14ac:dyDescent="0.35">
      <c r="A687" s="1" t="s">
        <v>1422</v>
      </c>
      <c r="B687" s="1">
        <v>20148647</v>
      </c>
      <c r="C687" s="1">
        <v>1704366</v>
      </c>
      <c r="D687" s="1">
        <v>3388734</v>
      </c>
      <c r="E687" s="1">
        <f t="shared" si="40"/>
        <v>2546550</v>
      </c>
      <c r="G687" s="1">
        <v>8841169</v>
      </c>
      <c r="H687" s="1">
        <f t="shared" si="41"/>
        <v>4420584.5</v>
      </c>
      <c r="K687" s="1">
        <f t="shared" si="42"/>
        <v>0</v>
      </c>
      <c r="N687" s="1">
        <f t="shared" si="43"/>
        <v>0</v>
      </c>
      <c r="O687" s="1" t="s">
        <v>1423</v>
      </c>
      <c r="P687" s="1" t="s">
        <v>1377</v>
      </c>
    </row>
    <row r="688" spans="1:16" x14ac:dyDescent="0.35">
      <c r="A688" s="1" t="s">
        <v>1424</v>
      </c>
      <c r="B688" s="1">
        <v>23410129</v>
      </c>
      <c r="C688" s="1">
        <v>9789983</v>
      </c>
      <c r="E688" s="1">
        <f t="shared" si="40"/>
        <v>4894991.5</v>
      </c>
      <c r="H688" s="1">
        <f t="shared" si="41"/>
        <v>0</v>
      </c>
      <c r="K688" s="1">
        <f t="shared" si="42"/>
        <v>0</v>
      </c>
      <c r="N688" s="1">
        <f t="shared" si="43"/>
        <v>0</v>
      </c>
      <c r="O688" s="1" t="s">
        <v>1425</v>
      </c>
      <c r="P688" s="1" t="s">
        <v>1377</v>
      </c>
    </row>
    <row r="689" spans="1:16" x14ac:dyDescent="0.35">
      <c r="A689" s="1" t="s">
        <v>1426</v>
      </c>
      <c r="B689" s="1">
        <v>26693896</v>
      </c>
      <c r="C689" s="1">
        <v>51718433</v>
      </c>
      <c r="E689" s="1">
        <f t="shared" si="40"/>
        <v>25859216.5</v>
      </c>
      <c r="G689" s="1">
        <v>11365759</v>
      </c>
      <c r="H689" s="1">
        <f t="shared" si="41"/>
        <v>5682879.5</v>
      </c>
      <c r="K689" s="1">
        <f t="shared" si="42"/>
        <v>0</v>
      </c>
      <c r="N689" s="1">
        <f t="shared" si="43"/>
        <v>0</v>
      </c>
      <c r="O689" s="1" t="s">
        <v>1427</v>
      </c>
      <c r="P689" s="1" t="s">
        <v>1377</v>
      </c>
    </row>
    <row r="690" spans="1:16" x14ac:dyDescent="0.35">
      <c r="A690" s="1" t="s">
        <v>1428</v>
      </c>
      <c r="B690" s="1">
        <v>36485443</v>
      </c>
      <c r="C690" s="1">
        <v>20805635</v>
      </c>
      <c r="E690" s="1">
        <f t="shared" si="40"/>
        <v>10402817.5</v>
      </c>
      <c r="G690" s="1">
        <v>11635779</v>
      </c>
      <c r="H690" s="1">
        <f t="shared" si="41"/>
        <v>5817889.5</v>
      </c>
      <c r="K690" s="1">
        <f t="shared" si="42"/>
        <v>0</v>
      </c>
      <c r="N690" s="1">
        <f t="shared" si="43"/>
        <v>0</v>
      </c>
      <c r="O690" s="1" t="s">
        <v>1429</v>
      </c>
      <c r="P690" s="1" t="s">
        <v>1377</v>
      </c>
    </row>
    <row r="691" spans="1:16" x14ac:dyDescent="0.35">
      <c r="A691" s="1" t="s">
        <v>1430</v>
      </c>
      <c r="B691" s="1">
        <v>20495012</v>
      </c>
      <c r="D691" s="1">
        <v>17641269</v>
      </c>
      <c r="E691" s="1">
        <f t="shared" si="40"/>
        <v>8820634.5</v>
      </c>
      <c r="G691" s="1">
        <v>17147957</v>
      </c>
      <c r="H691" s="1">
        <f t="shared" si="41"/>
        <v>8573978.5</v>
      </c>
      <c r="I691" s="1">
        <v>7745041</v>
      </c>
      <c r="K691" s="1">
        <f t="shared" si="42"/>
        <v>3872520.5</v>
      </c>
      <c r="N691" s="1">
        <f t="shared" si="43"/>
        <v>0</v>
      </c>
      <c r="O691" s="1" t="s">
        <v>1431</v>
      </c>
      <c r="P691" s="1" t="s">
        <v>1377</v>
      </c>
    </row>
    <row r="692" spans="1:16" x14ac:dyDescent="0.35">
      <c r="A692" s="1" t="s">
        <v>1432</v>
      </c>
      <c r="B692" s="1">
        <v>26654834</v>
      </c>
      <c r="C692" s="1">
        <v>11988258</v>
      </c>
      <c r="E692" s="1">
        <f t="shared" si="40"/>
        <v>5994129</v>
      </c>
      <c r="G692" s="1">
        <v>52844927</v>
      </c>
      <c r="H692" s="1">
        <f t="shared" si="41"/>
        <v>26422463.5</v>
      </c>
      <c r="J692" s="1">
        <v>29311798</v>
      </c>
      <c r="K692" s="1">
        <f t="shared" si="42"/>
        <v>14655899</v>
      </c>
      <c r="M692" s="1">
        <v>9624032</v>
      </c>
      <c r="N692" s="1">
        <f t="shared" si="43"/>
        <v>4812016</v>
      </c>
      <c r="O692" s="1" t="s">
        <v>1433</v>
      </c>
      <c r="P692" s="1" t="s">
        <v>1377</v>
      </c>
    </row>
    <row r="693" spans="1:16" x14ac:dyDescent="0.35">
      <c r="A693" s="1" t="s">
        <v>1434</v>
      </c>
      <c r="B693" s="1">
        <v>32915002</v>
      </c>
      <c r="C693" s="1">
        <v>42361235</v>
      </c>
      <c r="D693" s="1">
        <v>3388734</v>
      </c>
      <c r="E693" s="1">
        <f t="shared" si="40"/>
        <v>22874984.5</v>
      </c>
      <c r="G693" s="1">
        <v>10726263</v>
      </c>
      <c r="H693" s="1">
        <f t="shared" si="41"/>
        <v>5363131.5</v>
      </c>
      <c r="K693" s="1">
        <f t="shared" si="42"/>
        <v>0</v>
      </c>
      <c r="N693" s="1">
        <f t="shared" si="43"/>
        <v>0</v>
      </c>
      <c r="O693" s="1" t="s">
        <v>1435</v>
      </c>
      <c r="P693" s="1" t="s">
        <v>1377</v>
      </c>
    </row>
    <row r="694" spans="1:16" x14ac:dyDescent="0.35">
      <c r="A694" s="1" t="s">
        <v>1436</v>
      </c>
      <c r="B694" s="1">
        <v>113181335</v>
      </c>
      <c r="C694" s="1">
        <v>13702113</v>
      </c>
      <c r="E694" s="1">
        <f t="shared" si="40"/>
        <v>6851056.5</v>
      </c>
      <c r="G694" s="1">
        <v>3182203</v>
      </c>
      <c r="H694" s="1">
        <f t="shared" si="41"/>
        <v>1591101.5</v>
      </c>
      <c r="K694" s="1">
        <f t="shared" si="42"/>
        <v>0</v>
      </c>
      <c r="N694" s="1">
        <f t="shared" si="43"/>
        <v>0</v>
      </c>
      <c r="O694" s="1" t="s">
        <v>1437</v>
      </c>
      <c r="P694" s="1" t="s">
        <v>1377</v>
      </c>
    </row>
    <row r="695" spans="1:16" x14ac:dyDescent="0.35">
      <c r="A695" s="1" t="s">
        <v>1438</v>
      </c>
      <c r="B695" s="1">
        <v>16619022</v>
      </c>
      <c r="C695" s="1">
        <v>23919575</v>
      </c>
      <c r="E695" s="1">
        <f t="shared" si="40"/>
        <v>11959787.5</v>
      </c>
      <c r="G695" s="1">
        <v>10449036</v>
      </c>
      <c r="H695" s="1">
        <f t="shared" si="41"/>
        <v>5224518</v>
      </c>
      <c r="I695" s="1">
        <v>20112389</v>
      </c>
      <c r="K695" s="1">
        <f t="shared" si="42"/>
        <v>10056194.5</v>
      </c>
      <c r="N695" s="1">
        <f t="shared" si="43"/>
        <v>0</v>
      </c>
      <c r="O695" s="1" t="s">
        <v>1439</v>
      </c>
      <c r="P695" s="1" t="s">
        <v>1377</v>
      </c>
    </row>
    <row r="696" spans="1:16" x14ac:dyDescent="0.35">
      <c r="A696" s="1" t="s">
        <v>1440</v>
      </c>
      <c r="B696" s="1">
        <v>3092315</v>
      </c>
      <c r="C696" s="1">
        <v>32454346</v>
      </c>
      <c r="E696" s="1">
        <f t="shared" si="40"/>
        <v>16227173</v>
      </c>
      <c r="G696" s="1">
        <v>20063658</v>
      </c>
      <c r="H696" s="1">
        <f t="shared" si="41"/>
        <v>10031829</v>
      </c>
      <c r="K696" s="1">
        <f t="shared" si="42"/>
        <v>0</v>
      </c>
      <c r="N696" s="1">
        <f t="shared" si="43"/>
        <v>0</v>
      </c>
      <c r="O696" s="1" t="s">
        <v>1441</v>
      </c>
      <c r="P696" s="1" t="s">
        <v>1377</v>
      </c>
    </row>
    <row r="697" spans="1:16" x14ac:dyDescent="0.35">
      <c r="A697" s="1" t="s">
        <v>1442</v>
      </c>
      <c r="B697" s="1">
        <v>103570656</v>
      </c>
      <c r="C697" s="1">
        <v>34354272</v>
      </c>
      <c r="E697" s="1">
        <f t="shared" si="40"/>
        <v>17177136</v>
      </c>
      <c r="H697" s="1">
        <f t="shared" si="41"/>
        <v>0</v>
      </c>
      <c r="K697" s="1">
        <f t="shared" si="42"/>
        <v>0</v>
      </c>
      <c r="N697" s="1">
        <f t="shared" si="43"/>
        <v>0</v>
      </c>
      <c r="O697" s="1" t="s">
        <v>1443</v>
      </c>
      <c r="P697" s="1" t="s">
        <v>1377</v>
      </c>
    </row>
    <row r="698" spans="1:16" x14ac:dyDescent="0.35">
      <c r="A698" s="1" t="s">
        <v>1444</v>
      </c>
      <c r="B698" s="1">
        <v>1882386</v>
      </c>
      <c r="C698" s="1">
        <v>18725394</v>
      </c>
      <c r="E698" s="1">
        <f t="shared" si="40"/>
        <v>9362697</v>
      </c>
      <c r="G698" s="1">
        <v>95622986</v>
      </c>
      <c r="H698" s="1">
        <f t="shared" si="41"/>
        <v>47811493</v>
      </c>
      <c r="K698" s="1">
        <f t="shared" si="42"/>
        <v>0</v>
      </c>
      <c r="N698" s="1">
        <f t="shared" si="43"/>
        <v>0</v>
      </c>
      <c r="O698" s="1" t="s">
        <v>1445</v>
      </c>
      <c r="P698" s="1" t="s">
        <v>1377</v>
      </c>
    </row>
    <row r="699" spans="1:16" x14ac:dyDescent="0.35">
      <c r="A699" s="1" t="s">
        <v>1446</v>
      </c>
      <c r="B699" s="1">
        <v>113521706</v>
      </c>
      <c r="C699" s="1">
        <v>79947705</v>
      </c>
      <c r="E699" s="1">
        <f t="shared" si="40"/>
        <v>39973852.5</v>
      </c>
      <c r="G699" s="1">
        <v>3863817</v>
      </c>
      <c r="H699" s="1">
        <f t="shared" si="41"/>
        <v>1931908.5</v>
      </c>
      <c r="K699" s="1">
        <f t="shared" si="42"/>
        <v>0</v>
      </c>
      <c r="N699" s="1">
        <f t="shared" si="43"/>
        <v>0</v>
      </c>
      <c r="O699" s="1" t="s">
        <v>1447</v>
      </c>
      <c r="P699" s="1" t="s">
        <v>1377</v>
      </c>
    </row>
    <row r="700" spans="1:16" x14ac:dyDescent="0.35">
      <c r="A700" s="1" t="s">
        <v>1448</v>
      </c>
      <c r="B700" s="1">
        <v>11340585</v>
      </c>
      <c r="C700" s="1">
        <v>9698522</v>
      </c>
      <c r="E700" s="1">
        <f t="shared" si="40"/>
        <v>4849261</v>
      </c>
      <c r="G700" s="1">
        <v>6514141</v>
      </c>
      <c r="H700" s="1">
        <f t="shared" si="41"/>
        <v>3257070.5</v>
      </c>
      <c r="K700" s="1">
        <f t="shared" si="42"/>
        <v>0</v>
      </c>
      <c r="N700" s="1">
        <f t="shared" si="43"/>
        <v>0</v>
      </c>
      <c r="O700" s="1" t="s">
        <v>1449</v>
      </c>
      <c r="P700" s="1" t="s">
        <v>1377</v>
      </c>
    </row>
    <row r="701" spans="1:16" x14ac:dyDescent="0.35">
      <c r="A701" s="1" t="s">
        <v>1450</v>
      </c>
      <c r="B701" s="1">
        <v>22825378</v>
      </c>
      <c r="C701" s="1">
        <v>12828794</v>
      </c>
      <c r="E701" s="1">
        <f t="shared" si="40"/>
        <v>6414397</v>
      </c>
      <c r="H701" s="1">
        <f t="shared" si="41"/>
        <v>0</v>
      </c>
      <c r="K701" s="1">
        <f t="shared" si="42"/>
        <v>0</v>
      </c>
      <c r="N701" s="1">
        <f t="shared" si="43"/>
        <v>0</v>
      </c>
      <c r="O701" s="1" t="s">
        <v>1451</v>
      </c>
      <c r="P701" s="1" t="s">
        <v>1377</v>
      </c>
    </row>
    <row r="702" spans="1:16" x14ac:dyDescent="0.35">
      <c r="A702" s="1" t="s">
        <v>1452</v>
      </c>
      <c r="B702" s="1">
        <v>27935388</v>
      </c>
      <c r="C702" s="1">
        <v>8242153</v>
      </c>
      <c r="E702" s="1">
        <f t="shared" si="40"/>
        <v>4121076.5</v>
      </c>
      <c r="F702" s="1">
        <v>5314362</v>
      </c>
      <c r="G702" s="1">
        <v>5383732</v>
      </c>
      <c r="H702" s="1">
        <f t="shared" si="41"/>
        <v>5349047</v>
      </c>
      <c r="I702" s="1">
        <v>5657648</v>
      </c>
      <c r="K702" s="1">
        <f t="shared" si="42"/>
        <v>2828824</v>
      </c>
      <c r="M702" s="1">
        <v>25059166</v>
      </c>
      <c r="N702" s="1">
        <f t="shared" si="43"/>
        <v>12529583</v>
      </c>
      <c r="O702" s="1" t="s">
        <v>1453</v>
      </c>
      <c r="P702" s="1" t="s">
        <v>1377</v>
      </c>
    </row>
    <row r="703" spans="1:16" x14ac:dyDescent="0.35">
      <c r="A703" s="1" t="s">
        <v>1454</v>
      </c>
      <c r="B703" s="1">
        <v>31059277</v>
      </c>
      <c r="C703" s="1">
        <v>67455713</v>
      </c>
      <c r="E703" s="1">
        <f t="shared" si="40"/>
        <v>33727856.5</v>
      </c>
      <c r="G703" s="1">
        <v>21152432</v>
      </c>
      <c r="H703" s="1">
        <f t="shared" si="41"/>
        <v>10576216</v>
      </c>
      <c r="J703" s="1">
        <v>40546695</v>
      </c>
      <c r="K703" s="1">
        <f t="shared" si="42"/>
        <v>20273347.5</v>
      </c>
      <c r="M703" s="1">
        <v>967383</v>
      </c>
      <c r="N703" s="1">
        <f t="shared" si="43"/>
        <v>483691.5</v>
      </c>
      <c r="O703" s="1" t="s">
        <v>1455</v>
      </c>
      <c r="P703" s="1" t="s">
        <v>1377</v>
      </c>
    </row>
    <row r="704" spans="1:16" x14ac:dyDescent="0.35">
      <c r="A704" s="1" t="s">
        <v>1456</v>
      </c>
      <c r="B704" s="1">
        <v>9916083</v>
      </c>
      <c r="C704" s="1">
        <v>831605</v>
      </c>
      <c r="E704" s="1">
        <f t="shared" si="40"/>
        <v>415802.5</v>
      </c>
      <c r="G704" s="1">
        <v>29781223</v>
      </c>
      <c r="H704" s="1">
        <f t="shared" si="41"/>
        <v>14890611.5</v>
      </c>
      <c r="K704" s="1">
        <f t="shared" si="42"/>
        <v>0</v>
      </c>
      <c r="N704" s="1">
        <f t="shared" si="43"/>
        <v>0</v>
      </c>
      <c r="O704" s="1" t="s">
        <v>1457</v>
      </c>
      <c r="P704" s="1" t="s">
        <v>1377</v>
      </c>
    </row>
    <row r="705" spans="1:16" x14ac:dyDescent="0.35">
      <c r="A705" s="1" t="s">
        <v>1458</v>
      </c>
      <c r="B705" s="1">
        <v>26588138</v>
      </c>
      <c r="C705" s="1">
        <v>27445864</v>
      </c>
      <c r="E705" s="1">
        <f t="shared" si="40"/>
        <v>13722932</v>
      </c>
      <c r="H705" s="1">
        <f t="shared" si="41"/>
        <v>0</v>
      </c>
      <c r="K705" s="1">
        <f t="shared" si="42"/>
        <v>0</v>
      </c>
      <c r="N705" s="1">
        <f t="shared" si="43"/>
        <v>0</v>
      </c>
      <c r="O705" s="1" t="s">
        <v>1459</v>
      </c>
      <c r="P705" s="1" t="s">
        <v>1377</v>
      </c>
    </row>
    <row r="706" spans="1:16" x14ac:dyDescent="0.35">
      <c r="A706" s="1" t="s">
        <v>1460</v>
      </c>
      <c r="B706" s="1">
        <v>10223138</v>
      </c>
      <c r="C706" s="1">
        <v>15815663</v>
      </c>
      <c r="E706" s="1">
        <f t="shared" ref="E706:E769" si="44">(C706+D706)/2</f>
        <v>7907831.5</v>
      </c>
      <c r="G706" s="1">
        <v>6731973</v>
      </c>
      <c r="H706" s="1">
        <f t="shared" ref="H706:H769" si="45">(F706+G706)/2</f>
        <v>3365986.5</v>
      </c>
      <c r="I706" s="1">
        <v>20112389</v>
      </c>
      <c r="K706" s="1">
        <f t="shared" ref="K706:K769" si="46">(I706+J706)/2</f>
        <v>10056194.5</v>
      </c>
      <c r="N706" s="1">
        <f t="shared" ref="N706:N769" si="47">(L706+M706)/2</f>
        <v>0</v>
      </c>
      <c r="O706" s="1" t="s">
        <v>1461</v>
      </c>
      <c r="P706" s="1" t="s">
        <v>1377</v>
      </c>
    </row>
    <row r="707" spans="1:16" x14ac:dyDescent="0.35">
      <c r="A707" s="1" t="s">
        <v>1462</v>
      </c>
      <c r="B707" s="1">
        <v>15975389</v>
      </c>
      <c r="C707" s="1">
        <v>35759038</v>
      </c>
      <c r="D707" s="1">
        <v>23098204</v>
      </c>
      <c r="E707" s="1">
        <f t="shared" si="44"/>
        <v>29428621</v>
      </c>
      <c r="G707" s="1">
        <v>15663127</v>
      </c>
      <c r="H707" s="1">
        <f t="shared" si="45"/>
        <v>7831563.5</v>
      </c>
      <c r="J707" s="1">
        <v>21327902</v>
      </c>
      <c r="K707" s="1">
        <f t="shared" si="46"/>
        <v>10663951</v>
      </c>
      <c r="M707" s="1">
        <v>97550095</v>
      </c>
      <c r="N707" s="1">
        <f t="shared" si="47"/>
        <v>48775047.5</v>
      </c>
      <c r="O707" s="1" t="s">
        <v>1463</v>
      </c>
      <c r="P707" s="1" t="s">
        <v>1377</v>
      </c>
    </row>
    <row r="708" spans="1:16" x14ac:dyDescent="0.35">
      <c r="A708" s="1" t="s">
        <v>1464</v>
      </c>
      <c r="B708" s="1">
        <v>3009275</v>
      </c>
      <c r="C708" s="1">
        <v>64023696</v>
      </c>
      <c r="D708" s="1">
        <v>23098204</v>
      </c>
      <c r="E708" s="1">
        <f t="shared" si="44"/>
        <v>43560950</v>
      </c>
      <c r="G708" s="1">
        <v>30913943</v>
      </c>
      <c r="H708" s="1">
        <f t="shared" si="45"/>
        <v>15456971.5</v>
      </c>
      <c r="J708" s="1">
        <v>45484555</v>
      </c>
      <c r="K708" s="1">
        <f t="shared" si="46"/>
        <v>22742277.5</v>
      </c>
      <c r="M708" s="1">
        <v>97550095</v>
      </c>
      <c r="N708" s="1">
        <f t="shared" si="47"/>
        <v>48775047.5</v>
      </c>
      <c r="O708" s="1" t="s">
        <v>1465</v>
      </c>
      <c r="P708" s="1" t="s">
        <v>1377</v>
      </c>
    </row>
    <row r="709" spans="1:16" x14ac:dyDescent="0.35">
      <c r="A709" s="1" t="s">
        <v>1466</v>
      </c>
      <c r="B709" s="1">
        <v>2592491</v>
      </c>
      <c r="C709" s="1">
        <v>41799527</v>
      </c>
      <c r="D709" s="1">
        <v>9362207</v>
      </c>
      <c r="E709" s="1">
        <f t="shared" si="44"/>
        <v>25580867</v>
      </c>
      <c r="F709" s="1">
        <v>6516704</v>
      </c>
      <c r="G709" s="1">
        <v>29375467</v>
      </c>
      <c r="H709" s="1">
        <f t="shared" si="45"/>
        <v>17946085.5</v>
      </c>
      <c r="I709" s="1">
        <v>10611636</v>
      </c>
      <c r="J709" s="1">
        <v>61567676</v>
      </c>
      <c r="K709" s="1">
        <f t="shared" si="46"/>
        <v>36089656</v>
      </c>
      <c r="L709" s="1">
        <v>57692534</v>
      </c>
      <c r="M709" s="1">
        <v>15455231</v>
      </c>
      <c r="N709" s="1">
        <f t="shared" si="47"/>
        <v>36573882.5</v>
      </c>
      <c r="O709" s="1" t="s">
        <v>1467</v>
      </c>
      <c r="P709" s="1" t="s">
        <v>1377</v>
      </c>
    </row>
    <row r="710" spans="1:16" x14ac:dyDescent="0.35">
      <c r="A710" s="1" t="s">
        <v>1468</v>
      </c>
      <c r="B710" s="1">
        <v>1669402</v>
      </c>
      <c r="C710" s="1">
        <v>55726025</v>
      </c>
      <c r="E710" s="1">
        <f t="shared" si="44"/>
        <v>27863012.5</v>
      </c>
      <c r="G710" s="1">
        <v>5437458</v>
      </c>
      <c r="H710" s="1">
        <f t="shared" si="45"/>
        <v>2718729</v>
      </c>
      <c r="I710" s="1">
        <v>16508068</v>
      </c>
      <c r="J710" s="1">
        <v>24406416</v>
      </c>
      <c r="K710" s="1">
        <f t="shared" si="46"/>
        <v>20457242</v>
      </c>
      <c r="M710" s="1">
        <v>5995453</v>
      </c>
      <c r="N710" s="1">
        <f t="shared" si="47"/>
        <v>2997726.5</v>
      </c>
      <c r="O710" s="1" t="s">
        <v>1469</v>
      </c>
      <c r="P710" s="1" t="s">
        <v>1377</v>
      </c>
    </row>
    <row r="711" spans="1:16" x14ac:dyDescent="0.35">
      <c r="A711" s="1" t="s">
        <v>1470</v>
      </c>
      <c r="B711" s="1">
        <v>22409099</v>
      </c>
      <c r="C711" s="1">
        <v>6220131</v>
      </c>
      <c r="E711" s="1">
        <f t="shared" si="44"/>
        <v>3110065.5</v>
      </c>
      <c r="G711" s="1">
        <v>26634336</v>
      </c>
      <c r="H711" s="1">
        <f t="shared" si="45"/>
        <v>13317168</v>
      </c>
      <c r="K711" s="1">
        <f t="shared" si="46"/>
        <v>0</v>
      </c>
      <c r="M711" s="1">
        <v>60452356</v>
      </c>
      <c r="N711" s="1">
        <f t="shared" si="47"/>
        <v>30226178</v>
      </c>
      <c r="O711" s="1" t="s">
        <v>1471</v>
      </c>
      <c r="P711" s="1" t="s">
        <v>1377</v>
      </c>
    </row>
    <row r="712" spans="1:16" x14ac:dyDescent="0.35">
      <c r="A712" s="1" t="s">
        <v>1472</v>
      </c>
      <c r="B712" s="1">
        <v>11361538</v>
      </c>
      <c r="C712" s="1">
        <v>48066543</v>
      </c>
      <c r="E712" s="1">
        <f t="shared" si="44"/>
        <v>24033271.5</v>
      </c>
      <c r="G712" s="1">
        <v>14848386</v>
      </c>
      <c r="H712" s="1">
        <f t="shared" si="45"/>
        <v>7424193</v>
      </c>
      <c r="K712" s="1">
        <f t="shared" si="46"/>
        <v>0</v>
      </c>
      <c r="N712" s="1">
        <f t="shared" si="47"/>
        <v>0</v>
      </c>
      <c r="O712" s="1" t="s">
        <v>1473</v>
      </c>
      <c r="P712" s="1" t="s">
        <v>1377</v>
      </c>
    </row>
    <row r="713" spans="1:16" x14ac:dyDescent="0.35">
      <c r="A713" s="1" t="s">
        <v>1474</v>
      </c>
      <c r="B713" s="1">
        <v>23951082</v>
      </c>
      <c r="C713" s="1">
        <v>3408204</v>
      </c>
      <c r="D713" s="1">
        <v>71379453</v>
      </c>
      <c r="E713" s="1">
        <f t="shared" si="44"/>
        <v>37393828.5</v>
      </c>
      <c r="F713" s="1">
        <v>15349322</v>
      </c>
      <c r="G713" s="1">
        <v>18958773</v>
      </c>
      <c r="H713" s="1">
        <f t="shared" si="45"/>
        <v>17154047.5</v>
      </c>
      <c r="I713" s="1">
        <v>5987776</v>
      </c>
      <c r="J713" s="1">
        <v>36455757</v>
      </c>
      <c r="K713" s="1">
        <f t="shared" si="46"/>
        <v>21221766.5</v>
      </c>
      <c r="L713" s="1">
        <v>13765686</v>
      </c>
      <c r="M713" s="1">
        <v>4540388</v>
      </c>
      <c r="N713" s="1">
        <f t="shared" si="47"/>
        <v>9153037</v>
      </c>
      <c r="O713" s="1" t="s">
        <v>1475</v>
      </c>
      <c r="P713" s="1" t="s">
        <v>1377</v>
      </c>
    </row>
    <row r="714" spans="1:16" x14ac:dyDescent="0.35">
      <c r="A714" s="1" t="s">
        <v>1476</v>
      </c>
      <c r="B714" s="1">
        <v>1661498</v>
      </c>
      <c r="C714" s="1">
        <v>51018003</v>
      </c>
      <c r="E714" s="1">
        <f t="shared" si="44"/>
        <v>25509001.5</v>
      </c>
      <c r="G714" s="1">
        <v>4202764</v>
      </c>
      <c r="H714" s="1">
        <f t="shared" si="45"/>
        <v>2101382</v>
      </c>
      <c r="K714" s="1">
        <f t="shared" si="46"/>
        <v>0</v>
      </c>
      <c r="N714" s="1">
        <f t="shared" si="47"/>
        <v>0</v>
      </c>
      <c r="O714" s="1" t="s">
        <v>1477</v>
      </c>
      <c r="P714" s="1" t="s">
        <v>1377</v>
      </c>
    </row>
    <row r="715" spans="1:16" x14ac:dyDescent="0.35">
      <c r="A715" s="1" t="s">
        <v>1478</v>
      </c>
      <c r="B715" s="1">
        <v>34908118</v>
      </c>
      <c r="C715" s="1">
        <v>9272943</v>
      </c>
      <c r="D715" s="1">
        <v>14458972</v>
      </c>
      <c r="E715" s="1">
        <f t="shared" si="44"/>
        <v>11865957.5</v>
      </c>
      <c r="G715" s="1">
        <v>49823203</v>
      </c>
      <c r="H715" s="1">
        <f t="shared" si="45"/>
        <v>24911601.5</v>
      </c>
      <c r="K715" s="1">
        <f t="shared" si="46"/>
        <v>0</v>
      </c>
      <c r="N715" s="1">
        <f t="shared" si="47"/>
        <v>0</v>
      </c>
      <c r="O715" s="1" t="s">
        <v>1479</v>
      </c>
      <c r="P715" s="1" t="s">
        <v>1377</v>
      </c>
    </row>
    <row r="716" spans="1:16" x14ac:dyDescent="0.35">
      <c r="A716" s="1" t="s">
        <v>1480</v>
      </c>
      <c r="B716" s="1">
        <v>23232469</v>
      </c>
      <c r="C716" s="1">
        <v>47718813</v>
      </c>
      <c r="E716" s="1">
        <f t="shared" si="44"/>
        <v>23859406.5</v>
      </c>
      <c r="G716" s="1">
        <v>22738647</v>
      </c>
      <c r="H716" s="1">
        <f t="shared" si="45"/>
        <v>11369323.5</v>
      </c>
      <c r="J716" s="1">
        <v>5882514</v>
      </c>
      <c r="K716" s="1">
        <f t="shared" si="46"/>
        <v>2941257</v>
      </c>
      <c r="N716" s="1">
        <f t="shared" si="47"/>
        <v>0</v>
      </c>
      <c r="O716" s="1" t="s">
        <v>1481</v>
      </c>
      <c r="P716" s="1" t="s">
        <v>1377</v>
      </c>
    </row>
    <row r="717" spans="1:16" x14ac:dyDescent="0.35">
      <c r="A717" s="1" t="s">
        <v>1482</v>
      </c>
      <c r="B717" s="1">
        <v>24686252</v>
      </c>
      <c r="C717" s="1">
        <v>2208474</v>
      </c>
      <c r="D717" s="1">
        <v>5464253</v>
      </c>
      <c r="E717" s="1">
        <f t="shared" si="44"/>
        <v>3836363.5</v>
      </c>
      <c r="F717" s="1">
        <v>76994867</v>
      </c>
      <c r="G717" s="1">
        <v>1171776</v>
      </c>
      <c r="H717" s="1">
        <f t="shared" si="45"/>
        <v>39083321.5</v>
      </c>
      <c r="I717" s="1">
        <v>11055596</v>
      </c>
      <c r="J717" s="1">
        <v>21707825</v>
      </c>
      <c r="K717" s="1">
        <f t="shared" si="46"/>
        <v>16381710.5</v>
      </c>
      <c r="M717" s="1">
        <v>14498254</v>
      </c>
      <c r="N717" s="1">
        <f t="shared" si="47"/>
        <v>7249127</v>
      </c>
      <c r="O717" s="1" t="s">
        <v>1483</v>
      </c>
      <c r="P717" s="1" t="s">
        <v>1377</v>
      </c>
    </row>
    <row r="718" spans="1:16" x14ac:dyDescent="0.35">
      <c r="A718" s="1" t="s">
        <v>1484</v>
      </c>
      <c r="B718" s="1">
        <v>31347662</v>
      </c>
      <c r="C718" s="1">
        <v>39628047</v>
      </c>
      <c r="D718" s="1">
        <v>889929</v>
      </c>
      <c r="E718" s="1">
        <f t="shared" si="44"/>
        <v>20258988</v>
      </c>
      <c r="F718" s="1">
        <v>76994867</v>
      </c>
      <c r="G718" s="1">
        <v>19767664</v>
      </c>
      <c r="H718" s="1">
        <f t="shared" si="45"/>
        <v>48381265.5</v>
      </c>
      <c r="I718" s="1">
        <v>17314998</v>
      </c>
      <c r="J718" s="1">
        <v>21707825</v>
      </c>
      <c r="K718" s="1">
        <f t="shared" si="46"/>
        <v>19511411.5</v>
      </c>
      <c r="L718" s="1">
        <v>3022666</v>
      </c>
      <c r="M718" s="1">
        <v>22983213</v>
      </c>
      <c r="N718" s="1">
        <f t="shared" si="47"/>
        <v>13002939.5</v>
      </c>
      <c r="O718" s="1" t="s">
        <v>1485</v>
      </c>
      <c r="P718" s="1" t="s">
        <v>1377</v>
      </c>
    </row>
    <row r="719" spans="1:16" x14ac:dyDescent="0.35">
      <c r="A719" s="1" t="s">
        <v>1486</v>
      </c>
      <c r="B719" s="1">
        <v>93990746</v>
      </c>
      <c r="C719" s="1">
        <v>13316337</v>
      </c>
      <c r="E719" s="1">
        <f t="shared" si="44"/>
        <v>6658168.5</v>
      </c>
      <c r="G719" s="1">
        <v>6151467</v>
      </c>
      <c r="H719" s="1">
        <f t="shared" si="45"/>
        <v>3075733.5</v>
      </c>
      <c r="K719" s="1">
        <f t="shared" si="46"/>
        <v>0</v>
      </c>
      <c r="N719" s="1">
        <f t="shared" si="47"/>
        <v>0</v>
      </c>
      <c r="O719" s="1" t="s">
        <v>1487</v>
      </c>
      <c r="P719" s="1" t="s">
        <v>1377</v>
      </c>
    </row>
    <row r="720" spans="1:16" x14ac:dyDescent="0.35">
      <c r="A720" s="1" t="s">
        <v>1488</v>
      </c>
      <c r="B720" s="1">
        <v>37341177</v>
      </c>
      <c r="C720" s="1">
        <v>13532743</v>
      </c>
      <c r="D720" s="1">
        <v>26654254</v>
      </c>
      <c r="E720" s="1">
        <f t="shared" si="44"/>
        <v>20093498.5</v>
      </c>
      <c r="G720" s="1">
        <v>5294466</v>
      </c>
      <c r="H720" s="1">
        <f t="shared" si="45"/>
        <v>2647233</v>
      </c>
      <c r="I720" s="1">
        <v>4959401</v>
      </c>
      <c r="J720" s="1">
        <v>66505524</v>
      </c>
      <c r="K720" s="1">
        <f t="shared" si="46"/>
        <v>35732462.5</v>
      </c>
      <c r="N720" s="1">
        <f t="shared" si="47"/>
        <v>0</v>
      </c>
      <c r="O720" s="1" t="s">
        <v>1489</v>
      </c>
      <c r="P720" s="1" t="s">
        <v>1377</v>
      </c>
    </row>
    <row r="721" spans="1:16" x14ac:dyDescent="0.35">
      <c r="A721" s="1" t="s">
        <v>1490</v>
      </c>
      <c r="B721" s="1">
        <v>16106226</v>
      </c>
      <c r="C721" s="1">
        <v>32080498</v>
      </c>
      <c r="D721" s="1">
        <v>26654254</v>
      </c>
      <c r="E721" s="1">
        <f t="shared" si="44"/>
        <v>29367376</v>
      </c>
      <c r="G721" s="1">
        <v>19250511</v>
      </c>
      <c r="H721" s="1">
        <f t="shared" si="45"/>
        <v>9625255.5</v>
      </c>
      <c r="I721" s="1">
        <v>4959401</v>
      </c>
      <c r="K721" s="1">
        <f t="shared" si="46"/>
        <v>2479700.5</v>
      </c>
      <c r="N721" s="1">
        <f t="shared" si="47"/>
        <v>0</v>
      </c>
      <c r="O721" s="1" t="s">
        <v>1491</v>
      </c>
      <c r="P721" s="1" t="s">
        <v>1377</v>
      </c>
    </row>
    <row r="722" spans="1:16" x14ac:dyDescent="0.35">
      <c r="A722" s="1" t="s">
        <v>1492</v>
      </c>
      <c r="B722" s="1">
        <v>17259207</v>
      </c>
      <c r="C722" s="1">
        <v>56079355</v>
      </c>
      <c r="E722" s="1">
        <f t="shared" si="44"/>
        <v>28039677.5</v>
      </c>
      <c r="G722" s="1">
        <v>67046704</v>
      </c>
      <c r="H722" s="1">
        <f t="shared" si="45"/>
        <v>33523352</v>
      </c>
      <c r="J722" s="1">
        <v>54660803</v>
      </c>
      <c r="K722" s="1">
        <f t="shared" si="46"/>
        <v>27330401.5</v>
      </c>
      <c r="L722" s="1">
        <v>644337</v>
      </c>
      <c r="M722" s="1">
        <v>14571699</v>
      </c>
      <c r="N722" s="1">
        <f t="shared" si="47"/>
        <v>7608018</v>
      </c>
      <c r="O722" s="1" t="s">
        <v>1493</v>
      </c>
      <c r="P722" s="1" t="s">
        <v>1377</v>
      </c>
    </row>
    <row r="723" spans="1:16" x14ac:dyDescent="0.35">
      <c r="A723" s="1" t="s">
        <v>1494</v>
      </c>
      <c r="B723" s="1">
        <v>11728703</v>
      </c>
      <c r="C723" s="1">
        <v>65758704</v>
      </c>
      <c r="E723" s="1">
        <f t="shared" si="44"/>
        <v>32879352</v>
      </c>
      <c r="G723" s="1">
        <v>22264917</v>
      </c>
      <c r="H723" s="1">
        <f t="shared" si="45"/>
        <v>11132458.5</v>
      </c>
      <c r="K723" s="1">
        <f t="shared" si="46"/>
        <v>0</v>
      </c>
      <c r="M723" s="1">
        <v>5764218</v>
      </c>
      <c r="N723" s="1">
        <f t="shared" si="47"/>
        <v>2882109</v>
      </c>
      <c r="O723" s="1" t="s">
        <v>1495</v>
      </c>
      <c r="P723" s="1" t="s">
        <v>1377</v>
      </c>
    </row>
    <row r="724" spans="1:16" x14ac:dyDescent="0.35">
      <c r="A724" s="1" t="s">
        <v>1496</v>
      </c>
      <c r="B724" s="1">
        <v>11400399</v>
      </c>
      <c r="E724" s="1">
        <f t="shared" si="44"/>
        <v>0</v>
      </c>
      <c r="G724" s="1">
        <v>14302612</v>
      </c>
      <c r="H724" s="1">
        <f t="shared" si="45"/>
        <v>7151306</v>
      </c>
      <c r="K724" s="1">
        <f t="shared" si="46"/>
        <v>0</v>
      </c>
      <c r="N724" s="1">
        <f t="shared" si="47"/>
        <v>0</v>
      </c>
      <c r="O724" s="1" t="s">
        <v>1497</v>
      </c>
      <c r="P724" s="1" t="s">
        <v>1377</v>
      </c>
    </row>
    <row r="725" spans="1:16" x14ac:dyDescent="0.35">
      <c r="A725" s="1" t="s">
        <v>1498</v>
      </c>
      <c r="B725" s="1">
        <v>27071252</v>
      </c>
      <c r="C725" s="1">
        <v>14715663</v>
      </c>
      <c r="E725" s="1">
        <f t="shared" si="44"/>
        <v>7357831.5</v>
      </c>
      <c r="G725" s="1">
        <v>14302612</v>
      </c>
      <c r="H725" s="1">
        <f t="shared" si="45"/>
        <v>7151306</v>
      </c>
      <c r="K725" s="1">
        <f t="shared" si="46"/>
        <v>0</v>
      </c>
      <c r="N725" s="1">
        <f t="shared" si="47"/>
        <v>0</v>
      </c>
      <c r="O725" s="1" t="s">
        <v>1499</v>
      </c>
      <c r="P725" s="1" t="s">
        <v>1377</v>
      </c>
    </row>
    <row r="726" spans="1:16" x14ac:dyDescent="0.35">
      <c r="A726" s="1" t="s">
        <v>1500</v>
      </c>
      <c r="B726" s="1">
        <v>25753296</v>
      </c>
      <c r="C726" s="1">
        <v>7162896</v>
      </c>
      <c r="E726" s="1">
        <f t="shared" si="44"/>
        <v>3581448</v>
      </c>
      <c r="G726" s="1">
        <v>4841196</v>
      </c>
      <c r="H726" s="1">
        <f t="shared" si="45"/>
        <v>2420598</v>
      </c>
      <c r="I726" s="1">
        <v>517398</v>
      </c>
      <c r="J726" s="1">
        <v>7720056</v>
      </c>
      <c r="K726" s="1">
        <f t="shared" si="46"/>
        <v>4118727</v>
      </c>
      <c r="M726" s="1">
        <v>44692725</v>
      </c>
      <c r="N726" s="1">
        <f t="shared" si="47"/>
        <v>22346362.5</v>
      </c>
      <c r="O726" s="1" t="s">
        <v>1501</v>
      </c>
      <c r="P726" s="1" t="s">
        <v>1377</v>
      </c>
    </row>
    <row r="727" spans="1:16" x14ac:dyDescent="0.35">
      <c r="A727" s="1" t="s">
        <v>1502</v>
      </c>
      <c r="B727" s="1">
        <v>20610855</v>
      </c>
      <c r="C727" s="1">
        <v>53654395</v>
      </c>
      <c r="E727" s="1">
        <f t="shared" si="44"/>
        <v>26827197.5</v>
      </c>
      <c r="G727" s="1">
        <v>27461538</v>
      </c>
      <c r="H727" s="1">
        <f t="shared" si="45"/>
        <v>13730769</v>
      </c>
      <c r="K727" s="1">
        <f t="shared" si="46"/>
        <v>0</v>
      </c>
      <c r="M727" s="1">
        <v>17636465</v>
      </c>
      <c r="N727" s="1">
        <f t="shared" si="47"/>
        <v>8818232.5</v>
      </c>
      <c r="O727" s="1" t="s">
        <v>1503</v>
      </c>
      <c r="P727" s="1" t="s">
        <v>1377</v>
      </c>
    </row>
    <row r="728" spans="1:16" x14ac:dyDescent="0.35">
      <c r="A728" s="1" t="s">
        <v>1504</v>
      </c>
      <c r="B728" s="1">
        <v>16716678</v>
      </c>
      <c r="C728" s="1">
        <v>44858975</v>
      </c>
      <c r="E728" s="1">
        <f t="shared" si="44"/>
        <v>22429487.5</v>
      </c>
      <c r="G728" s="1">
        <v>24037686</v>
      </c>
      <c r="H728" s="1">
        <f t="shared" si="45"/>
        <v>12018843</v>
      </c>
      <c r="K728" s="1">
        <f t="shared" si="46"/>
        <v>0</v>
      </c>
      <c r="M728" s="1">
        <v>17636465</v>
      </c>
      <c r="N728" s="1">
        <f t="shared" si="47"/>
        <v>8818232.5</v>
      </c>
      <c r="O728" s="1" t="s">
        <v>1505</v>
      </c>
      <c r="P728" s="1" t="s">
        <v>1377</v>
      </c>
    </row>
    <row r="729" spans="1:16" x14ac:dyDescent="0.35">
      <c r="A729" s="1" t="s">
        <v>1506</v>
      </c>
      <c r="B729" s="1">
        <v>4222349</v>
      </c>
      <c r="C729" s="1">
        <v>22830916</v>
      </c>
      <c r="D729" s="1">
        <v>2856685</v>
      </c>
      <c r="E729" s="1">
        <f t="shared" si="44"/>
        <v>12843800.5</v>
      </c>
      <c r="F729" s="1">
        <v>6096638</v>
      </c>
      <c r="G729" s="1">
        <v>12175167</v>
      </c>
      <c r="H729" s="1">
        <f t="shared" si="45"/>
        <v>9135902.5</v>
      </c>
      <c r="I729" s="1">
        <v>29696252</v>
      </c>
      <c r="J729" s="1">
        <v>19312615</v>
      </c>
      <c r="K729" s="1">
        <f t="shared" si="46"/>
        <v>24504433.5</v>
      </c>
      <c r="L729" s="1">
        <v>6280375</v>
      </c>
      <c r="M729" s="1">
        <v>2479737</v>
      </c>
      <c r="N729" s="1">
        <f t="shared" si="47"/>
        <v>4380056</v>
      </c>
      <c r="O729" s="1" t="s">
        <v>1507</v>
      </c>
      <c r="P729" s="1" t="s">
        <v>1377</v>
      </c>
    </row>
    <row r="730" spans="1:16" x14ac:dyDescent="0.35">
      <c r="A730" s="1" t="s">
        <v>1508</v>
      </c>
      <c r="B730" s="1">
        <v>19733435</v>
      </c>
      <c r="C730" s="1">
        <v>22314255</v>
      </c>
      <c r="E730" s="1">
        <f t="shared" si="44"/>
        <v>11157127.5</v>
      </c>
      <c r="H730" s="1">
        <f t="shared" si="45"/>
        <v>0</v>
      </c>
      <c r="K730" s="1">
        <f t="shared" si="46"/>
        <v>0</v>
      </c>
      <c r="N730" s="1">
        <f t="shared" si="47"/>
        <v>0</v>
      </c>
      <c r="O730" s="1" t="s">
        <v>1509</v>
      </c>
      <c r="P730" s="1" t="s">
        <v>1377</v>
      </c>
    </row>
    <row r="731" spans="1:16" x14ac:dyDescent="0.35">
      <c r="A731" s="1" t="s">
        <v>1510</v>
      </c>
      <c r="B731" s="1">
        <v>15538657</v>
      </c>
      <c r="C731" s="1">
        <v>18305837</v>
      </c>
      <c r="D731" s="1">
        <v>45838293</v>
      </c>
      <c r="E731" s="1">
        <f t="shared" si="44"/>
        <v>32072065</v>
      </c>
      <c r="G731" s="1">
        <v>9051195</v>
      </c>
      <c r="H731" s="1">
        <f t="shared" si="45"/>
        <v>4525597.5</v>
      </c>
      <c r="K731" s="1">
        <f t="shared" si="46"/>
        <v>0</v>
      </c>
      <c r="N731" s="1">
        <f t="shared" si="47"/>
        <v>0</v>
      </c>
      <c r="O731" s="1" t="s">
        <v>1511</v>
      </c>
      <c r="P731" s="1" t="s">
        <v>1377</v>
      </c>
    </row>
    <row r="732" spans="1:16" x14ac:dyDescent="0.35">
      <c r="A732" s="1" t="s">
        <v>1512</v>
      </c>
      <c r="B732" s="1">
        <v>35767584</v>
      </c>
      <c r="C732" s="1">
        <v>8752783</v>
      </c>
      <c r="D732" s="1">
        <v>10942998</v>
      </c>
      <c r="E732" s="1">
        <f t="shared" si="44"/>
        <v>9847890.5</v>
      </c>
      <c r="F732" s="1">
        <v>17954712</v>
      </c>
      <c r="G732" s="1">
        <v>37470393</v>
      </c>
      <c r="H732" s="1">
        <f t="shared" si="45"/>
        <v>27712552.5</v>
      </c>
      <c r="K732" s="1">
        <f t="shared" si="46"/>
        <v>0</v>
      </c>
      <c r="L732" s="1">
        <v>13535327</v>
      </c>
      <c r="M732" s="1">
        <v>2720178</v>
      </c>
      <c r="N732" s="1">
        <f t="shared" si="47"/>
        <v>8127752.5</v>
      </c>
      <c r="O732" s="1" t="s">
        <v>1513</v>
      </c>
      <c r="P732" s="1" t="s">
        <v>1377</v>
      </c>
    </row>
    <row r="733" spans="1:16" x14ac:dyDescent="0.35">
      <c r="A733" s="1" t="s">
        <v>1514</v>
      </c>
      <c r="B733" s="1">
        <v>8708518</v>
      </c>
      <c r="D733" s="1">
        <v>45838293</v>
      </c>
      <c r="E733" s="1">
        <f t="shared" si="44"/>
        <v>22919146.5</v>
      </c>
      <c r="G733" s="1">
        <v>9051195</v>
      </c>
      <c r="H733" s="1">
        <f t="shared" si="45"/>
        <v>4525597.5</v>
      </c>
      <c r="K733" s="1">
        <f t="shared" si="46"/>
        <v>0</v>
      </c>
      <c r="N733" s="1">
        <f t="shared" si="47"/>
        <v>0</v>
      </c>
      <c r="O733" s="1" t="s">
        <v>1515</v>
      </c>
      <c r="P733" s="1" t="s">
        <v>1377</v>
      </c>
    </row>
    <row r="734" spans="1:16" x14ac:dyDescent="0.35">
      <c r="A734" s="1" t="s">
        <v>1516</v>
      </c>
      <c r="B734" s="1">
        <v>36322775</v>
      </c>
      <c r="C734" s="1">
        <v>41388076</v>
      </c>
      <c r="E734" s="1">
        <f t="shared" si="44"/>
        <v>20694038</v>
      </c>
      <c r="G734" s="1">
        <v>22848838</v>
      </c>
      <c r="H734" s="1">
        <f t="shared" si="45"/>
        <v>11424419</v>
      </c>
      <c r="K734" s="1">
        <f t="shared" si="46"/>
        <v>0</v>
      </c>
      <c r="N734" s="1">
        <f t="shared" si="47"/>
        <v>0</v>
      </c>
      <c r="O734" s="1" t="s">
        <v>1517</v>
      </c>
      <c r="P734" s="1" t="s">
        <v>1377</v>
      </c>
    </row>
    <row r="735" spans="1:16" x14ac:dyDescent="0.35">
      <c r="A735" s="1" t="s">
        <v>1518</v>
      </c>
      <c r="B735" s="1">
        <v>16382957</v>
      </c>
      <c r="C735" s="1">
        <v>14401328</v>
      </c>
      <c r="E735" s="1">
        <f t="shared" si="44"/>
        <v>7200664</v>
      </c>
      <c r="G735" s="1">
        <v>164453</v>
      </c>
      <c r="H735" s="1">
        <f t="shared" si="45"/>
        <v>82226.5</v>
      </c>
      <c r="K735" s="1">
        <f t="shared" si="46"/>
        <v>0</v>
      </c>
      <c r="N735" s="1">
        <f t="shared" si="47"/>
        <v>0</v>
      </c>
      <c r="O735" s="1" t="s">
        <v>1519</v>
      </c>
      <c r="P735" s="1" t="s">
        <v>1377</v>
      </c>
    </row>
    <row r="736" spans="1:16" x14ac:dyDescent="0.35">
      <c r="A736" s="1" t="s">
        <v>1520</v>
      </c>
      <c r="B736" s="1">
        <v>33509668</v>
      </c>
      <c r="C736" s="1">
        <v>7129609</v>
      </c>
      <c r="D736" s="1">
        <v>33743143</v>
      </c>
      <c r="E736" s="1">
        <f t="shared" si="44"/>
        <v>20436376</v>
      </c>
      <c r="G736" s="1">
        <v>32777124</v>
      </c>
      <c r="H736" s="1">
        <f t="shared" si="45"/>
        <v>16388562</v>
      </c>
      <c r="I736" s="1">
        <v>60722833</v>
      </c>
      <c r="K736" s="1">
        <f t="shared" si="46"/>
        <v>30361416.5</v>
      </c>
      <c r="N736" s="1">
        <f t="shared" si="47"/>
        <v>0</v>
      </c>
      <c r="O736" s="1" t="s">
        <v>1521</v>
      </c>
      <c r="P736" s="1" t="s">
        <v>1377</v>
      </c>
    </row>
    <row r="737" spans="1:16" x14ac:dyDescent="0.35">
      <c r="A737" s="1" t="s">
        <v>1522</v>
      </c>
      <c r="B737" s="1">
        <v>2643674</v>
      </c>
      <c r="C737" s="1">
        <v>36416436</v>
      </c>
      <c r="E737" s="1">
        <f t="shared" si="44"/>
        <v>18208218</v>
      </c>
      <c r="G737" s="1">
        <v>16567125</v>
      </c>
      <c r="H737" s="1">
        <f t="shared" si="45"/>
        <v>8283562.5</v>
      </c>
      <c r="I737" s="1">
        <v>27172052</v>
      </c>
      <c r="J737" s="1">
        <v>14619794</v>
      </c>
      <c r="K737" s="1">
        <f t="shared" si="46"/>
        <v>20895923</v>
      </c>
      <c r="M737" s="1">
        <v>19679755</v>
      </c>
      <c r="N737" s="1">
        <f t="shared" si="47"/>
        <v>9839877.5</v>
      </c>
      <c r="O737" s="1" t="s">
        <v>1523</v>
      </c>
      <c r="P737" s="1" t="s">
        <v>1377</v>
      </c>
    </row>
    <row r="738" spans="1:16" x14ac:dyDescent="0.35">
      <c r="A738" s="1" t="s">
        <v>1524</v>
      </c>
      <c r="B738" s="1">
        <v>23280571</v>
      </c>
      <c r="C738" s="1">
        <v>11020214</v>
      </c>
      <c r="D738" s="1">
        <v>1808819</v>
      </c>
      <c r="E738" s="1">
        <f t="shared" si="44"/>
        <v>6414516.5</v>
      </c>
      <c r="F738" s="1">
        <v>5623313</v>
      </c>
      <c r="G738" s="1">
        <v>70508105</v>
      </c>
      <c r="H738" s="1">
        <f t="shared" si="45"/>
        <v>38065709</v>
      </c>
      <c r="I738" s="1">
        <v>14372904</v>
      </c>
      <c r="J738" s="1">
        <v>2056918</v>
      </c>
      <c r="K738" s="1">
        <f t="shared" si="46"/>
        <v>8214911</v>
      </c>
      <c r="M738" s="1">
        <v>23300024</v>
      </c>
      <c r="N738" s="1">
        <f t="shared" si="47"/>
        <v>11650012</v>
      </c>
      <c r="O738" s="1" t="s">
        <v>1525</v>
      </c>
      <c r="P738" s="1" t="s">
        <v>1377</v>
      </c>
    </row>
    <row r="739" spans="1:16" x14ac:dyDescent="0.35">
      <c r="A739" s="1" t="s">
        <v>1526</v>
      </c>
      <c r="B739" s="1">
        <v>25697116</v>
      </c>
      <c r="C739" s="1">
        <v>11315379</v>
      </c>
      <c r="D739" s="1">
        <v>1808819</v>
      </c>
      <c r="E739" s="1">
        <f t="shared" si="44"/>
        <v>6562099</v>
      </c>
      <c r="F739" s="1">
        <v>5623313</v>
      </c>
      <c r="G739" s="1">
        <v>70508105</v>
      </c>
      <c r="H739" s="1">
        <f t="shared" si="45"/>
        <v>38065709</v>
      </c>
      <c r="I739" s="1">
        <v>14372904</v>
      </c>
      <c r="J739" s="1">
        <v>2056918</v>
      </c>
      <c r="K739" s="1">
        <f t="shared" si="46"/>
        <v>8214911</v>
      </c>
      <c r="M739" s="1">
        <v>23300024</v>
      </c>
      <c r="N739" s="1">
        <f t="shared" si="47"/>
        <v>11650012</v>
      </c>
      <c r="O739" s="1" t="s">
        <v>1527</v>
      </c>
      <c r="P739" s="1" t="s">
        <v>1377</v>
      </c>
    </row>
    <row r="740" spans="1:16" x14ac:dyDescent="0.35">
      <c r="A740" s="1" t="s">
        <v>1528</v>
      </c>
      <c r="B740" s="1">
        <v>10438616</v>
      </c>
      <c r="C740" s="1">
        <v>39815837</v>
      </c>
      <c r="D740" s="1">
        <v>3373058</v>
      </c>
      <c r="E740" s="1">
        <f t="shared" si="44"/>
        <v>21594447.5</v>
      </c>
      <c r="G740" s="1">
        <v>267211</v>
      </c>
      <c r="H740" s="1">
        <f t="shared" si="45"/>
        <v>133605.5</v>
      </c>
      <c r="I740" s="1">
        <v>15244684</v>
      </c>
      <c r="J740" s="1">
        <v>44016333</v>
      </c>
      <c r="K740" s="1">
        <f t="shared" si="46"/>
        <v>29630508.5</v>
      </c>
      <c r="N740" s="1">
        <f t="shared" si="47"/>
        <v>0</v>
      </c>
      <c r="O740" s="1" t="s">
        <v>1529</v>
      </c>
      <c r="P740" s="1" t="s">
        <v>1377</v>
      </c>
    </row>
    <row r="741" spans="1:16" x14ac:dyDescent="0.35">
      <c r="A741" s="1" t="s">
        <v>1530</v>
      </c>
      <c r="B741" s="1">
        <v>1973469</v>
      </c>
      <c r="C741" s="1">
        <v>62107134</v>
      </c>
      <c r="D741" s="1">
        <v>11790269</v>
      </c>
      <c r="E741" s="1">
        <f t="shared" si="44"/>
        <v>36948701.5</v>
      </c>
      <c r="F741" s="1">
        <v>91163696</v>
      </c>
      <c r="G741" s="1">
        <v>23403838</v>
      </c>
      <c r="H741" s="1">
        <f t="shared" si="45"/>
        <v>57283767</v>
      </c>
      <c r="K741" s="1">
        <f t="shared" si="46"/>
        <v>0</v>
      </c>
      <c r="M741" s="1">
        <v>5238677</v>
      </c>
      <c r="N741" s="1">
        <f t="shared" si="47"/>
        <v>2619338.5</v>
      </c>
      <c r="O741" s="1" t="s">
        <v>1531</v>
      </c>
      <c r="P741" s="1" t="s">
        <v>1377</v>
      </c>
    </row>
    <row r="742" spans="1:16" x14ac:dyDescent="0.35">
      <c r="A742" s="1" t="s">
        <v>1532</v>
      </c>
      <c r="B742" s="1">
        <v>34270642</v>
      </c>
      <c r="C742" s="1">
        <v>11303636</v>
      </c>
      <c r="D742" s="1">
        <v>11790269</v>
      </c>
      <c r="E742" s="1">
        <f t="shared" si="44"/>
        <v>11546952.5</v>
      </c>
      <c r="F742" s="1">
        <v>91163696</v>
      </c>
      <c r="G742" s="1">
        <v>37136494</v>
      </c>
      <c r="H742" s="1">
        <f t="shared" si="45"/>
        <v>64150095</v>
      </c>
      <c r="K742" s="1">
        <f t="shared" si="46"/>
        <v>0</v>
      </c>
      <c r="M742" s="1">
        <v>5238677</v>
      </c>
      <c r="N742" s="1">
        <f t="shared" si="47"/>
        <v>2619338.5</v>
      </c>
      <c r="O742" s="1" t="s">
        <v>1533</v>
      </c>
      <c r="P742" s="1" t="s">
        <v>1377</v>
      </c>
    </row>
    <row r="743" spans="1:16" x14ac:dyDescent="0.35">
      <c r="A743" s="1" t="s">
        <v>1534</v>
      </c>
      <c r="B743" s="1">
        <v>24978104</v>
      </c>
      <c r="C743" s="1">
        <v>13143079</v>
      </c>
      <c r="E743" s="1">
        <f t="shared" si="44"/>
        <v>6571539.5</v>
      </c>
      <c r="G743" s="1">
        <v>28678064</v>
      </c>
      <c r="H743" s="1">
        <f t="shared" si="45"/>
        <v>14339032</v>
      </c>
      <c r="K743" s="1">
        <f t="shared" si="46"/>
        <v>0</v>
      </c>
      <c r="N743" s="1">
        <f t="shared" si="47"/>
        <v>0</v>
      </c>
      <c r="O743" s="1" t="s">
        <v>1535</v>
      </c>
      <c r="P743" s="1" t="s">
        <v>1536</v>
      </c>
    </row>
    <row r="744" spans="1:16" x14ac:dyDescent="0.35">
      <c r="A744" s="1" t="s">
        <v>1537</v>
      </c>
      <c r="B744" s="1">
        <v>1113625</v>
      </c>
      <c r="C744" s="1">
        <v>23982803</v>
      </c>
      <c r="E744" s="1">
        <f t="shared" si="44"/>
        <v>11991401.5</v>
      </c>
      <c r="H744" s="1">
        <f t="shared" si="45"/>
        <v>0</v>
      </c>
      <c r="K744" s="1">
        <f t="shared" si="46"/>
        <v>0</v>
      </c>
      <c r="N744" s="1">
        <f t="shared" si="47"/>
        <v>0</v>
      </c>
      <c r="O744" s="1" t="s">
        <v>1538</v>
      </c>
      <c r="P744" s="1" t="s">
        <v>1536</v>
      </c>
    </row>
    <row r="745" spans="1:16" x14ac:dyDescent="0.35">
      <c r="A745" s="1" t="s">
        <v>1539</v>
      </c>
      <c r="B745" s="1">
        <v>14815408</v>
      </c>
      <c r="C745" s="1">
        <v>14145496</v>
      </c>
      <c r="E745" s="1">
        <f t="shared" si="44"/>
        <v>7072748</v>
      </c>
      <c r="G745" s="1">
        <v>38630298</v>
      </c>
      <c r="H745" s="1">
        <f t="shared" si="45"/>
        <v>19315149</v>
      </c>
      <c r="K745" s="1">
        <f t="shared" si="46"/>
        <v>0</v>
      </c>
      <c r="N745" s="1">
        <f t="shared" si="47"/>
        <v>0</v>
      </c>
      <c r="O745" s="1" t="s">
        <v>1540</v>
      </c>
      <c r="P745" s="1" t="s">
        <v>1541</v>
      </c>
    </row>
    <row r="746" spans="1:16" x14ac:dyDescent="0.35">
      <c r="A746" s="1" t="s">
        <v>1542</v>
      </c>
      <c r="B746" s="1">
        <v>32803766</v>
      </c>
      <c r="C746" s="1">
        <v>13305888</v>
      </c>
      <c r="D746" s="1">
        <v>17474845</v>
      </c>
      <c r="E746" s="1">
        <f t="shared" si="44"/>
        <v>15390366.5</v>
      </c>
      <c r="G746" s="1">
        <v>11537085</v>
      </c>
      <c r="H746" s="1">
        <f t="shared" si="45"/>
        <v>5768542.5</v>
      </c>
      <c r="K746" s="1">
        <f t="shared" si="46"/>
        <v>0</v>
      </c>
      <c r="N746" s="1">
        <f t="shared" si="47"/>
        <v>0</v>
      </c>
      <c r="O746" s="1" t="s">
        <v>1543</v>
      </c>
      <c r="P746" s="1" t="s">
        <v>1541</v>
      </c>
    </row>
    <row r="747" spans="1:16" x14ac:dyDescent="0.35">
      <c r="A747" s="1" t="s">
        <v>1544</v>
      </c>
      <c r="B747" s="1">
        <v>10148621</v>
      </c>
      <c r="C747" s="1">
        <v>35125513</v>
      </c>
      <c r="E747" s="1">
        <f t="shared" si="44"/>
        <v>17562756.5</v>
      </c>
      <c r="G747" s="1">
        <v>21251294</v>
      </c>
      <c r="H747" s="1">
        <f t="shared" si="45"/>
        <v>10625647</v>
      </c>
      <c r="K747" s="1">
        <f t="shared" si="46"/>
        <v>0</v>
      </c>
      <c r="M747" s="1">
        <v>5508712</v>
      </c>
      <c r="N747" s="1">
        <f t="shared" si="47"/>
        <v>2754356</v>
      </c>
      <c r="O747" s="1" t="s">
        <v>1545</v>
      </c>
      <c r="P747" s="1" t="s">
        <v>1546</v>
      </c>
    </row>
    <row r="748" spans="1:16" x14ac:dyDescent="0.35">
      <c r="A748" s="1" t="s">
        <v>1547</v>
      </c>
      <c r="B748" s="1">
        <v>1318377</v>
      </c>
      <c r="C748" s="1">
        <v>4260886</v>
      </c>
      <c r="E748" s="1">
        <f t="shared" si="44"/>
        <v>2130443</v>
      </c>
      <c r="G748" s="1">
        <v>21251294</v>
      </c>
      <c r="H748" s="1">
        <f t="shared" si="45"/>
        <v>10625647</v>
      </c>
      <c r="K748" s="1">
        <f t="shared" si="46"/>
        <v>0</v>
      </c>
      <c r="M748" s="1">
        <v>5508712</v>
      </c>
      <c r="N748" s="1">
        <f t="shared" si="47"/>
        <v>2754356</v>
      </c>
      <c r="O748" s="1" t="s">
        <v>1548</v>
      </c>
      <c r="P748" s="1" t="s">
        <v>1546</v>
      </c>
    </row>
    <row r="749" spans="1:16" x14ac:dyDescent="0.35">
      <c r="A749" s="1" t="s">
        <v>1549</v>
      </c>
      <c r="B749" s="1">
        <v>21746198</v>
      </c>
      <c r="C749" s="1">
        <v>8715768</v>
      </c>
      <c r="D749" s="1">
        <v>1296565</v>
      </c>
      <c r="E749" s="1">
        <f t="shared" si="44"/>
        <v>5006166.5</v>
      </c>
      <c r="F749" s="1">
        <v>6574716</v>
      </c>
      <c r="G749" s="1">
        <v>42343877</v>
      </c>
      <c r="H749" s="1">
        <f t="shared" si="45"/>
        <v>24459296.5</v>
      </c>
      <c r="J749" s="1">
        <v>45155902</v>
      </c>
      <c r="K749" s="1">
        <f t="shared" si="46"/>
        <v>22577951</v>
      </c>
      <c r="M749" s="1">
        <v>20748347</v>
      </c>
      <c r="N749" s="1">
        <f t="shared" si="47"/>
        <v>10374173.5</v>
      </c>
      <c r="O749" s="1" t="s">
        <v>1550</v>
      </c>
      <c r="P749" s="1" t="s">
        <v>1546</v>
      </c>
    </row>
    <row r="750" spans="1:16" x14ac:dyDescent="0.35">
      <c r="A750" s="1" t="s">
        <v>1551</v>
      </c>
      <c r="B750" s="1">
        <v>9209348</v>
      </c>
      <c r="C750" s="1">
        <v>23588824</v>
      </c>
      <c r="E750" s="1">
        <f t="shared" si="44"/>
        <v>11794412</v>
      </c>
      <c r="H750" s="1">
        <f t="shared" si="45"/>
        <v>0</v>
      </c>
      <c r="K750" s="1">
        <f t="shared" si="46"/>
        <v>0</v>
      </c>
      <c r="N750" s="1">
        <f t="shared" si="47"/>
        <v>0</v>
      </c>
      <c r="O750" s="1" t="s">
        <v>1552</v>
      </c>
      <c r="P750" s="1" t="s">
        <v>1546</v>
      </c>
    </row>
    <row r="751" spans="1:16" x14ac:dyDescent="0.35">
      <c r="A751" s="1" t="s">
        <v>1553</v>
      </c>
      <c r="B751" s="1">
        <v>19692288</v>
      </c>
      <c r="C751" s="1">
        <v>28323406</v>
      </c>
      <c r="E751" s="1">
        <f t="shared" si="44"/>
        <v>14161703</v>
      </c>
      <c r="G751" s="1">
        <v>45856174</v>
      </c>
      <c r="H751" s="1">
        <f t="shared" si="45"/>
        <v>22928087</v>
      </c>
      <c r="J751" s="1">
        <v>125449234</v>
      </c>
      <c r="K751" s="1">
        <f t="shared" si="46"/>
        <v>62724617</v>
      </c>
      <c r="N751" s="1">
        <f t="shared" si="47"/>
        <v>0</v>
      </c>
      <c r="O751" s="1" t="s">
        <v>1554</v>
      </c>
      <c r="P751" s="1" t="s">
        <v>1546</v>
      </c>
    </row>
    <row r="752" spans="1:16" x14ac:dyDescent="0.35">
      <c r="A752" s="1" t="s">
        <v>1555</v>
      </c>
      <c r="B752" s="1">
        <v>3180766</v>
      </c>
      <c r="C752" s="1">
        <v>30121584</v>
      </c>
      <c r="E752" s="1">
        <f t="shared" si="44"/>
        <v>15060792</v>
      </c>
      <c r="G752" s="1">
        <v>77796265</v>
      </c>
      <c r="H752" s="1">
        <f t="shared" si="45"/>
        <v>38898132.5</v>
      </c>
      <c r="J752" s="1">
        <v>125449234</v>
      </c>
      <c r="K752" s="1">
        <f t="shared" si="46"/>
        <v>62724617</v>
      </c>
      <c r="N752" s="1">
        <f t="shared" si="47"/>
        <v>0</v>
      </c>
      <c r="O752" s="1" t="s">
        <v>1556</v>
      </c>
      <c r="P752" s="1" t="s">
        <v>1546</v>
      </c>
    </row>
    <row r="753" spans="1:16" x14ac:dyDescent="0.35">
      <c r="A753" s="1" t="s">
        <v>1557</v>
      </c>
      <c r="B753" s="1">
        <v>23632896</v>
      </c>
      <c r="C753" s="1">
        <v>17590466</v>
      </c>
      <c r="E753" s="1">
        <f t="shared" si="44"/>
        <v>8795233</v>
      </c>
      <c r="G753" s="1">
        <v>44882642</v>
      </c>
      <c r="H753" s="1">
        <f t="shared" si="45"/>
        <v>22441321</v>
      </c>
      <c r="K753" s="1">
        <f t="shared" si="46"/>
        <v>0</v>
      </c>
      <c r="N753" s="1">
        <f t="shared" si="47"/>
        <v>0</v>
      </c>
      <c r="O753" s="1" t="s">
        <v>1558</v>
      </c>
      <c r="P753" s="1" t="s">
        <v>1546</v>
      </c>
    </row>
    <row r="754" spans="1:16" x14ac:dyDescent="0.35">
      <c r="A754" s="1" t="s">
        <v>1559</v>
      </c>
      <c r="B754" s="1">
        <v>11840112</v>
      </c>
      <c r="C754" s="1">
        <v>41955246</v>
      </c>
      <c r="E754" s="1">
        <f t="shared" si="44"/>
        <v>20977623</v>
      </c>
      <c r="H754" s="1">
        <f t="shared" si="45"/>
        <v>0</v>
      </c>
      <c r="K754" s="1">
        <f t="shared" si="46"/>
        <v>0</v>
      </c>
      <c r="N754" s="1">
        <f t="shared" si="47"/>
        <v>0</v>
      </c>
      <c r="O754" s="1" t="s">
        <v>1560</v>
      </c>
      <c r="P754" s="1" t="s">
        <v>1561</v>
      </c>
    </row>
    <row r="755" spans="1:16" x14ac:dyDescent="0.35">
      <c r="A755" s="1" t="s">
        <v>1562</v>
      </c>
      <c r="B755" s="1">
        <v>19398663</v>
      </c>
      <c r="C755" s="1">
        <v>30670288</v>
      </c>
      <c r="E755" s="1">
        <f t="shared" si="44"/>
        <v>15335144</v>
      </c>
      <c r="G755" s="1">
        <v>13848467</v>
      </c>
      <c r="H755" s="1">
        <f t="shared" si="45"/>
        <v>6924233.5</v>
      </c>
      <c r="J755" s="1">
        <v>12275923</v>
      </c>
      <c r="K755" s="1">
        <f t="shared" si="46"/>
        <v>6137961.5</v>
      </c>
      <c r="N755" s="1">
        <f t="shared" si="47"/>
        <v>0</v>
      </c>
      <c r="O755" s="1" t="s">
        <v>1563</v>
      </c>
      <c r="P755" s="1" t="s">
        <v>1564</v>
      </c>
    </row>
    <row r="756" spans="1:16" x14ac:dyDescent="0.35">
      <c r="A756" s="1" t="s">
        <v>1565</v>
      </c>
      <c r="B756" s="1">
        <v>15916907</v>
      </c>
      <c r="C756" s="1">
        <v>60886504</v>
      </c>
      <c r="D756" s="1">
        <v>6959237</v>
      </c>
      <c r="E756" s="1">
        <f t="shared" si="44"/>
        <v>33922870.5</v>
      </c>
      <c r="G756" s="1">
        <v>32227534</v>
      </c>
      <c r="H756" s="1">
        <f t="shared" si="45"/>
        <v>16113767</v>
      </c>
      <c r="K756" s="1">
        <f t="shared" si="46"/>
        <v>0</v>
      </c>
      <c r="N756" s="1">
        <f t="shared" si="47"/>
        <v>0</v>
      </c>
      <c r="O756" s="1" t="s">
        <v>1566</v>
      </c>
      <c r="P756" s="1" t="s">
        <v>1564</v>
      </c>
    </row>
    <row r="757" spans="1:16" x14ac:dyDescent="0.35">
      <c r="A757" s="1" t="s">
        <v>1567</v>
      </c>
      <c r="B757" s="1">
        <v>3191124</v>
      </c>
      <c r="C757" s="1">
        <v>15550928</v>
      </c>
      <c r="E757" s="1">
        <f t="shared" si="44"/>
        <v>7775464</v>
      </c>
      <c r="H757" s="1">
        <f t="shared" si="45"/>
        <v>0</v>
      </c>
      <c r="K757" s="1">
        <f t="shared" si="46"/>
        <v>0</v>
      </c>
      <c r="N757" s="1">
        <f t="shared" si="47"/>
        <v>0</v>
      </c>
      <c r="O757" s="1" t="s">
        <v>1568</v>
      </c>
      <c r="P757" s="1" t="s">
        <v>1564</v>
      </c>
    </row>
    <row r="758" spans="1:16" x14ac:dyDescent="0.35">
      <c r="A758" s="1" t="s">
        <v>1569</v>
      </c>
      <c r="B758" s="1">
        <v>19831963</v>
      </c>
      <c r="C758" s="1">
        <v>14442117</v>
      </c>
      <c r="E758" s="1">
        <f t="shared" si="44"/>
        <v>7221058.5</v>
      </c>
      <c r="G758" s="1">
        <v>27923335</v>
      </c>
      <c r="H758" s="1">
        <f t="shared" si="45"/>
        <v>13961667.5</v>
      </c>
      <c r="I758" s="1">
        <v>12597501</v>
      </c>
      <c r="J758" s="1">
        <v>2735722</v>
      </c>
      <c r="K758" s="1">
        <f t="shared" si="46"/>
        <v>7666611.5</v>
      </c>
      <c r="N758" s="1">
        <f t="shared" si="47"/>
        <v>0</v>
      </c>
      <c r="O758" s="1" t="s">
        <v>1570</v>
      </c>
      <c r="P758" s="1" t="s">
        <v>1564</v>
      </c>
    </row>
    <row r="759" spans="1:16" x14ac:dyDescent="0.35">
      <c r="A759" s="1" t="s">
        <v>1571</v>
      </c>
      <c r="B759" s="1">
        <v>17449799</v>
      </c>
      <c r="C759" s="1">
        <v>38653188</v>
      </c>
      <c r="D759" s="1">
        <v>113215576</v>
      </c>
      <c r="E759" s="1">
        <f t="shared" si="44"/>
        <v>75934382</v>
      </c>
      <c r="H759" s="1">
        <f t="shared" si="45"/>
        <v>0</v>
      </c>
      <c r="K759" s="1">
        <f t="shared" si="46"/>
        <v>0</v>
      </c>
      <c r="N759" s="1">
        <f t="shared" si="47"/>
        <v>0</v>
      </c>
      <c r="O759" s="1" t="s">
        <v>1572</v>
      </c>
      <c r="P759" s="1" t="s">
        <v>1564</v>
      </c>
    </row>
    <row r="760" spans="1:16" x14ac:dyDescent="0.35">
      <c r="A760" s="1" t="s">
        <v>1573</v>
      </c>
      <c r="B760" s="1">
        <v>34621405</v>
      </c>
      <c r="C760" s="1">
        <v>2577542</v>
      </c>
      <c r="D760" s="1">
        <v>34830173</v>
      </c>
      <c r="E760" s="1">
        <f t="shared" si="44"/>
        <v>18703857.5</v>
      </c>
      <c r="F760" s="1">
        <v>57018713</v>
      </c>
      <c r="G760" s="1">
        <v>10099338</v>
      </c>
      <c r="H760" s="1">
        <f t="shared" si="45"/>
        <v>33559025.5</v>
      </c>
      <c r="I760" s="1">
        <v>18923005</v>
      </c>
      <c r="J760" s="1">
        <v>15755431</v>
      </c>
      <c r="K760" s="1">
        <f t="shared" si="46"/>
        <v>17339218</v>
      </c>
      <c r="L760" s="1">
        <v>19396611</v>
      </c>
      <c r="M760" s="1">
        <v>60239716</v>
      </c>
      <c r="N760" s="1">
        <f t="shared" si="47"/>
        <v>39818163.5</v>
      </c>
      <c r="O760" s="1" t="s">
        <v>1574</v>
      </c>
      <c r="P760" s="1" t="s">
        <v>1564</v>
      </c>
    </row>
    <row r="761" spans="1:16" x14ac:dyDescent="0.35">
      <c r="A761" s="1" t="s">
        <v>1575</v>
      </c>
      <c r="B761" s="1">
        <v>37828815</v>
      </c>
      <c r="C761" s="1">
        <v>29683838</v>
      </c>
      <c r="D761" s="1">
        <v>34830173</v>
      </c>
      <c r="E761" s="1">
        <f t="shared" si="44"/>
        <v>32257005.5</v>
      </c>
      <c r="F761" s="1">
        <v>57018713</v>
      </c>
      <c r="G761" s="1">
        <v>12845902</v>
      </c>
      <c r="H761" s="1">
        <f t="shared" si="45"/>
        <v>34932307.5</v>
      </c>
      <c r="I761" s="1">
        <v>18923005</v>
      </c>
      <c r="J761" s="1">
        <v>15755431</v>
      </c>
      <c r="K761" s="1">
        <f t="shared" si="46"/>
        <v>17339218</v>
      </c>
      <c r="L761" s="1">
        <v>19396611</v>
      </c>
      <c r="M761" s="1">
        <v>60239716</v>
      </c>
      <c r="N761" s="1">
        <f t="shared" si="47"/>
        <v>39818163.5</v>
      </c>
      <c r="O761" s="1" t="s">
        <v>1576</v>
      </c>
      <c r="P761" s="1" t="s">
        <v>1564</v>
      </c>
    </row>
    <row r="762" spans="1:16" x14ac:dyDescent="0.35">
      <c r="A762" s="1" t="s">
        <v>1577</v>
      </c>
      <c r="B762" s="1">
        <v>34147955</v>
      </c>
      <c r="C762" s="1">
        <v>29452451</v>
      </c>
      <c r="D762" s="1">
        <v>34830173</v>
      </c>
      <c r="E762" s="1">
        <f t="shared" si="44"/>
        <v>32141312</v>
      </c>
      <c r="F762" s="1">
        <v>57018713</v>
      </c>
      <c r="G762" s="1">
        <v>12845902</v>
      </c>
      <c r="H762" s="1">
        <f t="shared" si="45"/>
        <v>34932307.5</v>
      </c>
      <c r="I762" s="1">
        <v>18923005</v>
      </c>
      <c r="J762" s="1">
        <v>15755431</v>
      </c>
      <c r="K762" s="1">
        <f t="shared" si="46"/>
        <v>17339218</v>
      </c>
      <c r="L762" s="1">
        <v>19396611</v>
      </c>
      <c r="M762" s="1">
        <v>60239716</v>
      </c>
      <c r="N762" s="1">
        <f t="shared" si="47"/>
        <v>39818163.5</v>
      </c>
      <c r="O762" s="1" t="s">
        <v>1578</v>
      </c>
      <c r="P762" s="1" t="s">
        <v>1564</v>
      </c>
    </row>
    <row r="763" spans="1:16" x14ac:dyDescent="0.35">
      <c r="A763" s="1" t="s">
        <v>1579</v>
      </c>
      <c r="B763" s="1">
        <v>19702423</v>
      </c>
      <c r="C763" s="1">
        <v>6749886</v>
      </c>
      <c r="E763" s="1">
        <f t="shared" si="44"/>
        <v>3374943</v>
      </c>
      <c r="G763" s="1">
        <v>42341094</v>
      </c>
      <c r="H763" s="1">
        <f t="shared" si="45"/>
        <v>21170547</v>
      </c>
      <c r="J763" s="1">
        <v>36602823</v>
      </c>
      <c r="K763" s="1">
        <f t="shared" si="46"/>
        <v>18301411.5</v>
      </c>
      <c r="N763" s="1">
        <f t="shared" si="47"/>
        <v>0</v>
      </c>
      <c r="O763" s="1" t="s">
        <v>1580</v>
      </c>
      <c r="P763" s="1" t="s">
        <v>1564</v>
      </c>
    </row>
    <row r="764" spans="1:16" x14ac:dyDescent="0.35">
      <c r="A764" s="1" t="s">
        <v>1581</v>
      </c>
      <c r="B764" s="1">
        <v>25250533</v>
      </c>
      <c r="C764" s="1">
        <v>22698543</v>
      </c>
      <c r="D764" s="1">
        <v>22159412</v>
      </c>
      <c r="E764" s="1">
        <f t="shared" si="44"/>
        <v>22428977.5</v>
      </c>
      <c r="F764" s="1">
        <v>57018713</v>
      </c>
      <c r="G764" s="1">
        <v>10640922</v>
      </c>
      <c r="H764" s="1">
        <f t="shared" si="45"/>
        <v>33829817.5</v>
      </c>
      <c r="I764" s="1">
        <v>12459325</v>
      </c>
      <c r="J764" s="1">
        <v>96445605</v>
      </c>
      <c r="K764" s="1">
        <f t="shared" si="46"/>
        <v>54452465</v>
      </c>
      <c r="L764" s="1">
        <v>89027145</v>
      </c>
      <c r="N764" s="1">
        <f t="shared" si="47"/>
        <v>44513572.5</v>
      </c>
      <c r="O764" s="1" t="s">
        <v>1582</v>
      </c>
      <c r="P764" s="1" t="s">
        <v>1564</v>
      </c>
    </row>
    <row r="765" spans="1:16" x14ac:dyDescent="0.35">
      <c r="A765" s="1" t="s">
        <v>1583</v>
      </c>
      <c r="B765" s="1">
        <v>25726163</v>
      </c>
      <c r="C765" s="1">
        <v>23543377</v>
      </c>
      <c r="D765" s="1">
        <v>34830173</v>
      </c>
      <c r="E765" s="1">
        <f t="shared" si="44"/>
        <v>29186775</v>
      </c>
      <c r="F765" s="1">
        <v>57018713</v>
      </c>
      <c r="G765" s="1">
        <v>9901536</v>
      </c>
      <c r="H765" s="1">
        <f t="shared" si="45"/>
        <v>33460124.5</v>
      </c>
      <c r="I765" s="1">
        <v>18923005</v>
      </c>
      <c r="J765" s="1">
        <v>15755431</v>
      </c>
      <c r="K765" s="1">
        <f t="shared" si="46"/>
        <v>17339218</v>
      </c>
      <c r="L765" s="1">
        <v>19396611</v>
      </c>
      <c r="M765" s="1">
        <v>60239716</v>
      </c>
      <c r="N765" s="1">
        <f t="shared" si="47"/>
        <v>39818163.5</v>
      </c>
      <c r="O765" s="1" t="s">
        <v>1584</v>
      </c>
      <c r="P765" s="1" t="s">
        <v>1564</v>
      </c>
    </row>
    <row r="766" spans="1:16" x14ac:dyDescent="0.35">
      <c r="A766" s="1" t="s">
        <v>1585</v>
      </c>
      <c r="B766" s="1">
        <v>2384952</v>
      </c>
      <c r="C766" s="1">
        <v>1286063</v>
      </c>
      <c r="E766" s="1">
        <f t="shared" si="44"/>
        <v>643031.5</v>
      </c>
      <c r="G766" s="1">
        <v>5269282</v>
      </c>
      <c r="H766" s="1">
        <f t="shared" si="45"/>
        <v>2634641</v>
      </c>
      <c r="K766" s="1">
        <f t="shared" si="46"/>
        <v>0</v>
      </c>
      <c r="N766" s="1">
        <f t="shared" si="47"/>
        <v>0</v>
      </c>
      <c r="O766" s="1" t="s">
        <v>1586</v>
      </c>
      <c r="P766" s="1" t="s">
        <v>1564</v>
      </c>
    </row>
    <row r="767" spans="1:16" x14ac:dyDescent="0.35">
      <c r="A767" s="1" t="s">
        <v>1587</v>
      </c>
      <c r="B767" s="1">
        <v>1115971</v>
      </c>
      <c r="C767" s="1">
        <v>2477622</v>
      </c>
      <c r="E767" s="1">
        <f t="shared" si="44"/>
        <v>1238811</v>
      </c>
      <c r="G767" s="1">
        <v>6838009</v>
      </c>
      <c r="H767" s="1">
        <f t="shared" si="45"/>
        <v>3419004.5</v>
      </c>
      <c r="J767" s="1">
        <v>11247774</v>
      </c>
      <c r="K767" s="1">
        <f t="shared" si="46"/>
        <v>5623887</v>
      </c>
      <c r="N767" s="1">
        <f t="shared" si="47"/>
        <v>0</v>
      </c>
      <c r="O767" s="1" t="s">
        <v>1588</v>
      </c>
      <c r="P767" s="1" t="s">
        <v>1564</v>
      </c>
    </row>
    <row r="768" spans="1:16" x14ac:dyDescent="0.35">
      <c r="A768" s="1" t="s">
        <v>1589</v>
      </c>
      <c r="B768" s="1">
        <v>22846362</v>
      </c>
      <c r="C768" s="1">
        <v>40967046</v>
      </c>
      <c r="D768" s="1">
        <v>113215576</v>
      </c>
      <c r="E768" s="1">
        <f t="shared" si="44"/>
        <v>77091311</v>
      </c>
      <c r="H768" s="1">
        <f t="shared" si="45"/>
        <v>0</v>
      </c>
      <c r="K768" s="1">
        <f t="shared" si="46"/>
        <v>0</v>
      </c>
      <c r="N768" s="1">
        <f t="shared" si="47"/>
        <v>0</v>
      </c>
      <c r="O768" s="1" t="s">
        <v>1590</v>
      </c>
      <c r="P768" s="1" t="s">
        <v>1564</v>
      </c>
    </row>
    <row r="769" spans="1:16" x14ac:dyDescent="0.35">
      <c r="A769" s="1" t="s">
        <v>1591</v>
      </c>
      <c r="B769" s="1">
        <v>20040106</v>
      </c>
      <c r="C769" s="1">
        <v>19452809</v>
      </c>
      <c r="D769" s="1">
        <v>33698018</v>
      </c>
      <c r="E769" s="1">
        <f t="shared" si="44"/>
        <v>26575413.5</v>
      </c>
      <c r="F769" s="1">
        <v>57018713</v>
      </c>
      <c r="G769" s="1">
        <v>9901536</v>
      </c>
      <c r="H769" s="1">
        <f t="shared" si="45"/>
        <v>33460124.5</v>
      </c>
      <c r="I769" s="1">
        <v>18923005</v>
      </c>
      <c r="J769" s="1">
        <v>15755431</v>
      </c>
      <c r="K769" s="1">
        <f t="shared" si="46"/>
        <v>17339218</v>
      </c>
      <c r="L769" s="1">
        <v>19396611</v>
      </c>
      <c r="M769" s="1">
        <v>60239716</v>
      </c>
      <c r="N769" s="1">
        <f t="shared" si="47"/>
        <v>39818163.5</v>
      </c>
      <c r="O769" s="1" t="s">
        <v>1592</v>
      </c>
      <c r="P769" s="1" t="s">
        <v>1564</v>
      </c>
    </row>
    <row r="770" spans="1:16" x14ac:dyDescent="0.35">
      <c r="A770" s="1" t="s">
        <v>1593</v>
      </c>
      <c r="B770" s="1">
        <v>1115633</v>
      </c>
      <c r="C770" s="1">
        <v>26135703</v>
      </c>
      <c r="E770" s="1">
        <f t="shared" ref="E770:E833" si="48">(C770+D770)/2</f>
        <v>13067851.5</v>
      </c>
      <c r="H770" s="1">
        <f t="shared" ref="H770:H833" si="49">(F770+G770)/2</f>
        <v>0</v>
      </c>
      <c r="K770" s="1">
        <f t="shared" ref="K770:K833" si="50">(I770+J770)/2</f>
        <v>0</v>
      </c>
      <c r="N770" s="1">
        <f t="shared" ref="N770:N833" si="51">(L770+M770)/2</f>
        <v>0</v>
      </c>
      <c r="O770" s="1" t="s">
        <v>1594</v>
      </c>
      <c r="P770" s="1" t="s">
        <v>1564</v>
      </c>
    </row>
    <row r="771" spans="1:16" x14ac:dyDescent="0.35">
      <c r="A771" s="1" t="s">
        <v>1595</v>
      </c>
      <c r="B771" s="1">
        <v>15068015</v>
      </c>
      <c r="C771" s="1">
        <v>5946954</v>
      </c>
      <c r="D771" s="1">
        <v>43833862</v>
      </c>
      <c r="E771" s="1">
        <f t="shared" si="48"/>
        <v>24890408</v>
      </c>
      <c r="G771" s="1">
        <v>44703965</v>
      </c>
      <c r="H771" s="1">
        <f t="shared" si="49"/>
        <v>22351982.5</v>
      </c>
      <c r="K771" s="1">
        <f t="shared" si="50"/>
        <v>0</v>
      </c>
      <c r="N771" s="1">
        <f t="shared" si="51"/>
        <v>0</v>
      </c>
      <c r="O771" s="1" t="s">
        <v>1596</v>
      </c>
      <c r="P771" s="1" t="s">
        <v>1564</v>
      </c>
    </row>
    <row r="772" spans="1:16" x14ac:dyDescent="0.35">
      <c r="A772" s="1" t="s">
        <v>1597</v>
      </c>
      <c r="B772" s="1">
        <v>1961424</v>
      </c>
      <c r="C772" s="1">
        <v>8374037</v>
      </c>
      <c r="D772" s="1">
        <v>6959237</v>
      </c>
      <c r="E772" s="1">
        <f t="shared" si="48"/>
        <v>7666637</v>
      </c>
      <c r="G772" s="1">
        <v>44703965</v>
      </c>
      <c r="H772" s="1">
        <f t="shared" si="49"/>
        <v>22351982.5</v>
      </c>
      <c r="K772" s="1">
        <f t="shared" si="50"/>
        <v>0</v>
      </c>
      <c r="N772" s="1">
        <f t="shared" si="51"/>
        <v>0</v>
      </c>
      <c r="O772" s="1" t="s">
        <v>1598</v>
      </c>
      <c r="P772" s="1" t="s">
        <v>1564</v>
      </c>
    </row>
    <row r="773" spans="1:16" x14ac:dyDescent="0.35">
      <c r="A773" s="1" t="s">
        <v>1599</v>
      </c>
      <c r="B773" s="1">
        <v>15482216</v>
      </c>
      <c r="C773" s="1">
        <v>10186373</v>
      </c>
      <c r="E773" s="1">
        <f t="shared" si="48"/>
        <v>5093186.5</v>
      </c>
      <c r="G773" s="1">
        <v>18243665</v>
      </c>
      <c r="H773" s="1">
        <f t="shared" si="49"/>
        <v>9121832.5</v>
      </c>
      <c r="K773" s="1">
        <f t="shared" si="50"/>
        <v>0</v>
      </c>
      <c r="N773" s="1">
        <f t="shared" si="51"/>
        <v>0</v>
      </c>
      <c r="O773" s="1" t="s">
        <v>1600</v>
      </c>
      <c r="P773" s="1" t="s">
        <v>1564</v>
      </c>
    </row>
    <row r="774" spans="1:16" x14ac:dyDescent="0.35">
      <c r="A774" s="1" t="s">
        <v>1601</v>
      </c>
      <c r="B774" s="1">
        <v>26891745</v>
      </c>
      <c r="C774" s="1">
        <v>14279956</v>
      </c>
      <c r="E774" s="1">
        <f t="shared" si="48"/>
        <v>7139978</v>
      </c>
      <c r="G774" s="1">
        <v>6007629</v>
      </c>
      <c r="H774" s="1">
        <f t="shared" si="49"/>
        <v>3003814.5</v>
      </c>
      <c r="I774" s="1">
        <v>12597501</v>
      </c>
      <c r="J774" s="1">
        <v>5753301</v>
      </c>
      <c r="K774" s="1">
        <f t="shared" si="50"/>
        <v>9175401</v>
      </c>
      <c r="N774" s="1">
        <f t="shared" si="51"/>
        <v>0</v>
      </c>
      <c r="O774" s="1" t="s">
        <v>1602</v>
      </c>
      <c r="P774" s="1" t="s">
        <v>1564</v>
      </c>
    </row>
    <row r="775" spans="1:16" x14ac:dyDescent="0.35">
      <c r="A775" s="1" t="s">
        <v>1603</v>
      </c>
      <c r="B775" s="1">
        <v>22388602</v>
      </c>
      <c r="C775" s="1">
        <v>3305566</v>
      </c>
      <c r="E775" s="1">
        <f t="shared" si="48"/>
        <v>1652783</v>
      </c>
      <c r="F775" s="1">
        <v>14001976</v>
      </c>
      <c r="G775" s="1">
        <v>8757905</v>
      </c>
      <c r="H775" s="1">
        <f t="shared" si="49"/>
        <v>11379940.5</v>
      </c>
      <c r="I775" s="1">
        <v>16087565</v>
      </c>
      <c r="J775" s="1">
        <v>14097244</v>
      </c>
      <c r="K775" s="1">
        <f t="shared" si="50"/>
        <v>15092404.5</v>
      </c>
      <c r="N775" s="1">
        <f t="shared" si="51"/>
        <v>0</v>
      </c>
      <c r="O775" s="1" t="s">
        <v>1604</v>
      </c>
      <c r="P775" s="1" t="s">
        <v>1564</v>
      </c>
    </row>
    <row r="776" spans="1:16" x14ac:dyDescent="0.35">
      <c r="A776" s="1" t="s">
        <v>1605</v>
      </c>
      <c r="B776" s="1">
        <v>30732706</v>
      </c>
      <c r="C776" s="1">
        <v>49515435</v>
      </c>
      <c r="E776" s="1">
        <f t="shared" si="48"/>
        <v>24757717.5</v>
      </c>
      <c r="F776" s="1">
        <v>14001976</v>
      </c>
      <c r="G776" s="1">
        <v>11208301</v>
      </c>
      <c r="H776" s="1">
        <f t="shared" si="49"/>
        <v>12605138.5</v>
      </c>
      <c r="I776" s="1">
        <v>16087565</v>
      </c>
      <c r="J776" s="1">
        <v>18559446</v>
      </c>
      <c r="K776" s="1">
        <f t="shared" si="50"/>
        <v>17323505.5</v>
      </c>
      <c r="N776" s="1">
        <f t="shared" si="51"/>
        <v>0</v>
      </c>
      <c r="O776" s="1" t="s">
        <v>1606</v>
      </c>
      <c r="P776" s="1" t="s">
        <v>1564</v>
      </c>
    </row>
    <row r="777" spans="1:16" x14ac:dyDescent="0.35">
      <c r="A777" s="1" t="s">
        <v>1607</v>
      </c>
      <c r="B777" s="1">
        <v>10569444</v>
      </c>
      <c r="E777" s="1">
        <f t="shared" si="48"/>
        <v>0</v>
      </c>
      <c r="G777" s="1">
        <v>2729328</v>
      </c>
      <c r="H777" s="1">
        <f t="shared" si="49"/>
        <v>1364664</v>
      </c>
      <c r="K777" s="1">
        <f t="shared" si="50"/>
        <v>0</v>
      </c>
      <c r="N777" s="1">
        <f t="shared" si="51"/>
        <v>0</v>
      </c>
      <c r="O777" s="1" t="s">
        <v>1608</v>
      </c>
      <c r="P777" s="1" t="s">
        <v>1564</v>
      </c>
    </row>
    <row r="778" spans="1:16" x14ac:dyDescent="0.35">
      <c r="A778" s="1" t="s">
        <v>1609</v>
      </c>
      <c r="B778" s="1">
        <v>11618627</v>
      </c>
      <c r="C778" s="1">
        <v>45316907</v>
      </c>
      <c r="E778" s="1">
        <f t="shared" si="48"/>
        <v>22658453.5</v>
      </c>
      <c r="G778" s="1">
        <v>10677424</v>
      </c>
      <c r="H778" s="1">
        <f t="shared" si="49"/>
        <v>5338712</v>
      </c>
      <c r="K778" s="1">
        <f t="shared" si="50"/>
        <v>0</v>
      </c>
      <c r="N778" s="1">
        <f t="shared" si="51"/>
        <v>0</v>
      </c>
      <c r="O778" s="1" t="s">
        <v>1610</v>
      </c>
      <c r="P778" s="1" t="s">
        <v>1564</v>
      </c>
    </row>
    <row r="779" spans="1:16" x14ac:dyDescent="0.35">
      <c r="A779" s="1" t="s">
        <v>1611</v>
      </c>
      <c r="B779" s="1">
        <v>34107996</v>
      </c>
      <c r="C779" s="1">
        <v>23639775</v>
      </c>
      <c r="E779" s="1">
        <f t="shared" si="48"/>
        <v>11819887.5</v>
      </c>
      <c r="G779" s="1">
        <v>6165315</v>
      </c>
      <c r="H779" s="1">
        <f t="shared" si="49"/>
        <v>3082657.5</v>
      </c>
      <c r="I779" s="1">
        <v>12597501</v>
      </c>
      <c r="J779" s="1">
        <v>44397974</v>
      </c>
      <c r="K779" s="1">
        <f t="shared" si="50"/>
        <v>28497737.5</v>
      </c>
      <c r="N779" s="1">
        <f t="shared" si="51"/>
        <v>0</v>
      </c>
      <c r="O779" s="1" t="s">
        <v>1612</v>
      </c>
      <c r="P779" s="1" t="s">
        <v>1564</v>
      </c>
    </row>
    <row r="780" spans="1:16" x14ac:dyDescent="0.35">
      <c r="A780" s="1" t="s">
        <v>1613</v>
      </c>
      <c r="B780" s="1">
        <v>35041074</v>
      </c>
      <c r="C780" s="1">
        <v>23639775</v>
      </c>
      <c r="E780" s="1">
        <f t="shared" si="48"/>
        <v>11819887.5</v>
      </c>
      <c r="G780" s="1">
        <v>72520127</v>
      </c>
      <c r="H780" s="1">
        <f t="shared" si="49"/>
        <v>36260063.5</v>
      </c>
      <c r="I780" s="1">
        <v>12597501</v>
      </c>
      <c r="J780" s="1">
        <v>5753301</v>
      </c>
      <c r="K780" s="1">
        <f t="shared" si="50"/>
        <v>9175401</v>
      </c>
      <c r="N780" s="1">
        <f t="shared" si="51"/>
        <v>0</v>
      </c>
      <c r="O780" s="1" t="s">
        <v>1614</v>
      </c>
      <c r="P780" s="1" t="s">
        <v>1564</v>
      </c>
    </row>
    <row r="781" spans="1:16" x14ac:dyDescent="0.35">
      <c r="A781" s="1" t="s">
        <v>1615</v>
      </c>
      <c r="B781" s="1">
        <v>1005496</v>
      </c>
      <c r="E781" s="1">
        <f t="shared" si="48"/>
        <v>0</v>
      </c>
      <c r="G781" s="1">
        <v>37310193</v>
      </c>
      <c r="H781" s="1">
        <f t="shared" si="49"/>
        <v>18655096.5</v>
      </c>
      <c r="K781" s="1">
        <f t="shared" si="50"/>
        <v>0</v>
      </c>
      <c r="N781" s="1">
        <f t="shared" si="51"/>
        <v>0</v>
      </c>
      <c r="O781" s="1" t="s">
        <v>1616</v>
      </c>
      <c r="P781" s="1" t="s">
        <v>1564</v>
      </c>
    </row>
    <row r="782" spans="1:16" x14ac:dyDescent="0.35">
      <c r="A782" s="1" t="s">
        <v>1617</v>
      </c>
      <c r="B782" s="1">
        <v>2876913</v>
      </c>
      <c r="C782" s="1">
        <v>26415559</v>
      </c>
      <c r="D782" s="1">
        <v>34830173</v>
      </c>
      <c r="E782" s="1">
        <f t="shared" si="48"/>
        <v>30622866</v>
      </c>
      <c r="F782" s="1">
        <v>57018713</v>
      </c>
      <c r="G782" s="1">
        <v>12648102</v>
      </c>
      <c r="H782" s="1">
        <f t="shared" si="49"/>
        <v>34833407.5</v>
      </c>
      <c r="I782" s="1">
        <v>18923005</v>
      </c>
      <c r="J782" s="1">
        <v>15755431</v>
      </c>
      <c r="K782" s="1">
        <f t="shared" si="50"/>
        <v>17339218</v>
      </c>
      <c r="L782" s="1">
        <v>19396611</v>
      </c>
      <c r="M782" s="1">
        <v>60239716</v>
      </c>
      <c r="N782" s="1">
        <f t="shared" si="51"/>
        <v>39818163.5</v>
      </c>
      <c r="O782" s="1" t="s">
        <v>1618</v>
      </c>
      <c r="P782" s="1" t="s">
        <v>1564</v>
      </c>
    </row>
    <row r="783" spans="1:16" x14ac:dyDescent="0.35">
      <c r="A783" s="1" t="s">
        <v>1619</v>
      </c>
      <c r="B783" s="1">
        <v>27935428</v>
      </c>
      <c r="C783" s="1">
        <v>70859346</v>
      </c>
      <c r="E783" s="1">
        <f t="shared" si="48"/>
        <v>35429673</v>
      </c>
      <c r="G783" s="1">
        <v>5860285</v>
      </c>
      <c r="H783" s="1">
        <f t="shared" si="49"/>
        <v>2930142.5</v>
      </c>
      <c r="J783" s="1">
        <v>36602823</v>
      </c>
      <c r="K783" s="1">
        <f t="shared" si="50"/>
        <v>18301411.5</v>
      </c>
      <c r="N783" s="1">
        <f t="shared" si="51"/>
        <v>0</v>
      </c>
      <c r="O783" s="1" t="s">
        <v>1620</v>
      </c>
      <c r="P783" s="1" t="s">
        <v>1564</v>
      </c>
    </row>
    <row r="784" spans="1:16" x14ac:dyDescent="0.35">
      <c r="A784" s="1" t="s">
        <v>1621</v>
      </c>
      <c r="B784" s="1">
        <v>2592634</v>
      </c>
      <c r="C784" s="1">
        <v>977917</v>
      </c>
      <c r="D784" s="1">
        <v>19290186</v>
      </c>
      <c r="E784" s="1">
        <f t="shared" si="48"/>
        <v>10134051.5</v>
      </c>
      <c r="G784" s="1">
        <v>5256841</v>
      </c>
      <c r="H784" s="1">
        <f t="shared" si="49"/>
        <v>2628420.5</v>
      </c>
      <c r="K784" s="1">
        <f t="shared" si="50"/>
        <v>0</v>
      </c>
      <c r="N784" s="1">
        <f t="shared" si="51"/>
        <v>0</v>
      </c>
      <c r="O784" s="1" t="s">
        <v>1622</v>
      </c>
      <c r="P784" s="1" t="s">
        <v>1564</v>
      </c>
    </row>
    <row r="785" spans="1:16" x14ac:dyDescent="0.35">
      <c r="A785" s="1" t="s">
        <v>1623</v>
      </c>
      <c r="B785" s="1">
        <v>99439156</v>
      </c>
      <c r="C785" s="1">
        <v>12981824</v>
      </c>
      <c r="E785" s="1">
        <f t="shared" si="48"/>
        <v>6490912</v>
      </c>
      <c r="H785" s="1">
        <f t="shared" si="49"/>
        <v>0</v>
      </c>
      <c r="K785" s="1">
        <f t="shared" si="50"/>
        <v>0</v>
      </c>
      <c r="N785" s="1">
        <f t="shared" si="51"/>
        <v>0</v>
      </c>
      <c r="O785" s="1" t="s">
        <v>1624</v>
      </c>
      <c r="P785" s="1" t="s">
        <v>1564</v>
      </c>
    </row>
    <row r="786" spans="1:16" x14ac:dyDescent="0.35">
      <c r="A786" s="1" t="s">
        <v>1625</v>
      </c>
      <c r="B786" s="1">
        <v>18985396</v>
      </c>
      <c r="C786" s="1">
        <v>57841504</v>
      </c>
      <c r="E786" s="1">
        <f t="shared" si="48"/>
        <v>28920752</v>
      </c>
      <c r="F786" s="1">
        <v>57837354</v>
      </c>
      <c r="G786" s="1">
        <v>45309614</v>
      </c>
      <c r="H786" s="1">
        <f t="shared" si="49"/>
        <v>51573484</v>
      </c>
      <c r="J786" s="1">
        <v>14459185</v>
      </c>
      <c r="K786" s="1">
        <f t="shared" si="50"/>
        <v>7229592.5</v>
      </c>
      <c r="N786" s="1">
        <f t="shared" si="51"/>
        <v>0</v>
      </c>
      <c r="O786" s="1" t="s">
        <v>1626</v>
      </c>
      <c r="P786" s="1" t="s">
        <v>1564</v>
      </c>
    </row>
    <row r="787" spans="1:16" x14ac:dyDescent="0.35">
      <c r="A787" s="1" t="s">
        <v>1627</v>
      </c>
      <c r="B787" s="1">
        <v>28358502</v>
      </c>
      <c r="C787" s="1">
        <v>608394</v>
      </c>
      <c r="E787" s="1">
        <f t="shared" si="48"/>
        <v>304197</v>
      </c>
      <c r="F787" s="1">
        <v>57837354</v>
      </c>
      <c r="G787" s="1">
        <v>515248</v>
      </c>
      <c r="H787" s="1">
        <f t="shared" si="49"/>
        <v>29176301</v>
      </c>
      <c r="J787" s="1">
        <v>14459185</v>
      </c>
      <c r="K787" s="1">
        <f t="shared" si="50"/>
        <v>7229592.5</v>
      </c>
      <c r="N787" s="1">
        <f t="shared" si="51"/>
        <v>0</v>
      </c>
      <c r="O787" s="1" t="s">
        <v>1628</v>
      </c>
      <c r="P787" s="1" t="s">
        <v>1564</v>
      </c>
    </row>
    <row r="788" spans="1:16" x14ac:dyDescent="0.35">
      <c r="A788" s="1" t="s">
        <v>1629</v>
      </c>
      <c r="B788" s="1">
        <v>14027637</v>
      </c>
      <c r="C788" s="1">
        <v>40651672</v>
      </c>
      <c r="E788" s="1">
        <f t="shared" si="48"/>
        <v>20325836</v>
      </c>
      <c r="F788" s="1">
        <v>57837354</v>
      </c>
      <c r="G788" s="1">
        <v>2672578</v>
      </c>
      <c r="H788" s="1">
        <f t="shared" si="49"/>
        <v>30254966</v>
      </c>
      <c r="J788" s="1">
        <v>11608384</v>
      </c>
      <c r="K788" s="1">
        <f t="shared" si="50"/>
        <v>5804192</v>
      </c>
      <c r="N788" s="1">
        <f t="shared" si="51"/>
        <v>0</v>
      </c>
      <c r="O788" s="1" t="s">
        <v>1630</v>
      </c>
      <c r="P788" s="1" t="s">
        <v>1564</v>
      </c>
    </row>
    <row r="789" spans="1:16" x14ac:dyDescent="0.35">
      <c r="A789" s="1" t="s">
        <v>1631</v>
      </c>
      <c r="B789" s="1">
        <v>13091626</v>
      </c>
      <c r="D789" s="1">
        <v>5446196</v>
      </c>
      <c r="E789" s="1">
        <f t="shared" si="48"/>
        <v>2723098</v>
      </c>
      <c r="H789" s="1">
        <f t="shared" si="49"/>
        <v>0</v>
      </c>
      <c r="K789" s="1">
        <f t="shared" si="50"/>
        <v>0</v>
      </c>
      <c r="N789" s="1">
        <f t="shared" si="51"/>
        <v>0</v>
      </c>
      <c r="O789" s="1" t="s">
        <v>1632</v>
      </c>
      <c r="P789" s="1" t="s">
        <v>1564</v>
      </c>
    </row>
    <row r="790" spans="1:16" x14ac:dyDescent="0.35">
      <c r="A790" s="1" t="s">
        <v>1633</v>
      </c>
      <c r="B790" s="1">
        <v>15567346</v>
      </c>
      <c r="C790" s="1">
        <v>46184857</v>
      </c>
      <c r="E790" s="1">
        <f t="shared" si="48"/>
        <v>23092428.5</v>
      </c>
      <c r="H790" s="1">
        <f t="shared" si="49"/>
        <v>0</v>
      </c>
      <c r="K790" s="1">
        <f t="shared" si="50"/>
        <v>0</v>
      </c>
      <c r="N790" s="1">
        <f t="shared" si="51"/>
        <v>0</v>
      </c>
      <c r="O790" s="1" t="s">
        <v>1634</v>
      </c>
      <c r="P790" s="1" t="s">
        <v>1564</v>
      </c>
    </row>
    <row r="791" spans="1:16" x14ac:dyDescent="0.35">
      <c r="A791" s="1" t="s">
        <v>1635</v>
      </c>
      <c r="B791" s="1">
        <v>10590752</v>
      </c>
      <c r="E791" s="1">
        <f t="shared" si="48"/>
        <v>0</v>
      </c>
      <c r="G791" s="1">
        <v>4198642</v>
      </c>
      <c r="H791" s="1">
        <f t="shared" si="49"/>
        <v>2099321</v>
      </c>
      <c r="K791" s="1">
        <f t="shared" si="50"/>
        <v>0</v>
      </c>
      <c r="N791" s="1">
        <f t="shared" si="51"/>
        <v>0</v>
      </c>
      <c r="O791" s="1" t="s">
        <v>1636</v>
      </c>
      <c r="P791" s="1" t="s">
        <v>1564</v>
      </c>
    </row>
    <row r="792" spans="1:16" x14ac:dyDescent="0.35">
      <c r="A792" s="1" t="s">
        <v>1637</v>
      </c>
      <c r="B792" s="1">
        <v>17234515</v>
      </c>
      <c r="C792" s="1">
        <v>27976648</v>
      </c>
      <c r="E792" s="1">
        <f t="shared" si="48"/>
        <v>13988324</v>
      </c>
      <c r="G792" s="1">
        <v>16501918</v>
      </c>
      <c r="H792" s="1">
        <f t="shared" si="49"/>
        <v>8250959</v>
      </c>
      <c r="K792" s="1">
        <f t="shared" si="50"/>
        <v>0</v>
      </c>
      <c r="N792" s="1">
        <f t="shared" si="51"/>
        <v>0</v>
      </c>
      <c r="O792" s="1" t="s">
        <v>1638</v>
      </c>
      <c r="P792" s="1" t="s">
        <v>1564</v>
      </c>
    </row>
    <row r="793" spans="1:16" x14ac:dyDescent="0.35">
      <c r="A793" s="1" t="s">
        <v>1639</v>
      </c>
      <c r="B793" s="1">
        <v>114584</v>
      </c>
      <c r="C793" s="1">
        <v>8728271</v>
      </c>
      <c r="E793" s="1">
        <f t="shared" si="48"/>
        <v>4364135.5</v>
      </c>
      <c r="H793" s="1">
        <f t="shared" si="49"/>
        <v>0</v>
      </c>
      <c r="I793" s="1">
        <v>15867511</v>
      </c>
      <c r="J793" s="1">
        <v>13433298</v>
      </c>
      <c r="K793" s="1">
        <f t="shared" si="50"/>
        <v>14650404.5</v>
      </c>
      <c r="N793" s="1">
        <f t="shared" si="51"/>
        <v>0</v>
      </c>
      <c r="O793" s="1" t="s">
        <v>1640</v>
      </c>
      <c r="P793" s="1" t="s">
        <v>1564</v>
      </c>
    </row>
    <row r="794" spans="1:16" x14ac:dyDescent="0.35">
      <c r="A794" s="1" t="s">
        <v>1641</v>
      </c>
      <c r="B794" s="1">
        <v>24353003</v>
      </c>
      <c r="C794" s="1">
        <v>32142502</v>
      </c>
      <c r="E794" s="1">
        <f t="shared" si="48"/>
        <v>16071251</v>
      </c>
      <c r="G794" s="1">
        <v>16864307</v>
      </c>
      <c r="H794" s="1">
        <f t="shared" si="49"/>
        <v>8432153.5</v>
      </c>
      <c r="K794" s="1">
        <f t="shared" si="50"/>
        <v>0</v>
      </c>
      <c r="N794" s="1">
        <f t="shared" si="51"/>
        <v>0</v>
      </c>
      <c r="O794" s="1" t="s">
        <v>1642</v>
      </c>
      <c r="P794" s="1" t="s">
        <v>1564</v>
      </c>
    </row>
    <row r="795" spans="1:16" x14ac:dyDescent="0.35">
      <c r="A795" s="1" t="s">
        <v>1643</v>
      </c>
      <c r="B795" s="1">
        <v>9920393</v>
      </c>
      <c r="C795" s="1">
        <v>1009882</v>
      </c>
      <c r="D795" s="1">
        <v>25674524</v>
      </c>
      <c r="E795" s="1">
        <f t="shared" si="48"/>
        <v>13342203</v>
      </c>
      <c r="F795" s="1">
        <v>15690305</v>
      </c>
      <c r="G795" s="1">
        <v>57033203</v>
      </c>
      <c r="H795" s="1">
        <f t="shared" si="49"/>
        <v>36361754</v>
      </c>
      <c r="I795" s="1">
        <v>25227231</v>
      </c>
      <c r="J795" s="1">
        <v>9912278</v>
      </c>
      <c r="K795" s="1">
        <f t="shared" si="50"/>
        <v>17569754.5</v>
      </c>
      <c r="L795" s="1">
        <v>25090689</v>
      </c>
      <c r="M795" s="1">
        <v>13696556</v>
      </c>
      <c r="N795" s="1">
        <f t="shared" si="51"/>
        <v>19393622.5</v>
      </c>
      <c r="O795" s="1" t="s">
        <v>1644</v>
      </c>
      <c r="P795" s="1" t="s">
        <v>1564</v>
      </c>
    </row>
    <row r="796" spans="1:16" x14ac:dyDescent="0.35">
      <c r="A796" s="1" t="s">
        <v>1645</v>
      </c>
      <c r="B796" s="1">
        <v>16332306</v>
      </c>
      <c r="C796" s="1">
        <v>13707854</v>
      </c>
      <c r="D796" s="1">
        <v>37330132</v>
      </c>
      <c r="E796" s="1">
        <f t="shared" si="48"/>
        <v>25518993</v>
      </c>
      <c r="F796" s="1">
        <v>18808195</v>
      </c>
      <c r="G796" s="1">
        <v>7165882</v>
      </c>
      <c r="H796" s="1">
        <f t="shared" si="49"/>
        <v>12987038.5</v>
      </c>
      <c r="I796" s="1">
        <v>30036284</v>
      </c>
      <c r="J796" s="1">
        <v>9912278</v>
      </c>
      <c r="K796" s="1">
        <f t="shared" si="50"/>
        <v>19974281</v>
      </c>
      <c r="L796" s="1">
        <v>25090689</v>
      </c>
      <c r="M796" s="1">
        <v>13696556</v>
      </c>
      <c r="N796" s="1">
        <f t="shared" si="51"/>
        <v>19393622.5</v>
      </c>
      <c r="O796" s="1" t="s">
        <v>1646</v>
      </c>
      <c r="P796" s="1" t="s">
        <v>1564</v>
      </c>
    </row>
    <row r="797" spans="1:16" x14ac:dyDescent="0.35">
      <c r="A797" s="1" t="s">
        <v>1647</v>
      </c>
      <c r="B797" s="1">
        <v>23032991</v>
      </c>
      <c r="C797" s="1">
        <v>9748266</v>
      </c>
      <c r="E797" s="1">
        <f t="shared" si="48"/>
        <v>4874133</v>
      </c>
      <c r="G797" s="1">
        <v>4711801</v>
      </c>
      <c r="H797" s="1">
        <f t="shared" si="49"/>
        <v>2355900.5</v>
      </c>
      <c r="I797" s="1">
        <v>12597501</v>
      </c>
      <c r="J797" s="1">
        <v>5753301</v>
      </c>
      <c r="K797" s="1">
        <f t="shared" si="50"/>
        <v>9175401</v>
      </c>
      <c r="N797" s="1">
        <f t="shared" si="51"/>
        <v>0</v>
      </c>
      <c r="O797" s="1" t="s">
        <v>1648</v>
      </c>
      <c r="P797" s="1" t="s">
        <v>1564</v>
      </c>
    </row>
    <row r="798" spans="1:16" x14ac:dyDescent="0.35">
      <c r="A798" s="1" t="s">
        <v>1649</v>
      </c>
      <c r="B798" s="1">
        <v>10725638</v>
      </c>
      <c r="C798" s="1">
        <v>5418888</v>
      </c>
      <c r="E798" s="1">
        <f t="shared" si="48"/>
        <v>2709444</v>
      </c>
      <c r="G798" s="1">
        <v>2944098</v>
      </c>
      <c r="H798" s="1">
        <f t="shared" si="49"/>
        <v>1472049</v>
      </c>
      <c r="K798" s="1">
        <f t="shared" si="50"/>
        <v>0</v>
      </c>
      <c r="N798" s="1">
        <f t="shared" si="51"/>
        <v>0</v>
      </c>
      <c r="O798" s="1" t="s">
        <v>1650</v>
      </c>
      <c r="P798" s="1" t="s">
        <v>1564</v>
      </c>
    </row>
    <row r="799" spans="1:16" x14ac:dyDescent="0.35">
      <c r="A799" s="1" t="s">
        <v>1651</v>
      </c>
      <c r="B799" s="1">
        <v>30467282</v>
      </c>
      <c r="C799" s="1">
        <v>28641463</v>
      </c>
      <c r="D799" s="1">
        <v>34830173</v>
      </c>
      <c r="E799" s="1">
        <f t="shared" si="48"/>
        <v>31735818</v>
      </c>
      <c r="F799" s="1">
        <v>57018713</v>
      </c>
      <c r="G799" s="1">
        <v>12845902</v>
      </c>
      <c r="H799" s="1">
        <f t="shared" si="49"/>
        <v>34932307.5</v>
      </c>
      <c r="I799" s="1">
        <v>18923005</v>
      </c>
      <c r="J799" s="1">
        <v>15755431</v>
      </c>
      <c r="K799" s="1">
        <f t="shared" si="50"/>
        <v>17339218</v>
      </c>
      <c r="L799" s="1">
        <v>19396611</v>
      </c>
      <c r="M799" s="1">
        <v>60239716</v>
      </c>
      <c r="N799" s="1">
        <f t="shared" si="51"/>
        <v>39818163.5</v>
      </c>
      <c r="O799" s="1" t="s">
        <v>1652</v>
      </c>
      <c r="P799" s="1" t="s">
        <v>1564</v>
      </c>
    </row>
    <row r="800" spans="1:16" x14ac:dyDescent="0.35">
      <c r="A800" s="1" t="s">
        <v>1653</v>
      </c>
      <c r="B800" s="1">
        <v>11600104</v>
      </c>
      <c r="C800" s="1">
        <v>30543276</v>
      </c>
      <c r="D800" s="1">
        <v>113215576</v>
      </c>
      <c r="E800" s="1">
        <f t="shared" si="48"/>
        <v>71879426</v>
      </c>
      <c r="H800" s="1">
        <f t="shared" si="49"/>
        <v>0</v>
      </c>
      <c r="K800" s="1">
        <f t="shared" si="50"/>
        <v>0</v>
      </c>
      <c r="N800" s="1">
        <f t="shared" si="51"/>
        <v>0</v>
      </c>
      <c r="O800" s="1" t="s">
        <v>1654</v>
      </c>
      <c r="P800" s="1" t="s">
        <v>1564</v>
      </c>
    </row>
    <row r="801" spans="1:16" x14ac:dyDescent="0.35">
      <c r="A801" s="1" t="s">
        <v>1655</v>
      </c>
      <c r="B801" s="1">
        <v>11948937</v>
      </c>
      <c r="C801" s="1">
        <v>3360483</v>
      </c>
      <c r="E801" s="1">
        <f t="shared" si="48"/>
        <v>1680241.5</v>
      </c>
      <c r="G801" s="1">
        <v>1626176</v>
      </c>
      <c r="H801" s="1">
        <f t="shared" si="49"/>
        <v>813088</v>
      </c>
      <c r="K801" s="1">
        <f t="shared" si="50"/>
        <v>0</v>
      </c>
      <c r="N801" s="1">
        <f t="shared" si="51"/>
        <v>0</v>
      </c>
      <c r="O801" s="1" t="s">
        <v>1656</v>
      </c>
      <c r="P801" s="1" t="s">
        <v>1564</v>
      </c>
    </row>
    <row r="802" spans="1:16" x14ac:dyDescent="0.35">
      <c r="A802" s="1" t="s">
        <v>1657</v>
      </c>
      <c r="B802" s="1">
        <v>19600784</v>
      </c>
      <c r="E802" s="1">
        <f t="shared" si="48"/>
        <v>0</v>
      </c>
      <c r="G802" s="1">
        <v>597603</v>
      </c>
      <c r="H802" s="1">
        <f t="shared" si="49"/>
        <v>298801.5</v>
      </c>
      <c r="K802" s="1">
        <f t="shared" si="50"/>
        <v>0</v>
      </c>
      <c r="N802" s="1">
        <f t="shared" si="51"/>
        <v>0</v>
      </c>
      <c r="O802" s="1" t="s">
        <v>1658</v>
      </c>
      <c r="P802" s="1" t="s">
        <v>1564</v>
      </c>
    </row>
    <row r="803" spans="1:16" x14ac:dyDescent="0.35">
      <c r="A803" s="1" t="s">
        <v>1659</v>
      </c>
      <c r="B803" s="1">
        <v>19581284</v>
      </c>
      <c r="C803" s="1">
        <v>2150381</v>
      </c>
      <c r="E803" s="1">
        <f t="shared" si="48"/>
        <v>1075190.5</v>
      </c>
      <c r="H803" s="1">
        <f t="shared" si="49"/>
        <v>0</v>
      </c>
      <c r="K803" s="1">
        <f t="shared" si="50"/>
        <v>0</v>
      </c>
      <c r="N803" s="1">
        <f t="shared" si="51"/>
        <v>0</v>
      </c>
      <c r="O803" s="1" t="s">
        <v>1660</v>
      </c>
      <c r="P803" s="1" t="s">
        <v>1564</v>
      </c>
    </row>
    <row r="804" spans="1:16" x14ac:dyDescent="0.35">
      <c r="A804" s="1" t="s">
        <v>1661</v>
      </c>
      <c r="B804" s="1">
        <v>78952</v>
      </c>
      <c r="E804" s="1">
        <f t="shared" si="48"/>
        <v>0</v>
      </c>
      <c r="G804" s="1">
        <v>27283646</v>
      </c>
      <c r="H804" s="1">
        <f t="shared" si="49"/>
        <v>13641823</v>
      </c>
      <c r="K804" s="1">
        <f t="shared" si="50"/>
        <v>0</v>
      </c>
      <c r="N804" s="1">
        <f t="shared" si="51"/>
        <v>0</v>
      </c>
      <c r="O804" s="1" t="s">
        <v>1662</v>
      </c>
      <c r="P804" s="1" t="s">
        <v>1663</v>
      </c>
    </row>
    <row r="805" spans="1:16" x14ac:dyDescent="0.35">
      <c r="A805" s="1" t="s">
        <v>1664</v>
      </c>
      <c r="B805" s="1">
        <v>20780478</v>
      </c>
      <c r="C805" s="1">
        <v>80611885</v>
      </c>
      <c r="D805" s="1">
        <v>11595277</v>
      </c>
      <c r="E805" s="1">
        <f t="shared" si="48"/>
        <v>46103581</v>
      </c>
      <c r="G805" s="1">
        <v>444465</v>
      </c>
      <c r="H805" s="1">
        <f t="shared" si="49"/>
        <v>222232.5</v>
      </c>
      <c r="K805" s="1">
        <f t="shared" si="50"/>
        <v>0</v>
      </c>
      <c r="N805" s="1">
        <f t="shared" si="51"/>
        <v>0</v>
      </c>
      <c r="O805" s="1" t="s">
        <v>1665</v>
      </c>
      <c r="P805" s="1" t="s">
        <v>1666</v>
      </c>
    </row>
    <row r="806" spans="1:16" x14ac:dyDescent="0.35">
      <c r="A806" s="1" t="s">
        <v>1667</v>
      </c>
      <c r="B806" s="1">
        <v>110860954</v>
      </c>
      <c r="C806" s="1">
        <v>26334027</v>
      </c>
      <c r="E806" s="1">
        <f t="shared" si="48"/>
        <v>13167013.5</v>
      </c>
      <c r="H806" s="1">
        <f t="shared" si="49"/>
        <v>0</v>
      </c>
      <c r="K806" s="1">
        <f t="shared" si="50"/>
        <v>0</v>
      </c>
      <c r="N806" s="1">
        <f t="shared" si="51"/>
        <v>0</v>
      </c>
      <c r="O806" s="1" t="s">
        <v>1668</v>
      </c>
      <c r="P806" s="1" t="s">
        <v>1669</v>
      </c>
    </row>
    <row r="807" spans="1:16" x14ac:dyDescent="0.35">
      <c r="A807" s="1" t="s">
        <v>1670</v>
      </c>
      <c r="B807" s="1">
        <v>11160604</v>
      </c>
      <c r="C807" s="1">
        <v>15641578</v>
      </c>
      <c r="D807" s="1">
        <v>12795296</v>
      </c>
      <c r="E807" s="1">
        <f t="shared" si="48"/>
        <v>14218437</v>
      </c>
      <c r="G807" s="1">
        <v>5682483</v>
      </c>
      <c r="H807" s="1">
        <f t="shared" si="49"/>
        <v>2841241.5</v>
      </c>
      <c r="I807" s="1">
        <v>12220051</v>
      </c>
      <c r="K807" s="1">
        <f t="shared" si="50"/>
        <v>6110025.5</v>
      </c>
      <c r="N807" s="1">
        <f t="shared" si="51"/>
        <v>0</v>
      </c>
      <c r="O807" s="1" t="s">
        <v>1671</v>
      </c>
      <c r="P807" s="1" t="s">
        <v>1672</v>
      </c>
    </row>
    <row r="808" spans="1:16" x14ac:dyDescent="0.35">
      <c r="A808" s="1" t="s">
        <v>1673</v>
      </c>
      <c r="B808" s="1">
        <v>25571149</v>
      </c>
      <c r="C808" s="1">
        <v>3076295</v>
      </c>
      <c r="D808" s="1">
        <v>12795296</v>
      </c>
      <c r="E808" s="1">
        <f t="shared" si="48"/>
        <v>7935795.5</v>
      </c>
      <c r="G808" s="1">
        <v>815502</v>
      </c>
      <c r="H808" s="1">
        <f t="shared" si="49"/>
        <v>407751</v>
      </c>
      <c r="I808" s="1">
        <v>12220051</v>
      </c>
      <c r="K808" s="1">
        <f t="shared" si="50"/>
        <v>6110025.5</v>
      </c>
      <c r="N808" s="1">
        <f t="shared" si="51"/>
        <v>0</v>
      </c>
      <c r="O808" s="1" t="s">
        <v>1674</v>
      </c>
      <c r="P808" s="1" t="s">
        <v>1672</v>
      </c>
    </row>
    <row r="809" spans="1:16" x14ac:dyDescent="0.35">
      <c r="A809" s="1" t="s">
        <v>1675</v>
      </c>
      <c r="B809" s="1">
        <v>28063562</v>
      </c>
      <c r="C809" s="1">
        <v>24456918</v>
      </c>
      <c r="D809" s="1">
        <v>4513853</v>
      </c>
      <c r="E809" s="1">
        <f t="shared" si="48"/>
        <v>14485385.5</v>
      </c>
      <c r="F809" s="1">
        <v>13572894</v>
      </c>
      <c r="G809" s="1">
        <v>11326345</v>
      </c>
      <c r="H809" s="1">
        <f t="shared" si="49"/>
        <v>12449619.5</v>
      </c>
      <c r="I809" s="1">
        <v>38196985</v>
      </c>
      <c r="J809" s="1">
        <v>15070758</v>
      </c>
      <c r="K809" s="1">
        <f t="shared" si="50"/>
        <v>26633871.5</v>
      </c>
      <c r="L809" s="1">
        <v>913893</v>
      </c>
      <c r="M809" s="1">
        <v>5405297</v>
      </c>
      <c r="N809" s="1">
        <f t="shared" si="51"/>
        <v>3159595</v>
      </c>
      <c r="O809" s="1" t="s">
        <v>1676</v>
      </c>
      <c r="P809" s="1" t="s">
        <v>1677</v>
      </c>
    </row>
    <row r="810" spans="1:16" x14ac:dyDescent="0.35">
      <c r="A810" s="1" t="s">
        <v>1678</v>
      </c>
      <c r="B810" s="1">
        <v>3179957</v>
      </c>
      <c r="C810" s="1">
        <v>27933184</v>
      </c>
      <c r="D810" s="1">
        <v>582355</v>
      </c>
      <c r="E810" s="1">
        <f t="shared" si="48"/>
        <v>14257769.5</v>
      </c>
      <c r="F810" s="1">
        <v>16505574</v>
      </c>
      <c r="G810" s="1">
        <v>1484595</v>
      </c>
      <c r="H810" s="1">
        <f t="shared" si="49"/>
        <v>8995084.5</v>
      </c>
      <c r="I810" s="1">
        <v>38196985</v>
      </c>
      <c r="J810" s="1">
        <v>15070758</v>
      </c>
      <c r="K810" s="1">
        <f t="shared" si="50"/>
        <v>26633871.5</v>
      </c>
      <c r="L810" s="1">
        <v>913893</v>
      </c>
      <c r="M810" s="1">
        <v>52982944</v>
      </c>
      <c r="N810" s="1">
        <f t="shared" si="51"/>
        <v>26948418.5</v>
      </c>
      <c r="O810" s="1" t="s">
        <v>1679</v>
      </c>
      <c r="P810" s="1" t="s">
        <v>1677</v>
      </c>
    </row>
    <row r="811" spans="1:16" x14ac:dyDescent="0.35">
      <c r="A811" s="1" t="s">
        <v>1680</v>
      </c>
      <c r="B811" s="1">
        <v>15540059</v>
      </c>
      <c r="C811" s="1">
        <v>74267334</v>
      </c>
      <c r="E811" s="1">
        <f t="shared" si="48"/>
        <v>37133667</v>
      </c>
      <c r="G811" s="1">
        <v>322344</v>
      </c>
      <c r="H811" s="1">
        <f t="shared" si="49"/>
        <v>161172</v>
      </c>
      <c r="K811" s="1">
        <f t="shared" si="50"/>
        <v>0</v>
      </c>
      <c r="N811" s="1">
        <f t="shared" si="51"/>
        <v>0</v>
      </c>
      <c r="O811" s="1" t="s">
        <v>1681</v>
      </c>
      <c r="P811" s="1" t="s">
        <v>1677</v>
      </c>
    </row>
    <row r="812" spans="1:16" x14ac:dyDescent="0.35">
      <c r="A812" s="1" t="s">
        <v>1682</v>
      </c>
      <c r="B812" s="1">
        <v>27694907</v>
      </c>
      <c r="C812" s="1">
        <v>16569966</v>
      </c>
      <c r="E812" s="1">
        <f t="shared" si="48"/>
        <v>8284983</v>
      </c>
      <c r="G812" s="1">
        <v>322344</v>
      </c>
      <c r="H812" s="1">
        <f t="shared" si="49"/>
        <v>161172</v>
      </c>
      <c r="K812" s="1">
        <f t="shared" si="50"/>
        <v>0</v>
      </c>
      <c r="N812" s="1">
        <f t="shared" si="51"/>
        <v>0</v>
      </c>
      <c r="O812" s="1" t="s">
        <v>1683</v>
      </c>
      <c r="P812" s="1" t="s">
        <v>1677</v>
      </c>
    </row>
    <row r="813" spans="1:16" x14ac:dyDescent="0.35">
      <c r="A813" s="1" t="s">
        <v>1684</v>
      </c>
      <c r="B813" s="1">
        <v>18319205</v>
      </c>
      <c r="C813" s="1">
        <v>7296172</v>
      </c>
      <c r="E813" s="1">
        <f t="shared" si="48"/>
        <v>3648086</v>
      </c>
      <c r="H813" s="1">
        <f t="shared" si="49"/>
        <v>0</v>
      </c>
      <c r="K813" s="1">
        <f t="shared" si="50"/>
        <v>0</v>
      </c>
      <c r="N813" s="1">
        <f t="shared" si="51"/>
        <v>0</v>
      </c>
      <c r="O813" s="1" t="s">
        <v>1685</v>
      </c>
      <c r="P813" s="1" t="s">
        <v>1677</v>
      </c>
    </row>
    <row r="814" spans="1:16" x14ac:dyDescent="0.35">
      <c r="A814" s="1" t="s">
        <v>1686</v>
      </c>
      <c r="B814" s="1">
        <v>24439189</v>
      </c>
      <c r="C814" s="1">
        <v>14479604</v>
      </c>
      <c r="E814" s="1">
        <f t="shared" si="48"/>
        <v>7239802</v>
      </c>
      <c r="H814" s="1">
        <f t="shared" si="49"/>
        <v>0</v>
      </c>
      <c r="K814" s="1">
        <f t="shared" si="50"/>
        <v>0</v>
      </c>
      <c r="N814" s="1">
        <f t="shared" si="51"/>
        <v>0</v>
      </c>
      <c r="O814" s="1" t="s">
        <v>1687</v>
      </c>
      <c r="P814" s="1" t="s">
        <v>1677</v>
      </c>
    </row>
    <row r="815" spans="1:16" x14ac:dyDescent="0.35">
      <c r="A815" s="1" t="s">
        <v>1688</v>
      </c>
      <c r="B815" s="1">
        <v>37115613</v>
      </c>
      <c r="C815" s="1">
        <v>35584443</v>
      </c>
      <c r="D815" s="1">
        <v>3322887</v>
      </c>
      <c r="E815" s="1">
        <f t="shared" si="48"/>
        <v>19453665</v>
      </c>
      <c r="G815" s="1">
        <v>68351196</v>
      </c>
      <c r="H815" s="1">
        <f t="shared" si="49"/>
        <v>34175598</v>
      </c>
      <c r="K815" s="1">
        <f t="shared" si="50"/>
        <v>0</v>
      </c>
      <c r="N815" s="1">
        <f t="shared" si="51"/>
        <v>0</v>
      </c>
      <c r="O815" s="1" t="s">
        <v>1689</v>
      </c>
      <c r="P815" s="1" t="s">
        <v>1677</v>
      </c>
    </row>
    <row r="816" spans="1:16" x14ac:dyDescent="0.35">
      <c r="A816" s="1" t="s">
        <v>1690</v>
      </c>
      <c r="B816" s="1">
        <v>1657482</v>
      </c>
      <c r="C816" s="1">
        <v>9795036</v>
      </c>
      <c r="D816" s="1">
        <v>3322887</v>
      </c>
      <c r="E816" s="1">
        <f t="shared" si="48"/>
        <v>6558961.5</v>
      </c>
      <c r="G816" s="1">
        <v>3446656</v>
      </c>
      <c r="H816" s="1">
        <f t="shared" si="49"/>
        <v>1723328</v>
      </c>
      <c r="K816" s="1">
        <f t="shared" si="50"/>
        <v>0</v>
      </c>
      <c r="N816" s="1">
        <f t="shared" si="51"/>
        <v>0</v>
      </c>
      <c r="O816" s="1" t="s">
        <v>1691</v>
      </c>
      <c r="P816" s="1" t="s">
        <v>1677</v>
      </c>
    </row>
    <row r="817" spans="1:16" x14ac:dyDescent="0.35">
      <c r="A817" s="1" t="s">
        <v>1692</v>
      </c>
      <c r="B817" s="1">
        <v>37306384</v>
      </c>
      <c r="C817" s="1">
        <v>4593499</v>
      </c>
      <c r="D817" s="1">
        <v>42217114</v>
      </c>
      <c r="E817" s="1">
        <f t="shared" si="48"/>
        <v>23405306.5</v>
      </c>
      <c r="G817" s="1">
        <v>12478126</v>
      </c>
      <c r="H817" s="1">
        <f t="shared" si="49"/>
        <v>6239063</v>
      </c>
      <c r="I817" s="1">
        <v>22797882</v>
      </c>
      <c r="J817" s="1">
        <v>14424377</v>
      </c>
      <c r="K817" s="1">
        <f t="shared" si="50"/>
        <v>18611129.5</v>
      </c>
      <c r="M817" s="1">
        <v>367161</v>
      </c>
      <c r="N817" s="1">
        <f t="shared" si="51"/>
        <v>183580.5</v>
      </c>
      <c r="O817" s="1" t="s">
        <v>1693</v>
      </c>
      <c r="P817" s="1" t="s">
        <v>1677</v>
      </c>
    </row>
    <row r="818" spans="1:16" x14ac:dyDescent="0.35">
      <c r="A818" s="1" t="s">
        <v>1694</v>
      </c>
      <c r="B818" s="1">
        <v>11416235</v>
      </c>
      <c r="C818" s="1">
        <v>20403286</v>
      </c>
      <c r="D818" s="1">
        <v>42217114</v>
      </c>
      <c r="E818" s="1">
        <f t="shared" si="48"/>
        <v>31310200</v>
      </c>
      <c r="H818" s="1">
        <f t="shared" si="49"/>
        <v>0</v>
      </c>
      <c r="I818" s="1">
        <v>22797882</v>
      </c>
      <c r="J818" s="1">
        <v>14424377</v>
      </c>
      <c r="K818" s="1">
        <f t="shared" si="50"/>
        <v>18611129.5</v>
      </c>
      <c r="M818" s="1">
        <v>2298153</v>
      </c>
      <c r="N818" s="1">
        <f t="shared" si="51"/>
        <v>1149076.5</v>
      </c>
      <c r="O818" s="1" t="s">
        <v>1695</v>
      </c>
      <c r="P818" s="1" t="s">
        <v>1677</v>
      </c>
    </row>
    <row r="819" spans="1:16" x14ac:dyDescent="0.35">
      <c r="A819" s="1" t="s">
        <v>1696</v>
      </c>
      <c r="B819" s="1">
        <v>36356403</v>
      </c>
      <c r="C819" s="1">
        <v>33774253</v>
      </c>
      <c r="D819" s="1">
        <v>42217114</v>
      </c>
      <c r="E819" s="1">
        <f t="shared" si="48"/>
        <v>37995683.5</v>
      </c>
      <c r="G819" s="1">
        <v>12478126</v>
      </c>
      <c r="H819" s="1">
        <f t="shared" si="49"/>
        <v>6239063</v>
      </c>
      <c r="I819" s="1">
        <v>22797882</v>
      </c>
      <c r="J819" s="1">
        <v>14424377</v>
      </c>
      <c r="K819" s="1">
        <f t="shared" si="50"/>
        <v>18611129.5</v>
      </c>
      <c r="M819" s="1">
        <v>2298153</v>
      </c>
      <c r="N819" s="1">
        <f t="shared" si="51"/>
        <v>1149076.5</v>
      </c>
      <c r="O819" s="1" t="s">
        <v>1697</v>
      </c>
      <c r="P819" s="1" t="s">
        <v>1677</v>
      </c>
    </row>
    <row r="820" spans="1:16" x14ac:dyDescent="0.35">
      <c r="A820" s="1" t="s">
        <v>1698</v>
      </c>
      <c r="B820" s="1">
        <v>15829259</v>
      </c>
      <c r="C820" s="1">
        <v>24368542</v>
      </c>
      <c r="E820" s="1">
        <f t="shared" si="48"/>
        <v>12184271</v>
      </c>
      <c r="H820" s="1">
        <f t="shared" si="49"/>
        <v>0</v>
      </c>
      <c r="K820" s="1">
        <f t="shared" si="50"/>
        <v>0</v>
      </c>
      <c r="N820" s="1">
        <f t="shared" si="51"/>
        <v>0</v>
      </c>
      <c r="O820" s="1" t="s">
        <v>1699</v>
      </c>
      <c r="P820" s="1" t="s">
        <v>1677</v>
      </c>
    </row>
    <row r="821" spans="1:16" x14ac:dyDescent="0.35">
      <c r="A821" s="1" t="s">
        <v>1700</v>
      </c>
      <c r="B821" s="1">
        <v>113502464</v>
      </c>
      <c r="C821" s="1">
        <v>32070258</v>
      </c>
      <c r="E821" s="1">
        <f t="shared" si="48"/>
        <v>16035129</v>
      </c>
      <c r="H821" s="1">
        <f t="shared" si="49"/>
        <v>0</v>
      </c>
      <c r="K821" s="1">
        <f t="shared" si="50"/>
        <v>0</v>
      </c>
      <c r="N821" s="1">
        <f t="shared" si="51"/>
        <v>0</v>
      </c>
      <c r="O821" s="1" t="s">
        <v>1701</v>
      </c>
      <c r="P821" s="1" t="s">
        <v>1702</v>
      </c>
    </row>
    <row r="822" spans="1:16" x14ac:dyDescent="0.35">
      <c r="A822" s="1" t="s">
        <v>1703</v>
      </c>
      <c r="B822" s="1">
        <v>14938258</v>
      </c>
      <c r="C822" s="1">
        <v>40200348</v>
      </c>
      <c r="E822" s="1">
        <f t="shared" si="48"/>
        <v>20100174</v>
      </c>
      <c r="H822" s="1">
        <f t="shared" si="49"/>
        <v>0</v>
      </c>
      <c r="K822" s="1">
        <f t="shared" si="50"/>
        <v>0</v>
      </c>
      <c r="N822" s="1">
        <f t="shared" si="51"/>
        <v>0</v>
      </c>
      <c r="O822" s="1" t="s">
        <v>1704</v>
      </c>
      <c r="P822" s="1" t="s">
        <v>1702</v>
      </c>
    </row>
    <row r="823" spans="1:16" x14ac:dyDescent="0.35">
      <c r="A823" s="1" t="s">
        <v>1705</v>
      </c>
      <c r="B823" s="1">
        <v>17442386</v>
      </c>
      <c r="C823" s="1">
        <v>80935345</v>
      </c>
      <c r="E823" s="1">
        <f t="shared" si="48"/>
        <v>40467672.5</v>
      </c>
      <c r="G823" s="1">
        <v>16736072</v>
      </c>
      <c r="H823" s="1">
        <f t="shared" si="49"/>
        <v>8368036</v>
      </c>
      <c r="K823" s="1">
        <f t="shared" si="50"/>
        <v>0</v>
      </c>
      <c r="N823" s="1">
        <f t="shared" si="51"/>
        <v>0</v>
      </c>
      <c r="O823" s="1" t="s">
        <v>1706</v>
      </c>
      <c r="P823" s="1" t="s">
        <v>1702</v>
      </c>
    </row>
    <row r="824" spans="1:16" x14ac:dyDescent="0.35">
      <c r="A824" s="1" t="s">
        <v>1707</v>
      </c>
      <c r="B824" s="1">
        <v>10502274</v>
      </c>
      <c r="C824" s="1">
        <v>3597024</v>
      </c>
      <c r="E824" s="1">
        <f t="shared" si="48"/>
        <v>1798512</v>
      </c>
      <c r="H824" s="1">
        <f t="shared" si="49"/>
        <v>0</v>
      </c>
      <c r="K824" s="1">
        <f t="shared" si="50"/>
        <v>0</v>
      </c>
      <c r="N824" s="1">
        <f t="shared" si="51"/>
        <v>0</v>
      </c>
      <c r="O824" s="1" t="s">
        <v>1708</v>
      </c>
      <c r="P824" s="1" t="s">
        <v>1702</v>
      </c>
    </row>
    <row r="825" spans="1:16" x14ac:dyDescent="0.35">
      <c r="A825" s="1" t="s">
        <v>1709</v>
      </c>
      <c r="B825" s="1">
        <v>21648727</v>
      </c>
      <c r="C825" s="1">
        <v>8362439</v>
      </c>
      <c r="E825" s="1">
        <f t="shared" si="48"/>
        <v>4181219.5</v>
      </c>
      <c r="H825" s="1">
        <f t="shared" si="49"/>
        <v>0</v>
      </c>
      <c r="K825" s="1">
        <f t="shared" si="50"/>
        <v>0</v>
      </c>
      <c r="N825" s="1">
        <f t="shared" si="51"/>
        <v>0</v>
      </c>
      <c r="O825" s="1" t="s">
        <v>1710</v>
      </c>
      <c r="P825" s="1" t="s">
        <v>1702</v>
      </c>
    </row>
    <row r="826" spans="1:16" x14ac:dyDescent="0.35">
      <c r="A826" s="1" t="s">
        <v>1711</v>
      </c>
      <c r="B826" s="1">
        <v>18317892</v>
      </c>
      <c r="C826" s="1">
        <v>81068193</v>
      </c>
      <c r="E826" s="1">
        <f t="shared" si="48"/>
        <v>40534096.5</v>
      </c>
      <c r="H826" s="1">
        <f t="shared" si="49"/>
        <v>0</v>
      </c>
      <c r="K826" s="1">
        <f t="shared" si="50"/>
        <v>0</v>
      </c>
      <c r="N826" s="1">
        <f t="shared" si="51"/>
        <v>0</v>
      </c>
      <c r="O826" s="1" t="s">
        <v>1712</v>
      </c>
      <c r="P826" s="1" t="s">
        <v>1702</v>
      </c>
    </row>
    <row r="827" spans="1:16" x14ac:dyDescent="0.35">
      <c r="A827" s="1" t="s">
        <v>1713</v>
      </c>
      <c r="B827" s="1">
        <v>35419394</v>
      </c>
      <c r="C827" s="1">
        <v>19275764</v>
      </c>
      <c r="E827" s="1">
        <f t="shared" si="48"/>
        <v>9637882</v>
      </c>
      <c r="H827" s="1">
        <f t="shared" si="49"/>
        <v>0</v>
      </c>
      <c r="K827" s="1">
        <f t="shared" si="50"/>
        <v>0</v>
      </c>
      <c r="N827" s="1">
        <f t="shared" si="51"/>
        <v>0</v>
      </c>
      <c r="O827" s="1" t="s">
        <v>1714</v>
      </c>
      <c r="P827" s="1" t="s">
        <v>1702</v>
      </c>
    </row>
    <row r="828" spans="1:16" x14ac:dyDescent="0.35">
      <c r="A828" s="1" t="s">
        <v>1715</v>
      </c>
      <c r="B828" s="1">
        <v>23402933</v>
      </c>
      <c r="C828" s="1">
        <v>11459062</v>
      </c>
      <c r="E828" s="1">
        <f t="shared" si="48"/>
        <v>5729531</v>
      </c>
      <c r="H828" s="1">
        <f t="shared" si="49"/>
        <v>0</v>
      </c>
      <c r="K828" s="1">
        <f t="shared" si="50"/>
        <v>0</v>
      </c>
      <c r="N828" s="1">
        <f t="shared" si="51"/>
        <v>0</v>
      </c>
      <c r="O828" s="1" t="s">
        <v>1716</v>
      </c>
      <c r="P828" s="1" t="s">
        <v>1702</v>
      </c>
    </row>
    <row r="829" spans="1:16" x14ac:dyDescent="0.35">
      <c r="A829" s="1" t="s">
        <v>1717</v>
      </c>
      <c r="B829" s="1">
        <v>17706027</v>
      </c>
      <c r="C829" s="1">
        <v>37017944</v>
      </c>
      <c r="E829" s="1">
        <f t="shared" si="48"/>
        <v>18508972</v>
      </c>
      <c r="H829" s="1">
        <f t="shared" si="49"/>
        <v>0</v>
      </c>
      <c r="K829" s="1">
        <f t="shared" si="50"/>
        <v>0</v>
      </c>
      <c r="N829" s="1">
        <f t="shared" si="51"/>
        <v>0</v>
      </c>
      <c r="O829" s="1" t="s">
        <v>1718</v>
      </c>
      <c r="P829" s="1" t="s">
        <v>1702</v>
      </c>
    </row>
    <row r="830" spans="1:16" x14ac:dyDescent="0.35">
      <c r="A830" s="1" t="s">
        <v>1719</v>
      </c>
      <c r="B830" s="1">
        <v>36209094</v>
      </c>
      <c r="C830" s="1">
        <v>33371143</v>
      </c>
      <c r="D830" s="1">
        <v>3322887</v>
      </c>
      <c r="E830" s="1">
        <f t="shared" si="48"/>
        <v>18347015</v>
      </c>
      <c r="G830" s="1">
        <v>68351196</v>
      </c>
      <c r="H830" s="1">
        <f t="shared" si="49"/>
        <v>34175598</v>
      </c>
      <c r="K830" s="1">
        <f t="shared" si="50"/>
        <v>0</v>
      </c>
      <c r="N830" s="1">
        <f t="shared" si="51"/>
        <v>0</v>
      </c>
      <c r="O830" s="1" t="s">
        <v>1720</v>
      </c>
      <c r="P830" s="1" t="s">
        <v>1702</v>
      </c>
    </row>
    <row r="831" spans="1:16" x14ac:dyDescent="0.35">
      <c r="A831" s="1" t="s">
        <v>1721</v>
      </c>
      <c r="B831" s="1">
        <v>17668791</v>
      </c>
      <c r="C831" s="1">
        <v>23243329</v>
      </c>
      <c r="E831" s="1">
        <f t="shared" si="48"/>
        <v>11621664.5</v>
      </c>
      <c r="H831" s="1">
        <f t="shared" si="49"/>
        <v>0</v>
      </c>
      <c r="K831" s="1">
        <f t="shared" si="50"/>
        <v>0</v>
      </c>
      <c r="N831" s="1">
        <f t="shared" si="51"/>
        <v>0</v>
      </c>
      <c r="O831" s="1" t="s">
        <v>1722</v>
      </c>
      <c r="P831" s="1" t="s">
        <v>1702</v>
      </c>
    </row>
    <row r="832" spans="1:16" x14ac:dyDescent="0.35">
      <c r="A832" s="1" t="s">
        <v>1723</v>
      </c>
      <c r="B832" s="1">
        <v>69770584</v>
      </c>
      <c r="E832" s="1">
        <f t="shared" si="48"/>
        <v>0</v>
      </c>
      <c r="G832" s="1">
        <v>31510822</v>
      </c>
      <c r="H832" s="1">
        <f t="shared" si="49"/>
        <v>15755411</v>
      </c>
      <c r="K832" s="1">
        <f t="shared" si="50"/>
        <v>0</v>
      </c>
      <c r="N832" s="1">
        <f t="shared" si="51"/>
        <v>0</v>
      </c>
      <c r="O832" s="1" t="s">
        <v>1724</v>
      </c>
      <c r="P832" s="1" t="s">
        <v>1702</v>
      </c>
    </row>
    <row r="833" spans="1:16" x14ac:dyDescent="0.35">
      <c r="A833" s="1" t="s">
        <v>1725</v>
      </c>
      <c r="B833" s="1">
        <v>16009566</v>
      </c>
      <c r="C833" s="1">
        <v>122503006</v>
      </c>
      <c r="E833" s="1">
        <f t="shared" si="48"/>
        <v>61251503</v>
      </c>
      <c r="H833" s="1">
        <f t="shared" si="49"/>
        <v>0</v>
      </c>
      <c r="K833" s="1">
        <f t="shared" si="50"/>
        <v>0</v>
      </c>
      <c r="N833" s="1">
        <f t="shared" si="51"/>
        <v>0</v>
      </c>
      <c r="O833" s="1" t="s">
        <v>1726</v>
      </c>
      <c r="P833" s="1" t="s">
        <v>1727</v>
      </c>
    </row>
    <row r="834" spans="1:16" x14ac:dyDescent="0.35">
      <c r="A834" s="1" t="s">
        <v>1728</v>
      </c>
      <c r="B834" s="1">
        <v>10482407</v>
      </c>
      <c r="C834" s="1">
        <v>39798615</v>
      </c>
      <c r="E834" s="1">
        <f t="shared" ref="E834:E897" si="52">(C834+D834)/2</f>
        <v>19899307.5</v>
      </c>
      <c r="H834" s="1">
        <f t="shared" ref="H834:H897" si="53">(F834+G834)/2</f>
        <v>0</v>
      </c>
      <c r="K834" s="1">
        <f t="shared" ref="K834:K897" si="54">(I834+J834)/2</f>
        <v>0</v>
      </c>
      <c r="N834" s="1">
        <f t="shared" ref="N834:N897" si="55">(L834+M834)/2</f>
        <v>0</v>
      </c>
      <c r="O834" s="1" t="s">
        <v>1729</v>
      </c>
      <c r="P834" s="1" t="s">
        <v>1727</v>
      </c>
    </row>
    <row r="835" spans="1:16" x14ac:dyDescent="0.35">
      <c r="A835" s="1" t="s">
        <v>1730</v>
      </c>
      <c r="B835" s="1">
        <v>16067871</v>
      </c>
      <c r="C835" s="1">
        <v>89628674</v>
      </c>
      <c r="E835" s="1">
        <f t="shared" si="52"/>
        <v>44814337</v>
      </c>
      <c r="G835" s="1">
        <v>12546309</v>
      </c>
      <c r="H835" s="1">
        <f t="shared" si="53"/>
        <v>6273154.5</v>
      </c>
      <c r="K835" s="1">
        <f t="shared" si="54"/>
        <v>0</v>
      </c>
      <c r="N835" s="1">
        <f t="shared" si="55"/>
        <v>0</v>
      </c>
      <c r="O835" s="1" t="s">
        <v>1731</v>
      </c>
      <c r="P835" s="1" t="s">
        <v>1727</v>
      </c>
    </row>
    <row r="836" spans="1:16" x14ac:dyDescent="0.35">
      <c r="A836" s="1" t="s">
        <v>1732</v>
      </c>
      <c r="B836" s="1">
        <v>7879547</v>
      </c>
      <c r="C836" s="1">
        <v>41488217</v>
      </c>
      <c r="E836" s="1">
        <f t="shared" si="52"/>
        <v>20744108.5</v>
      </c>
      <c r="H836" s="1">
        <f t="shared" si="53"/>
        <v>0</v>
      </c>
      <c r="K836" s="1">
        <f t="shared" si="54"/>
        <v>0</v>
      </c>
      <c r="N836" s="1">
        <f t="shared" si="55"/>
        <v>0</v>
      </c>
      <c r="O836" s="1" t="s">
        <v>1733</v>
      </c>
      <c r="P836" s="1" t="s">
        <v>1734</v>
      </c>
    </row>
    <row r="837" spans="1:16" x14ac:dyDescent="0.35">
      <c r="A837" s="1" t="s">
        <v>1735</v>
      </c>
      <c r="B837" s="1">
        <v>14971735</v>
      </c>
      <c r="C837" s="1">
        <v>269137</v>
      </c>
      <c r="E837" s="1">
        <f t="shared" si="52"/>
        <v>134568.5</v>
      </c>
      <c r="G837" s="1">
        <v>86777594</v>
      </c>
      <c r="H837" s="1">
        <f t="shared" si="53"/>
        <v>43388797</v>
      </c>
      <c r="K837" s="1">
        <f t="shared" si="54"/>
        <v>0</v>
      </c>
      <c r="N837" s="1">
        <f t="shared" si="55"/>
        <v>0</v>
      </c>
      <c r="O837" s="1" t="s">
        <v>1736</v>
      </c>
      <c r="P837" s="1" t="s">
        <v>1734</v>
      </c>
    </row>
    <row r="838" spans="1:16" x14ac:dyDescent="0.35">
      <c r="A838" s="1" t="s">
        <v>1737</v>
      </c>
      <c r="B838" s="1">
        <v>7771375</v>
      </c>
      <c r="C838" s="1">
        <v>15485576</v>
      </c>
      <c r="E838" s="1">
        <f t="shared" si="52"/>
        <v>7742788</v>
      </c>
      <c r="H838" s="1">
        <f t="shared" si="53"/>
        <v>0</v>
      </c>
      <c r="K838" s="1">
        <f t="shared" si="54"/>
        <v>0</v>
      </c>
      <c r="N838" s="1">
        <f t="shared" si="55"/>
        <v>0</v>
      </c>
      <c r="O838" s="1" t="s">
        <v>1738</v>
      </c>
      <c r="P838" s="1" t="s">
        <v>1739</v>
      </c>
    </row>
    <row r="839" spans="1:16" x14ac:dyDescent="0.35">
      <c r="A839" s="1" t="s">
        <v>1740</v>
      </c>
      <c r="B839" s="1">
        <v>20644733</v>
      </c>
      <c r="C839" s="1">
        <v>7068549</v>
      </c>
      <c r="E839" s="1">
        <f t="shared" si="52"/>
        <v>3534274.5</v>
      </c>
      <c r="H839" s="1">
        <f t="shared" si="53"/>
        <v>0</v>
      </c>
      <c r="K839" s="1">
        <f t="shared" si="54"/>
        <v>0</v>
      </c>
      <c r="N839" s="1">
        <f t="shared" si="55"/>
        <v>0</v>
      </c>
      <c r="O839" s="1" t="s">
        <v>1741</v>
      </c>
      <c r="P839" s="1" t="s">
        <v>1739</v>
      </c>
    </row>
    <row r="840" spans="1:16" x14ac:dyDescent="0.35">
      <c r="A840" s="1" t="s">
        <v>1742</v>
      </c>
      <c r="B840" s="1">
        <v>9748641</v>
      </c>
      <c r="C840" s="1">
        <v>10987233</v>
      </c>
      <c r="E840" s="1">
        <f t="shared" si="52"/>
        <v>5493616.5</v>
      </c>
      <c r="H840" s="1">
        <f t="shared" si="53"/>
        <v>0</v>
      </c>
      <c r="K840" s="1">
        <f t="shared" si="54"/>
        <v>0</v>
      </c>
      <c r="N840" s="1">
        <f t="shared" si="55"/>
        <v>0</v>
      </c>
      <c r="O840" s="1" t="s">
        <v>1743</v>
      </c>
      <c r="P840" s="1" t="s">
        <v>1739</v>
      </c>
    </row>
    <row r="841" spans="1:16" x14ac:dyDescent="0.35">
      <c r="A841" s="1" t="s">
        <v>1744</v>
      </c>
      <c r="B841" s="1">
        <v>24776375</v>
      </c>
      <c r="C841" s="1">
        <v>14308114</v>
      </c>
      <c r="E841" s="1">
        <f t="shared" si="52"/>
        <v>7154057</v>
      </c>
      <c r="G841" s="1">
        <v>3712271</v>
      </c>
      <c r="H841" s="1">
        <f t="shared" si="53"/>
        <v>1856135.5</v>
      </c>
      <c r="K841" s="1">
        <f t="shared" si="54"/>
        <v>0</v>
      </c>
      <c r="N841" s="1">
        <f t="shared" si="55"/>
        <v>0</v>
      </c>
      <c r="O841" s="1" t="s">
        <v>1745</v>
      </c>
      <c r="P841" s="1" t="s">
        <v>1739</v>
      </c>
    </row>
    <row r="842" spans="1:16" x14ac:dyDescent="0.35">
      <c r="A842" s="1" t="s">
        <v>1746</v>
      </c>
      <c r="B842" s="1">
        <v>9694308</v>
      </c>
      <c r="C842" s="1">
        <v>75295496</v>
      </c>
      <c r="E842" s="1">
        <f t="shared" si="52"/>
        <v>37647748</v>
      </c>
      <c r="G842" s="1">
        <v>17390244</v>
      </c>
      <c r="H842" s="1">
        <f t="shared" si="53"/>
        <v>8695122</v>
      </c>
      <c r="K842" s="1">
        <f t="shared" si="54"/>
        <v>0</v>
      </c>
      <c r="N842" s="1">
        <f t="shared" si="55"/>
        <v>0</v>
      </c>
      <c r="O842" s="1" t="s">
        <v>1747</v>
      </c>
      <c r="P842" s="1" t="s">
        <v>1739</v>
      </c>
    </row>
    <row r="843" spans="1:16" x14ac:dyDescent="0.35">
      <c r="A843" s="1" t="s">
        <v>1748</v>
      </c>
      <c r="B843" s="1">
        <v>113783966</v>
      </c>
      <c r="C843" s="1">
        <v>6210951</v>
      </c>
      <c r="E843" s="1">
        <f t="shared" si="52"/>
        <v>3105475.5</v>
      </c>
      <c r="G843" s="1">
        <v>97759254</v>
      </c>
      <c r="H843" s="1">
        <f t="shared" si="53"/>
        <v>48879627</v>
      </c>
      <c r="K843" s="1">
        <f t="shared" si="54"/>
        <v>0</v>
      </c>
      <c r="N843" s="1">
        <f t="shared" si="55"/>
        <v>0</v>
      </c>
      <c r="O843" s="1" t="s">
        <v>1749</v>
      </c>
      <c r="P843" s="1" t="s">
        <v>1739</v>
      </c>
    </row>
    <row r="844" spans="1:16" x14ac:dyDescent="0.35">
      <c r="A844" s="1" t="s">
        <v>1750</v>
      </c>
      <c r="B844" s="1">
        <v>1121523</v>
      </c>
      <c r="C844" s="1">
        <v>2030959</v>
      </c>
      <c r="E844" s="1">
        <f t="shared" si="52"/>
        <v>1015479.5</v>
      </c>
      <c r="H844" s="1">
        <f t="shared" si="53"/>
        <v>0</v>
      </c>
      <c r="K844" s="1">
        <f t="shared" si="54"/>
        <v>0</v>
      </c>
      <c r="N844" s="1">
        <f t="shared" si="55"/>
        <v>0</v>
      </c>
      <c r="O844" s="1" t="s">
        <v>1751</v>
      </c>
      <c r="P844" s="1" t="s">
        <v>1739</v>
      </c>
    </row>
    <row r="845" spans="1:16" x14ac:dyDescent="0.35">
      <c r="A845" s="1" t="s">
        <v>1752</v>
      </c>
      <c r="B845" s="1">
        <v>11396445</v>
      </c>
      <c r="C845" s="1">
        <v>13339396</v>
      </c>
      <c r="D845" s="1">
        <v>16631404</v>
      </c>
      <c r="E845" s="1">
        <f t="shared" si="52"/>
        <v>14985400</v>
      </c>
      <c r="G845" s="1">
        <v>14388227</v>
      </c>
      <c r="H845" s="1">
        <f t="shared" si="53"/>
        <v>7194113.5</v>
      </c>
      <c r="I845" s="1">
        <v>15581414</v>
      </c>
      <c r="K845" s="1">
        <f t="shared" si="54"/>
        <v>7790707</v>
      </c>
      <c r="M845" s="1">
        <v>17073334</v>
      </c>
      <c r="N845" s="1">
        <f t="shared" si="55"/>
        <v>8536667</v>
      </c>
      <c r="O845" s="1" t="s">
        <v>1753</v>
      </c>
      <c r="P845" s="1" t="s">
        <v>1739</v>
      </c>
    </row>
    <row r="846" spans="1:16" x14ac:dyDescent="0.35">
      <c r="A846" s="1" t="s">
        <v>1754</v>
      </c>
      <c r="B846" s="1">
        <v>17039102</v>
      </c>
      <c r="C846" s="1">
        <v>50103926</v>
      </c>
      <c r="D846" s="1">
        <v>674881</v>
      </c>
      <c r="E846" s="1">
        <f t="shared" si="52"/>
        <v>25389403.5</v>
      </c>
      <c r="G846" s="1">
        <v>33142449</v>
      </c>
      <c r="H846" s="1">
        <f t="shared" si="53"/>
        <v>16571224.5</v>
      </c>
      <c r="K846" s="1">
        <f t="shared" si="54"/>
        <v>0</v>
      </c>
      <c r="N846" s="1">
        <f t="shared" si="55"/>
        <v>0</v>
      </c>
      <c r="O846" s="1" t="s">
        <v>1755</v>
      </c>
      <c r="P846" s="1" t="s">
        <v>1739</v>
      </c>
    </row>
    <row r="847" spans="1:16" x14ac:dyDescent="0.35">
      <c r="A847" s="1" t="s">
        <v>1756</v>
      </c>
      <c r="B847" s="1">
        <v>32703848</v>
      </c>
      <c r="C847" s="1">
        <v>22295781</v>
      </c>
      <c r="E847" s="1">
        <f t="shared" si="52"/>
        <v>11147890.5</v>
      </c>
      <c r="G847" s="1">
        <v>1787727</v>
      </c>
      <c r="H847" s="1">
        <f t="shared" si="53"/>
        <v>893863.5</v>
      </c>
      <c r="I847" s="1">
        <v>9438703</v>
      </c>
      <c r="J847" s="1">
        <v>5618617</v>
      </c>
      <c r="K847" s="1">
        <f t="shared" si="54"/>
        <v>7528660</v>
      </c>
      <c r="M847" s="1">
        <v>29401782</v>
      </c>
      <c r="N847" s="1">
        <f t="shared" si="55"/>
        <v>14700891</v>
      </c>
      <c r="O847" s="1" t="s">
        <v>1757</v>
      </c>
      <c r="P847" s="1" t="s">
        <v>1739</v>
      </c>
    </row>
    <row r="848" spans="1:16" x14ac:dyDescent="0.35">
      <c r="A848" s="1" t="s">
        <v>1758</v>
      </c>
      <c r="B848" s="1">
        <v>22897556</v>
      </c>
      <c r="C848" s="1">
        <v>277529</v>
      </c>
      <c r="E848" s="1">
        <f t="shared" si="52"/>
        <v>138764.5</v>
      </c>
      <c r="G848" s="1">
        <v>4443518</v>
      </c>
      <c r="H848" s="1">
        <f t="shared" si="53"/>
        <v>2221759</v>
      </c>
      <c r="J848" s="1">
        <v>20486208</v>
      </c>
      <c r="K848" s="1">
        <f t="shared" si="54"/>
        <v>10243104</v>
      </c>
      <c r="M848" s="1">
        <v>29401782</v>
      </c>
      <c r="N848" s="1">
        <f t="shared" si="55"/>
        <v>14700891</v>
      </c>
      <c r="O848" s="1" t="s">
        <v>1759</v>
      </c>
      <c r="P848" s="1" t="s">
        <v>1739</v>
      </c>
    </row>
    <row r="849" spans="1:16" x14ac:dyDescent="0.35">
      <c r="A849" s="1" t="s">
        <v>1760</v>
      </c>
      <c r="B849" s="1">
        <v>2400492</v>
      </c>
      <c r="C849" s="1">
        <v>77673047</v>
      </c>
      <c r="E849" s="1">
        <f t="shared" si="52"/>
        <v>38836523.5</v>
      </c>
      <c r="G849" s="1">
        <v>11355123</v>
      </c>
      <c r="H849" s="1">
        <f t="shared" si="53"/>
        <v>5677561.5</v>
      </c>
      <c r="I849" s="1">
        <v>9438703</v>
      </c>
      <c r="J849" s="1">
        <v>5618617</v>
      </c>
      <c r="K849" s="1">
        <f t="shared" si="54"/>
        <v>7528660</v>
      </c>
      <c r="M849" s="1">
        <v>29401782</v>
      </c>
      <c r="N849" s="1">
        <f t="shared" si="55"/>
        <v>14700891</v>
      </c>
      <c r="O849" s="1" t="s">
        <v>1761</v>
      </c>
      <c r="P849" s="1" t="s">
        <v>1739</v>
      </c>
    </row>
    <row r="850" spans="1:16" x14ac:dyDescent="0.35">
      <c r="A850" s="1" t="s">
        <v>1762</v>
      </c>
      <c r="B850" s="1">
        <v>19487343</v>
      </c>
      <c r="C850" s="1">
        <v>6855032</v>
      </c>
      <c r="E850" s="1">
        <f t="shared" si="52"/>
        <v>3427516</v>
      </c>
      <c r="H850" s="1">
        <f t="shared" si="53"/>
        <v>0</v>
      </c>
      <c r="K850" s="1">
        <f t="shared" si="54"/>
        <v>0</v>
      </c>
      <c r="N850" s="1">
        <f t="shared" si="55"/>
        <v>0</v>
      </c>
      <c r="O850" s="1" t="s">
        <v>1763</v>
      </c>
      <c r="P850" s="1" t="s">
        <v>1739</v>
      </c>
    </row>
    <row r="851" spans="1:16" x14ac:dyDescent="0.35">
      <c r="A851" s="1" t="s">
        <v>1764</v>
      </c>
      <c r="B851" s="1">
        <v>20604543</v>
      </c>
      <c r="C851" s="1">
        <v>23980876</v>
      </c>
      <c r="E851" s="1">
        <f t="shared" si="52"/>
        <v>11990438</v>
      </c>
      <c r="H851" s="1">
        <f t="shared" si="53"/>
        <v>0</v>
      </c>
      <c r="J851" s="1">
        <v>8584662</v>
      </c>
      <c r="K851" s="1">
        <f t="shared" si="54"/>
        <v>4292331</v>
      </c>
      <c r="N851" s="1">
        <f t="shared" si="55"/>
        <v>0</v>
      </c>
      <c r="O851" s="1" t="s">
        <v>1765</v>
      </c>
      <c r="P851" s="1" t="s">
        <v>1739</v>
      </c>
    </row>
    <row r="852" spans="1:16" x14ac:dyDescent="0.35">
      <c r="A852" s="1" t="s">
        <v>1766</v>
      </c>
      <c r="B852" s="1">
        <v>11138898</v>
      </c>
      <c r="C852" s="1">
        <v>46675522</v>
      </c>
      <c r="E852" s="1">
        <f t="shared" si="52"/>
        <v>23337761</v>
      </c>
      <c r="H852" s="1">
        <f t="shared" si="53"/>
        <v>0</v>
      </c>
      <c r="K852" s="1">
        <f t="shared" si="54"/>
        <v>0</v>
      </c>
      <c r="N852" s="1">
        <f t="shared" si="55"/>
        <v>0</v>
      </c>
      <c r="O852" s="1" t="s">
        <v>1767</v>
      </c>
      <c r="P852" s="1" t="s">
        <v>1739</v>
      </c>
    </row>
    <row r="853" spans="1:16" x14ac:dyDescent="0.35">
      <c r="A853" s="1" t="s">
        <v>1768</v>
      </c>
      <c r="B853" s="1">
        <v>18541542</v>
      </c>
      <c r="C853" s="1">
        <v>6994192</v>
      </c>
      <c r="E853" s="1">
        <f t="shared" si="52"/>
        <v>3497096</v>
      </c>
      <c r="H853" s="1">
        <f t="shared" si="53"/>
        <v>0</v>
      </c>
      <c r="K853" s="1">
        <f t="shared" si="54"/>
        <v>0</v>
      </c>
      <c r="N853" s="1">
        <f t="shared" si="55"/>
        <v>0</v>
      </c>
      <c r="O853" s="1" t="s">
        <v>1769</v>
      </c>
      <c r="P853" s="1" t="s">
        <v>1739</v>
      </c>
    </row>
    <row r="854" spans="1:16" x14ac:dyDescent="0.35">
      <c r="A854" s="1" t="s">
        <v>1770</v>
      </c>
      <c r="B854" s="1">
        <v>37890878</v>
      </c>
      <c r="C854" s="1">
        <v>35112855</v>
      </c>
      <c r="D854" s="1">
        <v>17890392</v>
      </c>
      <c r="E854" s="1">
        <f t="shared" si="52"/>
        <v>26501623.5</v>
      </c>
      <c r="G854" s="1">
        <v>8818835</v>
      </c>
      <c r="H854" s="1">
        <f t="shared" si="53"/>
        <v>4409417.5</v>
      </c>
      <c r="K854" s="1">
        <f t="shared" si="54"/>
        <v>0</v>
      </c>
      <c r="N854" s="1">
        <f t="shared" si="55"/>
        <v>0</v>
      </c>
      <c r="O854" s="1" t="s">
        <v>1771</v>
      </c>
      <c r="P854" s="1" t="s">
        <v>1739</v>
      </c>
    </row>
    <row r="855" spans="1:16" x14ac:dyDescent="0.35">
      <c r="A855" s="1" t="s">
        <v>1772</v>
      </c>
      <c r="B855" s="1">
        <v>11196026</v>
      </c>
      <c r="C855" s="1">
        <v>6676415</v>
      </c>
      <c r="E855" s="1">
        <f t="shared" si="52"/>
        <v>3338207.5</v>
      </c>
      <c r="H855" s="1">
        <f t="shared" si="53"/>
        <v>0</v>
      </c>
      <c r="K855" s="1">
        <f t="shared" si="54"/>
        <v>0</v>
      </c>
      <c r="N855" s="1">
        <f t="shared" si="55"/>
        <v>0</v>
      </c>
      <c r="O855" s="1" t="s">
        <v>1773</v>
      </c>
      <c r="P855" s="1" t="s">
        <v>1739</v>
      </c>
    </row>
    <row r="856" spans="1:16" x14ac:dyDescent="0.35">
      <c r="A856" s="1" t="s">
        <v>1774</v>
      </c>
      <c r="B856" s="1">
        <v>14507018</v>
      </c>
      <c r="C856" s="1">
        <v>18348292</v>
      </c>
      <c r="D856" s="1">
        <v>2564157</v>
      </c>
      <c r="E856" s="1">
        <f t="shared" si="52"/>
        <v>10456224.5</v>
      </c>
      <c r="H856" s="1">
        <f t="shared" si="53"/>
        <v>0</v>
      </c>
      <c r="K856" s="1">
        <f t="shared" si="54"/>
        <v>0</v>
      </c>
      <c r="N856" s="1">
        <f t="shared" si="55"/>
        <v>0</v>
      </c>
      <c r="O856" s="1" t="s">
        <v>1775</v>
      </c>
      <c r="P856" s="1" t="s">
        <v>1739</v>
      </c>
    </row>
    <row r="857" spans="1:16" x14ac:dyDescent="0.35">
      <c r="A857" s="1" t="s">
        <v>1776</v>
      </c>
      <c r="B857" s="1">
        <v>21111478</v>
      </c>
      <c r="C857" s="1">
        <v>6749115</v>
      </c>
      <c r="E857" s="1">
        <f t="shared" si="52"/>
        <v>3374557.5</v>
      </c>
      <c r="G857" s="1">
        <v>59831287</v>
      </c>
      <c r="H857" s="1">
        <f t="shared" si="53"/>
        <v>29915643.5</v>
      </c>
      <c r="K857" s="1">
        <f t="shared" si="54"/>
        <v>0</v>
      </c>
      <c r="N857" s="1">
        <f t="shared" si="55"/>
        <v>0</v>
      </c>
      <c r="O857" s="1" t="s">
        <v>1777</v>
      </c>
      <c r="P857" s="1" t="s">
        <v>1739</v>
      </c>
    </row>
    <row r="858" spans="1:16" x14ac:dyDescent="0.35">
      <c r="A858" s="1" t="s">
        <v>1778</v>
      </c>
      <c r="B858" s="1">
        <v>24379077</v>
      </c>
      <c r="C858" s="1">
        <v>49978745</v>
      </c>
      <c r="D858" s="1">
        <v>31493365</v>
      </c>
      <c r="E858" s="1">
        <f t="shared" si="52"/>
        <v>40736055</v>
      </c>
      <c r="G858" s="1">
        <v>37663848</v>
      </c>
      <c r="H858" s="1">
        <f t="shared" si="53"/>
        <v>18831924</v>
      </c>
      <c r="K858" s="1">
        <f t="shared" si="54"/>
        <v>0</v>
      </c>
      <c r="N858" s="1">
        <f t="shared" si="55"/>
        <v>0</v>
      </c>
      <c r="O858" s="1" t="s">
        <v>1779</v>
      </c>
      <c r="P858" s="1" t="s">
        <v>1739</v>
      </c>
    </row>
    <row r="859" spans="1:16" x14ac:dyDescent="0.35">
      <c r="A859" s="1" t="s">
        <v>1780</v>
      </c>
      <c r="B859" s="1">
        <v>2940281</v>
      </c>
      <c r="C859" s="1">
        <v>21475654</v>
      </c>
      <c r="D859" s="1">
        <v>23944824</v>
      </c>
      <c r="E859" s="1">
        <f t="shared" si="52"/>
        <v>22710239</v>
      </c>
      <c r="F859" s="1">
        <v>1235543</v>
      </c>
      <c r="G859" s="1">
        <v>13987329</v>
      </c>
      <c r="H859" s="1">
        <f t="shared" si="53"/>
        <v>7611436</v>
      </c>
      <c r="I859" s="1">
        <v>23119443</v>
      </c>
      <c r="J859" s="1">
        <v>10934614</v>
      </c>
      <c r="K859" s="1">
        <f t="shared" si="54"/>
        <v>17027028.5</v>
      </c>
      <c r="M859" s="1">
        <v>1801328</v>
      </c>
      <c r="N859" s="1">
        <f t="shared" si="55"/>
        <v>900664</v>
      </c>
      <c r="O859" s="1" t="s">
        <v>1781</v>
      </c>
      <c r="P859" s="1" t="s">
        <v>1739</v>
      </c>
    </row>
    <row r="860" spans="1:16" x14ac:dyDescent="0.35">
      <c r="A860" s="1" t="s">
        <v>1782</v>
      </c>
      <c r="B860" s="1">
        <v>20910352</v>
      </c>
      <c r="C860" s="1">
        <v>11565307</v>
      </c>
      <c r="D860" s="1">
        <v>62767175</v>
      </c>
      <c r="E860" s="1">
        <f t="shared" si="52"/>
        <v>37166241</v>
      </c>
      <c r="F860" s="1">
        <v>37987054</v>
      </c>
      <c r="G860" s="1">
        <v>919727</v>
      </c>
      <c r="H860" s="1">
        <f t="shared" si="53"/>
        <v>19453390.5</v>
      </c>
      <c r="K860" s="1">
        <f t="shared" si="54"/>
        <v>0</v>
      </c>
      <c r="N860" s="1">
        <f t="shared" si="55"/>
        <v>0</v>
      </c>
      <c r="O860" s="1" t="s">
        <v>1783</v>
      </c>
      <c r="P860" s="1" t="s">
        <v>1739</v>
      </c>
    </row>
    <row r="861" spans="1:16" x14ac:dyDescent="0.35">
      <c r="A861" s="1" t="s">
        <v>1784</v>
      </c>
      <c r="B861" s="1">
        <v>3268143</v>
      </c>
      <c r="C861" s="1">
        <v>28133342</v>
      </c>
      <c r="D861" s="1">
        <v>1505271</v>
      </c>
      <c r="E861" s="1">
        <f t="shared" si="52"/>
        <v>14819306.5</v>
      </c>
      <c r="F861" s="1">
        <v>37987054</v>
      </c>
      <c r="G861" s="1">
        <v>20907486</v>
      </c>
      <c r="H861" s="1">
        <f t="shared" si="53"/>
        <v>29447270</v>
      </c>
      <c r="J861" s="1">
        <v>62696454</v>
      </c>
      <c r="K861" s="1">
        <f t="shared" si="54"/>
        <v>31348227</v>
      </c>
      <c r="N861" s="1">
        <f t="shared" si="55"/>
        <v>0</v>
      </c>
      <c r="O861" s="1" t="s">
        <v>1785</v>
      </c>
      <c r="P861" s="1" t="s">
        <v>1739</v>
      </c>
    </row>
    <row r="862" spans="1:16" x14ac:dyDescent="0.35">
      <c r="A862" s="1" t="s">
        <v>1786</v>
      </c>
      <c r="B862" s="1">
        <v>11315827</v>
      </c>
      <c r="C862" s="1">
        <v>6363705</v>
      </c>
      <c r="D862" s="1">
        <v>38959518</v>
      </c>
      <c r="E862" s="1">
        <f t="shared" si="52"/>
        <v>22661611.5</v>
      </c>
      <c r="F862" s="1">
        <v>37987054</v>
      </c>
      <c r="G862" s="1">
        <v>62645034</v>
      </c>
      <c r="H862" s="1">
        <f t="shared" si="53"/>
        <v>50316044</v>
      </c>
      <c r="K862" s="1">
        <f t="shared" si="54"/>
        <v>0</v>
      </c>
      <c r="N862" s="1">
        <f t="shared" si="55"/>
        <v>0</v>
      </c>
      <c r="O862" s="1" t="s">
        <v>1787</v>
      </c>
      <c r="P862" s="1" t="s">
        <v>1739</v>
      </c>
    </row>
    <row r="863" spans="1:16" x14ac:dyDescent="0.35">
      <c r="A863" s="1" t="s">
        <v>1788</v>
      </c>
      <c r="B863" s="1">
        <v>1552738</v>
      </c>
      <c r="E863" s="1">
        <f t="shared" si="52"/>
        <v>0</v>
      </c>
      <c r="F863" s="1">
        <v>285748</v>
      </c>
      <c r="G863" s="1">
        <v>6164343</v>
      </c>
      <c r="H863" s="1">
        <f t="shared" si="53"/>
        <v>3225045.5</v>
      </c>
      <c r="I863" s="1">
        <v>23621006</v>
      </c>
      <c r="J863" s="1">
        <v>2169341</v>
      </c>
      <c r="K863" s="1">
        <f t="shared" si="54"/>
        <v>12895173.5</v>
      </c>
      <c r="N863" s="1">
        <f t="shared" si="55"/>
        <v>0</v>
      </c>
      <c r="O863" s="1" t="s">
        <v>1789</v>
      </c>
      <c r="P863" s="1" t="s">
        <v>1739</v>
      </c>
    </row>
    <row r="864" spans="1:16" x14ac:dyDescent="0.35">
      <c r="A864" s="1" t="s">
        <v>1790</v>
      </c>
      <c r="B864" s="1">
        <v>26626456</v>
      </c>
      <c r="C864" s="1">
        <v>12752518</v>
      </c>
      <c r="D864" s="1">
        <v>8501941</v>
      </c>
      <c r="E864" s="1">
        <f t="shared" si="52"/>
        <v>10627229.5</v>
      </c>
      <c r="G864" s="1">
        <v>77667485</v>
      </c>
      <c r="H864" s="1">
        <f t="shared" si="53"/>
        <v>38833742.5</v>
      </c>
      <c r="I864" s="1">
        <v>8625924</v>
      </c>
      <c r="K864" s="1">
        <f t="shared" si="54"/>
        <v>4312962</v>
      </c>
      <c r="M864" s="1">
        <v>126498604</v>
      </c>
      <c r="N864" s="1">
        <f t="shared" si="55"/>
        <v>63249302</v>
      </c>
      <c r="O864" s="1" t="s">
        <v>1791</v>
      </c>
      <c r="P864" s="1" t="s">
        <v>1739</v>
      </c>
    </row>
    <row r="865" spans="1:16" x14ac:dyDescent="0.35">
      <c r="A865" s="1" t="s">
        <v>1792</v>
      </c>
      <c r="B865" s="1">
        <v>26648428</v>
      </c>
      <c r="C865" s="1">
        <v>19946523</v>
      </c>
      <c r="D865" s="1">
        <v>25336973</v>
      </c>
      <c r="E865" s="1">
        <f t="shared" si="52"/>
        <v>22641748</v>
      </c>
      <c r="F865" s="1">
        <v>20896017</v>
      </c>
      <c r="G865" s="1">
        <v>14150361</v>
      </c>
      <c r="H865" s="1">
        <f t="shared" si="53"/>
        <v>17523189</v>
      </c>
      <c r="I865" s="1">
        <v>10159703</v>
      </c>
      <c r="J865" s="1">
        <v>9260298</v>
      </c>
      <c r="K865" s="1">
        <f t="shared" si="54"/>
        <v>9710000.5</v>
      </c>
      <c r="M865" s="1">
        <v>524798</v>
      </c>
      <c r="N865" s="1">
        <f t="shared" si="55"/>
        <v>262399</v>
      </c>
      <c r="O865" s="1" t="s">
        <v>1793</v>
      </c>
      <c r="P865" s="1" t="s">
        <v>1739</v>
      </c>
    </row>
    <row r="866" spans="1:16" x14ac:dyDescent="0.35">
      <c r="A866" s="1" t="s">
        <v>1794</v>
      </c>
      <c r="B866" s="1">
        <v>11062275</v>
      </c>
      <c r="C866" s="1">
        <v>8229143</v>
      </c>
      <c r="D866" s="1">
        <v>18751831</v>
      </c>
      <c r="E866" s="1">
        <f t="shared" si="52"/>
        <v>13490487</v>
      </c>
      <c r="G866" s="1">
        <v>7443057</v>
      </c>
      <c r="H866" s="1">
        <f t="shared" si="53"/>
        <v>3721528.5</v>
      </c>
      <c r="I866" s="1">
        <v>10159703</v>
      </c>
      <c r="J866" s="1">
        <v>7583068</v>
      </c>
      <c r="K866" s="1">
        <f t="shared" si="54"/>
        <v>8871385.5</v>
      </c>
      <c r="M866" s="1">
        <v>44186084</v>
      </c>
      <c r="N866" s="1">
        <f t="shared" si="55"/>
        <v>22093042</v>
      </c>
      <c r="O866" s="1" t="s">
        <v>1795</v>
      </c>
      <c r="P866" s="1" t="s">
        <v>1739</v>
      </c>
    </row>
    <row r="867" spans="1:16" x14ac:dyDescent="0.35">
      <c r="A867" s="1" t="s">
        <v>1796</v>
      </c>
      <c r="B867" s="1">
        <v>717836</v>
      </c>
      <c r="C867" s="1">
        <v>7876939</v>
      </c>
      <c r="E867" s="1">
        <f t="shared" si="52"/>
        <v>3938469.5</v>
      </c>
      <c r="G867" s="1">
        <v>55336743</v>
      </c>
      <c r="H867" s="1">
        <f t="shared" si="53"/>
        <v>27668371.5</v>
      </c>
      <c r="K867" s="1">
        <f t="shared" si="54"/>
        <v>0</v>
      </c>
      <c r="N867" s="1">
        <f t="shared" si="55"/>
        <v>0</v>
      </c>
      <c r="O867" s="1" t="s">
        <v>1797</v>
      </c>
      <c r="P867" s="1" t="s">
        <v>1739</v>
      </c>
    </row>
    <row r="868" spans="1:16" x14ac:dyDescent="0.35">
      <c r="A868" s="1" t="s">
        <v>1798</v>
      </c>
      <c r="B868" s="1">
        <v>26002386</v>
      </c>
      <c r="C868" s="1">
        <v>31264617</v>
      </c>
      <c r="E868" s="1">
        <f t="shared" si="52"/>
        <v>15632308.5</v>
      </c>
      <c r="G868" s="1">
        <v>19954524</v>
      </c>
      <c r="H868" s="1">
        <f t="shared" si="53"/>
        <v>9977262</v>
      </c>
      <c r="K868" s="1">
        <f t="shared" si="54"/>
        <v>0</v>
      </c>
      <c r="N868" s="1">
        <f t="shared" si="55"/>
        <v>0</v>
      </c>
      <c r="O868" s="1" t="s">
        <v>1799</v>
      </c>
      <c r="P868" s="1" t="s">
        <v>1739</v>
      </c>
    </row>
    <row r="869" spans="1:16" x14ac:dyDescent="0.35">
      <c r="A869" s="1" t="s">
        <v>1800</v>
      </c>
      <c r="B869" s="1">
        <v>20174202</v>
      </c>
      <c r="C869" s="1">
        <v>9491656</v>
      </c>
      <c r="E869" s="1">
        <f t="shared" si="52"/>
        <v>4745828</v>
      </c>
      <c r="G869" s="1">
        <v>5433577</v>
      </c>
      <c r="H869" s="1">
        <f t="shared" si="53"/>
        <v>2716788.5</v>
      </c>
      <c r="K869" s="1">
        <f t="shared" si="54"/>
        <v>0</v>
      </c>
      <c r="N869" s="1">
        <f t="shared" si="55"/>
        <v>0</v>
      </c>
      <c r="O869" s="1" t="s">
        <v>1801</v>
      </c>
      <c r="P869" s="1" t="s">
        <v>1739</v>
      </c>
    </row>
    <row r="870" spans="1:16" x14ac:dyDescent="0.35">
      <c r="A870" s="1" t="s">
        <v>1802</v>
      </c>
      <c r="B870" s="1">
        <v>40068732</v>
      </c>
      <c r="C870" s="1">
        <v>328556</v>
      </c>
      <c r="D870" s="1">
        <v>12737059</v>
      </c>
      <c r="E870" s="1">
        <f t="shared" si="52"/>
        <v>6532807.5</v>
      </c>
      <c r="G870" s="1">
        <v>17475963</v>
      </c>
      <c r="H870" s="1">
        <f t="shared" si="53"/>
        <v>8737981.5</v>
      </c>
      <c r="I870" s="1">
        <v>8625924</v>
      </c>
      <c r="K870" s="1">
        <f t="shared" si="54"/>
        <v>4312962</v>
      </c>
      <c r="M870" s="1">
        <v>126498604</v>
      </c>
      <c r="N870" s="1">
        <f t="shared" si="55"/>
        <v>63249302</v>
      </c>
      <c r="O870" s="1" t="s">
        <v>1803</v>
      </c>
      <c r="P870" s="1" t="s">
        <v>1739</v>
      </c>
    </row>
    <row r="871" spans="1:16" x14ac:dyDescent="0.35">
      <c r="A871" s="1" t="s">
        <v>1804</v>
      </c>
      <c r="B871" s="1">
        <v>25573465</v>
      </c>
      <c r="C871" s="1">
        <v>403008</v>
      </c>
      <c r="E871" s="1">
        <f t="shared" si="52"/>
        <v>201504</v>
      </c>
      <c r="G871" s="1">
        <v>7565035</v>
      </c>
      <c r="H871" s="1">
        <f t="shared" si="53"/>
        <v>3782517.5</v>
      </c>
      <c r="K871" s="1">
        <f t="shared" si="54"/>
        <v>0</v>
      </c>
      <c r="N871" s="1">
        <f t="shared" si="55"/>
        <v>0</v>
      </c>
      <c r="O871" s="1" t="s">
        <v>1805</v>
      </c>
      <c r="P871" s="1" t="s">
        <v>1739</v>
      </c>
    </row>
    <row r="872" spans="1:16" x14ac:dyDescent="0.35">
      <c r="A872" s="1" t="s">
        <v>1806</v>
      </c>
      <c r="B872" s="1">
        <v>34588293</v>
      </c>
      <c r="C872" s="1">
        <v>4473815</v>
      </c>
      <c r="E872" s="1">
        <f t="shared" si="52"/>
        <v>2236907.5</v>
      </c>
      <c r="G872" s="1">
        <v>7565035</v>
      </c>
      <c r="H872" s="1">
        <f t="shared" si="53"/>
        <v>3782517.5</v>
      </c>
      <c r="K872" s="1">
        <f t="shared" si="54"/>
        <v>0</v>
      </c>
      <c r="N872" s="1">
        <f t="shared" si="55"/>
        <v>0</v>
      </c>
      <c r="O872" s="1" t="s">
        <v>1807</v>
      </c>
      <c r="P872" s="1" t="s">
        <v>1739</v>
      </c>
    </row>
    <row r="873" spans="1:16" x14ac:dyDescent="0.35">
      <c r="A873" s="1" t="s">
        <v>1808</v>
      </c>
      <c r="B873" s="1">
        <v>32960165</v>
      </c>
      <c r="C873" s="1">
        <v>38099622</v>
      </c>
      <c r="E873" s="1">
        <f t="shared" si="52"/>
        <v>19049811</v>
      </c>
      <c r="G873" s="1">
        <v>7565035</v>
      </c>
      <c r="H873" s="1">
        <f t="shared" si="53"/>
        <v>3782517.5</v>
      </c>
      <c r="K873" s="1">
        <f t="shared" si="54"/>
        <v>0</v>
      </c>
      <c r="N873" s="1">
        <f t="shared" si="55"/>
        <v>0</v>
      </c>
      <c r="O873" s="1" t="s">
        <v>1809</v>
      </c>
      <c r="P873" s="1" t="s">
        <v>1739</v>
      </c>
    </row>
    <row r="874" spans="1:16" x14ac:dyDescent="0.35">
      <c r="A874" s="1" t="s">
        <v>1810</v>
      </c>
      <c r="B874" s="1">
        <v>3526528</v>
      </c>
      <c r="C874" s="1">
        <v>19300404</v>
      </c>
      <c r="E874" s="1">
        <f t="shared" si="52"/>
        <v>9650202</v>
      </c>
      <c r="G874" s="1">
        <v>92445575</v>
      </c>
      <c r="H874" s="1">
        <f t="shared" si="53"/>
        <v>46222787.5</v>
      </c>
      <c r="K874" s="1">
        <f t="shared" si="54"/>
        <v>0</v>
      </c>
      <c r="N874" s="1">
        <f t="shared" si="55"/>
        <v>0</v>
      </c>
      <c r="O874" s="1" t="s">
        <v>1811</v>
      </c>
      <c r="P874" s="1" t="s">
        <v>1739</v>
      </c>
    </row>
    <row r="875" spans="1:16" x14ac:dyDescent="0.35">
      <c r="A875" s="1" t="s">
        <v>1812</v>
      </c>
      <c r="B875" s="1">
        <v>23988846</v>
      </c>
      <c r="C875" s="1">
        <v>24284084</v>
      </c>
      <c r="D875" s="1">
        <v>72658896</v>
      </c>
      <c r="E875" s="1">
        <f t="shared" si="52"/>
        <v>48471490</v>
      </c>
      <c r="F875" s="1">
        <v>1399881</v>
      </c>
      <c r="G875" s="1">
        <v>5233372</v>
      </c>
      <c r="H875" s="1">
        <f t="shared" si="53"/>
        <v>3316626.5</v>
      </c>
      <c r="K875" s="1">
        <f t="shared" si="54"/>
        <v>0</v>
      </c>
      <c r="N875" s="1">
        <f t="shared" si="55"/>
        <v>0</v>
      </c>
      <c r="O875" s="1" t="s">
        <v>1813</v>
      </c>
      <c r="P875" s="1" t="s">
        <v>1739</v>
      </c>
    </row>
    <row r="876" spans="1:16" x14ac:dyDescent="0.35">
      <c r="A876" s="1" t="s">
        <v>1814</v>
      </c>
      <c r="B876" s="1">
        <v>19482959</v>
      </c>
      <c r="C876" s="1">
        <v>1017773</v>
      </c>
      <c r="E876" s="1">
        <f t="shared" si="52"/>
        <v>508886.5</v>
      </c>
      <c r="G876" s="1">
        <v>57567334</v>
      </c>
      <c r="H876" s="1">
        <f t="shared" si="53"/>
        <v>28783667</v>
      </c>
      <c r="K876" s="1">
        <f t="shared" si="54"/>
        <v>0</v>
      </c>
      <c r="N876" s="1">
        <f t="shared" si="55"/>
        <v>0</v>
      </c>
      <c r="O876" s="1" t="s">
        <v>1815</v>
      </c>
      <c r="P876" s="1" t="s">
        <v>1739</v>
      </c>
    </row>
    <row r="877" spans="1:16" x14ac:dyDescent="0.35">
      <c r="A877" s="1" t="s">
        <v>1816</v>
      </c>
      <c r="B877" s="1">
        <v>10873672</v>
      </c>
      <c r="C877" s="1">
        <v>21182366</v>
      </c>
      <c r="D877" s="1">
        <v>50968762</v>
      </c>
      <c r="E877" s="1">
        <f t="shared" si="52"/>
        <v>36075564</v>
      </c>
      <c r="F877" s="1">
        <v>18782593</v>
      </c>
      <c r="G877" s="1">
        <v>36057178</v>
      </c>
      <c r="H877" s="1">
        <f t="shared" si="53"/>
        <v>27419885.5</v>
      </c>
      <c r="K877" s="1">
        <f t="shared" si="54"/>
        <v>0</v>
      </c>
      <c r="N877" s="1">
        <f t="shared" si="55"/>
        <v>0</v>
      </c>
      <c r="O877" s="1" t="s">
        <v>1817</v>
      </c>
      <c r="P877" s="1" t="s">
        <v>1739</v>
      </c>
    </row>
    <row r="878" spans="1:16" x14ac:dyDescent="0.35">
      <c r="A878" s="1" t="s">
        <v>1818</v>
      </c>
      <c r="B878" s="1">
        <v>3320856</v>
      </c>
      <c r="C878" s="1">
        <v>62736996</v>
      </c>
      <c r="D878" s="1">
        <v>8420967</v>
      </c>
      <c r="E878" s="1">
        <f t="shared" si="52"/>
        <v>35578981.5</v>
      </c>
      <c r="F878" s="1">
        <v>32456729</v>
      </c>
      <c r="G878" s="1">
        <v>2923808</v>
      </c>
      <c r="H878" s="1">
        <f t="shared" si="53"/>
        <v>17690268.5</v>
      </c>
      <c r="K878" s="1">
        <f t="shared" si="54"/>
        <v>0</v>
      </c>
      <c r="N878" s="1">
        <f t="shared" si="55"/>
        <v>0</v>
      </c>
      <c r="O878" s="1" t="s">
        <v>1819</v>
      </c>
      <c r="P878" s="1" t="s">
        <v>1739</v>
      </c>
    </row>
    <row r="879" spans="1:16" x14ac:dyDescent="0.35">
      <c r="A879" s="1" t="s">
        <v>1820</v>
      </c>
      <c r="B879" s="1">
        <v>11210688</v>
      </c>
      <c r="C879" s="1">
        <v>17304492</v>
      </c>
      <c r="E879" s="1">
        <f t="shared" si="52"/>
        <v>8652246</v>
      </c>
      <c r="G879" s="1">
        <v>17377501</v>
      </c>
      <c r="H879" s="1">
        <f t="shared" si="53"/>
        <v>8688750.5</v>
      </c>
      <c r="K879" s="1">
        <f t="shared" si="54"/>
        <v>0</v>
      </c>
      <c r="N879" s="1">
        <f t="shared" si="55"/>
        <v>0</v>
      </c>
      <c r="O879" s="1" t="s">
        <v>1821</v>
      </c>
      <c r="P879" s="1" t="s">
        <v>1739</v>
      </c>
    </row>
    <row r="880" spans="1:16" x14ac:dyDescent="0.35">
      <c r="A880" s="1" t="s">
        <v>1822</v>
      </c>
      <c r="B880" s="1">
        <v>10927335</v>
      </c>
      <c r="E880" s="1">
        <f t="shared" si="52"/>
        <v>0</v>
      </c>
      <c r="G880" s="1">
        <v>24231467</v>
      </c>
      <c r="H880" s="1">
        <f t="shared" si="53"/>
        <v>12115733.5</v>
      </c>
      <c r="K880" s="1">
        <f t="shared" si="54"/>
        <v>0</v>
      </c>
      <c r="N880" s="1">
        <f t="shared" si="55"/>
        <v>0</v>
      </c>
      <c r="O880" s="1" t="s">
        <v>1823</v>
      </c>
      <c r="P880" s="1" t="s">
        <v>1739</v>
      </c>
    </row>
    <row r="881" spans="1:16" x14ac:dyDescent="0.35">
      <c r="A881" s="1" t="s">
        <v>1824</v>
      </c>
      <c r="B881" s="1">
        <v>15407591</v>
      </c>
      <c r="C881" s="1">
        <v>68600323</v>
      </c>
      <c r="E881" s="1">
        <f t="shared" si="52"/>
        <v>34300161.5</v>
      </c>
      <c r="H881" s="1">
        <f t="shared" si="53"/>
        <v>0</v>
      </c>
      <c r="K881" s="1">
        <f t="shared" si="54"/>
        <v>0</v>
      </c>
      <c r="N881" s="1">
        <f t="shared" si="55"/>
        <v>0</v>
      </c>
      <c r="O881" s="1" t="s">
        <v>1825</v>
      </c>
      <c r="P881" s="1" t="s">
        <v>1739</v>
      </c>
    </row>
    <row r="882" spans="1:16" x14ac:dyDescent="0.35">
      <c r="A882" s="1" t="s">
        <v>1826</v>
      </c>
      <c r="B882" s="1">
        <v>20069893</v>
      </c>
      <c r="C882" s="1">
        <v>1531118</v>
      </c>
      <c r="E882" s="1">
        <f t="shared" si="52"/>
        <v>765559</v>
      </c>
      <c r="F882" s="1">
        <v>17722516</v>
      </c>
      <c r="G882" s="1">
        <v>5193076</v>
      </c>
      <c r="H882" s="1">
        <f t="shared" si="53"/>
        <v>11457796</v>
      </c>
      <c r="I882" s="1">
        <v>3934956</v>
      </c>
      <c r="K882" s="1">
        <f t="shared" si="54"/>
        <v>1967478</v>
      </c>
      <c r="N882" s="1">
        <f t="shared" si="55"/>
        <v>0</v>
      </c>
      <c r="O882" s="1" t="s">
        <v>1827</v>
      </c>
      <c r="P882" s="1" t="s">
        <v>1739</v>
      </c>
    </row>
    <row r="883" spans="1:16" x14ac:dyDescent="0.35">
      <c r="A883" s="1" t="s">
        <v>1828</v>
      </c>
      <c r="B883" s="1">
        <v>10237193</v>
      </c>
      <c r="C883" s="1">
        <v>2303816</v>
      </c>
      <c r="E883" s="1">
        <f t="shared" si="52"/>
        <v>1151908</v>
      </c>
      <c r="H883" s="1">
        <f t="shared" si="53"/>
        <v>0</v>
      </c>
      <c r="K883" s="1">
        <f t="shared" si="54"/>
        <v>0</v>
      </c>
      <c r="N883" s="1">
        <f t="shared" si="55"/>
        <v>0</v>
      </c>
      <c r="O883" s="1" t="s">
        <v>1829</v>
      </c>
      <c r="P883" s="1" t="s">
        <v>1739</v>
      </c>
    </row>
    <row r="884" spans="1:16" x14ac:dyDescent="0.35">
      <c r="A884" s="1" t="s">
        <v>1830</v>
      </c>
      <c r="B884" s="1">
        <v>21262286</v>
      </c>
      <c r="E884" s="1">
        <f t="shared" si="52"/>
        <v>0</v>
      </c>
      <c r="G884" s="1">
        <v>11221119</v>
      </c>
      <c r="H884" s="1">
        <f t="shared" si="53"/>
        <v>5610559.5</v>
      </c>
      <c r="K884" s="1">
        <f t="shared" si="54"/>
        <v>0</v>
      </c>
      <c r="N884" s="1">
        <f t="shared" si="55"/>
        <v>0</v>
      </c>
      <c r="O884" s="1" t="s">
        <v>1831</v>
      </c>
      <c r="P884" s="1" t="s">
        <v>1739</v>
      </c>
    </row>
    <row r="885" spans="1:16" x14ac:dyDescent="0.35">
      <c r="A885" s="1" t="s">
        <v>1832</v>
      </c>
      <c r="B885" s="1">
        <v>9359313</v>
      </c>
      <c r="E885" s="1">
        <f t="shared" si="52"/>
        <v>0</v>
      </c>
      <c r="H885" s="1">
        <f t="shared" si="53"/>
        <v>0</v>
      </c>
      <c r="J885" s="1">
        <v>12891554</v>
      </c>
      <c r="K885" s="1">
        <f t="shared" si="54"/>
        <v>6445777</v>
      </c>
      <c r="N885" s="1">
        <f t="shared" si="55"/>
        <v>0</v>
      </c>
      <c r="O885" s="1" t="s">
        <v>1833</v>
      </c>
      <c r="P885" s="1" t="s">
        <v>1739</v>
      </c>
    </row>
    <row r="886" spans="1:16" x14ac:dyDescent="0.35">
      <c r="A886" s="1" t="s">
        <v>1834</v>
      </c>
      <c r="B886" s="1">
        <v>21490088</v>
      </c>
      <c r="E886" s="1">
        <f t="shared" si="52"/>
        <v>0</v>
      </c>
      <c r="G886" s="1">
        <v>15230484</v>
      </c>
      <c r="H886" s="1">
        <f t="shared" si="53"/>
        <v>7615242</v>
      </c>
      <c r="K886" s="1">
        <f t="shared" si="54"/>
        <v>0</v>
      </c>
      <c r="N886" s="1">
        <f t="shared" si="55"/>
        <v>0</v>
      </c>
      <c r="O886" s="1" t="s">
        <v>1835</v>
      </c>
      <c r="P886" s="1" t="s">
        <v>1739</v>
      </c>
    </row>
    <row r="887" spans="1:16" x14ac:dyDescent="0.35">
      <c r="A887" s="1" t="s">
        <v>1836</v>
      </c>
      <c r="B887" s="1">
        <v>20669106</v>
      </c>
      <c r="C887" s="1">
        <v>7933758</v>
      </c>
      <c r="E887" s="1">
        <f t="shared" si="52"/>
        <v>3966879</v>
      </c>
      <c r="G887" s="1">
        <v>12781255</v>
      </c>
      <c r="H887" s="1">
        <f t="shared" si="53"/>
        <v>6390627.5</v>
      </c>
      <c r="K887" s="1">
        <f t="shared" si="54"/>
        <v>0</v>
      </c>
      <c r="N887" s="1">
        <f t="shared" si="55"/>
        <v>0</v>
      </c>
      <c r="O887" s="1" t="s">
        <v>1837</v>
      </c>
      <c r="P887" s="1" t="s">
        <v>1739</v>
      </c>
    </row>
    <row r="888" spans="1:16" x14ac:dyDescent="0.35">
      <c r="A888" s="1" t="s">
        <v>1838</v>
      </c>
      <c r="B888" s="1">
        <v>11402968</v>
      </c>
      <c r="E888" s="1">
        <f t="shared" si="52"/>
        <v>0</v>
      </c>
      <c r="G888" s="1">
        <v>33445258</v>
      </c>
      <c r="H888" s="1">
        <f t="shared" si="53"/>
        <v>16722629</v>
      </c>
      <c r="K888" s="1">
        <f t="shared" si="54"/>
        <v>0</v>
      </c>
      <c r="N888" s="1">
        <f t="shared" si="55"/>
        <v>0</v>
      </c>
      <c r="O888" s="1" t="s">
        <v>1839</v>
      </c>
      <c r="P888" s="1" t="s">
        <v>1739</v>
      </c>
    </row>
    <row r="889" spans="1:16" x14ac:dyDescent="0.35">
      <c r="A889" s="1" t="s">
        <v>1840</v>
      </c>
      <c r="B889" s="1">
        <v>17198518</v>
      </c>
      <c r="C889" s="1">
        <v>323483</v>
      </c>
      <c r="E889" s="1">
        <f t="shared" si="52"/>
        <v>161741.5</v>
      </c>
      <c r="G889" s="1">
        <v>33445258</v>
      </c>
      <c r="H889" s="1">
        <f t="shared" si="53"/>
        <v>16722629</v>
      </c>
      <c r="K889" s="1">
        <f t="shared" si="54"/>
        <v>0</v>
      </c>
      <c r="N889" s="1">
        <f t="shared" si="55"/>
        <v>0</v>
      </c>
      <c r="O889" s="1" t="s">
        <v>1841</v>
      </c>
      <c r="P889" s="1" t="s">
        <v>1739</v>
      </c>
    </row>
    <row r="890" spans="1:16" x14ac:dyDescent="0.35">
      <c r="A890" s="1" t="s">
        <v>1842</v>
      </c>
      <c r="B890" s="1">
        <v>20487912</v>
      </c>
      <c r="C890" s="1">
        <v>889724</v>
      </c>
      <c r="E890" s="1">
        <f t="shared" si="52"/>
        <v>444862</v>
      </c>
      <c r="H890" s="1">
        <f t="shared" si="53"/>
        <v>0</v>
      </c>
      <c r="K890" s="1">
        <f t="shared" si="54"/>
        <v>0</v>
      </c>
      <c r="N890" s="1">
        <f t="shared" si="55"/>
        <v>0</v>
      </c>
      <c r="O890" s="1" t="s">
        <v>1843</v>
      </c>
      <c r="P890" s="1" t="s">
        <v>1739</v>
      </c>
    </row>
    <row r="891" spans="1:16" x14ac:dyDescent="0.35">
      <c r="A891" s="1" t="s">
        <v>1844</v>
      </c>
      <c r="B891" s="1">
        <v>11286466</v>
      </c>
      <c r="C891" s="1">
        <v>29511243</v>
      </c>
      <c r="E891" s="1">
        <f t="shared" si="52"/>
        <v>14755621.5</v>
      </c>
      <c r="H891" s="1">
        <f t="shared" si="53"/>
        <v>0</v>
      </c>
      <c r="K891" s="1">
        <f t="shared" si="54"/>
        <v>0</v>
      </c>
      <c r="N891" s="1">
        <f t="shared" si="55"/>
        <v>0</v>
      </c>
      <c r="O891" s="1" t="s">
        <v>1845</v>
      </c>
      <c r="P891" s="1" t="s">
        <v>1739</v>
      </c>
    </row>
    <row r="892" spans="1:16" x14ac:dyDescent="0.35">
      <c r="A892" s="1" t="s">
        <v>1846</v>
      </c>
      <c r="B892" s="1">
        <v>1908914</v>
      </c>
      <c r="E892" s="1">
        <f t="shared" si="52"/>
        <v>0</v>
      </c>
      <c r="F892" s="1">
        <v>24507166</v>
      </c>
      <c r="G892" s="1">
        <v>67313887</v>
      </c>
      <c r="H892" s="1">
        <f t="shared" si="53"/>
        <v>45910526.5</v>
      </c>
      <c r="I892" s="1">
        <v>17645835</v>
      </c>
      <c r="J892" s="1">
        <v>27412534</v>
      </c>
      <c r="K892" s="1">
        <f t="shared" si="54"/>
        <v>22529184.5</v>
      </c>
      <c r="N892" s="1">
        <f t="shared" si="55"/>
        <v>0</v>
      </c>
      <c r="O892" s="1" t="s">
        <v>1847</v>
      </c>
      <c r="P892" s="1" t="s">
        <v>1739</v>
      </c>
    </row>
    <row r="893" spans="1:16" x14ac:dyDescent="0.35">
      <c r="A893" s="1" t="s">
        <v>1848</v>
      </c>
      <c r="B893" s="1">
        <v>1855316</v>
      </c>
      <c r="E893" s="1">
        <f t="shared" si="52"/>
        <v>0</v>
      </c>
      <c r="F893" s="1">
        <v>285748</v>
      </c>
      <c r="G893" s="1">
        <v>6542463</v>
      </c>
      <c r="H893" s="1">
        <f t="shared" si="53"/>
        <v>3414105.5</v>
      </c>
      <c r="I893" s="1">
        <v>23621006</v>
      </c>
      <c r="J893" s="1">
        <v>2169341</v>
      </c>
      <c r="K893" s="1">
        <f t="shared" si="54"/>
        <v>12895173.5</v>
      </c>
      <c r="N893" s="1">
        <f t="shared" si="55"/>
        <v>0</v>
      </c>
      <c r="O893" s="1" t="s">
        <v>1849</v>
      </c>
      <c r="P893" s="1" t="s">
        <v>1739</v>
      </c>
    </row>
    <row r="894" spans="1:16" x14ac:dyDescent="0.35">
      <c r="A894" s="1" t="s">
        <v>1850</v>
      </c>
      <c r="B894" s="1">
        <v>24716249</v>
      </c>
      <c r="C894" s="1">
        <v>71542314</v>
      </c>
      <c r="D894" s="1">
        <v>16181906</v>
      </c>
      <c r="E894" s="1">
        <f t="shared" si="52"/>
        <v>43862110</v>
      </c>
      <c r="F894" s="1">
        <v>27045636</v>
      </c>
      <c r="G894" s="1">
        <v>25198374</v>
      </c>
      <c r="H894" s="1">
        <f t="shared" si="53"/>
        <v>26122005</v>
      </c>
      <c r="K894" s="1">
        <f t="shared" si="54"/>
        <v>0</v>
      </c>
      <c r="N894" s="1">
        <f t="shared" si="55"/>
        <v>0</v>
      </c>
      <c r="O894" s="1" t="s">
        <v>1851</v>
      </c>
      <c r="P894" s="1" t="s">
        <v>1739</v>
      </c>
    </row>
    <row r="895" spans="1:16" x14ac:dyDescent="0.35">
      <c r="A895" s="1" t="s">
        <v>1852</v>
      </c>
      <c r="B895" s="1">
        <v>4239982</v>
      </c>
      <c r="C895" s="1">
        <v>29114414</v>
      </c>
      <c r="D895" s="1">
        <v>4722457</v>
      </c>
      <c r="E895" s="1">
        <f t="shared" si="52"/>
        <v>16918435.5</v>
      </c>
      <c r="F895" s="1">
        <v>27045636</v>
      </c>
      <c r="G895" s="1">
        <v>10158824</v>
      </c>
      <c r="H895" s="1">
        <f t="shared" si="53"/>
        <v>18602230</v>
      </c>
      <c r="K895" s="1">
        <f t="shared" si="54"/>
        <v>0</v>
      </c>
      <c r="N895" s="1">
        <f t="shared" si="55"/>
        <v>0</v>
      </c>
      <c r="O895" s="1" t="s">
        <v>1853</v>
      </c>
      <c r="P895" s="1" t="s">
        <v>1739</v>
      </c>
    </row>
    <row r="896" spans="1:16" x14ac:dyDescent="0.35">
      <c r="A896" s="1" t="s">
        <v>1854</v>
      </c>
      <c r="B896" s="1">
        <v>33966748</v>
      </c>
      <c r="C896" s="1">
        <v>19564926</v>
      </c>
      <c r="D896" s="1">
        <v>4722457</v>
      </c>
      <c r="E896" s="1">
        <f t="shared" si="52"/>
        <v>12143691.5</v>
      </c>
      <c r="F896" s="1">
        <v>27045636</v>
      </c>
      <c r="G896" s="1">
        <v>72729443</v>
      </c>
      <c r="H896" s="1">
        <f t="shared" si="53"/>
        <v>49887539.5</v>
      </c>
      <c r="K896" s="1">
        <f t="shared" si="54"/>
        <v>0</v>
      </c>
      <c r="N896" s="1">
        <f t="shared" si="55"/>
        <v>0</v>
      </c>
      <c r="O896" s="1" t="s">
        <v>1855</v>
      </c>
      <c r="P896" s="1" t="s">
        <v>1739</v>
      </c>
    </row>
    <row r="897" spans="1:16" x14ac:dyDescent="0.35">
      <c r="A897" s="1" t="s">
        <v>1856</v>
      </c>
      <c r="B897" s="1">
        <v>12478371</v>
      </c>
      <c r="E897" s="1">
        <f t="shared" si="52"/>
        <v>0</v>
      </c>
      <c r="G897" s="1">
        <v>33446088</v>
      </c>
      <c r="H897" s="1">
        <f t="shared" si="53"/>
        <v>16723044</v>
      </c>
      <c r="K897" s="1">
        <f t="shared" si="54"/>
        <v>0</v>
      </c>
      <c r="N897" s="1">
        <f t="shared" si="55"/>
        <v>0</v>
      </c>
      <c r="O897" s="1" t="s">
        <v>1857</v>
      </c>
      <c r="P897" s="1" t="s">
        <v>1739</v>
      </c>
    </row>
    <row r="898" spans="1:16" x14ac:dyDescent="0.35">
      <c r="A898" s="1" t="s">
        <v>1858</v>
      </c>
      <c r="B898" s="1">
        <v>24805168</v>
      </c>
      <c r="C898" s="1">
        <v>8927652</v>
      </c>
      <c r="D898" s="1">
        <v>17873135</v>
      </c>
      <c r="E898" s="1">
        <f t="shared" ref="E898:E961" si="56">(C898+D898)/2</f>
        <v>13400393.5</v>
      </c>
      <c r="F898" s="1">
        <v>8925793</v>
      </c>
      <c r="G898" s="1">
        <v>72661763</v>
      </c>
      <c r="H898" s="1">
        <f t="shared" ref="H898:H961" si="57">(F898+G898)/2</f>
        <v>40793778</v>
      </c>
      <c r="I898" s="1">
        <v>21732446</v>
      </c>
      <c r="J898" s="1">
        <v>1889648</v>
      </c>
      <c r="K898" s="1">
        <f t="shared" ref="K898:K961" si="58">(I898+J898)/2</f>
        <v>11811047</v>
      </c>
      <c r="L898" s="1">
        <v>19123242</v>
      </c>
      <c r="M898" s="1">
        <v>22984303</v>
      </c>
      <c r="N898" s="1">
        <f t="shared" ref="N898:N961" si="59">(L898+M898)/2</f>
        <v>21053772.5</v>
      </c>
      <c r="O898" s="1" t="s">
        <v>1859</v>
      </c>
      <c r="P898" s="1" t="s">
        <v>1739</v>
      </c>
    </row>
    <row r="899" spans="1:16" x14ac:dyDescent="0.35">
      <c r="A899" s="1" t="s">
        <v>1860</v>
      </c>
      <c r="B899" s="1">
        <v>107803474</v>
      </c>
      <c r="C899" s="1">
        <v>98635675</v>
      </c>
      <c r="E899" s="1">
        <f t="shared" si="56"/>
        <v>49317837.5</v>
      </c>
      <c r="G899" s="1">
        <v>5719998</v>
      </c>
      <c r="H899" s="1">
        <f t="shared" si="57"/>
        <v>2859999</v>
      </c>
      <c r="K899" s="1">
        <f t="shared" si="58"/>
        <v>0</v>
      </c>
      <c r="N899" s="1">
        <f t="shared" si="59"/>
        <v>0</v>
      </c>
      <c r="O899" s="1" t="s">
        <v>1861</v>
      </c>
      <c r="P899" s="1" t="s">
        <v>1739</v>
      </c>
    </row>
    <row r="900" spans="1:16" x14ac:dyDescent="0.35">
      <c r="A900" s="1" t="s">
        <v>1862</v>
      </c>
      <c r="B900" s="1">
        <v>31291946</v>
      </c>
      <c r="C900" s="1">
        <v>35050076</v>
      </c>
      <c r="E900" s="1">
        <f t="shared" si="56"/>
        <v>17525038</v>
      </c>
      <c r="G900" s="1">
        <v>1952657</v>
      </c>
      <c r="H900" s="1">
        <f t="shared" si="57"/>
        <v>976328.5</v>
      </c>
      <c r="K900" s="1">
        <f t="shared" si="58"/>
        <v>0</v>
      </c>
      <c r="N900" s="1">
        <f t="shared" si="59"/>
        <v>0</v>
      </c>
      <c r="O900" s="1" t="s">
        <v>1863</v>
      </c>
      <c r="P900" s="1" t="s">
        <v>1739</v>
      </c>
    </row>
    <row r="901" spans="1:16" x14ac:dyDescent="0.35">
      <c r="A901" s="1" t="s">
        <v>1864</v>
      </c>
      <c r="B901" s="1">
        <v>17446252</v>
      </c>
      <c r="C901" s="1">
        <v>15853476</v>
      </c>
      <c r="E901" s="1">
        <f t="shared" si="56"/>
        <v>7926738</v>
      </c>
      <c r="H901" s="1">
        <f t="shared" si="57"/>
        <v>0</v>
      </c>
      <c r="K901" s="1">
        <f t="shared" si="58"/>
        <v>0</v>
      </c>
      <c r="N901" s="1">
        <f t="shared" si="59"/>
        <v>0</v>
      </c>
      <c r="O901" s="1" t="s">
        <v>1865</v>
      </c>
      <c r="P901" s="1" t="s">
        <v>1739</v>
      </c>
    </row>
    <row r="902" spans="1:16" x14ac:dyDescent="0.35">
      <c r="A902" s="1" t="s">
        <v>1866</v>
      </c>
      <c r="B902" s="1">
        <v>3486859</v>
      </c>
      <c r="C902" s="1">
        <v>30849568</v>
      </c>
      <c r="D902" s="1">
        <v>3339324</v>
      </c>
      <c r="E902" s="1">
        <f t="shared" si="56"/>
        <v>17094446</v>
      </c>
      <c r="F902" s="1">
        <v>8925793</v>
      </c>
      <c r="G902" s="1">
        <v>223842</v>
      </c>
      <c r="H902" s="1">
        <f t="shared" si="57"/>
        <v>4574817.5</v>
      </c>
      <c r="I902" s="1">
        <v>35934158</v>
      </c>
      <c r="J902" s="1">
        <v>30981504</v>
      </c>
      <c r="K902" s="1">
        <f t="shared" si="58"/>
        <v>33457831</v>
      </c>
      <c r="L902" s="1">
        <v>19123242</v>
      </c>
      <c r="M902" s="1">
        <v>22984303</v>
      </c>
      <c r="N902" s="1">
        <f t="shared" si="59"/>
        <v>21053772.5</v>
      </c>
      <c r="O902" s="1" t="s">
        <v>1867</v>
      </c>
      <c r="P902" s="1" t="s">
        <v>1739</v>
      </c>
    </row>
    <row r="903" spans="1:16" x14ac:dyDescent="0.35">
      <c r="A903" s="1" t="s">
        <v>1868</v>
      </c>
      <c r="B903" s="1">
        <v>41581622</v>
      </c>
      <c r="C903" s="1">
        <v>43021516</v>
      </c>
      <c r="D903" s="1">
        <v>3339324</v>
      </c>
      <c r="E903" s="1">
        <f t="shared" si="56"/>
        <v>23180420</v>
      </c>
      <c r="F903" s="1">
        <v>8925793</v>
      </c>
      <c r="G903" s="1">
        <v>28685098</v>
      </c>
      <c r="H903" s="1">
        <f t="shared" si="57"/>
        <v>18805445.5</v>
      </c>
      <c r="I903" s="1">
        <v>35934158</v>
      </c>
      <c r="J903" s="1">
        <v>30981504</v>
      </c>
      <c r="K903" s="1">
        <f t="shared" si="58"/>
        <v>33457831</v>
      </c>
      <c r="L903" s="1">
        <v>19123242</v>
      </c>
      <c r="M903" s="1">
        <v>22984303</v>
      </c>
      <c r="N903" s="1">
        <f t="shared" si="59"/>
        <v>21053772.5</v>
      </c>
      <c r="O903" s="1" t="s">
        <v>1869</v>
      </c>
      <c r="P903" s="1" t="s">
        <v>1739</v>
      </c>
    </row>
    <row r="904" spans="1:16" x14ac:dyDescent="0.35">
      <c r="A904" s="1" t="s">
        <v>1870</v>
      </c>
      <c r="B904" s="1">
        <v>39051532</v>
      </c>
      <c r="C904" s="1">
        <v>35123383</v>
      </c>
      <c r="D904" s="1">
        <v>4368799</v>
      </c>
      <c r="E904" s="1">
        <f t="shared" si="56"/>
        <v>19746091</v>
      </c>
      <c r="F904" s="1">
        <v>19276252</v>
      </c>
      <c r="G904" s="1">
        <v>21848107</v>
      </c>
      <c r="H904" s="1">
        <f t="shared" si="57"/>
        <v>20562179.5</v>
      </c>
      <c r="I904" s="1">
        <v>30231348</v>
      </c>
      <c r="J904" s="1">
        <v>21185615</v>
      </c>
      <c r="K904" s="1">
        <f t="shared" si="58"/>
        <v>25708481.5</v>
      </c>
      <c r="M904" s="1">
        <v>4425357</v>
      </c>
      <c r="N904" s="1">
        <f t="shared" si="59"/>
        <v>2212678.5</v>
      </c>
      <c r="O904" s="1" t="s">
        <v>1871</v>
      </c>
      <c r="P904" s="1" t="s">
        <v>1739</v>
      </c>
    </row>
    <row r="905" spans="1:16" x14ac:dyDescent="0.35">
      <c r="A905" s="1" t="s">
        <v>1872</v>
      </c>
      <c r="B905" s="1">
        <v>41929782</v>
      </c>
      <c r="C905" s="1">
        <v>33484637</v>
      </c>
      <c r="D905" s="1">
        <v>1505271</v>
      </c>
      <c r="E905" s="1">
        <f t="shared" si="56"/>
        <v>17494954</v>
      </c>
      <c r="F905" s="1">
        <v>37987054</v>
      </c>
      <c r="G905" s="1">
        <v>24003775</v>
      </c>
      <c r="H905" s="1">
        <f t="shared" si="57"/>
        <v>30995414.5</v>
      </c>
      <c r="J905" s="1">
        <v>62696454</v>
      </c>
      <c r="K905" s="1">
        <f t="shared" si="58"/>
        <v>31348227</v>
      </c>
      <c r="N905" s="1">
        <f t="shared" si="59"/>
        <v>0</v>
      </c>
      <c r="O905" s="1" t="s">
        <v>1873</v>
      </c>
      <c r="P905" s="1" t="s">
        <v>1739</v>
      </c>
    </row>
    <row r="906" spans="1:16" x14ac:dyDescent="0.35">
      <c r="A906" s="1" t="s">
        <v>1874</v>
      </c>
      <c r="B906" s="1">
        <v>41474463</v>
      </c>
      <c r="C906" s="1">
        <v>23390047</v>
      </c>
      <c r="D906" s="1">
        <v>4722457</v>
      </c>
      <c r="E906" s="1">
        <f t="shared" si="56"/>
        <v>14056252</v>
      </c>
      <c r="F906" s="1">
        <v>27045636</v>
      </c>
      <c r="G906" s="1">
        <v>70033984</v>
      </c>
      <c r="H906" s="1">
        <f t="shared" si="57"/>
        <v>48539810</v>
      </c>
      <c r="K906" s="1">
        <f t="shared" si="58"/>
        <v>0</v>
      </c>
      <c r="N906" s="1">
        <f t="shared" si="59"/>
        <v>0</v>
      </c>
      <c r="O906" s="1" t="s">
        <v>1875</v>
      </c>
      <c r="P906" s="1" t="s">
        <v>1739</v>
      </c>
    </row>
    <row r="907" spans="1:16" x14ac:dyDescent="0.35">
      <c r="A907" s="1" t="s">
        <v>1876</v>
      </c>
      <c r="B907" s="1">
        <v>4325661</v>
      </c>
      <c r="C907" s="1">
        <v>25046387</v>
      </c>
      <c r="D907" s="1">
        <v>4722457</v>
      </c>
      <c r="E907" s="1">
        <f t="shared" si="56"/>
        <v>14884422</v>
      </c>
      <c r="F907" s="1">
        <v>27045636</v>
      </c>
      <c r="G907" s="1">
        <v>8618104</v>
      </c>
      <c r="H907" s="1">
        <f t="shared" si="57"/>
        <v>17831870</v>
      </c>
      <c r="K907" s="1">
        <f t="shared" si="58"/>
        <v>0</v>
      </c>
      <c r="N907" s="1">
        <f t="shared" si="59"/>
        <v>0</v>
      </c>
      <c r="O907" s="1" t="s">
        <v>1877</v>
      </c>
      <c r="P907" s="1" t="s">
        <v>1739</v>
      </c>
    </row>
    <row r="908" spans="1:16" x14ac:dyDescent="0.35">
      <c r="A908" s="1" t="s">
        <v>1878</v>
      </c>
      <c r="B908" s="1">
        <v>16726707</v>
      </c>
      <c r="C908" s="1">
        <v>9373487</v>
      </c>
      <c r="D908" s="1">
        <v>13373975</v>
      </c>
      <c r="E908" s="1">
        <f t="shared" si="56"/>
        <v>11373731</v>
      </c>
      <c r="F908" s="1">
        <v>647785</v>
      </c>
      <c r="G908" s="1">
        <v>9040921</v>
      </c>
      <c r="H908" s="1">
        <f t="shared" si="57"/>
        <v>4844353</v>
      </c>
      <c r="I908" s="1">
        <v>10989617</v>
      </c>
      <c r="J908" s="1">
        <v>37983978</v>
      </c>
      <c r="K908" s="1">
        <f t="shared" si="58"/>
        <v>24486797.5</v>
      </c>
      <c r="M908" s="1">
        <v>9026556</v>
      </c>
      <c r="N908" s="1">
        <f t="shared" si="59"/>
        <v>4513278</v>
      </c>
      <c r="O908" s="1" t="s">
        <v>1879</v>
      </c>
      <c r="P908" s="1" t="s">
        <v>1739</v>
      </c>
    </row>
    <row r="909" spans="1:16" x14ac:dyDescent="0.35">
      <c r="A909" s="1" t="s">
        <v>1880</v>
      </c>
      <c r="B909" s="1">
        <v>25637164</v>
      </c>
      <c r="C909" s="1">
        <v>17354612</v>
      </c>
      <c r="E909" s="1">
        <f t="shared" si="56"/>
        <v>8677306</v>
      </c>
      <c r="G909" s="1">
        <v>1065756</v>
      </c>
      <c r="H909" s="1">
        <f t="shared" si="57"/>
        <v>532878</v>
      </c>
      <c r="K909" s="1">
        <f t="shared" si="58"/>
        <v>0</v>
      </c>
      <c r="N909" s="1">
        <f t="shared" si="59"/>
        <v>0</v>
      </c>
      <c r="O909" s="1" t="s">
        <v>1881</v>
      </c>
      <c r="P909" s="1" t="s">
        <v>1739</v>
      </c>
    </row>
    <row r="910" spans="1:16" x14ac:dyDescent="0.35">
      <c r="A910" s="1" t="s">
        <v>1882</v>
      </c>
      <c r="B910" s="1">
        <v>18616</v>
      </c>
      <c r="C910" s="1">
        <v>17643875</v>
      </c>
      <c r="E910" s="1">
        <f t="shared" si="56"/>
        <v>8821937.5</v>
      </c>
      <c r="H910" s="1">
        <f t="shared" si="57"/>
        <v>0</v>
      </c>
      <c r="K910" s="1">
        <f t="shared" si="58"/>
        <v>0</v>
      </c>
      <c r="N910" s="1">
        <f t="shared" si="59"/>
        <v>0</v>
      </c>
      <c r="O910" s="1" t="s">
        <v>1883</v>
      </c>
      <c r="P910" s="1" t="s">
        <v>1739</v>
      </c>
    </row>
    <row r="911" spans="1:16" x14ac:dyDescent="0.35">
      <c r="A911" s="1" t="s">
        <v>1884</v>
      </c>
      <c r="B911" s="1">
        <v>19104686</v>
      </c>
      <c r="C911" s="1">
        <v>18973774</v>
      </c>
      <c r="E911" s="1">
        <f t="shared" si="56"/>
        <v>9486887</v>
      </c>
      <c r="H911" s="1">
        <f t="shared" si="57"/>
        <v>0</v>
      </c>
      <c r="K911" s="1">
        <f t="shared" si="58"/>
        <v>0</v>
      </c>
      <c r="N911" s="1">
        <f t="shared" si="59"/>
        <v>0</v>
      </c>
      <c r="O911" s="1" t="s">
        <v>1885</v>
      </c>
      <c r="P911" s="1" t="s">
        <v>1739</v>
      </c>
    </row>
    <row r="912" spans="1:16" x14ac:dyDescent="0.35">
      <c r="A912" s="1" t="s">
        <v>1886</v>
      </c>
      <c r="B912" s="1">
        <v>11370667</v>
      </c>
      <c r="C912" s="1">
        <v>1677925</v>
      </c>
      <c r="E912" s="1">
        <f t="shared" si="56"/>
        <v>838962.5</v>
      </c>
      <c r="H912" s="1">
        <f t="shared" si="57"/>
        <v>0</v>
      </c>
      <c r="K912" s="1">
        <f t="shared" si="58"/>
        <v>0</v>
      </c>
      <c r="N912" s="1">
        <f t="shared" si="59"/>
        <v>0</v>
      </c>
      <c r="O912" s="1" t="s">
        <v>1887</v>
      </c>
      <c r="P912" s="1" t="s">
        <v>1739</v>
      </c>
    </row>
    <row r="913" spans="1:16" x14ac:dyDescent="0.35">
      <c r="A913" s="1" t="s">
        <v>1888</v>
      </c>
      <c r="B913" s="1">
        <v>26839883</v>
      </c>
      <c r="C913" s="1">
        <v>39834297</v>
      </c>
      <c r="D913" s="1">
        <v>6210264</v>
      </c>
      <c r="E913" s="1">
        <f t="shared" si="56"/>
        <v>23022280.5</v>
      </c>
      <c r="F913" s="1">
        <v>24772715</v>
      </c>
      <c r="G913" s="1">
        <v>18676594</v>
      </c>
      <c r="H913" s="1">
        <f t="shared" si="57"/>
        <v>21724654.5</v>
      </c>
      <c r="I913" s="1">
        <v>5124173</v>
      </c>
      <c r="K913" s="1">
        <f t="shared" si="58"/>
        <v>2562086.5</v>
      </c>
      <c r="M913" s="1">
        <v>76718256</v>
      </c>
      <c r="N913" s="1">
        <f t="shared" si="59"/>
        <v>38359128</v>
      </c>
      <c r="O913" s="1" t="s">
        <v>1889</v>
      </c>
      <c r="P913" s="1" t="s">
        <v>1739</v>
      </c>
    </row>
    <row r="914" spans="1:16" x14ac:dyDescent="0.35">
      <c r="A914" s="1" t="s">
        <v>1890</v>
      </c>
      <c r="B914" s="1">
        <v>17203925</v>
      </c>
      <c r="C914" s="1">
        <v>23294686</v>
      </c>
      <c r="D914" s="1">
        <v>6210264</v>
      </c>
      <c r="E914" s="1">
        <f t="shared" si="56"/>
        <v>14752475</v>
      </c>
      <c r="F914" s="1">
        <v>24772715</v>
      </c>
      <c r="G914" s="1">
        <v>8987694</v>
      </c>
      <c r="H914" s="1">
        <f t="shared" si="57"/>
        <v>16880204.5</v>
      </c>
      <c r="I914" s="1">
        <v>5124173</v>
      </c>
      <c r="K914" s="1">
        <f t="shared" si="58"/>
        <v>2562086.5</v>
      </c>
      <c r="M914" s="1">
        <v>52743713</v>
      </c>
      <c r="N914" s="1">
        <f t="shared" si="59"/>
        <v>26371856.5</v>
      </c>
      <c r="O914" s="1" t="s">
        <v>1891</v>
      </c>
      <c r="P914" s="1" t="s">
        <v>1739</v>
      </c>
    </row>
    <row r="915" spans="1:16" x14ac:dyDescent="0.35">
      <c r="A915" s="1" t="s">
        <v>1892</v>
      </c>
      <c r="B915" s="1">
        <v>10306533</v>
      </c>
      <c r="C915" s="1">
        <v>26211265</v>
      </c>
      <c r="D915" s="1">
        <v>33993317</v>
      </c>
      <c r="E915" s="1">
        <f t="shared" si="56"/>
        <v>30102291</v>
      </c>
      <c r="G915" s="1">
        <v>14141268</v>
      </c>
      <c r="H915" s="1">
        <f t="shared" si="57"/>
        <v>7070634</v>
      </c>
      <c r="K915" s="1">
        <f t="shared" si="58"/>
        <v>0</v>
      </c>
      <c r="N915" s="1">
        <f t="shared" si="59"/>
        <v>0</v>
      </c>
      <c r="O915" s="1" t="s">
        <v>1893</v>
      </c>
      <c r="P915" s="1" t="s">
        <v>1739</v>
      </c>
    </row>
    <row r="916" spans="1:16" x14ac:dyDescent="0.35">
      <c r="A916" s="1" t="s">
        <v>1894</v>
      </c>
      <c r="B916" s="1">
        <v>30786438</v>
      </c>
      <c r="C916" s="1">
        <v>48823965</v>
      </c>
      <c r="D916" s="1">
        <v>38320686</v>
      </c>
      <c r="E916" s="1">
        <f t="shared" si="56"/>
        <v>43572325.5</v>
      </c>
      <c r="F916" s="1">
        <v>15303795</v>
      </c>
      <c r="G916" s="1">
        <v>20452387</v>
      </c>
      <c r="H916" s="1">
        <f t="shared" si="57"/>
        <v>17878091</v>
      </c>
      <c r="I916" s="1">
        <v>16797096</v>
      </c>
      <c r="J916" s="1">
        <v>5985864</v>
      </c>
      <c r="K916" s="1">
        <f t="shared" si="58"/>
        <v>11391480</v>
      </c>
      <c r="L916" s="1">
        <v>3218626</v>
      </c>
      <c r="M916" s="1">
        <v>84628564</v>
      </c>
      <c r="N916" s="1">
        <f t="shared" si="59"/>
        <v>43923595</v>
      </c>
      <c r="O916" s="1" t="s">
        <v>1895</v>
      </c>
      <c r="P916" s="1" t="s">
        <v>1739</v>
      </c>
    </row>
    <row r="917" spans="1:16" x14ac:dyDescent="0.35">
      <c r="A917" s="1" t="s">
        <v>1896</v>
      </c>
      <c r="B917" s="1">
        <v>32003256</v>
      </c>
      <c r="C917" s="1">
        <v>49692184</v>
      </c>
      <c r="D917" s="1">
        <v>38320686</v>
      </c>
      <c r="E917" s="1">
        <f t="shared" si="56"/>
        <v>44006435</v>
      </c>
      <c r="F917" s="1">
        <v>15303795</v>
      </c>
      <c r="G917" s="1">
        <v>20902488</v>
      </c>
      <c r="H917" s="1">
        <f t="shared" si="57"/>
        <v>18103141.5</v>
      </c>
      <c r="I917" s="1">
        <v>16797096</v>
      </c>
      <c r="J917" s="1">
        <v>5985864</v>
      </c>
      <c r="K917" s="1">
        <f t="shared" si="58"/>
        <v>11391480</v>
      </c>
      <c r="L917" s="1">
        <v>3218626</v>
      </c>
      <c r="M917" s="1">
        <v>84628564</v>
      </c>
      <c r="N917" s="1">
        <f t="shared" si="59"/>
        <v>43923595</v>
      </c>
      <c r="O917" s="1" t="s">
        <v>1897</v>
      </c>
      <c r="P917" s="1" t="s">
        <v>1739</v>
      </c>
    </row>
    <row r="918" spans="1:16" x14ac:dyDescent="0.35">
      <c r="A918" s="1" t="s">
        <v>1898</v>
      </c>
      <c r="B918" s="1">
        <v>11005457</v>
      </c>
      <c r="C918" s="1">
        <v>6978608</v>
      </c>
      <c r="E918" s="1">
        <f t="shared" si="56"/>
        <v>3489304</v>
      </c>
      <c r="H918" s="1">
        <f t="shared" si="57"/>
        <v>0</v>
      </c>
      <c r="K918" s="1">
        <f t="shared" si="58"/>
        <v>0</v>
      </c>
      <c r="N918" s="1">
        <f t="shared" si="59"/>
        <v>0</v>
      </c>
      <c r="O918" s="1" t="s">
        <v>1899</v>
      </c>
      <c r="P918" s="1" t="s">
        <v>1739</v>
      </c>
    </row>
    <row r="919" spans="1:16" x14ac:dyDescent="0.35">
      <c r="A919" s="1" t="s">
        <v>1900</v>
      </c>
      <c r="B919" s="1">
        <v>31016296</v>
      </c>
      <c r="C919" s="1">
        <v>5173464</v>
      </c>
      <c r="D919" s="1">
        <v>37092133</v>
      </c>
      <c r="E919" s="1">
        <f t="shared" si="56"/>
        <v>21132798.5</v>
      </c>
      <c r="G919" s="1">
        <v>22924263</v>
      </c>
      <c r="H919" s="1">
        <f t="shared" si="57"/>
        <v>11462131.5</v>
      </c>
      <c r="I919" s="1">
        <v>45963138</v>
      </c>
      <c r="J919" s="1">
        <v>4450788</v>
      </c>
      <c r="K919" s="1">
        <f t="shared" si="58"/>
        <v>25206963</v>
      </c>
      <c r="N919" s="1">
        <f t="shared" si="59"/>
        <v>0</v>
      </c>
      <c r="O919" s="1" t="s">
        <v>1901</v>
      </c>
      <c r="P919" s="1" t="s">
        <v>1739</v>
      </c>
    </row>
    <row r="920" spans="1:16" x14ac:dyDescent="0.35">
      <c r="A920" s="1" t="s">
        <v>1902</v>
      </c>
      <c r="B920" s="1">
        <v>3221084</v>
      </c>
      <c r="C920" s="1">
        <v>57183447</v>
      </c>
      <c r="D920" s="1">
        <v>37092133</v>
      </c>
      <c r="E920" s="1">
        <f t="shared" si="56"/>
        <v>47137790</v>
      </c>
      <c r="G920" s="1">
        <v>22924263</v>
      </c>
      <c r="H920" s="1">
        <f t="shared" si="57"/>
        <v>11462131.5</v>
      </c>
      <c r="I920" s="1">
        <v>45963138</v>
      </c>
      <c r="J920" s="1">
        <v>4450788</v>
      </c>
      <c r="K920" s="1">
        <f t="shared" si="58"/>
        <v>25206963</v>
      </c>
      <c r="N920" s="1">
        <f t="shared" si="59"/>
        <v>0</v>
      </c>
      <c r="O920" s="1" t="s">
        <v>1903</v>
      </c>
      <c r="P920" s="1" t="s">
        <v>1739</v>
      </c>
    </row>
    <row r="921" spans="1:16" x14ac:dyDescent="0.35">
      <c r="A921" s="1" t="s">
        <v>1904</v>
      </c>
      <c r="B921" s="1">
        <v>109551994</v>
      </c>
      <c r="E921" s="1">
        <f t="shared" si="56"/>
        <v>0</v>
      </c>
      <c r="F921" s="1">
        <v>285748</v>
      </c>
      <c r="G921" s="1">
        <v>55675874</v>
      </c>
      <c r="H921" s="1">
        <f t="shared" si="57"/>
        <v>27980811</v>
      </c>
      <c r="I921" s="1">
        <v>21922463</v>
      </c>
      <c r="J921" s="1">
        <v>2169341</v>
      </c>
      <c r="K921" s="1">
        <f t="shared" si="58"/>
        <v>12045902</v>
      </c>
      <c r="N921" s="1">
        <f t="shared" si="59"/>
        <v>0</v>
      </c>
      <c r="O921" s="1" t="s">
        <v>1905</v>
      </c>
      <c r="P921" s="1" t="s">
        <v>1739</v>
      </c>
    </row>
    <row r="922" spans="1:16" x14ac:dyDescent="0.35">
      <c r="A922" s="1" t="s">
        <v>1906</v>
      </c>
      <c r="B922" s="1">
        <v>1368303</v>
      </c>
      <c r="E922" s="1">
        <f t="shared" si="56"/>
        <v>0</v>
      </c>
      <c r="G922" s="1">
        <v>97487537</v>
      </c>
      <c r="H922" s="1">
        <f t="shared" si="57"/>
        <v>48743768.5</v>
      </c>
      <c r="I922" s="1">
        <v>16985417</v>
      </c>
      <c r="K922" s="1">
        <f t="shared" si="58"/>
        <v>8492708.5</v>
      </c>
      <c r="N922" s="1">
        <f t="shared" si="59"/>
        <v>0</v>
      </c>
      <c r="O922" s="1" t="s">
        <v>1907</v>
      </c>
      <c r="P922" s="1" t="s">
        <v>1739</v>
      </c>
    </row>
    <row r="923" spans="1:16" x14ac:dyDescent="0.35">
      <c r="A923" s="1" t="s">
        <v>1908</v>
      </c>
      <c r="B923" s="1">
        <v>26671158</v>
      </c>
      <c r="C923" s="1">
        <v>19328377</v>
      </c>
      <c r="D923" s="1">
        <v>24901909</v>
      </c>
      <c r="E923" s="1">
        <f t="shared" si="56"/>
        <v>22115143</v>
      </c>
      <c r="G923" s="1">
        <v>834645</v>
      </c>
      <c r="H923" s="1">
        <f t="shared" si="57"/>
        <v>417322.5</v>
      </c>
      <c r="K923" s="1">
        <f t="shared" si="58"/>
        <v>0</v>
      </c>
      <c r="N923" s="1">
        <f t="shared" si="59"/>
        <v>0</v>
      </c>
      <c r="O923" s="1" t="s">
        <v>1909</v>
      </c>
      <c r="P923" s="1" t="s">
        <v>1739</v>
      </c>
    </row>
    <row r="924" spans="1:16" x14ac:dyDescent="0.35">
      <c r="A924" s="1" t="s">
        <v>1910</v>
      </c>
      <c r="B924" s="1">
        <v>22739748</v>
      </c>
      <c r="C924" s="1">
        <v>10422898</v>
      </c>
      <c r="E924" s="1">
        <f t="shared" si="56"/>
        <v>5211449</v>
      </c>
      <c r="G924" s="1">
        <v>19643108</v>
      </c>
      <c r="H924" s="1">
        <f t="shared" si="57"/>
        <v>9821554</v>
      </c>
      <c r="K924" s="1">
        <f t="shared" si="58"/>
        <v>0</v>
      </c>
      <c r="M924" s="1">
        <v>2051682</v>
      </c>
      <c r="N924" s="1">
        <f t="shared" si="59"/>
        <v>1025841</v>
      </c>
      <c r="O924" s="1" t="s">
        <v>1911</v>
      </c>
      <c r="P924" s="1" t="s">
        <v>1739</v>
      </c>
    </row>
    <row r="925" spans="1:16" x14ac:dyDescent="0.35">
      <c r="A925" s="1" t="s">
        <v>1912</v>
      </c>
      <c r="B925" s="1">
        <v>2159151</v>
      </c>
      <c r="C925" s="1">
        <v>44213354</v>
      </c>
      <c r="D925" s="1">
        <v>11432375</v>
      </c>
      <c r="E925" s="1">
        <f t="shared" si="56"/>
        <v>27822864.5</v>
      </c>
      <c r="F925" s="1">
        <v>51882666</v>
      </c>
      <c r="G925" s="1">
        <v>9380265</v>
      </c>
      <c r="H925" s="1">
        <f t="shared" si="57"/>
        <v>30631465.5</v>
      </c>
      <c r="I925" s="1">
        <v>43020723</v>
      </c>
      <c r="J925" s="1">
        <v>35724285</v>
      </c>
      <c r="K925" s="1">
        <f t="shared" si="58"/>
        <v>39372504</v>
      </c>
      <c r="L925" s="1">
        <v>25720537</v>
      </c>
      <c r="M925" s="1">
        <v>64730625</v>
      </c>
      <c r="N925" s="1">
        <f t="shared" si="59"/>
        <v>45225581</v>
      </c>
      <c r="O925" s="1" t="s">
        <v>1913</v>
      </c>
      <c r="P925" s="1" t="s">
        <v>1739</v>
      </c>
    </row>
    <row r="926" spans="1:16" x14ac:dyDescent="0.35">
      <c r="A926" s="1" t="s">
        <v>1914</v>
      </c>
      <c r="B926" s="1">
        <v>1133832</v>
      </c>
      <c r="C926" s="1">
        <v>9565716</v>
      </c>
      <c r="D926" s="1">
        <v>3056803</v>
      </c>
      <c r="E926" s="1">
        <f t="shared" si="56"/>
        <v>6311259.5</v>
      </c>
      <c r="F926" s="1">
        <v>19395347</v>
      </c>
      <c r="G926" s="1">
        <v>7481556</v>
      </c>
      <c r="H926" s="1">
        <f t="shared" si="57"/>
        <v>13438451.5</v>
      </c>
      <c r="I926" s="1">
        <v>2832275</v>
      </c>
      <c r="J926" s="1">
        <v>9341107</v>
      </c>
      <c r="K926" s="1">
        <f t="shared" si="58"/>
        <v>6086691</v>
      </c>
      <c r="L926" s="1">
        <v>31376288</v>
      </c>
      <c r="M926" s="1">
        <v>13817969</v>
      </c>
      <c r="N926" s="1">
        <f t="shared" si="59"/>
        <v>22597128.5</v>
      </c>
      <c r="O926" s="1" t="s">
        <v>1915</v>
      </c>
      <c r="P926" s="1" t="s">
        <v>1739</v>
      </c>
    </row>
    <row r="927" spans="1:16" x14ac:dyDescent="0.35">
      <c r="A927" s="1" t="s">
        <v>1916</v>
      </c>
      <c r="B927" s="1">
        <v>15723901</v>
      </c>
      <c r="C927" s="1">
        <v>10488936</v>
      </c>
      <c r="E927" s="1">
        <f t="shared" si="56"/>
        <v>5244468</v>
      </c>
      <c r="G927" s="1">
        <v>94884546</v>
      </c>
      <c r="H927" s="1">
        <f t="shared" si="57"/>
        <v>47442273</v>
      </c>
      <c r="K927" s="1">
        <f t="shared" si="58"/>
        <v>0</v>
      </c>
      <c r="N927" s="1">
        <f t="shared" si="59"/>
        <v>0</v>
      </c>
      <c r="O927" s="1" t="s">
        <v>1917</v>
      </c>
      <c r="P927" s="1" t="s">
        <v>1739</v>
      </c>
    </row>
    <row r="928" spans="1:16" x14ac:dyDescent="0.35">
      <c r="A928" s="1" t="s">
        <v>1918</v>
      </c>
      <c r="B928" s="1">
        <v>23962527</v>
      </c>
      <c r="C928" s="1">
        <v>15571712</v>
      </c>
      <c r="D928" s="1">
        <v>16631404</v>
      </c>
      <c r="E928" s="1">
        <f t="shared" si="56"/>
        <v>16101558</v>
      </c>
      <c r="G928" s="1">
        <v>15176402</v>
      </c>
      <c r="H928" s="1">
        <f t="shared" si="57"/>
        <v>7588201</v>
      </c>
      <c r="I928" s="1">
        <v>15581414</v>
      </c>
      <c r="K928" s="1">
        <f t="shared" si="58"/>
        <v>7790707</v>
      </c>
      <c r="M928" s="1">
        <v>17073334</v>
      </c>
      <c r="N928" s="1">
        <f t="shared" si="59"/>
        <v>8536667</v>
      </c>
      <c r="O928" s="1" t="s">
        <v>1919</v>
      </c>
      <c r="P928" s="1" t="s">
        <v>1739</v>
      </c>
    </row>
    <row r="929" spans="1:16" x14ac:dyDescent="0.35">
      <c r="A929" s="1" t="s">
        <v>1920</v>
      </c>
      <c r="B929" s="1">
        <v>17192526</v>
      </c>
      <c r="C929" s="1">
        <v>71235364</v>
      </c>
      <c r="E929" s="1">
        <f t="shared" si="56"/>
        <v>35617682</v>
      </c>
      <c r="G929" s="1">
        <v>2669886</v>
      </c>
      <c r="H929" s="1">
        <f t="shared" si="57"/>
        <v>1334943</v>
      </c>
      <c r="K929" s="1">
        <f t="shared" si="58"/>
        <v>0</v>
      </c>
      <c r="N929" s="1">
        <f t="shared" si="59"/>
        <v>0</v>
      </c>
      <c r="O929" s="1" t="s">
        <v>1921</v>
      </c>
      <c r="P929" s="1" t="s">
        <v>1739</v>
      </c>
    </row>
    <row r="930" spans="1:16" x14ac:dyDescent="0.35">
      <c r="A930" s="1" t="s">
        <v>1922</v>
      </c>
      <c r="B930" s="1">
        <v>18823729</v>
      </c>
      <c r="C930" s="1">
        <v>5225465</v>
      </c>
      <c r="E930" s="1">
        <f t="shared" si="56"/>
        <v>2612732.5</v>
      </c>
      <c r="G930" s="1">
        <v>15464172</v>
      </c>
      <c r="H930" s="1">
        <f t="shared" si="57"/>
        <v>7732086</v>
      </c>
      <c r="I930" s="1">
        <v>107750656</v>
      </c>
      <c r="K930" s="1">
        <f t="shared" si="58"/>
        <v>53875328</v>
      </c>
      <c r="N930" s="1">
        <f t="shared" si="59"/>
        <v>0</v>
      </c>
      <c r="O930" s="1" t="s">
        <v>1923</v>
      </c>
      <c r="P930" s="1" t="s">
        <v>1739</v>
      </c>
    </row>
    <row r="931" spans="1:16" x14ac:dyDescent="0.35">
      <c r="A931" s="1" t="s">
        <v>1924</v>
      </c>
      <c r="B931" s="1">
        <v>22219661</v>
      </c>
      <c r="C931" s="1">
        <v>4243625</v>
      </c>
      <c r="D931" s="1">
        <v>48595895</v>
      </c>
      <c r="E931" s="1">
        <f t="shared" si="56"/>
        <v>26419760</v>
      </c>
      <c r="G931" s="1">
        <v>5457051</v>
      </c>
      <c r="H931" s="1">
        <f t="shared" si="57"/>
        <v>2728525.5</v>
      </c>
      <c r="K931" s="1">
        <f t="shared" si="58"/>
        <v>0</v>
      </c>
      <c r="N931" s="1">
        <f t="shared" si="59"/>
        <v>0</v>
      </c>
      <c r="O931" s="1" t="s">
        <v>1925</v>
      </c>
      <c r="P931" s="1" t="s">
        <v>1739</v>
      </c>
    </row>
    <row r="932" spans="1:16" x14ac:dyDescent="0.35">
      <c r="A932" s="1" t="s">
        <v>1926</v>
      </c>
      <c r="B932" s="1">
        <v>16622566</v>
      </c>
      <c r="C932" s="1">
        <v>4575797</v>
      </c>
      <c r="E932" s="1">
        <f t="shared" si="56"/>
        <v>2287898.5</v>
      </c>
      <c r="H932" s="1">
        <f t="shared" si="57"/>
        <v>0</v>
      </c>
      <c r="K932" s="1">
        <f t="shared" si="58"/>
        <v>0</v>
      </c>
      <c r="N932" s="1">
        <f t="shared" si="59"/>
        <v>0</v>
      </c>
      <c r="O932" s="1" t="s">
        <v>1927</v>
      </c>
      <c r="P932" s="1" t="s">
        <v>1739</v>
      </c>
    </row>
    <row r="933" spans="1:16" x14ac:dyDescent="0.35">
      <c r="A933" s="1" t="s">
        <v>1928</v>
      </c>
      <c r="B933" s="1">
        <v>24992851</v>
      </c>
      <c r="C933" s="1">
        <v>37919377</v>
      </c>
      <c r="D933" s="1">
        <v>99004877</v>
      </c>
      <c r="E933" s="1">
        <f t="shared" si="56"/>
        <v>68462127</v>
      </c>
      <c r="F933" s="1">
        <v>62428705</v>
      </c>
      <c r="G933" s="1">
        <v>20296451</v>
      </c>
      <c r="H933" s="1">
        <f t="shared" si="57"/>
        <v>41362578</v>
      </c>
      <c r="K933" s="1">
        <f t="shared" si="58"/>
        <v>0</v>
      </c>
      <c r="N933" s="1">
        <f t="shared" si="59"/>
        <v>0</v>
      </c>
      <c r="O933" s="1" t="s">
        <v>1929</v>
      </c>
      <c r="P933" s="1" t="s">
        <v>1739</v>
      </c>
    </row>
    <row r="934" spans="1:16" x14ac:dyDescent="0.35">
      <c r="A934" s="1" t="s">
        <v>1930</v>
      </c>
      <c r="B934" s="1">
        <v>1711067</v>
      </c>
      <c r="C934" s="1">
        <v>6108337</v>
      </c>
      <c r="E934" s="1">
        <f t="shared" si="56"/>
        <v>3054168.5</v>
      </c>
      <c r="G934" s="1">
        <v>63942773</v>
      </c>
      <c r="H934" s="1">
        <f t="shared" si="57"/>
        <v>31971386.5</v>
      </c>
      <c r="K934" s="1">
        <f t="shared" si="58"/>
        <v>0</v>
      </c>
      <c r="N934" s="1">
        <f t="shared" si="59"/>
        <v>0</v>
      </c>
      <c r="O934" s="1" t="s">
        <v>1931</v>
      </c>
      <c r="P934" s="1" t="s">
        <v>1739</v>
      </c>
    </row>
    <row r="935" spans="1:16" x14ac:dyDescent="0.35">
      <c r="A935" s="1" t="s">
        <v>1932</v>
      </c>
      <c r="B935" s="1">
        <v>11171367</v>
      </c>
      <c r="C935" s="1">
        <v>14233353</v>
      </c>
      <c r="E935" s="1">
        <f t="shared" si="56"/>
        <v>7116676.5</v>
      </c>
      <c r="H935" s="1">
        <f t="shared" si="57"/>
        <v>0</v>
      </c>
      <c r="K935" s="1">
        <f t="shared" si="58"/>
        <v>0</v>
      </c>
      <c r="N935" s="1">
        <f t="shared" si="59"/>
        <v>0</v>
      </c>
      <c r="O935" s="1" t="s">
        <v>1933</v>
      </c>
      <c r="P935" s="1" t="s">
        <v>1739</v>
      </c>
    </row>
    <row r="936" spans="1:16" x14ac:dyDescent="0.35">
      <c r="A936" s="1" t="s">
        <v>1934</v>
      </c>
      <c r="B936" s="1">
        <v>31583304</v>
      </c>
      <c r="C936" s="1">
        <v>6058163</v>
      </c>
      <c r="D936" s="1">
        <v>8663299</v>
      </c>
      <c r="E936" s="1">
        <f t="shared" si="56"/>
        <v>7360731</v>
      </c>
      <c r="G936" s="1">
        <v>11181047</v>
      </c>
      <c r="H936" s="1">
        <f t="shared" si="57"/>
        <v>5590523.5</v>
      </c>
      <c r="K936" s="1">
        <f t="shared" si="58"/>
        <v>0</v>
      </c>
      <c r="N936" s="1">
        <f t="shared" si="59"/>
        <v>0</v>
      </c>
      <c r="O936" s="1" t="s">
        <v>1935</v>
      </c>
      <c r="P936" s="1" t="s">
        <v>1739</v>
      </c>
    </row>
    <row r="937" spans="1:16" x14ac:dyDescent="0.35">
      <c r="A937" s="1" t="s">
        <v>1936</v>
      </c>
      <c r="B937" s="1">
        <v>29407</v>
      </c>
      <c r="C937" s="1">
        <v>26789984</v>
      </c>
      <c r="D937" s="1">
        <v>29540022</v>
      </c>
      <c r="E937" s="1">
        <f t="shared" si="56"/>
        <v>28165003</v>
      </c>
      <c r="F937" s="1">
        <v>6679298</v>
      </c>
      <c r="G937" s="1">
        <v>19142996</v>
      </c>
      <c r="H937" s="1">
        <f t="shared" si="57"/>
        <v>12911147</v>
      </c>
      <c r="I937" s="1">
        <v>34997864</v>
      </c>
      <c r="J937" s="1">
        <v>13416687</v>
      </c>
      <c r="K937" s="1">
        <f t="shared" si="58"/>
        <v>24207275.5</v>
      </c>
      <c r="M937" s="1">
        <v>16966602</v>
      </c>
      <c r="N937" s="1">
        <f t="shared" si="59"/>
        <v>8483301</v>
      </c>
      <c r="O937" s="1" t="s">
        <v>1937</v>
      </c>
      <c r="P937" s="1" t="s">
        <v>1739</v>
      </c>
    </row>
    <row r="938" spans="1:16" x14ac:dyDescent="0.35">
      <c r="A938" s="1" t="s">
        <v>1938</v>
      </c>
      <c r="B938" s="1">
        <v>7932185</v>
      </c>
      <c r="C938" s="1">
        <v>40119998</v>
      </c>
      <c r="E938" s="1">
        <f t="shared" si="56"/>
        <v>20059999</v>
      </c>
      <c r="H938" s="1">
        <f t="shared" si="57"/>
        <v>0</v>
      </c>
      <c r="K938" s="1">
        <f t="shared" si="58"/>
        <v>0</v>
      </c>
      <c r="N938" s="1">
        <f t="shared" si="59"/>
        <v>0</v>
      </c>
      <c r="O938" s="1" t="s">
        <v>1939</v>
      </c>
      <c r="P938" s="1" t="s">
        <v>2540</v>
      </c>
    </row>
    <row r="939" spans="1:16" x14ac:dyDescent="0.35">
      <c r="A939" s="1" t="s">
        <v>1940</v>
      </c>
      <c r="B939" s="1">
        <v>5677602</v>
      </c>
      <c r="C939" s="1">
        <v>14350217</v>
      </c>
      <c r="E939" s="1">
        <f t="shared" si="56"/>
        <v>7175108.5</v>
      </c>
      <c r="G939" s="1">
        <v>49852225</v>
      </c>
      <c r="H939" s="1">
        <f t="shared" si="57"/>
        <v>24926112.5</v>
      </c>
      <c r="K939" s="1">
        <f t="shared" si="58"/>
        <v>0</v>
      </c>
      <c r="N939" s="1">
        <f t="shared" si="59"/>
        <v>0</v>
      </c>
      <c r="O939" s="1" t="s">
        <v>1941</v>
      </c>
      <c r="P939" s="1" t="s">
        <v>1942</v>
      </c>
    </row>
    <row r="940" spans="1:16" x14ac:dyDescent="0.35">
      <c r="A940" s="1" t="s">
        <v>1943</v>
      </c>
      <c r="B940" s="1">
        <v>2724339</v>
      </c>
      <c r="C940" s="1">
        <v>12188307</v>
      </c>
      <c r="D940" s="1">
        <v>7523843</v>
      </c>
      <c r="E940" s="1">
        <f t="shared" si="56"/>
        <v>9856075</v>
      </c>
      <c r="G940" s="1">
        <v>5861423</v>
      </c>
      <c r="H940" s="1">
        <f t="shared" si="57"/>
        <v>2930711.5</v>
      </c>
      <c r="I940" s="1">
        <v>41040152</v>
      </c>
      <c r="J940" s="1">
        <v>39608887</v>
      </c>
      <c r="K940" s="1">
        <f t="shared" si="58"/>
        <v>40324519.5</v>
      </c>
      <c r="M940" s="1">
        <v>4550957</v>
      </c>
      <c r="N940" s="1">
        <f t="shared" si="59"/>
        <v>2275478.5</v>
      </c>
      <c r="O940" s="1" t="s">
        <v>1944</v>
      </c>
      <c r="P940" s="1" t="s">
        <v>1942</v>
      </c>
    </row>
    <row r="941" spans="1:16" x14ac:dyDescent="0.35">
      <c r="A941" s="1" t="s">
        <v>1945</v>
      </c>
      <c r="B941" s="1">
        <v>37428308</v>
      </c>
      <c r="C941" s="1">
        <v>14250748</v>
      </c>
      <c r="D941" s="1">
        <v>7523843</v>
      </c>
      <c r="E941" s="1">
        <f t="shared" si="56"/>
        <v>10887295.5</v>
      </c>
      <c r="G941" s="1">
        <v>6030549</v>
      </c>
      <c r="H941" s="1">
        <f t="shared" si="57"/>
        <v>3015274.5</v>
      </c>
      <c r="I941" s="1">
        <v>41040152</v>
      </c>
      <c r="J941" s="1">
        <v>39608887</v>
      </c>
      <c r="K941" s="1">
        <f t="shared" si="58"/>
        <v>40324519.5</v>
      </c>
      <c r="M941" s="1">
        <v>4550957</v>
      </c>
      <c r="N941" s="1">
        <f t="shared" si="59"/>
        <v>2275478.5</v>
      </c>
      <c r="O941" s="1" t="s">
        <v>1946</v>
      </c>
      <c r="P941" s="1" t="s">
        <v>1942</v>
      </c>
    </row>
    <row r="942" spans="1:16" x14ac:dyDescent="0.35">
      <c r="A942" s="1" t="s">
        <v>1947</v>
      </c>
      <c r="B942" s="1">
        <v>16057672</v>
      </c>
      <c r="E942" s="1">
        <f t="shared" si="56"/>
        <v>0</v>
      </c>
      <c r="H942" s="1">
        <f t="shared" si="57"/>
        <v>0</v>
      </c>
      <c r="J942" s="1">
        <v>30745087</v>
      </c>
      <c r="K942" s="1">
        <f t="shared" si="58"/>
        <v>15372543.5</v>
      </c>
      <c r="N942" s="1">
        <f t="shared" si="59"/>
        <v>0</v>
      </c>
      <c r="O942" s="1" t="s">
        <v>1948</v>
      </c>
      <c r="P942" s="1" t="s">
        <v>1942</v>
      </c>
    </row>
    <row r="943" spans="1:16" x14ac:dyDescent="0.35">
      <c r="A943" s="1" t="s">
        <v>1949</v>
      </c>
      <c r="B943" s="1">
        <v>10940508</v>
      </c>
      <c r="C943" s="1">
        <v>5841279</v>
      </c>
      <c r="E943" s="1">
        <f t="shared" si="56"/>
        <v>2920639.5</v>
      </c>
      <c r="G943" s="1">
        <v>38199457</v>
      </c>
      <c r="H943" s="1">
        <f t="shared" si="57"/>
        <v>19099728.5</v>
      </c>
      <c r="K943" s="1">
        <f t="shared" si="58"/>
        <v>0</v>
      </c>
      <c r="N943" s="1">
        <f t="shared" si="59"/>
        <v>0</v>
      </c>
      <c r="O943" s="1" t="s">
        <v>1950</v>
      </c>
      <c r="P943" s="1" t="s">
        <v>1942</v>
      </c>
    </row>
    <row r="944" spans="1:16" x14ac:dyDescent="0.35">
      <c r="A944" s="1" t="s">
        <v>1951</v>
      </c>
      <c r="B944" s="1">
        <v>2677617</v>
      </c>
      <c r="C944" s="1">
        <v>86319734</v>
      </c>
      <c r="D944" s="1">
        <v>12133972</v>
      </c>
      <c r="E944" s="1">
        <f t="shared" si="56"/>
        <v>49226853</v>
      </c>
      <c r="F944" s="1">
        <v>7542434</v>
      </c>
      <c r="G944" s="1">
        <v>8398873</v>
      </c>
      <c r="H944" s="1">
        <f t="shared" si="57"/>
        <v>7970653.5</v>
      </c>
      <c r="I944" s="1">
        <v>8635258</v>
      </c>
      <c r="J944" s="1">
        <v>13687826</v>
      </c>
      <c r="K944" s="1">
        <f t="shared" si="58"/>
        <v>11161542</v>
      </c>
      <c r="L944" s="1">
        <v>67345566</v>
      </c>
      <c r="M944" s="1">
        <v>19769664</v>
      </c>
      <c r="N944" s="1">
        <f t="shared" si="59"/>
        <v>43557615</v>
      </c>
      <c r="O944" s="1" t="s">
        <v>1952</v>
      </c>
      <c r="P944" s="1" t="s">
        <v>1942</v>
      </c>
    </row>
    <row r="945" spans="1:16" x14ac:dyDescent="0.35">
      <c r="A945" s="1" t="s">
        <v>1953</v>
      </c>
      <c r="B945" s="1">
        <v>21078577</v>
      </c>
      <c r="C945" s="1">
        <v>8130875</v>
      </c>
      <c r="D945" s="1">
        <v>30651658</v>
      </c>
      <c r="E945" s="1">
        <f t="shared" si="56"/>
        <v>19391266.5</v>
      </c>
      <c r="F945" s="1">
        <v>31139624</v>
      </c>
      <c r="G945" s="1">
        <v>39980737</v>
      </c>
      <c r="H945" s="1">
        <f t="shared" si="57"/>
        <v>35560180.5</v>
      </c>
      <c r="I945" s="1">
        <v>63548035</v>
      </c>
      <c r="K945" s="1">
        <f t="shared" si="58"/>
        <v>31774017.5</v>
      </c>
      <c r="L945" s="1">
        <v>33361176</v>
      </c>
      <c r="M945" s="1">
        <v>21757017</v>
      </c>
      <c r="N945" s="1">
        <f t="shared" si="59"/>
        <v>27559096.5</v>
      </c>
      <c r="O945" s="1" t="s">
        <v>1954</v>
      </c>
      <c r="P945" s="1" t="s">
        <v>1942</v>
      </c>
    </row>
    <row r="946" spans="1:16" x14ac:dyDescent="0.35">
      <c r="A946" s="1" t="s">
        <v>1955</v>
      </c>
      <c r="B946" s="1">
        <v>21137918</v>
      </c>
      <c r="C946" s="1">
        <v>40194794</v>
      </c>
      <c r="E946" s="1">
        <f t="shared" si="56"/>
        <v>20097397</v>
      </c>
      <c r="H946" s="1">
        <f t="shared" si="57"/>
        <v>0</v>
      </c>
      <c r="K946" s="1">
        <f t="shared" si="58"/>
        <v>0</v>
      </c>
      <c r="N946" s="1">
        <f t="shared" si="59"/>
        <v>0</v>
      </c>
      <c r="O946" s="1" t="s">
        <v>1956</v>
      </c>
      <c r="P946" s="1" t="s">
        <v>1942</v>
      </c>
    </row>
    <row r="947" spans="1:16" x14ac:dyDescent="0.35">
      <c r="A947" s="1" t="s">
        <v>1957</v>
      </c>
      <c r="B947" s="1">
        <v>10564181</v>
      </c>
      <c r="E947" s="1">
        <f t="shared" si="56"/>
        <v>0</v>
      </c>
      <c r="G947" s="1">
        <v>7731613</v>
      </c>
      <c r="H947" s="1">
        <f t="shared" si="57"/>
        <v>3865806.5</v>
      </c>
      <c r="J947" s="1">
        <v>101736194</v>
      </c>
      <c r="K947" s="1">
        <f t="shared" si="58"/>
        <v>50868097</v>
      </c>
      <c r="N947" s="1">
        <f t="shared" si="59"/>
        <v>0</v>
      </c>
      <c r="O947" s="1" t="s">
        <v>1958</v>
      </c>
      <c r="P947" s="1" t="s">
        <v>1942</v>
      </c>
    </row>
    <row r="948" spans="1:16" x14ac:dyDescent="0.35">
      <c r="A948" s="1" t="s">
        <v>1959</v>
      </c>
      <c r="B948" s="1">
        <v>22593582</v>
      </c>
      <c r="C948" s="1">
        <v>12553441</v>
      </c>
      <c r="D948" s="1">
        <v>2127892</v>
      </c>
      <c r="E948" s="1">
        <f t="shared" si="56"/>
        <v>7340666.5</v>
      </c>
      <c r="F948" s="1">
        <v>15768549</v>
      </c>
      <c r="G948" s="1">
        <v>74337617</v>
      </c>
      <c r="H948" s="1">
        <f t="shared" si="57"/>
        <v>45053083</v>
      </c>
      <c r="J948" s="1">
        <v>24960342</v>
      </c>
      <c r="K948" s="1">
        <f t="shared" si="58"/>
        <v>12480171</v>
      </c>
      <c r="N948" s="1">
        <f t="shared" si="59"/>
        <v>0</v>
      </c>
      <c r="O948" s="1" t="s">
        <v>1960</v>
      </c>
      <c r="P948" s="1" t="s">
        <v>1942</v>
      </c>
    </row>
    <row r="949" spans="1:16" x14ac:dyDescent="0.35">
      <c r="A949" s="1" t="s">
        <v>1961</v>
      </c>
      <c r="B949" s="1">
        <v>24351149</v>
      </c>
      <c r="C949" s="1">
        <v>14674108</v>
      </c>
      <c r="D949" s="1">
        <v>25178218</v>
      </c>
      <c r="E949" s="1">
        <f t="shared" si="56"/>
        <v>19926163</v>
      </c>
      <c r="F949" s="1">
        <v>15768549</v>
      </c>
      <c r="G949" s="1">
        <v>8843193</v>
      </c>
      <c r="H949" s="1">
        <f t="shared" si="57"/>
        <v>12305871</v>
      </c>
      <c r="J949" s="1">
        <v>24960342</v>
      </c>
      <c r="K949" s="1">
        <f t="shared" si="58"/>
        <v>12480171</v>
      </c>
      <c r="N949" s="1">
        <f t="shared" si="59"/>
        <v>0</v>
      </c>
      <c r="O949" s="1" t="s">
        <v>1962</v>
      </c>
      <c r="P949" s="1" t="s">
        <v>1942</v>
      </c>
    </row>
    <row r="950" spans="1:16" x14ac:dyDescent="0.35">
      <c r="A950" s="1" t="s">
        <v>1963</v>
      </c>
      <c r="B950" s="1">
        <v>30059366</v>
      </c>
      <c r="C950" s="1">
        <v>6602796</v>
      </c>
      <c r="E950" s="1">
        <f t="shared" si="56"/>
        <v>3301398</v>
      </c>
      <c r="G950" s="1">
        <v>27166077</v>
      </c>
      <c r="H950" s="1">
        <f t="shared" si="57"/>
        <v>13583038.5</v>
      </c>
      <c r="J950" s="1">
        <v>1953609</v>
      </c>
      <c r="K950" s="1">
        <f t="shared" si="58"/>
        <v>976804.5</v>
      </c>
      <c r="N950" s="1">
        <f t="shared" si="59"/>
        <v>0</v>
      </c>
      <c r="O950" s="1" t="s">
        <v>1964</v>
      </c>
      <c r="P950" s="1" t="s">
        <v>1942</v>
      </c>
    </row>
    <row r="951" spans="1:16" x14ac:dyDescent="0.35">
      <c r="A951" s="1" t="s">
        <v>1965</v>
      </c>
      <c r="B951" s="1">
        <v>22777809</v>
      </c>
      <c r="C951" s="1">
        <v>4409547</v>
      </c>
      <c r="E951" s="1">
        <f t="shared" si="56"/>
        <v>2204773.5</v>
      </c>
      <c r="G951" s="1">
        <v>19224481</v>
      </c>
      <c r="H951" s="1">
        <f t="shared" si="57"/>
        <v>9612240.5</v>
      </c>
      <c r="J951" s="1">
        <v>1953609</v>
      </c>
      <c r="K951" s="1">
        <f t="shared" si="58"/>
        <v>976804.5</v>
      </c>
      <c r="N951" s="1">
        <f t="shared" si="59"/>
        <v>0</v>
      </c>
      <c r="O951" s="1" t="s">
        <v>1966</v>
      </c>
      <c r="P951" s="1" t="s">
        <v>1942</v>
      </c>
    </row>
    <row r="952" spans="1:16" x14ac:dyDescent="0.35">
      <c r="A952" s="1" t="s">
        <v>1967</v>
      </c>
      <c r="B952" s="1">
        <v>17859505</v>
      </c>
      <c r="C952" s="1">
        <v>6526534</v>
      </c>
      <c r="E952" s="1">
        <f t="shared" si="56"/>
        <v>3263267</v>
      </c>
      <c r="G952" s="1">
        <v>13907465</v>
      </c>
      <c r="H952" s="1">
        <f t="shared" si="57"/>
        <v>6953732.5</v>
      </c>
      <c r="K952" s="1">
        <f t="shared" si="58"/>
        <v>0</v>
      </c>
      <c r="N952" s="1">
        <f t="shared" si="59"/>
        <v>0</v>
      </c>
      <c r="O952" s="1" t="s">
        <v>1968</v>
      </c>
      <c r="P952" s="1" t="s">
        <v>1942</v>
      </c>
    </row>
    <row r="953" spans="1:16" x14ac:dyDescent="0.35">
      <c r="A953" s="1" t="s">
        <v>1969</v>
      </c>
      <c r="B953" s="1">
        <v>2690703</v>
      </c>
      <c r="C953" s="1">
        <v>29847227</v>
      </c>
      <c r="E953" s="1">
        <f t="shared" si="56"/>
        <v>14923613.5</v>
      </c>
      <c r="F953" s="1">
        <v>8244175</v>
      </c>
      <c r="G953" s="1">
        <v>15005615</v>
      </c>
      <c r="H953" s="1">
        <f t="shared" si="57"/>
        <v>11624895</v>
      </c>
      <c r="I953" s="1">
        <v>14020022</v>
      </c>
      <c r="J953" s="1">
        <v>1656324</v>
      </c>
      <c r="K953" s="1">
        <f t="shared" si="58"/>
        <v>7838173</v>
      </c>
      <c r="M953" s="1">
        <v>21307546</v>
      </c>
      <c r="N953" s="1">
        <f t="shared" si="59"/>
        <v>10653773</v>
      </c>
      <c r="O953" s="1" t="s">
        <v>1970</v>
      </c>
      <c r="P953" s="1" t="s">
        <v>1942</v>
      </c>
    </row>
    <row r="954" spans="1:16" x14ac:dyDescent="0.35">
      <c r="A954" s="1" t="s">
        <v>1971</v>
      </c>
      <c r="B954" s="1">
        <v>3423774</v>
      </c>
      <c r="C954" s="1">
        <v>3334475</v>
      </c>
      <c r="E954" s="1">
        <f t="shared" si="56"/>
        <v>1667237.5</v>
      </c>
      <c r="F954" s="1">
        <v>8244175</v>
      </c>
      <c r="G954" s="1">
        <v>15304319</v>
      </c>
      <c r="H954" s="1">
        <f t="shared" si="57"/>
        <v>11774247</v>
      </c>
      <c r="I954" s="1">
        <v>14020022</v>
      </c>
      <c r="J954" s="1">
        <v>1656324</v>
      </c>
      <c r="K954" s="1">
        <f t="shared" si="58"/>
        <v>7838173</v>
      </c>
      <c r="M954" s="1">
        <v>21307546</v>
      </c>
      <c r="N954" s="1">
        <f t="shared" si="59"/>
        <v>10653773</v>
      </c>
      <c r="O954" s="1" t="s">
        <v>1972</v>
      </c>
      <c r="P954" s="1" t="s">
        <v>1942</v>
      </c>
    </row>
    <row r="955" spans="1:16" x14ac:dyDescent="0.35">
      <c r="A955" s="1" t="s">
        <v>1973</v>
      </c>
      <c r="B955" s="1">
        <v>38334186</v>
      </c>
      <c r="C955" s="1">
        <v>47164152</v>
      </c>
      <c r="D955" s="1">
        <v>3973997</v>
      </c>
      <c r="E955" s="1">
        <f t="shared" si="56"/>
        <v>25569074.5</v>
      </c>
      <c r="F955" s="1">
        <v>12293651</v>
      </c>
      <c r="G955" s="1">
        <v>22926326</v>
      </c>
      <c r="H955" s="1">
        <f t="shared" si="57"/>
        <v>17609988.5</v>
      </c>
      <c r="I955" s="1">
        <v>2965114</v>
      </c>
      <c r="J955" s="1">
        <v>31124531</v>
      </c>
      <c r="K955" s="1">
        <f t="shared" si="58"/>
        <v>17044822.5</v>
      </c>
      <c r="L955" s="1">
        <v>53509955</v>
      </c>
      <c r="M955" s="1">
        <v>2793255</v>
      </c>
      <c r="N955" s="1">
        <f t="shared" si="59"/>
        <v>28151605</v>
      </c>
      <c r="O955" s="1" t="s">
        <v>1974</v>
      </c>
      <c r="P955" s="1" t="s">
        <v>1942</v>
      </c>
    </row>
    <row r="956" spans="1:16" x14ac:dyDescent="0.35">
      <c r="A956" s="1" t="s">
        <v>1975</v>
      </c>
      <c r="B956" s="1">
        <v>22871931</v>
      </c>
      <c r="C956" s="1">
        <v>15519046</v>
      </c>
      <c r="D956" s="1">
        <v>15621875</v>
      </c>
      <c r="E956" s="1">
        <f t="shared" si="56"/>
        <v>15570460.5</v>
      </c>
      <c r="F956" s="1">
        <v>50522427</v>
      </c>
      <c r="G956" s="1">
        <v>66721763</v>
      </c>
      <c r="H956" s="1">
        <f t="shared" si="57"/>
        <v>58622095</v>
      </c>
      <c r="I956" s="1">
        <v>26044763</v>
      </c>
      <c r="J956" s="1">
        <v>4729933</v>
      </c>
      <c r="K956" s="1">
        <f t="shared" si="58"/>
        <v>15387348</v>
      </c>
      <c r="N956" s="1">
        <f t="shared" si="59"/>
        <v>0</v>
      </c>
      <c r="O956" s="1" t="s">
        <v>1976</v>
      </c>
      <c r="P956" s="1" t="s">
        <v>1942</v>
      </c>
    </row>
    <row r="957" spans="1:16" x14ac:dyDescent="0.35">
      <c r="A957" s="1" t="s">
        <v>1977</v>
      </c>
      <c r="B957" s="1">
        <v>46079437</v>
      </c>
      <c r="C957" s="1">
        <v>58503363</v>
      </c>
      <c r="D957" s="1">
        <v>3973997</v>
      </c>
      <c r="E957" s="1">
        <f t="shared" si="56"/>
        <v>31238680</v>
      </c>
      <c r="F957" s="1">
        <v>12293651</v>
      </c>
      <c r="G957" s="1">
        <v>24923275</v>
      </c>
      <c r="H957" s="1">
        <f t="shared" si="57"/>
        <v>18608463</v>
      </c>
      <c r="I957" s="1">
        <v>2965114</v>
      </c>
      <c r="J957" s="1">
        <v>31124531</v>
      </c>
      <c r="K957" s="1">
        <f t="shared" si="58"/>
        <v>17044822.5</v>
      </c>
      <c r="L957" s="1">
        <v>53509955</v>
      </c>
      <c r="M957" s="1">
        <v>2793255</v>
      </c>
      <c r="N957" s="1">
        <f t="shared" si="59"/>
        <v>28151605</v>
      </c>
      <c r="O957" s="1" t="s">
        <v>1978</v>
      </c>
      <c r="P957" s="1" t="s">
        <v>1942</v>
      </c>
    </row>
    <row r="958" spans="1:16" x14ac:dyDescent="0.35">
      <c r="A958" s="1" t="s">
        <v>1979</v>
      </c>
      <c r="B958" s="1">
        <v>3677675</v>
      </c>
      <c r="C958" s="1">
        <v>34088117</v>
      </c>
      <c r="D958" s="1">
        <v>36126714</v>
      </c>
      <c r="E958" s="1">
        <f t="shared" si="56"/>
        <v>35107415.5</v>
      </c>
      <c r="F958" s="1">
        <v>12293651</v>
      </c>
      <c r="G958" s="1">
        <v>15071178</v>
      </c>
      <c r="H958" s="1">
        <f t="shared" si="57"/>
        <v>13682414.5</v>
      </c>
      <c r="I958" s="1">
        <v>27362332</v>
      </c>
      <c r="J958" s="1">
        <v>26095586</v>
      </c>
      <c r="K958" s="1">
        <f t="shared" si="58"/>
        <v>26728959</v>
      </c>
      <c r="L958" s="1">
        <v>53509955</v>
      </c>
      <c r="M958" s="1">
        <v>2507971</v>
      </c>
      <c r="N958" s="1">
        <f t="shared" si="59"/>
        <v>28008963</v>
      </c>
      <c r="O958" s="1" t="s">
        <v>1980</v>
      </c>
      <c r="P958" s="1" t="s">
        <v>1942</v>
      </c>
    </row>
    <row r="959" spans="1:16" x14ac:dyDescent="0.35">
      <c r="A959" s="1" t="s">
        <v>1981</v>
      </c>
      <c r="B959" s="1">
        <v>22927605</v>
      </c>
      <c r="C959" s="1">
        <v>43902236</v>
      </c>
      <c r="E959" s="1">
        <f t="shared" si="56"/>
        <v>21951118</v>
      </c>
      <c r="G959" s="1">
        <v>22738647</v>
      </c>
      <c r="H959" s="1">
        <f t="shared" si="57"/>
        <v>11369323.5</v>
      </c>
      <c r="J959" s="1">
        <v>5882514</v>
      </c>
      <c r="K959" s="1">
        <f t="shared" si="58"/>
        <v>2941257</v>
      </c>
      <c r="N959" s="1">
        <f t="shared" si="59"/>
        <v>0</v>
      </c>
      <c r="O959" s="1" t="s">
        <v>1982</v>
      </c>
      <c r="P959" s="1" t="s">
        <v>1942</v>
      </c>
    </row>
    <row r="960" spans="1:16" x14ac:dyDescent="0.35">
      <c r="A960" s="1" t="s">
        <v>1983</v>
      </c>
      <c r="B960" s="1">
        <v>1045807</v>
      </c>
      <c r="C960" s="1">
        <v>21422412</v>
      </c>
      <c r="E960" s="1">
        <f t="shared" si="56"/>
        <v>10711206</v>
      </c>
      <c r="G960" s="1">
        <v>5087132</v>
      </c>
      <c r="H960" s="1">
        <f t="shared" si="57"/>
        <v>2543566</v>
      </c>
      <c r="K960" s="1">
        <f t="shared" si="58"/>
        <v>0</v>
      </c>
      <c r="N960" s="1">
        <f t="shared" si="59"/>
        <v>0</v>
      </c>
      <c r="O960" s="1" t="s">
        <v>1984</v>
      </c>
      <c r="P960" s="1" t="s">
        <v>1942</v>
      </c>
    </row>
    <row r="961" spans="1:16" x14ac:dyDescent="0.35">
      <c r="A961" s="1" t="s">
        <v>1985</v>
      </c>
      <c r="B961" s="1">
        <v>14610808</v>
      </c>
      <c r="E961" s="1">
        <f t="shared" si="56"/>
        <v>0</v>
      </c>
      <c r="G961" s="1">
        <v>10405457</v>
      </c>
      <c r="H961" s="1">
        <f t="shared" si="57"/>
        <v>5202728.5</v>
      </c>
      <c r="K961" s="1">
        <f t="shared" si="58"/>
        <v>0</v>
      </c>
      <c r="M961" s="1">
        <v>20688339</v>
      </c>
      <c r="N961" s="1">
        <f t="shared" si="59"/>
        <v>10344169.5</v>
      </c>
      <c r="O961" s="1" t="s">
        <v>1986</v>
      </c>
      <c r="P961" s="1" t="s">
        <v>1942</v>
      </c>
    </row>
    <row r="962" spans="1:16" x14ac:dyDescent="0.35">
      <c r="A962" s="1" t="s">
        <v>1987</v>
      </c>
      <c r="B962" s="1">
        <v>36123672</v>
      </c>
      <c r="C962" s="1">
        <v>41646028</v>
      </c>
      <c r="D962" s="1">
        <v>50489625</v>
      </c>
      <c r="E962" s="1">
        <f t="shared" ref="E962:E1025" si="60">(C962+D962)/2</f>
        <v>46067826.5</v>
      </c>
      <c r="F962" s="1">
        <v>29675309</v>
      </c>
      <c r="G962" s="1">
        <v>18005288</v>
      </c>
      <c r="H962" s="1">
        <f t="shared" ref="H962:H1025" si="61">(F962+G962)/2</f>
        <v>23840298.5</v>
      </c>
      <c r="I962" s="1">
        <v>50918836</v>
      </c>
      <c r="J962" s="1">
        <v>62257184</v>
      </c>
      <c r="K962" s="1">
        <f t="shared" ref="K962:K1025" si="62">(I962+J962)/2</f>
        <v>56588010</v>
      </c>
      <c r="L962" s="1">
        <v>23597168</v>
      </c>
      <c r="M962" s="1">
        <v>5851565</v>
      </c>
      <c r="N962" s="1">
        <f t="shared" ref="N962:N1025" si="63">(L962+M962)/2</f>
        <v>14724366.5</v>
      </c>
      <c r="O962" s="1" t="s">
        <v>1988</v>
      </c>
      <c r="P962" s="1" t="s">
        <v>1942</v>
      </c>
    </row>
    <row r="963" spans="1:16" x14ac:dyDescent="0.35">
      <c r="A963" s="1" t="s">
        <v>1989</v>
      </c>
      <c r="B963" s="1">
        <v>32434918</v>
      </c>
      <c r="C963" s="1">
        <v>25063912</v>
      </c>
      <c r="D963" s="1">
        <v>2449349</v>
      </c>
      <c r="E963" s="1">
        <f t="shared" si="60"/>
        <v>13756630.5</v>
      </c>
      <c r="F963" s="1">
        <v>17633322</v>
      </c>
      <c r="G963" s="1">
        <v>11204684</v>
      </c>
      <c r="H963" s="1">
        <f t="shared" si="61"/>
        <v>14419003</v>
      </c>
      <c r="I963" s="1">
        <v>23072582</v>
      </c>
      <c r="J963" s="1">
        <v>36752375</v>
      </c>
      <c r="K963" s="1">
        <f t="shared" si="62"/>
        <v>29912478.5</v>
      </c>
      <c r="L963" s="1">
        <v>12240558</v>
      </c>
      <c r="M963" s="1">
        <v>2948576</v>
      </c>
      <c r="N963" s="1">
        <f t="shared" si="63"/>
        <v>7594567</v>
      </c>
      <c r="O963" s="1" t="s">
        <v>1990</v>
      </c>
      <c r="P963" s="1" t="s">
        <v>1942</v>
      </c>
    </row>
    <row r="964" spans="1:16" x14ac:dyDescent="0.35">
      <c r="A964" s="1" t="s">
        <v>1991</v>
      </c>
      <c r="B964" s="1">
        <v>34062842</v>
      </c>
      <c r="C964" s="1">
        <v>3986513</v>
      </c>
      <c r="D964" s="1">
        <v>50489625</v>
      </c>
      <c r="E964" s="1">
        <f t="shared" si="60"/>
        <v>27238069</v>
      </c>
      <c r="F964" s="1">
        <v>285787</v>
      </c>
      <c r="G964" s="1">
        <v>17894502</v>
      </c>
      <c r="H964" s="1">
        <f t="shared" si="61"/>
        <v>9090144.5</v>
      </c>
      <c r="I964" s="1">
        <v>53194676</v>
      </c>
      <c r="J964" s="1">
        <v>581023</v>
      </c>
      <c r="K964" s="1">
        <f t="shared" si="62"/>
        <v>26887849.5</v>
      </c>
      <c r="L964" s="1">
        <v>23452098</v>
      </c>
      <c r="M964" s="1">
        <v>5478592</v>
      </c>
      <c r="N964" s="1">
        <f t="shared" si="63"/>
        <v>14465345</v>
      </c>
      <c r="O964" s="1" t="s">
        <v>1992</v>
      </c>
      <c r="P964" s="1" t="s">
        <v>1942</v>
      </c>
    </row>
    <row r="965" spans="1:16" x14ac:dyDescent="0.35">
      <c r="A965" s="1" t="s">
        <v>1993</v>
      </c>
      <c r="B965" s="1">
        <v>19349591</v>
      </c>
      <c r="C965" s="1">
        <v>2193249</v>
      </c>
      <c r="E965" s="1">
        <f t="shared" si="60"/>
        <v>1096624.5</v>
      </c>
      <c r="G965" s="1">
        <v>79415955</v>
      </c>
      <c r="H965" s="1">
        <f t="shared" si="61"/>
        <v>39707977.5</v>
      </c>
      <c r="K965" s="1">
        <f t="shared" si="62"/>
        <v>0</v>
      </c>
      <c r="N965" s="1">
        <f t="shared" si="63"/>
        <v>0</v>
      </c>
      <c r="O965" s="1" t="s">
        <v>1994</v>
      </c>
      <c r="P965" s="1" t="s">
        <v>1942</v>
      </c>
    </row>
    <row r="966" spans="1:16" x14ac:dyDescent="0.35">
      <c r="A966" s="1" t="s">
        <v>1995</v>
      </c>
      <c r="B966" s="1">
        <v>23910262</v>
      </c>
      <c r="C966" s="1">
        <v>7874924</v>
      </c>
      <c r="E966" s="1">
        <f t="shared" si="60"/>
        <v>3937462</v>
      </c>
      <c r="G966" s="1">
        <v>14412832</v>
      </c>
      <c r="H966" s="1">
        <f t="shared" si="61"/>
        <v>7206416</v>
      </c>
      <c r="K966" s="1">
        <f t="shared" si="62"/>
        <v>0</v>
      </c>
      <c r="N966" s="1">
        <f t="shared" si="63"/>
        <v>0</v>
      </c>
      <c r="O966" s="1" t="s">
        <v>1996</v>
      </c>
      <c r="P966" s="1" t="s">
        <v>1942</v>
      </c>
    </row>
    <row r="967" spans="1:16" x14ac:dyDescent="0.35">
      <c r="A967" s="1" t="s">
        <v>1997</v>
      </c>
      <c r="B967" s="1">
        <v>22179163</v>
      </c>
      <c r="C967" s="1">
        <v>22604521</v>
      </c>
      <c r="E967" s="1">
        <f t="shared" si="60"/>
        <v>11302260.5</v>
      </c>
      <c r="H967" s="1">
        <f t="shared" si="61"/>
        <v>0</v>
      </c>
      <c r="J967" s="1">
        <v>90499466</v>
      </c>
      <c r="K967" s="1">
        <f t="shared" si="62"/>
        <v>45249733</v>
      </c>
      <c r="M967" s="1">
        <v>7642088</v>
      </c>
      <c r="N967" s="1">
        <f t="shared" si="63"/>
        <v>3821044</v>
      </c>
      <c r="O967" s="1" t="s">
        <v>1998</v>
      </c>
      <c r="P967" s="1" t="s">
        <v>1942</v>
      </c>
    </row>
    <row r="968" spans="1:16" x14ac:dyDescent="0.35">
      <c r="A968" s="1" t="s">
        <v>1999</v>
      </c>
      <c r="B968" s="1">
        <v>31398376</v>
      </c>
      <c r="C968" s="1">
        <v>6697206</v>
      </c>
      <c r="D968" s="1">
        <v>5039477</v>
      </c>
      <c r="E968" s="1">
        <f t="shared" si="60"/>
        <v>5868341.5</v>
      </c>
      <c r="G968" s="1">
        <v>14454292</v>
      </c>
      <c r="H968" s="1">
        <f t="shared" si="61"/>
        <v>7227146</v>
      </c>
      <c r="K968" s="1">
        <f t="shared" si="62"/>
        <v>0</v>
      </c>
      <c r="N968" s="1">
        <f t="shared" si="63"/>
        <v>0</v>
      </c>
      <c r="O968" s="1" t="s">
        <v>2000</v>
      </c>
      <c r="P968" s="1" t="s">
        <v>1942</v>
      </c>
    </row>
    <row r="969" spans="1:16" x14ac:dyDescent="0.35">
      <c r="A969" s="1" t="s">
        <v>2001</v>
      </c>
      <c r="B969" s="1">
        <v>15983528</v>
      </c>
      <c r="C969" s="1">
        <v>36766853</v>
      </c>
      <c r="D969" s="1">
        <v>30322995</v>
      </c>
      <c r="E969" s="1">
        <f t="shared" si="60"/>
        <v>33544924</v>
      </c>
      <c r="G969" s="1">
        <v>8668718</v>
      </c>
      <c r="H969" s="1">
        <f t="shared" si="61"/>
        <v>4334359</v>
      </c>
      <c r="K969" s="1">
        <f t="shared" si="62"/>
        <v>0</v>
      </c>
      <c r="N969" s="1">
        <f t="shared" si="63"/>
        <v>0</v>
      </c>
      <c r="O969" s="1" t="s">
        <v>2002</v>
      </c>
      <c r="P969" s="1" t="s">
        <v>1942</v>
      </c>
    </row>
    <row r="970" spans="1:16" x14ac:dyDescent="0.35">
      <c r="A970" s="1" t="s">
        <v>2003</v>
      </c>
      <c r="B970" s="1">
        <v>117035446</v>
      </c>
      <c r="C970" s="1">
        <v>24604739</v>
      </c>
      <c r="E970" s="1">
        <f t="shared" si="60"/>
        <v>12302369.5</v>
      </c>
      <c r="G970" s="1">
        <v>9276179</v>
      </c>
      <c r="H970" s="1">
        <f t="shared" si="61"/>
        <v>4638089.5</v>
      </c>
      <c r="K970" s="1">
        <f t="shared" si="62"/>
        <v>0</v>
      </c>
      <c r="N970" s="1">
        <f t="shared" si="63"/>
        <v>0</v>
      </c>
      <c r="O970" s="1" t="s">
        <v>2004</v>
      </c>
      <c r="P970" s="1" t="s">
        <v>1942</v>
      </c>
    </row>
    <row r="971" spans="1:16" x14ac:dyDescent="0.35">
      <c r="A971" s="1" t="s">
        <v>2005</v>
      </c>
      <c r="B971" s="1">
        <v>1997715</v>
      </c>
      <c r="C971" s="1">
        <v>11974646</v>
      </c>
      <c r="D971" s="1">
        <v>18755297</v>
      </c>
      <c r="E971" s="1">
        <f t="shared" si="60"/>
        <v>15364971.5</v>
      </c>
      <c r="F971" s="1">
        <v>15768549</v>
      </c>
      <c r="G971" s="1">
        <v>7357159</v>
      </c>
      <c r="H971" s="1">
        <f t="shared" si="61"/>
        <v>11562854</v>
      </c>
      <c r="J971" s="1">
        <v>24960342</v>
      </c>
      <c r="K971" s="1">
        <f t="shared" si="62"/>
        <v>12480171</v>
      </c>
      <c r="N971" s="1">
        <f t="shared" si="63"/>
        <v>0</v>
      </c>
      <c r="O971" s="1" t="s">
        <v>2006</v>
      </c>
      <c r="P971" s="1" t="s">
        <v>2007</v>
      </c>
    </row>
    <row r="972" spans="1:16" x14ac:dyDescent="0.35">
      <c r="A972" s="1" t="s">
        <v>2008</v>
      </c>
      <c r="B972" s="1">
        <v>14545633</v>
      </c>
      <c r="C972" s="1">
        <v>26994617</v>
      </c>
      <c r="D972" s="1">
        <v>6422921</v>
      </c>
      <c r="E972" s="1">
        <f t="shared" si="60"/>
        <v>16708769</v>
      </c>
      <c r="G972" s="1">
        <v>14860343</v>
      </c>
      <c r="H972" s="1">
        <f t="shared" si="61"/>
        <v>7430171.5</v>
      </c>
      <c r="K972" s="1">
        <f t="shared" si="62"/>
        <v>0</v>
      </c>
      <c r="N972" s="1">
        <f t="shared" si="63"/>
        <v>0</v>
      </c>
      <c r="O972" s="1" t="s">
        <v>2009</v>
      </c>
      <c r="P972" s="1" t="s">
        <v>2010</v>
      </c>
    </row>
    <row r="973" spans="1:16" x14ac:dyDescent="0.35">
      <c r="A973" s="1" t="s">
        <v>2011</v>
      </c>
      <c r="B973" s="1">
        <v>12963135</v>
      </c>
      <c r="C973" s="1">
        <v>82992053</v>
      </c>
      <c r="E973" s="1">
        <f t="shared" si="60"/>
        <v>41496026.5</v>
      </c>
      <c r="G973" s="1">
        <v>27236566</v>
      </c>
      <c r="H973" s="1">
        <f t="shared" si="61"/>
        <v>13618283</v>
      </c>
      <c r="K973" s="1">
        <f t="shared" si="62"/>
        <v>0</v>
      </c>
      <c r="N973" s="1">
        <f t="shared" si="63"/>
        <v>0</v>
      </c>
      <c r="O973" s="1" t="s">
        <v>2012</v>
      </c>
      <c r="P973" s="1" t="s">
        <v>2013</v>
      </c>
    </row>
    <row r="974" spans="1:16" x14ac:dyDescent="0.35">
      <c r="A974" s="1" t="s">
        <v>2014</v>
      </c>
      <c r="B974" s="1">
        <v>30938925</v>
      </c>
      <c r="C974" s="1">
        <v>999611</v>
      </c>
      <c r="E974" s="1">
        <f t="shared" si="60"/>
        <v>499805.5</v>
      </c>
      <c r="G974" s="1">
        <v>1827237</v>
      </c>
      <c r="H974" s="1">
        <f t="shared" si="61"/>
        <v>913618.5</v>
      </c>
      <c r="K974" s="1">
        <f t="shared" si="62"/>
        <v>0</v>
      </c>
      <c r="N974" s="1">
        <f t="shared" si="63"/>
        <v>0</v>
      </c>
      <c r="O974" s="1" t="s">
        <v>2015</v>
      </c>
      <c r="P974" s="1" t="s">
        <v>2013</v>
      </c>
    </row>
    <row r="975" spans="1:16" x14ac:dyDescent="0.35">
      <c r="A975" s="1" t="s">
        <v>2016</v>
      </c>
      <c r="B975" s="1">
        <v>23227809</v>
      </c>
      <c r="C975" s="1">
        <v>21211865</v>
      </c>
      <c r="E975" s="1">
        <f t="shared" si="60"/>
        <v>10605932.5</v>
      </c>
      <c r="G975" s="1">
        <v>38595386</v>
      </c>
      <c r="H975" s="1">
        <f t="shared" si="61"/>
        <v>19297693</v>
      </c>
      <c r="K975" s="1">
        <f t="shared" si="62"/>
        <v>0</v>
      </c>
      <c r="N975" s="1">
        <f t="shared" si="63"/>
        <v>0</v>
      </c>
      <c r="O975" s="1" t="s">
        <v>2017</v>
      </c>
      <c r="P975" s="1" t="s">
        <v>2013</v>
      </c>
    </row>
    <row r="976" spans="1:16" x14ac:dyDescent="0.35">
      <c r="A976" s="1" t="s">
        <v>2018</v>
      </c>
      <c r="B976" s="1">
        <v>101516556</v>
      </c>
      <c r="C976" s="1">
        <v>7165483</v>
      </c>
      <c r="E976" s="1">
        <f t="shared" si="60"/>
        <v>3582741.5</v>
      </c>
      <c r="H976" s="1">
        <f t="shared" si="61"/>
        <v>0</v>
      </c>
      <c r="K976" s="1">
        <f t="shared" si="62"/>
        <v>0</v>
      </c>
      <c r="N976" s="1">
        <f t="shared" si="63"/>
        <v>0</v>
      </c>
      <c r="O976" s="1" t="s">
        <v>2019</v>
      </c>
      <c r="P976" s="1" t="s">
        <v>2013</v>
      </c>
    </row>
    <row r="977" spans="1:16" x14ac:dyDescent="0.35">
      <c r="A977" s="1" t="s">
        <v>2020</v>
      </c>
      <c r="B977" s="1">
        <v>20921562</v>
      </c>
      <c r="C977" s="1">
        <v>100972705</v>
      </c>
      <c r="E977" s="1">
        <f t="shared" si="60"/>
        <v>50486352.5</v>
      </c>
      <c r="H977" s="1">
        <f t="shared" si="61"/>
        <v>0</v>
      </c>
      <c r="K977" s="1">
        <f t="shared" si="62"/>
        <v>0</v>
      </c>
      <c r="N977" s="1">
        <f t="shared" si="63"/>
        <v>0</v>
      </c>
      <c r="O977" s="1" t="s">
        <v>2021</v>
      </c>
      <c r="P977" s="1" t="s">
        <v>2013</v>
      </c>
    </row>
    <row r="978" spans="1:16" x14ac:dyDescent="0.35">
      <c r="A978" s="1" t="s">
        <v>2022</v>
      </c>
      <c r="B978" s="1">
        <v>115153465</v>
      </c>
      <c r="C978" s="1">
        <v>24243181</v>
      </c>
      <c r="E978" s="1">
        <f t="shared" si="60"/>
        <v>12121590.5</v>
      </c>
      <c r="H978" s="1">
        <f t="shared" si="61"/>
        <v>0</v>
      </c>
      <c r="K978" s="1">
        <f t="shared" si="62"/>
        <v>0</v>
      </c>
      <c r="N978" s="1">
        <f t="shared" si="63"/>
        <v>0</v>
      </c>
      <c r="O978" s="1" t="s">
        <v>2023</v>
      </c>
      <c r="P978" s="1" t="s">
        <v>2013</v>
      </c>
    </row>
    <row r="979" spans="1:16" x14ac:dyDescent="0.35">
      <c r="A979" s="1" t="s">
        <v>2024</v>
      </c>
      <c r="B979" s="1">
        <v>21071303</v>
      </c>
      <c r="C979" s="1">
        <v>24125527</v>
      </c>
      <c r="D979" s="1">
        <v>48122382</v>
      </c>
      <c r="E979" s="1">
        <f t="shared" si="60"/>
        <v>36123954.5</v>
      </c>
      <c r="F979" s="1">
        <v>40944882</v>
      </c>
      <c r="G979" s="1">
        <v>8520888</v>
      </c>
      <c r="H979" s="1">
        <f t="shared" si="61"/>
        <v>24732885</v>
      </c>
      <c r="K979" s="1">
        <f t="shared" si="62"/>
        <v>0</v>
      </c>
      <c r="N979" s="1">
        <f t="shared" si="63"/>
        <v>0</v>
      </c>
      <c r="O979" s="1" t="s">
        <v>2025</v>
      </c>
      <c r="P979" s="1" t="s">
        <v>2013</v>
      </c>
    </row>
    <row r="980" spans="1:16" x14ac:dyDescent="0.35">
      <c r="A980" s="1" t="s">
        <v>2026</v>
      </c>
      <c r="B980" s="1">
        <v>20232439</v>
      </c>
      <c r="C980" s="1">
        <v>100586176</v>
      </c>
      <c r="E980" s="1">
        <f t="shared" si="60"/>
        <v>50293088</v>
      </c>
      <c r="H980" s="1">
        <f t="shared" si="61"/>
        <v>0</v>
      </c>
      <c r="K980" s="1">
        <f t="shared" si="62"/>
        <v>0</v>
      </c>
      <c r="N980" s="1">
        <f t="shared" si="63"/>
        <v>0</v>
      </c>
      <c r="O980" s="1" t="s">
        <v>2027</v>
      </c>
      <c r="P980" s="1" t="s">
        <v>2013</v>
      </c>
    </row>
    <row r="981" spans="1:16" x14ac:dyDescent="0.35">
      <c r="A981" s="1" t="s">
        <v>2028</v>
      </c>
      <c r="B981" s="1">
        <v>20372705</v>
      </c>
      <c r="C981" s="1">
        <v>45182686</v>
      </c>
      <c r="D981" s="1">
        <v>5039477</v>
      </c>
      <c r="E981" s="1">
        <f t="shared" si="60"/>
        <v>25111081.5</v>
      </c>
      <c r="G981" s="1">
        <v>1262813</v>
      </c>
      <c r="H981" s="1">
        <f t="shared" si="61"/>
        <v>631406.5</v>
      </c>
      <c r="K981" s="1">
        <f t="shared" si="62"/>
        <v>0</v>
      </c>
      <c r="N981" s="1">
        <f t="shared" si="63"/>
        <v>0</v>
      </c>
      <c r="O981" s="1" t="s">
        <v>2029</v>
      </c>
      <c r="P981" s="1" t="s">
        <v>2013</v>
      </c>
    </row>
    <row r="982" spans="1:16" x14ac:dyDescent="0.35">
      <c r="A982" s="1" t="s">
        <v>2030</v>
      </c>
      <c r="B982" s="1">
        <v>10919758</v>
      </c>
      <c r="C982" s="1">
        <v>9970237</v>
      </c>
      <c r="E982" s="1">
        <f t="shared" si="60"/>
        <v>4985118.5</v>
      </c>
      <c r="H982" s="1">
        <f t="shared" si="61"/>
        <v>0</v>
      </c>
      <c r="K982" s="1">
        <f t="shared" si="62"/>
        <v>0</v>
      </c>
      <c r="N982" s="1">
        <f t="shared" si="63"/>
        <v>0</v>
      </c>
      <c r="O982" s="1" t="s">
        <v>2031</v>
      </c>
      <c r="P982" s="1" t="s">
        <v>2013</v>
      </c>
    </row>
    <row r="983" spans="1:16" x14ac:dyDescent="0.35">
      <c r="A983" s="1" t="s">
        <v>2032</v>
      </c>
      <c r="B983" s="1">
        <v>31762982</v>
      </c>
      <c r="C983" s="1">
        <v>2874805</v>
      </c>
      <c r="E983" s="1">
        <f t="shared" si="60"/>
        <v>1437402.5</v>
      </c>
      <c r="G983" s="1">
        <v>19066138</v>
      </c>
      <c r="H983" s="1">
        <f t="shared" si="61"/>
        <v>9533069</v>
      </c>
      <c r="K983" s="1">
        <f t="shared" si="62"/>
        <v>0</v>
      </c>
      <c r="N983" s="1">
        <f t="shared" si="63"/>
        <v>0</v>
      </c>
      <c r="O983" s="1" t="s">
        <v>2033</v>
      </c>
      <c r="P983" s="1" t="s">
        <v>2013</v>
      </c>
    </row>
    <row r="984" spans="1:16" x14ac:dyDescent="0.35">
      <c r="A984" s="1" t="s">
        <v>2034</v>
      </c>
      <c r="B984" s="1">
        <v>10012824</v>
      </c>
      <c r="C984" s="1">
        <v>5141372</v>
      </c>
      <c r="E984" s="1">
        <f t="shared" si="60"/>
        <v>2570686</v>
      </c>
      <c r="H984" s="1">
        <f t="shared" si="61"/>
        <v>0</v>
      </c>
      <c r="K984" s="1">
        <f t="shared" si="62"/>
        <v>0</v>
      </c>
      <c r="N984" s="1">
        <f t="shared" si="63"/>
        <v>0</v>
      </c>
      <c r="O984" s="1" t="s">
        <v>2035</v>
      </c>
      <c r="P984" s="1" t="s">
        <v>2013</v>
      </c>
    </row>
    <row r="985" spans="1:16" x14ac:dyDescent="0.35">
      <c r="A985" s="1" t="s">
        <v>2036</v>
      </c>
      <c r="B985" s="1">
        <v>10349361</v>
      </c>
      <c r="C985" s="1">
        <v>2012554</v>
      </c>
      <c r="E985" s="1">
        <f t="shared" si="60"/>
        <v>1006277</v>
      </c>
      <c r="H985" s="1">
        <f t="shared" si="61"/>
        <v>0</v>
      </c>
      <c r="K985" s="1">
        <f t="shared" si="62"/>
        <v>0</v>
      </c>
      <c r="N985" s="1">
        <f t="shared" si="63"/>
        <v>0</v>
      </c>
      <c r="O985" s="1" t="s">
        <v>2037</v>
      </c>
      <c r="P985" s="1" t="s">
        <v>2013</v>
      </c>
    </row>
    <row r="986" spans="1:16" x14ac:dyDescent="0.35">
      <c r="A986" s="1" t="s">
        <v>2038</v>
      </c>
      <c r="B986" s="1">
        <v>15078021</v>
      </c>
      <c r="C986" s="1">
        <v>70529663</v>
      </c>
      <c r="E986" s="1">
        <f t="shared" si="60"/>
        <v>35264831.5</v>
      </c>
      <c r="G986" s="1">
        <v>34469672</v>
      </c>
      <c r="H986" s="1">
        <f t="shared" si="61"/>
        <v>17234836</v>
      </c>
      <c r="K986" s="1">
        <f t="shared" si="62"/>
        <v>0</v>
      </c>
      <c r="N986" s="1">
        <f t="shared" si="63"/>
        <v>0</v>
      </c>
      <c r="O986" s="1" t="s">
        <v>2039</v>
      </c>
      <c r="P986" s="1" t="s">
        <v>2013</v>
      </c>
    </row>
    <row r="987" spans="1:16" x14ac:dyDescent="0.35">
      <c r="A987" s="1" t="s">
        <v>2040</v>
      </c>
      <c r="B987" s="1">
        <v>16636874</v>
      </c>
      <c r="C987" s="1">
        <v>29786328</v>
      </c>
      <c r="E987" s="1">
        <f t="shared" si="60"/>
        <v>14893164</v>
      </c>
      <c r="G987" s="1">
        <v>28240085</v>
      </c>
      <c r="H987" s="1">
        <f t="shared" si="61"/>
        <v>14120042.5</v>
      </c>
      <c r="K987" s="1">
        <f t="shared" si="62"/>
        <v>0</v>
      </c>
      <c r="N987" s="1">
        <f t="shared" si="63"/>
        <v>0</v>
      </c>
      <c r="O987" s="1" t="s">
        <v>2041</v>
      </c>
      <c r="P987" s="1" t="s">
        <v>2013</v>
      </c>
    </row>
    <row r="988" spans="1:16" x14ac:dyDescent="0.35">
      <c r="A988" s="1" t="s">
        <v>2042</v>
      </c>
      <c r="B988" s="1">
        <v>21722316</v>
      </c>
      <c r="C988" s="1">
        <v>33959001</v>
      </c>
      <c r="E988" s="1">
        <f t="shared" si="60"/>
        <v>16979500.5</v>
      </c>
      <c r="G988" s="1">
        <v>29985706</v>
      </c>
      <c r="H988" s="1">
        <f t="shared" si="61"/>
        <v>14992853</v>
      </c>
      <c r="K988" s="1">
        <f t="shared" si="62"/>
        <v>0</v>
      </c>
      <c r="N988" s="1">
        <f t="shared" si="63"/>
        <v>0</v>
      </c>
      <c r="O988" s="1" t="s">
        <v>2043</v>
      </c>
      <c r="P988" s="1" t="s">
        <v>2013</v>
      </c>
    </row>
    <row r="989" spans="1:16" x14ac:dyDescent="0.35">
      <c r="A989" s="1" t="s">
        <v>2044</v>
      </c>
      <c r="B989" s="1">
        <v>11533221</v>
      </c>
      <c r="C989" s="1">
        <v>24255085</v>
      </c>
      <c r="E989" s="1">
        <f t="shared" si="60"/>
        <v>12127542.5</v>
      </c>
      <c r="G989" s="1">
        <v>83565125</v>
      </c>
      <c r="H989" s="1">
        <f t="shared" si="61"/>
        <v>41782562.5</v>
      </c>
      <c r="K989" s="1">
        <f t="shared" si="62"/>
        <v>0</v>
      </c>
      <c r="N989" s="1">
        <f t="shared" si="63"/>
        <v>0</v>
      </c>
      <c r="O989" s="1" t="s">
        <v>2045</v>
      </c>
      <c r="P989" s="1" t="s">
        <v>2013</v>
      </c>
    </row>
    <row r="990" spans="1:16" x14ac:dyDescent="0.35">
      <c r="A990" s="1" t="s">
        <v>2046</v>
      </c>
      <c r="B990" s="1">
        <v>2760566</v>
      </c>
      <c r="C990" s="1">
        <v>34190332</v>
      </c>
      <c r="D990" s="1">
        <v>76470312</v>
      </c>
      <c r="E990" s="1">
        <f t="shared" si="60"/>
        <v>55330322</v>
      </c>
      <c r="F990" s="1">
        <v>21422537</v>
      </c>
      <c r="G990" s="1">
        <v>18570256</v>
      </c>
      <c r="H990" s="1">
        <f t="shared" si="61"/>
        <v>19996396.5</v>
      </c>
      <c r="I990" s="1">
        <v>37783674</v>
      </c>
      <c r="J990" s="1">
        <v>37994043</v>
      </c>
      <c r="K990" s="1">
        <f t="shared" si="62"/>
        <v>37888858.5</v>
      </c>
      <c r="L990" s="1">
        <v>10331057</v>
      </c>
      <c r="M990" s="1">
        <v>33401382</v>
      </c>
      <c r="N990" s="1">
        <f t="shared" si="63"/>
        <v>21866219.5</v>
      </c>
      <c r="O990" s="1" t="s">
        <v>2047</v>
      </c>
      <c r="P990" s="1" t="s">
        <v>2048</v>
      </c>
    </row>
    <row r="991" spans="1:16" x14ac:dyDescent="0.35">
      <c r="A991" s="1" t="s">
        <v>2049</v>
      </c>
      <c r="B991" s="1">
        <v>31207022</v>
      </c>
      <c r="C991" s="1">
        <v>5385661</v>
      </c>
      <c r="D991" s="1">
        <v>9526678</v>
      </c>
      <c r="E991" s="1">
        <f t="shared" si="60"/>
        <v>7456169.5</v>
      </c>
      <c r="F991" s="1">
        <v>50566416</v>
      </c>
      <c r="G991" s="1">
        <v>19931475</v>
      </c>
      <c r="H991" s="1">
        <f t="shared" si="61"/>
        <v>35248945.5</v>
      </c>
      <c r="I991" s="1">
        <v>69447446</v>
      </c>
      <c r="J991" s="1">
        <v>8231682</v>
      </c>
      <c r="K991" s="1">
        <f t="shared" si="62"/>
        <v>38839564</v>
      </c>
      <c r="L991" s="1">
        <v>27241519</v>
      </c>
      <c r="M991" s="1">
        <v>6702579</v>
      </c>
      <c r="N991" s="1">
        <f t="shared" si="63"/>
        <v>16972049</v>
      </c>
      <c r="O991" s="1" t="s">
        <v>2050</v>
      </c>
      <c r="P991" s="1" t="s">
        <v>2048</v>
      </c>
    </row>
    <row r="992" spans="1:16" x14ac:dyDescent="0.35">
      <c r="A992" s="1" t="s">
        <v>2051</v>
      </c>
      <c r="B992" s="1">
        <v>27030505</v>
      </c>
      <c r="C992" s="1">
        <v>3046186</v>
      </c>
      <c r="D992" s="1">
        <v>6265942</v>
      </c>
      <c r="E992" s="1">
        <f t="shared" si="60"/>
        <v>4656064</v>
      </c>
      <c r="F992" s="1">
        <v>17634788</v>
      </c>
      <c r="G992" s="1">
        <v>15567955</v>
      </c>
      <c r="H992" s="1">
        <f t="shared" si="61"/>
        <v>16601371.5</v>
      </c>
      <c r="I992" s="1">
        <v>73408076</v>
      </c>
      <c r="J992" s="1">
        <v>5918005</v>
      </c>
      <c r="K992" s="1">
        <f t="shared" si="62"/>
        <v>39663040.5</v>
      </c>
      <c r="L992" s="1">
        <v>20430403</v>
      </c>
      <c r="M992" s="1">
        <v>8037259</v>
      </c>
      <c r="N992" s="1">
        <f t="shared" si="63"/>
        <v>14233831</v>
      </c>
      <c r="O992" s="1" t="s">
        <v>2052</v>
      </c>
      <c r="P992" s="1" t="s">
        <v>2048</v>
      </c>
    </row>
    <row r="993" spans="1:16" x14ac:dyDescent="0.35">
      <c r="A993" s="1" t="s">
        <v>2053</v>
      </c>
      <c r="B993" s="1">
        <v>22421829</v>
      </c>
      <c r="C993" s="1">
        <v>79677754</v>
      </c>
      <c r="D993" s="1">
        <v>31708853</v>
      </c>
      <c r="E993" s="1">
        <f t="shared" si="60"/>
        <v>55693303.5</v>
      </c>
      <c r="G993" s="1">
        <v>1974201</v>
      </c>
      <c r="H993" s="1">
        <f t="shared" si="61"/>
        <v>987100.5</v>
      </c>
      <c r="K993" s="1">
        <f t="shared" si="62"/>
        <v>0</v>
      </c>
      <c r="M993" s="1">
        <v>48266083</v>
      </c>
      <c r="N993" s="1">
        <f t="shared" si="63"/>
        <v>24133041.5</v>
      </c>
      <c r="O993" s="1" t="s">
        <v>2054</v>
      </c>
      <c r="P993" s="1" t="s">
        <v>2048</v>
      </c>
    </row>
    <row r="994" spans="1:16" x14ac:dyDescent="0.35">
      <c r="A994" s="1" t="s">
        <v>2055</v>
      </c>
      <c r="B994" s="1">
        <v>21011943</v>
      </c>
      <c r="C994" s="1">
        <v>21499006</v>
      </c>
      <c r="D994" s="1">
        <v>3346641</v>
      </c>
      <c r="E994" s="1">
        <f t="shared" si="60"/>
        <v>12422823.5</v>
      </c>
      <c r="F994" s="1">
        <v>1751021</v>
      </c>
      <c r="G994" s="1">
        <v>11125633</v>
      </c>
      <c r="H994" s="1">
        <f t="shared" si="61"/>
        <v>6438327</v>
      </c>
      <c r="I994" s="1">
        <v>16712985</v>
      </c>
      <c r="K994" s="1">
        <f t="shared" si="62"/>
        <v>8356492.5</v>
      </c>
      <c r="M994" s="1">
        <v>23859548</v>
      </c>
      <c r="N994" s="1">
        <f t="shared" si="63"/>
        <v>11929774</v>
      </c>
      <c r="O994" s="1" t="s">
        <v>2056</v>
      </c>
      <c r="P994" s="1" t="s">
        <v>2048</v>
      </c>
    </row>
    <row r="995" spans="1:16" x14ac:dyDescent="0.35">
      <c r="A995" s="1" t="s">
        <v>2057</v>
      </c>
      <c r="B995" s="1">
        <v>280256</v>
      </c>
      <c r="C995" s="1">
        <v>25995502</v>
      </c>
      <c r="D995" s="1">
        <v>3346641</v>
      </c>
      <c r="E995" s="1">
        <f t="shared" si="60"/>
        <v>14671071.5</v>
      </c>
      <c r="F995" s="1">
        <v>1751021</v>
      </c>
      <c r="G995" s="1">
        <v>12325102</v>
      </c>
      <c r="H995" s="1">
        <f t="shared" si="61"/>
        <v>7038061.5</v>
      </c>
      <c r="I995" s="1">
        <v>16712985</v>
      </c>
      <c r="K995" s="1">
        <f t="shared" si="62"/>
        <v>8356492.5</v>
      </c>
      <c r="M995" s="1">
        <v>23859548</v>
      </c>
      <c r="N995" s="1">
        <f t="shared" si="63"/>
        <v>11929774</v>
      </c>
      <c r="O995" s="1" t="s">
        <v>2058</v>
      </c>
      <c r="P995" s="1" t="s">
        <v>2048</v>
      </c>
    </row>
    <row r="996" spans="1:16" x14ac:dyDescent="0.35">
      <c r="A996" s="1" t="s">
        <v>2059</v>
      </c>
      <c r="B996" s="1">
        <v>28262247</v>
      </c>
      <c r="C996" s="1">
        <v>13045436</v>
      </c>
      <c r="D996" s="1">
        <v>30291375</v>
      </c>
      <c r="E996" s="1">
        <f t="shared" si="60"/>
        <v>21668405.5</v>
      </c>
      <c r="F996" s="1">
        <v>15769202</v>
      </c>
      <c r="G996" s="1">
        <v>5921334</v>
      </c>
      <c r="H996" s="1">
        <f t="shared" si="61"/>
        <v>10845268</v>
      </c>
      <c r="I996" s="1">
        <v>11216884</v>
      </c>
      <c r="J996" s="1">
        <v>86754297</v>
      </c>
      <c r="K996" s="1">
        <f t="shared" si="62"/>
        <v>48985590.5</v>
      </c>
      <c r="L996" s="1">
        <v>8446883</v>
      </c>
      <c r="M996" s="1">
        <v>18587832</v>
      </c>
      <c r="N996" s="1">
        <f t="shared" si="63"/>
        <v>13517357.5</v>
      </c>
      <c r="O996" s="1" t="s">
        <v>2060</v>
      </c>
      <c r="P996" s="1" t="s">
        <v>2048</v>
      </c>
    </row>
    <row r="997" spans="1:16" x14ac:dyDescent="0.35">
      <c r="A997" s="1" t="s">
        <v>2061</v>
      </c>
      <c r="B997" s="1">
        <v>1886229</v>
      </c>
      <c r="C997" s="1">
        <v>15392744</v>
      </c>
      <c r="D997" s="1">
        <v>6551631</v>
      </c>
      <c r="E997" s="1">
        <f t="shared" si="60"/>
        <v>10972187.5</v>
      </c>
      <c r="F997" s="1">
        <v>34691565</v>
      </c>
      <c r="G997" s="1">
        <v>8278272</v>
      </c>
      <c r="H997" s="1">
        <f t="shared" si="61"/>
        <v>21484918.5</v>
      </c>
      <c r="I997" s="1">
        <v>36470354</v>
      </c>
      <c r="J997" s="1">
        <v>15737887</v>
      </c>
      <c r="K997" s="1">
        <f t="shared" si="62"/>
        <v>26104120.5</v>
      </c>
      <c r="L997" s="1">
        <v>16299363</v>
      </c>
      <c r="M997" s="1">
        <v>5269019</v>
      </c>
      <c r="N997" s="1">
        <f t="shared" si="63"/>
        <v>10784191</v>
      </c>
      <c r="O997" s="1" t="s">
        <v>2062</v>
      </c>
      <c r="P997" s="1" t="s">
        <v>2048</v>
      </c>
    </row>
    <row r="998" spans="1:16" x14ac:dyDescent="0.35">
      <c r="A998" s="1" t="s">
        <v>2063</v>
      </c>
      <c r="B998" s="1">
        <v>16260732</v>
      </c>
      <c r="C998" s="1">
        <v>4857854</v>
      </c>
      <c r="E998" s="1">
        <f t="shared" si="60"/>
        <v>2428927</v>
      </c>
      <c r="G998" s="1">
        <v>4397932</v>
      </c>
      <c r="H998" s="1">
        <f t="shared" si="61"/>
        <v>2198966</v>
      </c>
      <c r="K998" s="1">
        <f t="shared" si="62"/>
        <v>0</v>
      </c>
      <c r="M998" s="1">
        <v>76715076</v>
      </c>
      <c r="N998" s="1">
        <f t="shared" si="63"/>
        <v>38357538</v>
      </c>
      <c r="O998" s="1" t="s">
        <v>2064</v>
      </c>
      <c r="P998" s="1" t="s">
        <v>2048</v>
      </c>
    </row>
    <row r="999" spans="1:16" x14ac:dyDescent="0.35">
      <c r="A999" s="1" t="s">
        <v>2065</v>
      </c>
      <c r="B999" s="1">
        <v>27005576</v>
      </c>
      <c r="C999" s="1">
        <v>6391493</v>
      </c>
      <c r="E999" s="1">
        <f t="shared" si="60"/>
        <v>3195746.5</v>
      </c>
      <c r="G999" s="1">
        <v>46969917</v>
      </c>
      <c r="H999" s="1">
        <f t="shared" si="61"/>
        <v>23484958.5</v>
      </c>
      <c r="K999" s="1">
        <f t="shared" si="62"/>
        <v>0</v>
      </c>
      <c r="M999" s="1">
        <v>76715076</v>
      </c>
      <c r="N999" s="1">
        <f t="shared" si="63"/>
        <v>38357538</v>
      </c>
      <c r="O999" s="1" t="s">
        <v>2066</v>
      </c>
      <c r="P999" s="1" t="s">
        <v>2048</v>
      </c>
    </row>
    <row r="1000" spans="1:16" x14ac:dyDescent="0.35">
      <c r="A1000" s="1" t="s">
        <v>2067</v>
      </c>
      <c r="B1000" s="1">
        <v>14687294</v>
      </c>
      <c r="C1000" s="1">
        <v>22879963</v>
      </c>
      <c r="D1000" s="1">
        <v>25643525</v>
      </c>
      <c r="E1000" s="1">
        <f t="shared" si="60"/>
        <v>24261744</v>
      </c>
      <c r="F1000" s="1">
        <v>5819067</v>
      </c>
      <c r="G1000" s="1">
        <v>13945527</v>
      </c>
      <c r="H1000" s="1">
        <f t="shared" si="61"/>
        <v>9882297</v>
      </c>
      <c r="J1000" s="1">
        <v>31569292</v>
      </c>
      <c r="K1000" s="1">
        <f t="shared" si="62"/>
        <v>15784646</v>
      </c>
      <c r="L1000" s="1">
        <v>5490296</v>
      </c>
      <c r="M1000" s="1">
        <v>628974</v>
      </c>
      <c r="N1000" s="1">
        <f t="shared" si="63"/>
        <v>3059635</v>
      </c>
      <c r="O1000" s="1" t="s">
        <v>2068</v>
      </c>
      <c r="P1000" s="1" t="s">
        <v>2048</v>
      </c>
    </row>
    <row r="1001" spans="1:16" x14ac:dyDescent="0.35">
      <c r="A1001" s="1" t="s">
        <v>2069</v>
      </c>
      <c r="B1001" s="1">
        <v>2297582</v>
      </c>
      <c r="C1001" s="1">
        <v>10955894</v>
      </c>
      <c r="D1001" s="1">
        <v>16047229</v>
      </c>
      <c r="E1001" s="1">
        <f t="shared" si="60"/>
        <v>13501561.5</v>
      </c>
      <c r="G1001" s="1">
        <v>4454779</v>
      </c>
      <c r="H1001" s="1">
        <f t="shared" si="61"/>
        <v>2227389.5</v>
      </c>
      <c r="I1001" s="1">
        <v>6282807</v>
      </c>
      <c r="J1001" s="1">
        <v>14170052</v>
      </c>
      <c r="K1001" s="1">
        <f t="shared" si="62"/>
        <v>10226429.5</v>
      </c>
      <c r="L1001" s="1">
        <v>34221576</v>
      </c>
      <c r="M1001" s="1">
        <v>2701272</v>
      </c>
      <c r="N1001" s="1">
        <f t="shared" si="63"/>
        <v>18461424</v>
      </c>
      <c r="O1001" s="1" t="s">
        <v>2070</v>
      </c>
      <c r="P1001" s="1" t="s">
        <v>2048</v>
      </c>
    </row>
    <row r="1002" spans="1:16" x14ac:dyDescent="0.35">
      <c r="A1002" s="1" t="s">
        <v>2071</v>
      </c>
      <c r="B1002" s="1">
        <v>23470692</v>
      </c>
      <c r="C1002" s="1">
        <v>24630023</v>
      </c>
      <c r="D1002" s="1">
        <v>9991663</v>
      </c>
      <c r="E1002" s="1">
        <f t="shared" si="60"/>
        <v>17310843</v>
      </c>
      <c r="F1002" s="1">
        <v>76474277</v>
      </c>
      <c r="G1002" s="1">
        <v>13911131</v>
      </c>
      <c r="H1002" s="1">
        <f t="shared" si="61"/>
        <v>45192704</v>
      </c>
      <c r="I1002" s="1">
        <v>878335</v>
      </c>
      <c r="J1002" s="1">
        <v>41533633</v>
      </c>
      <c r="K1002" s="1">
        <f t="shared" si="62"/>
        <v>21205984</v>
      </c>
      <c r="L1002" s="1">
        <v>61551704</v>
      </c>
      <c r="M1002" s="1">
        <v>11746514</v>
      </c>
      <c r="N1002" s="1">
        <f t="shared" si="63"/>
        <v>36649109</v>
      </c>
      <c r="O1002" s="1" t="s">
        <v>2072</v>
      </c>
      <c r="P1002" s="1" t="s">
        <v>2048</v>
      </c>
    </row>
    <row r="1003" spans="1:16" x14ac:dyDescent="0.35">
      <c r="A1003" s="1" t="s">
        <v>2073</v>
      </c>
      <c r="B1003" s="1">
        <v>3651325</v>
      </c>
      <c r="C1003" s="1">
        <v>24891729</v>
      </c>
      <c r="D1003" s="1">
        <v>14768745</v>
      </c>
      <c r="E1003" s="1">
        <f t="shared" si="60"/>
        <v>19830237</v>
      </c>
      <c r="F1003" s="1">
        <v>50067572</v>
      </c>
      <c r="G1003" s="1">
        <v>9359058</v>
      </c>
      <c r="H1003" s="1">
        <f t="shared" si="61"/>
        <v>29713315</v>
      </c>
      <c r="I1003" s="1">
        <v>26715205</v>
      </c>
      <c r="J1003" s="1">
        <v>81068005</v>
      </c>
      <c r="K1003" s="1">
        <f t="shared" si="62"/>
        <v>53891605</v>
      </c>
      <c r="M1003" s="1">
        <v>13684543</v>
      </c>
      <c r="N1003" s="1">
        <f t="shared" si="63"/>
        <v>6842271.5</v>
      </c>
      <c r="O1003" s="1" t="s">
        <v>2074</v>
      </c>
      <c r="P1003" s="1" t="s">
        <v>2048</v>
      </c>
    </row>
    <row r="1004" spans="1:16" x14ac:dyDescent="0.35">
      <c r="A1004" s="1" t="s">
        <v>2075</v>
      </c>
      <c r="B1004" s="1">
        <v>30402582</v>
      </c>
      <c r="C1004" s="1">
        <v>36450395</v>
      </c>
      <c r="D1004" s="1">
        <v>70766167</v>
      </c>
      <c r="E1004" s="1">
        <f t="shared" si="60"/>
        <v>53608281</v>
      </c>
      <c r="F1004" s="1">
        <v>20442428</v>
      </c>
      <c r="G1004" s="1">
        <v>27406268</v>
      </c>
      <c r="H1004" s="1">
        <f t="shared" si="61"/>
        <v>23924348</v>
      </c>
      <c r="I1004" s="1">
        <v>4611767</v>
      </c>
      <c r="J1004" s="1">
        <v>75880107</v>
      </c>
      <c r="K1004" s="1">
        <f t="shared" si="62"/>
        <v>40245937</v>
      </c>
      <c r="L1004" s="1">
        <v>8408694</v>
      </c>
      <c r="M1004" s="1">
        <v>14309178</v>
      </c>
      <c r="N1004" s="1">
        <f t="shared" si="63"/>
        <v>11358936</v>
      </c>
      <c r="O1004" s="1" t="s">
        <v>2076</v>
      </c>
      <c r="P1004" s="1" t="s">
        <v>2048</v>
      </c>
    </row>
    <row r="1005" spans="1:16" x14ac:dyDescent="0.35">
      <c r="A1005" s="1" t="s">
        <v>2077</v>
      </c>
      <c r="B1005" s="1">
        <v>31866464</v>
      </c>
      <c r="C1005" s="1">
        <v>23433104</v>
      </c>
      <c r="D1005" s="1">
        <v>38806553</v>
      </c>
      <c r="E1005" s="1">
        <f t="shared" si="60"/>
        <v>31119828.5</v>
      </c>
      <c r="F1005" s="1">
        <v>22984875</v>
      </c>
      <c r="G1005" s="1">
        <v>13670439</v>
      </c>
      <c r="H1005" s="1">
        <f t="shared" si="61"/>
        <v>18327657</v>
      </c>
      <c r="I1005" s="1">
        <v>6525353</v>
      </c>
      <c r="J1005" s="1">
        <v>19648304</v>
      </c>
      <c r="K1005" s="1">
        <f t="shared" si="62"/>
        <v>13086828.5</v>
      </c>
      <c r="L1005" s="1">
        <v>21538247</v>
      </c>
      <c r="M1005" s="1">
        <v>583069</v>
      </c>
      <c r="N1005" s="1">
        <f t="shared" si="63"/>
        <v>11060658</v>
      </c>
      <c r="O1005" s="1" t="s">
        <v>2078</v>
      </c>
      <c r="P1005" s="1" t="s">
        <v>2048</v>
      </c>
    </row>
    <row r="1006" spans="1:16" x14ac:dyDescent="0.35">
      <c r="A1006" s="1" t="s">
        <v>2079</v>
      </c>
      <c r="B1006" s="1">
        <v>19198265</v>
      </c>
      <c r="C1006" s="1">
        <v>27806697</v>
      </c>
      <c r="D1006" s="1">
        <v>18519417</v>
      </c>
      <c r="E1006" s="1">
        <f t="shared" si="60"/>
        <v>23163057</v>
      </c>
      <c r="F1006" s="1">
        <v>33355463</v>
      </c>
      <c r="G1006" s="1">
        <v>17904125</v>
      </c>
      <c r="H1006" s="1">
        <f t="shared" si="61"/>
        <v>25629794</v>
      </c>
      <c r="I1006" s="1">
        <v>17111582</v>
      </c>
      <c r="J1006" s="1">
        <v>36323298</v>
      </c>
      <c r="K1006" s="1">
        <f t="shared" si="62"/>
        <v>26717440</v>
      </c>
      <c r="L1006" s="1">
        <v>11052717</v>
      </c>
      <c r="M1006" s="1">
        <v>375525</v>
      </c>
      <c r="N1006" s="1">
        <f t="shared" si="63"/>
        <v>5714121</v>
      </c>
      <c r="O1006" s="1" t="s">
        <v>2080</v>
      </c>
      <c r="P1006" s="1" t="s">
        <v>2048</v>
      </c>
    </row>
    <row r="1007" spans="1:16" x14ac:dyDescent="0.35">
      <c r="A1007" s="1" t="s">
        <v>2081</v>
      </c>
      <c r="B1007" s="1">
        <v>35078256</v>
      </c>
      <c r="C1007" s="1">
        <v>14604947</v>
      </c>
      <c r="D1007" s="1">
        <v>23375883</v>
      </c>
      <c r="E1007" s="1">
        <f t="shared" si="60"/>
        <v>18990415</v>
      </c>
      <c r="F1007" s="1">
        <v>10743928</v>
      </c>
      <c r="G1007" s="1">
        <v>7964161</v>
      </c>
      <c r="H1007" s="1">
        <f t="shared" si="61"/>
        <v>9354044.5</v>
      </c>
      <c r="I1007" s="1">
        <v>25985975</v>
      </c>
      <c r="J1007" s="1">
        <v>2507611</v>
      </c>
      <c r="K1007" s="1">
        <f t="shared" si="62"/>
        <v>14246793</v>
      </c>
      <c r="L1007" s="1">
        <v>11897674</v>
      </c>
      <c r="M1007" s="1">
        <v>25654102</v>
      </c>
      <c r="N1007" s="1">
        <f t="shared" si="63"/>
        <v>18775888</v>
      </c>
      <c r="O1007" s="1" t="s">
        <v>2082</v>
      </c>
      <c r="P1007" s="1" t="s">
        <v>2048</v>
      </c>
    </row>
    <row r="1008" spans="1:16" x14ac:dyDescent="0.35">
      <c r="A1008" s="1" t="s">
        <v>2083</v>
      </c>
      <c r="B1008" s="1">
        <v>32824097</v>
      </c>
      <c r="C1008" s="1">
        <v>7799755</v>
      </c>
      <c r="D1008" s="1">
        <v>16411572</v>
      </c>
      <c r="E1008" s="1">
        <f t="shared" si="60"/>
        <v>12105663.5</v>
      </c>
      <c r="F1008" s="1">
        <v>9994832</v>
      </c>
      <c r="G1008" s="1">
        <v>4496893</v>
      </c>
      <c r="H1008" s="1">
        <f t="shared" si="61"/>
        <v>7245862.5</v>
      </c>
      <c r="I1008" s="1">
        <v>13182476</v>
      </c>
      <c r="J1008" s="1">
        <v>13231355</v>
      </c>
      <c r="K1008" s="1">
        <f t="shared" si="62"/>
        <v>13206915.5</v>
      </c>
      <c r="L1008" s="1">
        <v>62919844</v>
      </c>
      <c r="M1008" s="1">
        <v>17137184</v>
      </c>
      <c r="N1008" s="1">
        <f t="shared" si="63"/>
        <v>40028514</v>
      </c>
      <c r="O1008" s="1" t="s">
        <v>2084</v>
      </c>
      <c r="P1008" s="1" t="s">
        <v>2048</v>
      </c>
    </row>
    <row r="1009" spans="1:16" x14ac:dyDescent="0.35">
      <c r="A1009" s="1" t="s">
        <v>2085</v>
      </c>
      <c r="B1009" s="1">
        <v>30045026</v>
      </c>
      <c r="C1009" s="1">
        <v>3433834</v>
      </c>
      <c r="D1009" s="1">
        <v>5402648</v>
      </c>
      <c r="E1009" s="1">
        <f t="shared" si="60"/>
        <v>4418241</v>
      </c>
      <c r="F1009" s="1">
        <v>1037054</v>
      </c>
      <c r="G1009" s="1">
        <v>17116445</v>
      </c>
      <c r="H1009" s="1">
        <f t="shared" si="61"/>
        <v>9076749.5</v>
      </c>
      <c r="I1009" s="1">
        <v>475253</v>
      </c>
      <c r="J1009" s="1">
        <v>36241525</v>
      </c>
      <c r="K1009" s="1">
        <f t="shared" si="62"/>
        <v>18358389</v>
      </c>
      <c r="L1009" s="1">
        <v>26539966</v>
      </c>
      <c r="M1009" s="1">
        <v>17592705</v>
      </c>
      <c r="N1009" s="1">
        <f t="shared" si="63"/>
        <v>22066335.5</v>
      </c>
      <c r="O1009" s="1" t="s">
        <v>2086</v>
      </c>
      <c r="P1009" s="1" t="s">
        <v>2048</v>
      </c>
    </row>
    <row r="1010" spans="1:16" x14ac:dyDescent="0.35">
      <c r="A1010" s="1" t="s">
        <v>2087</v>
      </c>
      <c r="B1010" s="1">
        <v>34407886</v>
      </c>
      <c r="C1010" s="1">
        <v>6234915</v>
      </c>
      <c r="D1010" s="1">
        <v>14910079</v>
      </c>
      <c r="E1010" s="1">
        <f t="shared" si="60"/>
        <v>10572497</v>
      </c>
      <c r="F1010" s="1">
        <v>8069289</v>
      </c>
      <c r="G1010" s="1">
        <v>3649686</v>
      </c>
      <c r="H1010" s="1">
        <f t="shared" si="61"/>
        <v>5859487.5</v>
      </c>
      <c r="I1010" s="1">
        <v>46096426</v>
      </c>
      <c r="J1010" s="1">
        <v>7102943</v>
      </c>
      <c r="K1010" s="1">
        <f t="shared" si="62"/>
        <v>26599684.5</v>
      </c>
      <c r="L1010" s="1">
        <v>37032656</v>
      </c>
      <c r="M1010" s="1">
        <v>16303585</v>
      </c>
      <c r="N1010" s="1">
        <f t="shared" si="63"/>
        <v>26668120.5</v>
      </c>
      <c r="O1010" s="1" t="s">
        <v>2088</v>
      </c>
      <c r="P1010" s="1" t="s">
        <v>2048</v>
      </c>
    </row>
    <row r="1011" spans="1:16" x14ac:dyDescent="0.35">
      <c r="A1011" s="1" t="s">
        <v>2089</v>
      </c>
      <c r="B1011" s="1">
        <v>21167195</v>
      </c>
      <c r="C1011" s="1">
        <v>11864518</v>
      </c>
      <c r="D1011" s="1">
        <v>53192645</v>
      </c>
      <c r="E1011" s="1">
        <f t="shared" si="60"/>
        <v>32528581.5</v>
      </c>
      <c r="F1011" s="1">
        <v>19504849</v>
      </c>
      <c r="G1011" s="1">
        <v>67272505</v>
      </c>
      <c r="H1011" s="1">
        <f t="shared" si="61"/>
        <v>43388677</v>
      </c>
      <c r="I1011" s="1">
        <v>2943146</v>
      </c>
      <c r="J1011" s="1">
        <v>17375289</v>
      </c>
      <c r="K1011" s="1">
        <f t="shared" si="62"/>
        <v>10159217.5</v>
      </c>
      <c r="L1011" s="1">
        <v>16048595</v>
      </c>
      <c r="M1011" s="1">
        <v>27767864</v>
      </c>
      <c r="N1011" s="1">
        <f t="shared" si="63"/>
        <v>21908229.5</v>
      </c>
      <c r="O1011" s="1" t="s">
        <v>2090</v>
      </c>
      <c r="P1011" s="1" t="s">
        <v>2048</v>
      </c>
    </row>
    <row r="1012" spans="1:16" x14ac:dyDescent="0.35">
      <c r="A1012" s="1" t="s">
        <v>2091</v>
      </c>
      <c r="B1012" s="1">
        <v>28554343</v>
      </c>
      <c r="C1012" s="1">
        <v>15437174</v>
      </c>
      <c r="D1012" s="1">
        <v>12758524</v>
      </c>
      <c r="E1012" s="1">
        <f t="shared" si="60"/>
        <v>14097849</v>
      </c>
      <c r="F1012" s="1">
        <v>21565068</v>
      </c>
      <c r="G1012" s="1">
        <v>81282793</v>
      </c>
      <c r="H1012" s="1">
        <f t="shared" si="61"/>
        <v>51423930.5</v>
      </c>
      <c r="I1012" s="1">
        <v>9487959</v>
      </c>
      <c r="J1012" s="1">
        <v>17375289</v>
      </c>
      <c r="K1012" s="1">
        <f t="shared" si="62"/>
        <v>13431624</v>
      </c>
      <c r="L1012" s="1">
        <v>16048595</v>
      </c>
      <c r="M1012" s="1">
        <v>3672035</v>
      </c>
      <c r="N1012" s="1">
        <f t="shared" si="63"/>
        <v>9860315</v>
      </c>
      <c r="O1012" s="1" t="s">
        <v>2092</v>
      </c>
      <c r="P1012" s="1" t="s">
        <v>2048</v>
      </c>
    </row>
    <row r="1013" spans="1:16" x14ac:dyDescent="0.35">
      <c r="A1013" s="1" t="s">
        <v>2093</v>
      </c>
      <c r="B1013" s="1">
        <v>27744464</v>
      </c>
      <c r="C1013" s="1">
        <v>49213215</v>
      </c>
      <c r="D1013" s="1">
        <v>8455517</v>
      </c>
      <c r="E1013" s="1">
        <f t="shared" si="60"/>
        <v>28834366</v>
      </c>
      <c r="F1013" s="1">
        <v>50601846</v>
      </c>
      <c r="G1013" s="1">
        <v>24678465</v>
      </c>
      <c r="H1013" s="1">
        <f t="shared" si="61"/>
        <v>37640155.5</v>
      </c>
      <c r="I1013" s="1">
        <v>5788507</v>
      </c>
      <c r="J1013" s="1">
        <v>7745705</v>
      </c>
      <c r="K1013" s="1">
        <f t="shared" si="62"/>
        <v>6767106</v>
      </c>
      <c r="L1013" s="1">
        <v>42584795</v>
      </c>
      <c r="M1013" s="1">
        <v>14999482</v>
      </c>
      <c r="N1013" s="1">
        <f t="shared" si="63"/>
        <v>28792138.5</v>
      </c>
      <c r="O1013" s="1" t="s">
        <v>2094</v>
      </c>
      <c r="P1013" s="1" t="s">
        <v>2048</v>
      </c>
    </row>
    <row r="1014" spans="1:16" x14ac:dyDescent="0.35">
      <c r="A1014" s="1" t="s">
        <v>2095</v>
      </c>
      <c r="B1014" s="1">
        <v>26817584</v>
      </c>
      <c r="C1014" s="1">
        <v>102140</v>
      </c>
      <c r="D1014" s="1">
        <v>23574047</v>
      </c>
      <c r="E1014" s="1">
        <f t="shared" si="60"/>
        <v>11838093.5</v>
      </c>
      <c r="F1014" s="1">
        <v>13516377</v>
      </c>
      <c r="G1014" s="1">
        <v>59092484</v>
      </c>
      <c r="H1014" s="1">
        <f t="shared" si="61"/>
        <v>36304430.5</v>
      </c>
      <c r="I1014" s="1">
        <v>22749398</v>
      </c>
      <c r="J1014" s="1">
        <v>20568887</v>
      </c>
      <c r="K1014" s="1">
        <f t="shared" si="62"/>
        <v>21659142.5</v>
      </c>
      <c r="L1014" s="1">
        <v>10818399</v>
      </c>
      <c r="M1014" s="1">
        <v>2590484</v>
      </c>
      <c r="N1014" s="1">
        <f t="shared" si="63"/>
        <v>6704441.5</v>
      </c>
      <c r="O1014" s="1" t="s">
        <v>2096</v>
      </c>
      <c r="P1014" s="1" t="s">
        <v>2048</v>
      </c>
    </row>
    <row r="1015" spans="1:16" x14ac:dyDescent="0.35">
      <c r="A1015" s="1" t="s">
        <v>2097</v>
      </c>
      <c r="B1015" s="1">
        <v>22420107</v>
      </c>
      <c r="C1015" s="1">
        <v>14537806</v>
      </c>
      <c r="E1015" s="1">
        <f t="shared" si="60"/>
        <v>7268903</v>
      </c>
      <c r="G1015" s="1">
        <v>9968269</v>
      </c>
      <c r="H1015" s="1">
        <f t="shared" si="61"/>
        <v>4984134.5</v>
      </c>
      <c r="I1015" s="1">
        <v>8650525</v>
      </c>
      <c r="J1015" s="1">
        <v>8751721</v>
      </c>
      <c r="K1015" s="1">
        <f t="shared" si="62"/>
        <v>8701123</v>
      </c>
      <c r="L1015" s="1">
        <v>3443467</v>
      </c>
      <c r="M1015" s="1">
        <v>75457935</v>
      </c>
      <c r="N1015" s="1">
        <f t="shared" si="63"/>
        <v>39450701</v>
      </c>
      <c r="O1015" s="1" t="s">
        <v>2098</v>
      </c>
      <c r="P1015" s="1" t="s">
        <v>2048</v>
      </c>
    </row>
    <row r="1016" spans="1:16" x14ac:dyDescent="0.35">
      <c r="A1016" s="1" t="s">
        <v>2099</v>
      </c>
      <c r="B1016" s="1">
        <v>20706622</v>
      </c>
      <c r="C1016" s="1">
        <v>49934793</v>
      </c>
      <c r="D1016" s="1">
        <v>10040877</v>
      </c>
      <c r="E1016" s="1">
        <f t="shared" si="60"/>
        <v>29987835</v>
      </c>
      <c r="F1016" s="1">
        <v>36564695</v>
      </c>
      <c r="G1016" s="1">
        <v>27100707</v>
      </c>
      <c r="H1016" s="1">
        <f t="shared" si="61"/>
        <v>31832701</v>
      </c>
      <c r="I1016" s="1">
        <v>80085605</v>
      </c>
      <c r="J1016" s="1">
        <v>65727134</v>
      </c>
      <c r="K1016" s="1">
        <f t="shared" si="62"/>
        <v>72906369.5</v>
      </c>
      <c r="L1016" s="1">
        <v>28076836</v>
      </c>
      <c r="M1016" s="1">
        <v>79031895</v>
      </c>
      <c r="N1016" s="1">
        <f t="shared" si="63"/>
        <v>53554365.5</v>
      </c>
      <c r="O1016" s="1" t="s">
        <v>2100</v>
      </c>
      <c r="P1016" s="1" t="s">
        <v>2048</v>
      </c>
    </row>
    <row r="1017" spans="1:16" x14ac:dyDescent="0.35">
      <c r="A1017" s="1" t="s">
        <v>2101</v>
      </c>
      <c r="B1017" s="1">
        <v>33440018</v>
      </c>
      <c r="C1017" s="1">
        <v>29102436</v>
      </c>
      <c r="D1017" s="1">
        <v>253812</v>
      </c>
      <c r="E1017" s="1">
        <f t="shared" si="60"/>
        <v>14678124</v>
      </c>
      <c r="F1017" s="1">
        <v>3789684</v>
      </c>
      <c r="G1017" s="1">
        <v>14400575</v>
      </c>
      <c r="H1017" s="1">
        <f t="shared" si="61"/>
        <v>9095129.5</v>
      </c>
      <c r="I1017" s="1">
        <v>14740906</v>
      </c>
      <c r="J1017" s="1">
        <v>24373745</v>
      </c>
      <c r="K1017" s="1">
        <f t="shared" si="62"/>
        <v>19557325.5</v>
      </c>
      <c r="L1017" s="1">
        <v>12315793</v>
      </c>
      <c r="M1017" s="1">
        <v>231952</v>
      </c>
      <c r="N1017" s="1">
        <f t="shared" si="63"/>
        <v>6273872.5</v>
      </c>
      <c r="O1017" s="1" t="s">
        <v>2102</v>
      </c>
      <c r="P1017" s="1" t="s">
        <v>2048</v>
      </c>
    </row>
    <row r="1018" spans="1:16" x14ac:dyDescent="0.35">
      <c r="A1018" s="1" t="s">
        <v>2103</v>
      </c>
      <c r="B1018" s="1">
        <v>30839896</v>
      </c>
      <c r="C1018" s="1">
        <v>25666344</v>
      </c>
      <c r="D1018" s="1">
        <v>253812</v>
      </c>
      <c r="E1018" s="1">
        <f t="shared" si="60"/>
        <v>12960078</v>
      </c>
      <c r="F1018" s="1">
        <v>3789684</v>
      </c>
      <c r="G1018" s="1">
        <v>14400575</v>
      </c>
      <c r="H1018" s="1">
        <f t="shared" si="61"/>
        <v>9095129.5</v>
      </c>
      <c r="I1018" s="1">
        <v>14740906</v>
      </c>
      <c r="J1018" s="1">
        <v>24373745</v>
      </c>
      <c r="K1018" s="1">
        <f t="shared" si="62"/>
        <v>19557325.5</v>
      </c>
      <c r="L1018" s="1">
        <v>12315793</v>
      </c>
      <c r="M1018" s="1">
        <v>231952</v>
      </c>
      <c r="N1018" s="1">
        <f t="shared" si="63"/>
        <v>6273872.5</v>
      </c>
      <c r="O1018" s="1" t="s">
        <v>2104</v>
      </c>
      <c r="P1018" s="1" t="s">
        <v>2048</v>
      </c>
    </row>
    <row r="1019" spans="1:16" x14ac:dyDescent="0.35">
      <c r="A1019" s="1" t="s">
        <v>2105</v>
      </c>
      <c r="B1019" s="1">
        <v>2565597</v>
      </c>
      <c r="C1019" s="1">
        <v>23083559</v>
      </c>
      <c r="E1019" s="1">
        <f t="shared" si="60"/>
        <v>11541779.5</v>
      </c>
      <c r="F1019" s="1">
        <v>11942699</v>
      </c>
      <c r="G1019" s="1">
        <v>13195381</v>
      </c>
      <c r="H1019" s="1">
        <f t="shared" si="61"/>
        <v>12569040</v>
      </c>
      <c r="I1019" s="1">
        <v>20369729</v>
      </c>
      <c r="J1019" s="1">
        <v>30182505</v>
      </c>
      <c r="K1019" s="1">
        <f t="shared" si="62"/>
        <v>25276117</v>
      </c>
      <c r="L1019" s="1">
        <v>19173868</v>
      </c>
      <c r="M1019" s="1">
        <v>5612673</v>
      </c>
      <c r="N1019" s="1">
        <f t="shared" si="63"/>
        <v>12393270.5</v>
      </c>
      <c r="O1019" s="1" t="s">
        <v>2106</v>
      </c>
      <c r="P1019" s="1" t="s">
        <v>2048</v>
      </c>
    </row>
    <row r="1020" spans="1:16" x14ac:dyDescent="0.35">
      <c r="A1020" s="1" t="s">
        <v>2107</v>
      </c>
      <c r="B1020" s="1">
        <v>23862738</v>
      </c>
      <c r="C1020" s="1">
        <v>32016262</v>
      </c>
      <c r="D1020" s="1">
        <v>63831875</v>
      </c>
      <c r="E1020" s="1">
        <f t="shared" si="60"/>
        <v>47924068.5</v>
      </c>
      <c r="F1020" s="1">
        <v>4077317</v>
      </c>
      <c r="G1020" s="1">
        <v>24160643</v>
      </c>
      <c r="H1020" s="1">
        <f t="shared" si="61"/>
        <v>14118980</v>
      </c>
      <c r="I1020" s="1">
        <v>8229626</v>
      </c>
      <c r="J1020" s="1">
        <v>61567676</v>
      </c>
      <c r="K1020" s="1">
        <f t="shared" si="62"/>
        <v>34898651</v>
      </c>
      <c r="L1020" s="1">
        <v>57692534</v>
      </c>
      <c r="M1020" s="1">
        <v>12231106</v>
      </c>
      <c r="N1020" s="1">
        <f t="shared" si="63"/>
        <v>34961820</v>
      </c>
      <c r="O1020" s="1" t="s">
        <v>2108</v>
      </c>
      <c r="P1020" s="1" t="s">
        <v>2048</v>
      </c>
    </row>
    <row r="1021" spans="1:16" x14ac:dyDescent="0.35">
      <c r="A1021" s="1" t="s">
        <v>2109</v>
      </c>
      <c r="B1021" s="1">
        <v>20592017</v>
      </c>
      <c r="C1021" s="1">
        <v>120635205</v>
      </c>
      <c r="D1021" s="1">
        <v>37428533</v>
      </c>
      <c r="E1021" s="1">
        <f t="shared" si="60"/>
        <v>79031869</v>
      </c>
      <c r="F1021" s="1">
        <v>21692703</v>
      </c>
      <c r="G1021" s="1">
        <v>6582231</v>
      </c>
      <c r="H1021" s="1">
        <f t="shared" si="61"/>
        <v>14137467</v>
      </c>
      <c r="I1021" s="1">
        <v>26346667</v>
      </c>
      <c r="J1021" s="1">
        <v>14685465</v>
      </c>
      <c r="K1021" s="1">
        <f t="shared" si="62"/>
        <v>20516066</v>
      </c>
      <c r="L1021" s="1">
        <v>11372815</v>
      </c>
      <c r="M1021" s="1">
        <v>301949</v>
      </c>
      <c r="N1021" s="1">
        <f t="shared" si="63"/>
        <v>5837382</v>
      </c>
      <c r="O1021" s="1" t="s">
        <v>2110</v>
      </c>
      <c r="P1021" s="1" t="s">
        <v>2048</v>
      </c>
    </row>
    <row r="1022" spans="1:16" x14ac:dyDescent="0.35">
      <c r="A1022" s="1" t="s">
        <v>2111</v>
      </c>
      <c r="B1022" s="1">
        <v>2123945</v>
      </c>
      <c r="C1022" s="1">
        <v>55487277</v>
      </c>
      <c r="D1022" s="1">
        <v>13151173</v>
      </c>
      <c r="E1022" s="1">
        <f t="shared" si="60"/>
        <v>34319225</v>
      </c>
      <c r="F1022" s="1">
        <v>10129724</v>
      </c>
      <c r="G1022" s="1">
        <v>35618766</v>
      </c>
      <c r="H1022" s="1">
        <f t="shared" si="61"/>
        <v>22874245</v>
      </c>
      <c r="I1022" s="1">
        <v>10201481</v>
      </c>
      <c r="J1022" s="1">
        <v>13551831</v>
      </c>
      <c r="K1022" s="1">
        <f t="shared" si="62"/>
        <v>11876656</v>
      </c>
      <c r="L1022" s="1">
        <v>18226092</v>
      </c>
      <c r="M1022" s="1">
        <v>19839783</v>
      </c>
      <c r="N1022" s="1">
        <f t="shared" si="63"/>
        <v>19032937.5</v>
      </c>
      <c r="O1022" s="1" t="s">
        <v>2112</v>
      </c>
      <c r="P1022" s="1" t="s">
        <v>2048</v>
      </c>
    </row>
    <row r="1023" spans="1:16" x14ac:dyDescent="0.35">
      <c r="A1023" s="1" t="s">
        <v>2113</v>
      </c>
      <c r="B1023" s="1">
        <v>24754227</v>
      </c>
      <c r="C1023" s="1">
        <v>12674826</v>
      </c>
      <c r="D1023" s="1">
        <v>12281957</v>
      </c>
      <c r="E1023" s="1">
        <f t="shared" si="60"/>
        <v>12478391.5</v>
      </c>
      <c r="G1023" s="1">
        <v>9606515</v>
      </c>
      <c r="H1023" s="1">
        <f t="shared" si="61"/>
        <v>4803257.5</v>
      </c>
      <c r="I1023" s="1">
        <v>29390845</v>
      </c>
      <c r="J1023" s="1">
        <v>636622</v>
      </c>
      <c r="K1023" s="1">
        <f t="shared" si="62"/>
        <v>15013733.5</v>
      </c>
      <c r="M1023" s="1">
        <v>3449177</v>
      </c>
      <c r="N1023" s="1">
        <f t="shared" si="63"/>
        <v>1724588.5</v>
      </c>
      <c r="O1023" s="1" t="s">
        <v>2114</v>
      </c>
      <c r="P1023" s="1" t="s">
        <v>2048</v>
      </c>
    </row>
    <row r="1024" spans="1:16" x14ac:dyDescent="0.35">
      <c r="A1024" s="1" t="s">
        <v>2115</v>
      </c>
      <c r="B1024" s="1">
        <v>2670068</v>
      </c>
      <c r="C1024" s="1">
        <v>204821</v>
      </c>
      <c r="D1024" s="1">
        <v>21634858</v>
      </c>
      <c r="E1024" s="1">
        <f t="shared" si="60"/>
        <v>10919839.5</v>
      </c>
      <c r="F1024" s="1">
        <v>9589188</v>
      </c>
      <c r="G1024" s="1">
        <v>63526553</v>
      </c>
      <c r="H1024" s="1">
        <f t="shared" si="61"/>
        <v>36557870.5</v>
      </c>
      <c r="I1024" s="1">
        <v>13755769</v>
      </c>
      <c r="J1024" s="1">
        <v>10400182</v>
      </c>
      <c r="K1024" s="1">
        <f t="shared" si="62"/>
        <v>12077975.5</v>
      </c>
      <c r="L1024" s="1">
        <v>61053906</v>
      </c>
      <c r="M1024" s="1">
        <v>2010312</v>
      </c>
      <c r="N1024" s="1">
        <f t="shared" si="63"/>
        <v>31532109</v>
      </c>
      <c r="O1024" s="1" t="s">
        <v>2116</v>
      </c>
      <c r="P1024" s="1" t="s">
        <v>2048</v>
      </c>
    </row>
    <row r="1025" spans="1:16" x14ac:dyDescent="0.35">
      <c r="A1025" s="1" t="s">
        <v>2117</v>
      </c>
      <c r="B1025" s="1">
        <v>37260437</v>
      </c>
      <c r="C1025" s="1">
        <v>16761808</v>
      </c>
      <c r="D1025" s="1">
        <v>1214743</v>
      </c>
      <c r="E1025" s="1">
        <f t="shared" si="60"/>
        <v>8988275.5</v>
      </c>
      <c r="F1025" s="1">
        <v>6415865</v>
      </c>
      <c r="G1025" s="1">
        <v>83973914</v>
      </c>
      <c r="H1025" s="1">
        <f t="shared" si="61"/>
        <v>45194889.5</v>
      </c>
      <c r="I1025" s="1">
        <v>15877517</v>
      </c>
      <c r="J1025" s="1">
        <v>1980647</v>
      </c>
      <c r="K1025" s="1">
        <f t="shared" si="62"/>
        <v>8929082</v>
      </c>
      <c r="L1025" s="1">
        <v>64315405</v>
      </c>
      <c r="M1025" s="1">
        <v>26698182</v>
      </c>
      <c r="N1025" s="1">
        <f t="shared" si="63"/>
        <v>45506793.5</v>
      </c>
      <c r="O1025" s="1" t="s">
        <v>2118</v>
      </c>
      <c r="P1025" s="1" t="s">
        <v>2048</v>
      </c>
    </row>
    <row r="1026" spans="1:16" x14ac:dyDescent="0.35">
      <c r="A1026" s="1" t="s">
        <v>2119</v>
      </c>
      <c r="B1026" s="1">
        <v>4034916</v>
      </c>
      <c r="C1026" s="1">
        <v>19004314</v>
      </c>
      <c r="D1026" s="1">
        <v>12405552</v>
      </c>
      <c r="E1026" s="1">
        <f t="shared" ref="E1026:E1089" si="64">(C1026+D1026)/2</f>
        <v>15704933</v>
      </c>
      <c r="F1026" s="1">
        <v>6415865</v>
      </c>
      <c r="G1026" s="1">
        <v>9055186</v>
      </c>
      <c r="H1026" s="1">
        <f t="shared" ref="H1026:H1089" si="65">(F1026+G1026)/2</f>
        <v>7735525.5</v>
      </c>
      <c r="I1026" s="1">
        <v>15877517</v>
      </c>
      <c r="J1026" s="1">
        <v>1980647</v>
      </c>
      <c r="K1026" s="1">
        <f t="shared" ref="K1026:K1089" si="66">(I1026+J1026)/2</f>
        <v>8929082</v>
      </c>
      <c r="L1026" s="1">
        <v>64315405</v>
      </c>
      <c r="M1026" s="1">
        <v>26698182</v>
      </c>
      <c r="N1026" s="1">
        <f t="shared" ref="N1026:N1089" si="67">(L1026+M1026)/2</f>
        <v>45506793.5</v>
      </c>
      <c r="O1026" s="1" t="s">
        <v>2120</v>
      </c>
      <c r="P1026" s="1" t="s">
        <v>2048</v>
      </c>
    </row>
    <row r="1027" spans="1:16" x14ac:dyDescent="0.35">
      <c r="A1027" s="1" t="s">
        <v>2121</v>
      </c>
      <c r="B1027" s="1">
        <v>23336786</v>
      </c>
      <c r="C1027" s="1">
        <v>13364178</v>
      </c>
      <c r="E1027" s="1">
        <f t="shared" si="64"/>
        <v>6682089</v>
      </c>
      <c r="F1027" s="1">
        <v>48993738</v>
      </c>
      <c r="G1027" s="1">
        <v>6006938</v>
      </c>
      <c r="H1027" s="1">
        <f t="shared" si="65"/>
        <v>27500338</v>
      </c>
      <c r="I1027" s="1">
        <v>20610849</v>
      </c>
      <c r="J1027" s="1">
        <v>47712225</v>
      </c>
      <c r="K1027" s="1">
        <f t="shared" si="66"/>
        <v>34161537</v>
      </c>
      <c r="L1027" s="1">
        <v>33072723</v>
      </c>
      <c r="N1027" s="1">
        <f t="shared" si="67"/>
        <v>16536361.5</v>
      </c>
      <c r="O1027" s="1" t="s">
        <v>2122</v>
      </c>
      <c r="P1027" s="1" t="s">
        <v>2048</v>
      </c>
    </row>
    <row r="1028" spans="1:16" x14ac:dyDescent="0.35">
      <c r="A1028" s="1" t="s">
        <v>2123</v>
      </c>
      <c r="B1028" s="1">
        <v>22214343</v>
      </c>
      <c r="C1028" s="1">
        <v>4136533</v>
      </c>
      <c r="D1028" s="1">
        <v>8529015</v>
      </c>
      <c r="E1028" s="1">
        <f t="shared" si="64"/>
        <v>6332774</v>
      </c>
      <c r="F1028" s="1">
        <v>50414404</v>
      </c>
      <c r="G1028" s="1">
        <v>26920738</v>
      </c>
      <c r="H1028" s="1">
        <f t="shared" si="65"/>
        <v>38667571</v>
      </c>
      <c r="I1028" s="1">
        <v>8230918</v>
      </c>
      <c r="J1028" s="1">
        <v>11047101</v>
      </c>
      <c r="K1028" s="1">
        <f t="shared" si="66"/>
        <v>9639009.5</v>
      </c>
      <c r="L1028" s="1">
        <v>57054043</v>
      </c>
      <c r="M1028" s="1">
        <v>10921111</v>
      </c>
      <c r="N1028" s="1">
        <f t="shared" si="67"/>
        <v>33987577</v>
      </c>
      <c r="O1028" s="1" t="s">
        <v>2124</v>
      </c>
      <c r="P1028" s="1" t="s">
        <v>2048</v>
      </c>
    </row>
    <row r="1029" spans="1:16" x14ac:dyDescent="0.35">
      <c r="A1029" s="1" t="s">
        <v>2125</v>
      </c>
      <c r="B1029" s="1">
        <v>30261615</v>
      </c>
      <c r="C1029" s="1">
        <v>37872004</v>
      </c>
      <c r="D1029" s="1">
        <v>1409085</v>
      </c>
      <c r="E1029" s="1">
        <f t="shared" si="64"/>
        <v>19640544.5</v>
      </c>
      <c r="F1029" s="1">
        <v>5073287</v>
      </c>
      <c r="G1029" s="1">
        <v>26451744</v>
      </c>
      <c r="H1029" s="1">
        <f t="shared" si="65"/>
        <v>15762515.5</v>
      </c>
      <c r="I1029" s="1">
        <v>5981922</v>
      </c>
      <c r="J1029" s="1">
        <v>8045453</v>
      </c>
      <c r="K1029" s="1">
        <f t="shared" si="66"/>
        <v>7013687.5</v>
      </c>
      <c r="L1029" s="1">
        <v>64854907</v>
      </c>
      <c r="M1029" s="1">
        <v>14659965</v>
      </c>
      <c r="N1029" s="1">
        <f t="shared" si="67"/>
        <v>39757436</v>
      </c>
      <c r="O1029" s="1" t="s">
        <v>2126</v>
      </c>
      <c r="P1029" s="1" t="s">
        <v>2048</v>
      </c>
    </row>
    <row r="1030" spans="1:16" x14ac:dyDescent="0.35">
      <c r="A1030" s="1" t="s">
        <v>2127</v>
      </c>
      <c r="B1030" s="1">
        <v>26710657</v>
      </c>
      <c r="C1030" s="1">
        <v>1011985</v>
      </c>
      <c r="D1030" s="1">
        <v>3087368</v>
      </c>
      <c r="E1030" s="1">
        <f t="shared" si="64"/>
        <v>2049676.5</v>
      </c>
      <c r="F1030" s="1">
        <v>21892883</v>
      </c>
      <c r="G1030" s="1">
        <v>7989983</v>
      </c>
      <c r="H1030" s="1">
        <f t="shared" si="65"/>
        <v>14941433</v>
      </c>
      <c r="I1030" s="1">
        <v>33956775</v>
      </c>
      <c r="J1030" s="1">
        <v>26585247</v>
      </c>
      <c r="K1030" s="1">
        <f t="shared" si="66"/>
        <v>30271011</v>
      </c>
      <c r="L1030" s="1">
        <v>27933743</v>
      </c>
      <c r="M1030" s="1">
        <v>54943457</v>
      </c>
      <c r="N1030" s="1">
        <f t="shared" si="67"/>
        <v>41438600</v>
      </c>
      <c r="O1030" s="1" t="s">
        <v>2128</v>
      </c>
      <c r="P1030" s="1" t="s">
        <v>2048</v>
      </c>
    </row>
    <row r="1031" spans="1:16" x14ac:dyDescent="0.35">
      <c r="A1031" s="1" t="s">
        <v>2129</v>
      </c>
      <c r="B1031" s="1">
        <v>2600895</v>
      </c>
      <c r="C1031" s="1">
        <v>18058842</v>
      </c>
      <c r="D1031" s="1">
        <v>36301436</v>
      </c>
      <c r="E1031" s="1">
        <f t="shared" si="64"/>
        <v>27180139</v>
      </c>
      <c r="F1031" s="1">
        <v>11716064</v>
      </c>
      <c r="G1031" s="1">
        <v>9817575</v>
      </c>
      <c r="H1031" s="1">
        <f t="shared" si="65"/>
        <v>10766819.5</v>
      </c>
      <c r="I1031" s="1">
        <v>22486581</v>
      </c>
      <c r="J1031" s="1">
        <v>14585952</v>
      </c>
      <c r="K1031" s="1">
        <f t="shared" si="66"/>
        <v>18536266.5</v>
      </c>
      <c r="L1031" s="1">
        <v>22275881</v>
      </c>
      <c r="M1031" s="1">
        <v>6197847</v>
      </c>
      <c r="N1031" s="1">
        <f t="shared" si="67"/>
        <v>14236864</v>
      </c>
      <c r="O1031" s="1" t="s">
        <v>2130</v>
      </c>
      <c r="P1031" s="1" t="s">
        <v>2048</v>
      </c>
    </row>
    <row r="1032" spans="1:16" x14ac:dyDescent="0.35">
      <c r="A1032" s="1" t="s">
        <v>2131</v>
      </c>
      <c r="B1032" s="1">
        <v>353426</v>
      </c>
      <c r="C1032" s="1">
        <v>32932863</v>
      </c>
      <c r="D1032" s="1">
        <v>36301436</v>
      </c>
      <c r="E1032" s="1">
        <f t="shared" si="64"/>
        <v>34617149.5</v>
      </c>
      <c r="F1032" s="1">
        <v>11716064</v>
      </c>
      <c r="G1032" s="1">
        <v>16196144</v>
      </c>
      <c r="H1032" s="1">
        <f t="shared" si="65"/>
        <v>13956104</v>
      </c>
      <c r="I1032" s="1">
        <v>22486581</v>
      </c>
      <c r="J1032" s="1">
        <v>14585952</v>
      </c>
      <c r="K1032" s="1">
        <f t="shared" si="66"/>
        <v>18536266.5</v>
      </c>
      <c r="L1032" s="1">
        <v>22275881</v>
      </c>
      <c r="M1032" s="1">
        <v>6694775</v>
      </c>
      <c r="N1032" s="1">
        <f t="shared" si="67"/>
        <v>14485328</v>
      </c>
      <c r="O1032" s="1" t="s">
        <v>2132</v>
      </c>
      <c r="P1032" s="1" t="s">
        <v>2048</v>
      </c>
    </row>
    <row r="1033" spans="1:16" x14ac:dyDescent="0.35">
      <c r="A1033" s="1" t="s">
        <v>2133</v>
      </c>
      <c r="B1033" s="1">
        <v>23895396</v>
      </c>
      <c r="C1033" s="1">
        <v>13951515</v>
      </c>
      <c r="E1033" s="1">
        <f t="shared" si="64"/>
        <v>6975757.5</v>
      </c>
      <c r="G1033" s="1">
        <v>44235405</v>
      </c>
      <c r="H1033" s="1">
        <f t="shared" si="65"/>
        <v>22117702.5</v>
      </c>
      <c r="I1033" s="1">
        <v>991823</v>
      </c>
      <c r="J1033" s="1">
        <v>36169644</v>
      </c>
      <c r="K1033" s="1">
        <f t="shared" si="66"/>
        <v>18580733.5</v>
      </c>
      <c r="M1033" s="1">
        <v>9265151</v>
      </c>
      <c r="N1033" s="1">
        <f t="shared" si="67"/>
        <v>4632575.5</v>
      </c>
      <c r="O1033" s="1" t="s">
        <v>2134</v>
      </c>
      <c r="P1033" s="1" t="s">
        <v>2048</v>
      </c>
    </row>
    <row r="1034" spans="1:16" x14ac:dyDescent="0.35">
      <c r="A1034" s="1" t="s">
        <v>2135</v>
      </c>
      <c r="B1034" s="1">
        <v>20981949</v>
      </c>
      <c r="C1034" s="1">
        <v>7418987</v>
      </c>
      <c r="E1034" s="1">
        <f t="shared" si="64"/>
        <v>3709493.5</v>
      </c>
      <c r="G1034" s="1">
        <v>40571658</v>
      </c>
      <c r="H1034" s="1">
        <f t="shared" si="65"/>
        <v>20285829</v>
      </c>
      <c r="K1034" s="1">
        <f t="shared" si="66"/>
        <v>0</v>
      </c>
      <c r="N1034" s="1">
        <f t="shared" si="67"/>
        <v>0</v>
      </c>
      <c r="O1034" s="1" t="s">
        <v>2136</v>
      </c>
      <c r="P1034" s="1" t="s">
        <v>2048</v>
      </c>
    </row>
    <row r="1035" spans="1:16" x14ac:dyDescent="0.35">
      <c r="A1035" s="1" t="s">
        <v>2137</v>
      </c>
      <c r="B1035" s="1">
        <v>19132639</v>
      </c>
      <c r="C1035" s="1">
        <v>5701794</v>
      </c>
      <c r="D1035" s="1">
        <v>88307605</v>
      </c>
      <c r="E1035" s="1">
        <f t="shared" si="64"/>
        <v>47004699.5</v>
      </c>
      <c r="G1035" s="1">
        <v>32885674</v>
      </c>
      <c r="H1035" s="1">
        <f t="shared" si="65"/>
        <v>16442837</v>
      </c>
      <c r="I1035" s="1">
        <v>531548</v>
      </c>
      <c r="K1035" s="1">
        <f t="shared" si="66"/>
        <v>265774</v>
      </c>
      <c r="L1035" s="1">
        <v>5695652</v>
      </c>
      <c r="M1035" s="1">
        <v>12154338</v>
      </c>
      <c r="N1035" s="1">
        <f t="shared" si="67"/>
        <v>8924995</v>
      </c>
      <c r="O1035" s="1" t="s">
        <v>2138</v>
      </c>
      <c r="P1035" s="1" t="s">
        <v>2048</v>
      </c>
    </row>
    <row r="1036" spans="1:16" x14ac:dyDescent="0.35">
      <c r="A1036" s="1" t="s">
        <v>2139</v>
      </c>
      <c r="B1036" s="1">
        <v>37088232</v>
      </c>
      <c r="C1036" s="1">
        <v>44640875</v>
      </c>
      <c r="D1036" s="1">
        <v>11368641</v>
      </c>
      <c r="E1036" s="1">
        <f t="shared" si="64"/>
        <v>28004758</v>
      </c>
      <c r="F1036" s="1">
        <v>8398763</v>
      </c>
      <c r="G1036" s="1">
        <v>23379562</v>
      </c>
      <c r="H1036" s="1">
        <f t="shared" si="65"/>
        <v>15889162.5</v>
      </c>
      <c r="I1036" s="1">
        <v>2635079</v>
      </c>
      <c r="J1036" s="1">
        <v>66442705</v>
      </c>
      <c r="K1036" s="1">
        <f t="shared" si="66"/>
        <v>34538892</v>
      </c>
      <c r="L1036" s="1">
        <v>14803889</v>
      </c>
      <c r="M1036" s="1">
        <v>86753955</v>
      </c>
      <c r="N1036" s="1">
        <f t="shared" si="67"/>
        <v>50778922</v>
      </c>
      <c r="O1036" s="1" t="s">
        <v>2140</v>
      </c>
      <c r="P1036" s="1" t="s">
        <v>2048</v>
      </c>
    </row>
    <row r="1037" spans="1:16" x14ac:dyDescent="0.35">
      <c r="A1037" s="1" t="s">
        <v>2141</v>
      </c>
      <c r="B1037" s="1">
        <v>177897</v>
      </c>
      <c r="C1037" s="1">
        <v>39046747</v>
      </c>
      <c r="E1037" s="1">
        <f t="shared" si="64"/>
        <v>19523373.5</v>
      </c>
      <c r="H1037" s="1">
        <f t="shared" si="65"/>
        <v>0</v>
      </c>
      <c r="K1037" s="1">
        <f t="shared" si="66"/>
        <v>0</v>
      </c>
      <c r="M1037" s="1">
        <v>26292413</v>
      </c>
      <c r="N1037" s="1">
        <f t="shared" si="67"/>
        <v>13146206.5</v>
      </c>
      <c r="O1037" s="1" t="s">
        <v>2142</v>
      </c>
      <c r="P1037" s="1" t="s">
        <v>2048</v>
      </c>
    </row>
    <row r="1038" spans="1:16" x14ac:dyDescent="0.35">
      <c r="A1038" s="1" t="s">
        <v>2143</v>
      </c>
      <c r="B1038" s="1">
        <v>21502107</v>
      </c>
      <c r="C1038" s="1">
        <v>56561733</v>
      </c>
      <c r="E1038" s="1">
        <f t="shared" si="64"/>
        <v>28280866.5</v>
      </c>
      <c r="G1038" s="1">
        <v>17773849</v>
      </c>
      <c r="H1038" s="1">
        <f t="shared" si="65"/>
        <v>8886924.5</v>
      </c>
      <c r="K1038" s="1">
        <f t="shared" si="66"/>
        <v>0</v>
      </c>
      <c r="N1038" s="1">
        <f t="shared" si="67"/>
        <v>0</v>
      </c>
      <c r="O1038" s="1" t="s">
        <v>2144</v>
      </c>
      <c r="P1038" s="1" t="s">
        <v>2048</v>
      </c>
    </row>
    <row r="1039" spans="1:16" x14ac:dyDescent="0.35">
      <c r="A1039" s="1" t="s">
        <v>2145</v>
      </c>
      <c r="B1039" s="1">
        <v>21806146</v>
      </c>
      <c r="C1039" s="1">
        <v>88057295</v>
      </c>
      <c r="D1039" s="1">
        <v>31174268</v>
      </c>
      <c r="E1039" s="1">
        <f t="shared" si="64"/>
        <v>59615781.5</v>
      </c>
      <c r="G1039" s="1">
        <v>3056412</v>
      </c>
      <c r="H1039" s="1">
        <f t="shared" si="65"/>
        <v>1528206</v>
      </c>
      <c r="K1039" s="1">
        <f t="shared" si="66"/>
        <v>0</v>
      </c>
      <c r="M1039" s="1">
        <v>27504004</v>
      </c>
      <c r="N1039" s="1">
        <f t="shared" si="67"/>
        <v>13752002</v>
      </c>
      <c r="O1039" s="1" t="s">
        <v>2146</v>
      </c>
      <c r="P1039" s="1" t="s">
        <v>2048</v>
      </c>
    </row>
    <row r="1040" spans="1:16" x14ac:dyDescent="0.35">
      <c r="A1040" s="1" t="s">
        <v>2147</v>
      </c>
      <c r="B1040" s="1">
        <v>19255396</v>
      </c>
      <c r="C1040" s="1">
        <v>12849645</v>
      </c>
      <c r="D1040" s="1">
        <v>3693356</v>
      </c>
      <c r="E1040" s="1">
        <f t="shared" si="64"/>
        <v>8271500.5</v>
      </c>
      <c r="F1040" s="1">
        <v>20410657</v>
      </c>
      <c r="G1040" s="1">
        <v>8935032</v>
      </c>
      <c r="H1040" s="1">
        <f t="shared" si="65"/>
        <v>14672844.5</v>
      </c>
      <c r="I1040" s="1">
        <v>9202402</v>
      </c>
      <c r="J1040" s="1">
        <v>15796423</v>
      </c>
      <c r="K1040" s="1">
        <f t="shared" si="66"/>
        <v>12499412.5</v>
      </c>
      <c r="L1040" s="1">
        <v>63274863</v>
      </c>
      <c r="M1040" s="1">
        <v>6550311</v>
      </c>
      <c r="N1040" s="1">
        <f t="shared" si="67"/>
        <v>34912587</v>
      </c>
      <c r="O1040" s="1" t="s">
        <v>2148</v>
      </c>
      <c r="P1040" s="1" t="s">
        <v>2048</v>
      </c>
    </row>
    <row r="1041" spans="1:16" x14ac:dyDescent="0.35">
      <c r="A1041" s="1" t="s">
        <v>2149</v>
      </c>
      <c r="B1041" s="1">
        <v>3036708</v>
      </c>
      <c r="C1041" s="1">
        <v>27993297</v>
      </c>
      <c r="D1041" s="1">
        <v>1120805</v>
      </c>
      <c r="E1041" s="1">
        <f t="shared" si="64"/>
        <v>14557051</v>
      </c>
      <c r="G1041" s="1">
        <v>13036303</v>
      </c>
      <c r="H1041" s="1">
        <f t="shared" si="65"/>
        <v>6518151.5</v>
      </c>
      <c r="I1041" s="1">
        <v>15917637</v>
      </c>
      <c r="J1041" s="1">
        <v>12510618</v>
      </c>
      <c r="K1041" s="1">
        <f t="shared" si="66"/>
        <v>14214127.5</v>
      </c>
      <c r="M1041" s="1">
        <v>721907</v>
      </c>
      <c r="N1041" s="1">
        <f t="shared" si="67"/>
        <v>360953.5</v>
      </c>
      <c r="O1041" s="1" t="s">
        <v>2150</v>
      </c>
      <c r="P1041" s="1" t="s">
        <v>2048</v>
      </c>
    </row>
    <row r="1042" spans="1:16" x14ac:dyDescent="0.35">
      <c r="A1042" s="1" t="s">
        <v>2151</v>
      </c>
      <c r="B1042" s="1">
        <v>1925271</v>
      </c>
      <c r="C1042" s="1">
        <v>80846978</v>
      </c>
      <c r="D1042" s="1">
        <v>18036563</v>
      </c>
      <c r="E1042" s="1">
        <f t="shared" si="64"/>
        <v>49441770.5</v>
      </c>
      <c r="H1042" s="1">
        <f t="shared" si="65"/>
        <v>0</v>
      </c>
      <c r="I1042" s="1">
        <v>3630257</v>
      </c>
      <c r="J1042" s="1">
        <v>13450723</v>
      </c>
      <c r="K1042" s="1">
        <f t="shared" si="66"/>
        <v>8540490</v>
      </c>
      <c r="L1042" s="1">
        <v>23473618</v>
      </c>
      <c r="M1042" s="1">
        <v>15711672</v>
      </c>
      <c r="N1042" s="1">
        <f t="shared" si="67"/>
        <v>19592645</v>
      </c>
      <c r="O1042" s="1" t="s">
        <v>2152</v>
      </c>
      <c r="P1042" s="1" t="s">
        <v>2048</v>
      </c>
    </row>
    <row r="1043" spans="1:16" x14ac:dyDescent="0.35">
      <c r="A1043" s="1" t="s">
        <v>2153</v>
      </c>
      <c r="B1043" s="1">
        <v>31670392</v>
      </c>
      <c r="C1043" s="1">
        <v>11774033</v>
      </c>
      <c r="D1043" s="1">
        <v>18036563</v>
      </c>
      <c r="E1043" s="1">
        <f t="shared" si="64"/>
        <v>14905298</v>
      </c>
      <c r="H1043" s="1">
        <f t="shared" si="65"/>
        <v>0</v>
      </c>
      <c r="I1043" s="1">
        <v>3630257</v>
      </c>
      <c r="J1043" s="1">
        <v>13450723</v>
      </c>
      <c r="K1043" s="1">
        <f t="shared" si="66"/>
        <v>8540490</v>
      </c>
      <c r="L1043" s="1">
        <v>23473618</v>
      </c>
      <c r="M1043" s="1">
        <v>15711672</v>
      </c>
      <c r="N1043" s="1">
        <f t="shared" si="67"/>
        <v>19592645</v>
      </c>
      <c r="O1043" s="1" t="s">
        <v>2154</v>
      </c>
      <c r="P1043" s="1" t="s">
        <v>2048</v>
      </c>
    </row>
    <row r="1044" spans="1:16" x14ac:dyDescent="0.35">
      <c r="A1044" s="1" t="s">
        <v>2155</v>
      </c>
      <c r="B1044" s="1">
        <v>2572825</v>
      </c>
      <c r="C1044" s="1">
        <v>27308686</v>
      </c>
      <c r="D1044" s="1">
        <v>21189023</v>
      </c>
      <c r="E1044" s="1">
        <f t="shared" si="64"/>
        <v>24248854.5</v>
      </c>
      <c r="F1044" s="1">
        <v>20365947</v>
      </c>
      <c r="G1044" s="1">
        <v>15510447</v>
      </c>
      <c r="H1044" s="1">
        <f t="shared" si="65"/>
        <v>17938197</v>
      </c>
      <c r="I1044" s="1">
        <v>6189616</v>
      </c>
      <c r="J1044" s="1">
        <v>21696362</v>
      </c>
      <c r="K1044" s="1">
        <f t="shared" si="66"/>
        <v>13942989</v>
      </c>
      <c r="L1044" s="1">
        <v>15216464</v>
      </c>
      <c r="M1044" s="1">
        <v>6775527</v>
      </c>
      <c r="N1044" s="1">
        <f t="shared" si="67"/>
        <v>10995995.5</v>
      </c>
      <c r="O1044" s="1" t="s">
        <v>2156</v>
      </c>
      <c r="P1044" s="1" t="s">
        <v>2048</v>
      </c>
    </row>
    <row r="1045" spans="1:16" x14ac:dyDescent="0.35">
      <c r="A1045" s="1" t="s">
        <v>2157</v>
      </c>
      <c r="B1045" s="1">
        <v>29410495</v>
      </c>
      <c r="C1045" s="1">
        <v>428664</v>
      </c>
      <c r="D1045" s="1">
        <v>3226436</v>
      </c>
      <c r="E1045" s="1">
        <f t="shared" si="64"/>
        <v>1827550</v>
      </c>
      <c r="F1045" s="1">
        <v>20365947</v>
      </c>
      <c r="G1045" s="1">
        <v>2439677</v>
      </c>
      <c r="H1045" s="1">
        <f t="shared" si="65"/>
        <v>11402812</v>
      </c>
      <c r="I1045" s="1">
        <v>7160662</v>
      </c>
      <c r="J1045" s="1">
        <v>35875637</v>
      </c>
      <c r="K1045" s="1">
        <f t="shared" si="66"/>
        <v>21518149.5</v>
      </c>
      <c r="L1045" s="1">
        <v>21947266</v>
      </c>
      <c r="M1045" s="1">
        <v>9856255</v>
      </c>
      <c r="N1045" s="1">
        <f t="shared" si="67"/>
        <v>15901760.5</v>
      </c>
      <c r="O1045" s="1" t="s">
        <v>2158</v>
      </c>
      <c r="P1045" s="1" t="s">
        <v>2048</v>
      </c>
    </row>
    <row r="1046" spans="1:16" x14ac:dyDescent="0.35">
      <c r="A1046" s="1" t="s">
        <v>2159</v>
      </c>
      <c r="B1046" s="1">
        <v>71006454</v>
      </c>
      <c r="C1046" s="1">
        <v>19621406</v>
      </c>
      <c r="D1046" s="1">
        <v>34209622</v>
      </c>
      <c r="E1046" s="1">
        <f t="shared" si="64"/>
        <v>26915514</v>
      </c>
      <c r="H1046" s="1">
        <f t="shared" si="65"/>
        <v>0</v>
      </c>
      <c r="K1046" s="1">
        <f t="shared" si="66"/>
        <v>0</v>
      </c>
      <c r="M1046" s="1">
        <v>7424142</v>
      </c>
      <c r="N1046" s="1">
        <f t="shared" si="67"/>
        <v>3712071</v>
      </c>
      <c r="O1046" s="1" t="s">
        <v>2160</v>
      </c>
      <c r="P1046" s="1" t="s">
        <v>2048</v>
      </c>
    </row>
    <row r="1047" spans="1:16" x14ac:dyDescent="0.35">
      <c r="A1047" s="1" t="s">
        <v>2161</v>
      </c>
      <c r="B1047" s="1">
        <v>26142273</v>
      </c>
      <c r="C1047" s="1">
        <v>1025905</v>
      </c>
      <c r="D1047" s="1">
        <v>30525818</v>
      </c>
      <c r="E1047" s="1">
        <f t="shared" si="64"/>
        <v>15775861.5</v>
      </c>
      <c r="F1047" s="1">
        <v>12104659</v>
      </c>
      <c r="G1047" s="1">
        <v>6539977</v>
      </c>
      <c r="H1047" s="1">
        <f t="shared" si="65"/>
        <v>9322318</v>
      </c>
      <c r="I1047" s="1">
        <v>18821232</v>
      </c>
      <c r="J1047" s="1">
        <v>17408951</v>
      </c>
      <c r="K1047" s="1">
        <f t="shared" si="66"/>
        <v>18115091.5</v>
      </c>
      <c r="L1047" s="1">
        <v>14371738</v>
      </c>
      <c r="M1047" s="1">
        <v>19676594</v>
      </c>
      <c r="N1047" s="1">
        <f t="shared" si="67"/>
        <v>17024166</v>
      </c>
      <c r="O1047" s="1" t="s">
        <v>2162</v>
      </c>
      <c r="P1047" s="1" t="s">
        <v>2048</v>
      </c>
    </row>
    <row r="1048" spans="1:16" x14ac:dyDescent="0.35">
      <c r="A1048" s="1" t="s">
        <v>2163</v>
      </c>
      <c r="B1048" s="1">
        <v>27895007</v>
      </c>
      <c r="C1048" s="1">
        <v>9464486</v>
      </c>
      <c r="D1048" s="1">
        <v>8506756</v>
      </c>
      <c r="E1048" s="1">
        <f t="shared" si="64"/>
        <v>8985621</v>
      </c>
      <c r="F1048" s="1">
        <v>38169</v>
      </c>
      <c r="G1048" s="1">
        <v>55811523</v>
      </c>
      <c r="H1048" s="1">
        <f t="shared" si="65"/>
        <v>27924846</v>
      </c>
      <c r="I1048" s="1">
        <v>11034639</v>
      </c>
      <c r="J1048" s="1">
        <v>1174942</v>
      </c>
      <c r="K1048" s="1">
        <f t="shared" si="66"/>
        <v>6104790.5</v>
      </c>
      <c r="L1048" s="1">
        <v>94414124</v>
      </c>
      <c r="M1048" s="1">
        <v>179139</v>
      </c>
      <c r="N1048" s="1">
        <f t="shared" si="67"/>
        <v>47296631.5</v>
      </c>
      <c r="O1048" s="1" t="s">
        <v>2164</v>
      </c>
      <c r="P1048" s="1" t="s">
        <v>2048</v>
      </c>
    </row>
    <row r="1049" spans="1:16" x14ac:dyDescent="0.35">
      <c r="A1049" s="1" t="s">
        <v>2165</v>
      </c>
      <c r="B1049" s="1">
        <v>34443402</v>
      </c>
      <c r="C1049" s="1">
        <v>11227315</v>
      </c>
      <c r="D1049" s="1">
        <v>10593314</v>
      </c>
      <c r="E1049" s="1">
        <f t="shared" si="64"/>
        <v>10910314.5</v>
      </c>
      <c r="F1049" s="1">
        <v>41823496</v>
      </c>
      <c r="G1049" s="1">
        <v>64074875</v>
      </c>
      <c r="H1049" s="1">
        <f t="shared" si="65"/>
        <v>52949185.5</v>
      </c>
      <c r="I1049" s="1">
        <v>11034639</v>
      </c>
      <c r="J1049" s="1">
        <v>1278788</v>
      </c>
      <c r="K1049" s="1">
        <f t="shared" si="66"/>
        <v>6156713.5</v>
      </c>
      <c r="L1049" s="1">
        <v>94414124</v>
      </c>
      <c r="M1049" s="1">
        <v>2011335</v>
      </c>
      <c r="N1049" s="1">
        <f t="shared" si="67"/>
        <v>48212729.5</v>
      </c>
      <c r="O1049" s="1" t="s">
        <v>2166</v>
      </c>
      <c r="P1049" s="1" t="s">
        <v>2048</v>
      </c>
    </row>
    <row r="1050" spans="1:16" x14ac:dyDescent="0.35">
      <c r="A1050" s="1" t="s">
        <v>2167</v>
      </c>
      <c r="B1050" s="1">
        <v>10832844</v>
      </c>
      <c r="C1050" s="1">
        <v>49799368</v>
      </c>
      <c r="E1050" s="1">
        <f t="shared" si="64"/>
        <v>24899684</v>
      </c>
      <c r="G1050" s="1">
        <v>22549634</v>
      </c>
      <c r="H1050" s="1">
        <f t="shared" si="65"/>
        <v>11274817</v>
      </c>
      <c r="K1050" s="1">
        <f t="shared" si="66"/>
        <v>0</v>
      </c>
      <c r="N1050" s="1">
        <f t="shared" si="67"/>
        <v>0</v>
      </c>
      <c r="O1050" s="1" t="s">
        <v>2168</v>
      </c>
      <c r="P1050" s="1" t="s">
        <v>2048</v>
      </c>
    </row>
    <row r="1051" spans="1:16" x14ac:dyDescent="0.35">
      <c r="A1051" s="1" t="s">
        <v>2169</v>
      </c>
      <c r="B1051" s="1">
        <v>29500668</v>
      </c>
      <c r="C1051" s="1">
        <v>12939059</v>
      </c>
      <c r="D1051" s="1">
        <v>78829944</v>
      </c>
      <c r="E1051" s="1">
        <f t="shared" si="64"/>
        <v>45884501.5</v>
      </c>
      <c r="G1051" s="1">
        <v>37909521</v>
      </c>
      <c r="H1051" s="1">
        <f t="shared" si="65"/>
        <v>18954760.5</v>
      </c>
      <c r="I1051" s="1">
        <v>41862134</v>
      </c>
      <c r="J1051" s="1">
        <v>28579642</v>
      </c>
      <c r="K1051" s="1">
        <f t="shared" si="66"/>
        <v>35220888</v>
      </c>
      <c r="N1051" s="1">
        <f t="shared" si="67"/>
        <v>0</v>
      </c>
      <c r="O1051" s="1" t="s">
        <v>2170</v>
      </c>
      <c r="P1051" s="1" t="s">
        <v>2048</v>
      </c>
    </row>
    <row r="1052" spans="1:16" x14ac:dyDescent="0.35">
      <c r="A1052" s="1" t="s">
        <v>2171</v>
      </c>
      <c r="B1052" s="1">
        <v>63895267</v>
      </c>
      <c r="C1052" s="1">
        <v>4541706</v>
      </c>
      <c r="E1052" s="1">
        <f t="shared" si="64"/>
        <v>2270853</v>
      </c>
      <c r="G1052" s="1">
        <v>26540764</v>
      </c>
      <c r="H1052" s="1">
        <f t="shared" si="65"/>
        <v>13270382</v>
      </c>
      <c r="I1052" s="1">
        <v>61403687</v>
      </c>
      <c r="K1052" s="1">
        <f t="shared" si="66"/>
        <v>30701843.5</v>
      </c>
      <c r="M1052" s="1">
        <v>15223329</v>
      </c>
      <c r="N1052" s="1">
        <f t="shared" si="67"/>
        <v>7611664.5</v>
      </c>
      <c r="O1052" s="1" t="s">
        <v>2172</v>
      </c>
      <c r="P1052" s="1" t="s">
        <v>2048</v>
      </c>
    </row>
    <row r="1053" spans="1:16" x14ac:dyDescent="0.35">
      <c r="A1053" s="1" t="s">
        <v>2173</v>
      </c>
      <c r="B1053" s="1">
        <v>11644338</v>
      </c>
      <c r="C1053" s="1">
        <v>746438</v>
      </c>
      <c r="E1053" s="1">
        <f t="shared" si="64"/>
        <v>373219</v>
      </c>
      <c r="G1053" s="1">
        <v>2522865</v>
      </c>
      <c r="H1053" s="1">
        <f t="shared" si="65"/>
        <v>1261432.5</v>
      </c>
      <c r="K1053" s="1">
        <f t="shared" si="66"/>
        <v>0</v>
      </c>
      <c r="N1053" s="1">
        <f t="shared" si="67"/>
        <v>0</v>
      </c>
      <c r="O1053" s="1" t="s">
        <v>2174</v>
      </c>
      <c r="P1053" s="1" t="s">
        <v>2175</v>
      </c>
    </row>
    <row r="1054" spans="1:16" x14ac:dyDescent="0.35">
      <c r="A1054" s="1" t="s">
        <v>2176</v>
      </c>
      <c r="B1054" s="1">
        <v>21039307</v>
      </c>
      <c r="C1054" s="1">
        <v>94242926</v>
      </c>
      <c r="E1054" s="1">
        <f t="shared" si="64"/>
        <v>47121463</v>
      </c>
      <c r="G1054" s="1">
        <v>44897375</v>
      </c>
      <c r="H1054" s="1">
        <f t="shared" si="65"/>
        <v>22448687.5</v>
      </c>
      <c r="K1054" s="1">
        <f t="shared" si="66"/>
        <v>0</v>
      </c>
      <c r="N1054" s="1">
        <f t="shared" si="67"/>
        <v>0</v>
      </c>
      <c r="O1054" s="1" t="s">
        <v>2177</v>
      </c>
      <c r="P1054" s="1" t="s">
        <v>2175</v>
      </c>
    </row>
    <row r="1055" spans="1:16" x14ac:dyDescent="0.35">
      <c r="A1055" s="1" t="s">
        <v>2178</v>
      </c>
      <c r="B1055" s="1">
        <v>6073446</v>
      </c>
      <c r="C1055" s="1">
        <v>26730186</v>
      </c>
      <c r="E1055" s="1">
        <f t="shared" si="64"/>
        <v>13365093</v>
      </c>
      <c r="H1055" s="1">
        <f t="shared" si="65"/>
        <v>0</v>
      </c>
      <c r="K1055" s="1">
        <f t="shared" si="66"/>
        <v>0</v>
      </c>
      <c r="N1055" s="1">
        <f t="shared" si="67"/>
        <v>0</v>
      </c>
      <c r="O1055" s="1" t="s">
        <v>2179</v>
      </c>
      <c r="P1055" s="1" t="s">
        <v>2175</v>
      </c>
    </row>
    <row r="1056" spans="1:16" x14ac:dyDescent="0.35">
      <c r="A1056" s="1" t="s">
        <v>2180</v>
      </c>
      <c r="B1056" s="1">
        <v>1509165</v>
      </c>
      <c r="C1056" s="1">
        <v>7834677</v>
      </c>
      <c r="D1056" s="1">
        <v>19423259</v>
      </c>
      <c r="E1056" s="1">
        <f t="shared" si="64"/>
        <v>13628968</v>
      </c>
      <c r="H1056" s="1">
        <f t="shared" si="65"/>
        <v>0</v>
      </c>
      <c r="K1056" s="1">
        <f t="shared" si="66"/>
        <v>0</v>
      </c>
      <c r="N1056" s="1">
        <f t="shared" si="67"/>
        <v>0</v>
      </c>
      <c r="O1056" s="1" t="s">
        <v>2181</v>
      </c>
      <c r="P1056" s="1" t="s">
        <v>2175</v>
      </c>
    </row>
    <row r="1057" spans="1:16" x14ac:dyDescent="0.35">
      <c r="A1057" s="1" t="s">
        <v>2182</v>
      </c>
      <c r="B1057" s="1">
        <v>25620953</v>
      </c>
      <c r="C1057" s="1">
        <v>11137212</v>
      </c>
      <c r="D1057" s="1">
        <v>19423259</v>
      </c>
      <c r="E1057" s="1">
        <f t="shared" si="64"/>
        <v>15280235.5</v>
      </c>
      <c r="G1057" s="1">
        <v>17049721</v>
      </c>
      <c r="H1057" s="1">
        <f t="shared" si="65"/>
        <v>8524860.5</v>
      </c>
      <c r="K1057" s="1">
        <f t="shared" si="66"/>
        <v>0</v>
      </c>
      <c r="N1057" s="1">
        <f t="shared" si="67"/>
        <v>0</v>
      </c>
      <c r="O1057" s="1" t="s">
        <v>2183</v>
      </c>
      <c r="P1057" s="1" t="s">
        <v>2175</v>
      </c>
    </row>
    <row r="1058" spans="1:16" x14ac:dyDescent="0.35">
      <c r="A1058" s="1" t="s">
        <v>2184</v>
      </c>
      <c r="B1058" s="1">
        <v>18429509</v>
      </c>
      <c r="C1058" s="1">
        <v>7834677</v>
      </c>
      <c r="D1058" s="1">
        <v>19423259</v>
      </c>
      <c r="E1058" s="1">
        <f t="shared" si="64"/>
        <v>13628968</v>
      </c>
      <c r="G1058" s="1">
        <v>17049721</v>
      </c>
      <c r="H1058" s="1">
        <f t="shared" si="65"/>
        <v>8524860.5</v>
      </c>
      <c r="K1058" s="1">
        <f t="shared" si="66"/>
        <v>0</v>
      </c>
      <c r="N1058" s="1">
        <f t="shared" si="67"/>
        <v>0</v>
      </c>
      <c r="O1058" s="1" t="s">
        <v>2185</v>
      </c>
      <c r="P1058" s="1" t="s">
        <v>2175</v>
      </c>
    </row>
    <row r="1059" spans="1:16" x14ac:dyDescent="0.35">
      <c r="A1059" s="1" t="s">
        <v>2186</v>
      </c>
      <c r="B1059" s="1">
        <v>15651144</v>
      </c>
      <c r="C1059" s="1">
        <v>881965</v>
      </c>
      <c r="D1059" s="1">
        <v>19328589</v>
      </c>
      <c r="E1059" s="1">
        <f t="shared" si="64"/>
        <v>10105277</v>
      </c>
      <c r="G1059" s="1">
        <v>37285544</v>
      </c>
      <c r="H1059" s="1">
        <f t="shared" si="65"/>
        <v>18642772</v>
      </c>
      <c r="I1059" s="1">
        <v>58366986</v>
      </c>
      <c r="J1059" s="1">
        <v>46526965</v>
      </c>
      <c r="K1059" s="1">
        <f t="shared" si="66"/>
        <v>52446975.5</v>
      </c>
      <c r="M1059" s="1">
        <v>7669579</v>
      </c>
      <c r="N1059" s="1">
        <f t="shared" si="67"/>
        <v>3834789.5</v>
      </c>
      <c r="O1059" s="1" t="s">
        <v>2187</v>
      </c>
      <c r="P1059" s="1" t="s">
        <v>2175</v>
      </c>
    </row>
    <row r="1060" spans="1:16" x14ac:dyDescent="0.35">
      <c r="A1060" s="1" t="s">
        <v>2188</v>
      </c>
      <c r="B1060" s="1">
        <v>11370163</v>
      </c>
      <c r="C1060" s="1">
        <v>881965</v>
      </c>
      <c r="D1060" s="1">
        <v>19328589</v>
      </c>
      <c r="E1060" s="1">
        <f t="shared" si="64"/>
        <v>10105277</v>
      </c>
      <c r="G1060" s="1">
        <v>37285544</v>
      </c>
      <c r="H1060" s="1">
        <f t="shared" si="65"/>
        <v>18642772</v>
      </c>
      <c r="I1060" s="1">
        <v>58366986</v>
      </c>
      <c r="J1060" s="1">
        <v>46526965</v>
      </c>
      <c r="K1060" s="1">
        <f t="shared" si="66"/>
        <v>52446975.5</v>
      </c>
      <c r="M1060" s="1">
        <v>52295264</v>
      </c>
      <c r="N1060" s="1">
        <f t="shared" si="67"/>
        <v>26147632</v>
      </c>
      <c r="O1060" s="1" t="s">
        <v>2189</v>
      </c>
      <c r="P1060" s="1" t="s">
        <v>2175</v>
      </c>
    </row>
    <row r="1061" spans="1:16" x14ac:dyDescent="0.35">
      <c r="A1061" s="1" t="s">
        <v>2190</v>
      </c>
      <c r="B1061" s="1">
        <v>16822003</v>
      </c>
      <c r="E1061" s="1">
        <f t="shared" si="64"/>
        <v>0</v>
      </c>
      <c r="G1061" s="1">
        <v>6565081</v>
      </c>
      <c r="H1061" s="1">
        <f t="shared" si="65"/>
        <v>3282540.5</v>
      </c>
      <c r="K1061" s="1">
        <f t="shared" si="66"/>
        <v>0</v>
      </c>
      <c r="N1061" s="1">
        <f t="shared" si="67"/>
        <v>0</v>
      </c>
      <c r="O1061" s="1" t="s">
        <v>2191</v>
      </c>
      <c r="P1061" s="1" t="s">
        <v>2175</v>
      </c>
    </row>
    <row r="1062" spans="1:16" x14ac:dyDescent="0.35">
      <c r="A1062" s="1" t="s">
        <v>2192</v>
      </c>
      <c r="B1062" s="1">
        <v>374019</v>
      </c>
      <c r="C1062" s="1">
        <v>18059855</v>
      </c>
      <c r="E1062" s="1">
        <f t="shared" si="64"/>
        <v>9029927.5</v>
      </c>
      <c r="G1062" s="1">
        <v>24617432</v>
      </c>
      <c r="H1062" s="1">
        <f t="shared" si="65"/>
        <v>12308716</v>
      </c>
      <c r="K1062" s="1">
        <f t="shared" si="66"/>
        <v>0</v>
      </c>
      <c r="N1062" s="1">
        <f t="shared" si="67"/>
        <v>0</v>
      </c>
      <c r="O1062" s="1" t="s">
        <v>2193</v>
      </c>
      <c r="P1062" s="1" t="s">
        <v>2175</v>
      </c>
    </row>
    <row r="1063" spans="1:16" x14ac:dyDescent="0.35">
      <c r="A1063" s="1" t="s">
        <v>2194</v>
      </c>
      <c r="B1063" s="1">
        <v>54962627</v>
      </c>
      <c r="E1063" s="1">
        <f t="shared" si="64"/>
        <v>0</v>
      </c>
      <c r="F1063" s="1">
        <v>11860741</v>
      </c>
      <c r="G1063" s="1">
        <v>32100386</v>
      </c>
      <c r="H1063" s="1">
        <f t="shared" si="65"/>
        <v>21980563.5</v>
      </c>
      <c r="K1063" s="1">
        <f t="shared" si="66"/>
        <v>0</v>
      </c>
      <c r="M1063" s="1">
        <v>3864969</v>
      </c>
      <c r="N1063" s="1">
        <f t="shared" si="67"/>
        <v>1932484.5</v>
      </c>
      <c r="O1063" s="1" t="s">
        <v>2195</v>
      </c>
      <c r="P1063" s="1" t="s">
        <v>2175</v>
      </c>
    </row>
    <row r="1064" spans="1:16" x14ac:dyDescent="0.35">
      <c r="A1064" s="1" t="s">
        <v>2196</v>
      </c>
      <c r="B1064" s="1">
        <v>15813577</v>
      </c>
      <c r="C1064" s="1">
        <v>30696467</v>
      </c>
      <c r="E1064" s="1">
        <f t="shared" si="64"/>
        <v>15348233.5</v>
      </c>
      <c r="F1064" s="1">
        <v>9318701</v>
      </c>
      <c r="G1064" s="1">
        <v>22046194</v>
      </c>
      <c r="H1064" s="1">
        <f t="shared" si="65"/>
        <v>15682447.5</v>
      </c>
      <c r="K1064" s="1">
        <f t="shared" si="66"/>
        <v>0</v>
      </c>
      <c r="N1064" s="1">
        <f t="shared" si="67"/>
        <v>0</v>
      </c>
      <c r="O1064" s="1" t="s">
        <v>2197</v>
      </c>
      <c r="P1064" s="1" t="s">
        <v>2175</v>
      </c>
    </row>
    <row r="1065" spans="1:16" x14ac:dyDescent="0.35">
      <c r="A1065" s="1" t="s">
        <v>2198</v>
      </c>
      <c r="B1065" s="1">
        <v>1424047</v>
      </c>
      <c r="C1065" s="1">
        <v>70265375</v>
      </c>
      <c r="E1065" s="1">
        <f t="shared" si="64"/>
        <v>35132687.5</v>
      </c>
      <c r="G1065" s="1">
        <v>25051755</v>
      </c>
      <c r="H1065" s="1">
        <f t="shared" si="65"/>
        <v>12525877.5</v>
      </c>
      <c r="K1065" s="1">
        <f t="shared" si="66"/>
        <v>0</v>
      </c>
      <c r="N1065" s="1">
        <f t="shared" si="67"/>
        <v>0</v>
      </c>
      <c r="O1065" s="1" t="s">
        <v>2199</v>
      </c>
      <c r="P1065" s="1" t="s">
        <v>2175</v>
      </c>
    </row>
    <row r="1066" spans="1:16" x14ac:dyDescent="0.35">
      <c r="A1066" s="1" t="s">
        <v>2200</v>
      </c>
      <c r="B1066" s="1">
        <v>11180452</v>
      </c>
      <c r="C1066" s="1">
        <v>13652267</v>
      </c>
      <c r="E1066" s="1">
        <f t="shared" si="64"/>
        <v>6826133.5</v>
      </c>
      <c r="H1066" s="1">
        <f t="shared" si="65"/>
        <v>0</v>
      </c>
      <c r="K1066" s="1">
        <f t="shared" si="66"/>
        <v>0</v>
      </c>
      <c r="N1066" s="1">
        <f t="shared" si="67"/>
        <v>0</v>
      </c>
      <c r="O1066" s="1" t="s">
        <v>2201</v>
      </c>
      <c r="P1066" s="1" t="s">
        <v>2175</v>
      </c>
    </row>
    <row r="1067" spans="1:16" x14ac:dyDescent="0.35">
      <c r="A1067" s="1" t="s">
        <v>2202</v>
      </c>
      <c r="B1067" s="1">
        <v>30935352</v>
      </c>
      <c r="C1067" s="1">
        <v>5148251</v>
      </c>
      <c r="D1067" s="1">
        <v>18402002</v>
      </c>
      <c r="E1067" s="1">
        <f t="shared" si="64"/>
        <v>11775126.5</v>
      </c>
      <c r="F1067" s="1">
        <v>8100376</v>
      </c>
      <c r="G1067" s="1">
        <v>1599021</v>
      </c>
      <c r="H1067" s="1">
        <f t="shared" si="65"/>
        <v>4849698.5</v>
      </c>
      <c r="K1067" s="1">
        <f t="shared" si="66"/>
        <v>0</v>
      </c>
      <c r="N1067" s="1">
        <f t="shared" si="67"/>
        <v>0</v>
      </c>
      <c r="O1067" s="1" t="s">
        <v>2203</v>
      </c>
      <c r="P1067" s="1" t="s">
        <v>2175</v>
      </c>
    </row>
    <row r="1068" spans="1:16" x14ac:dyDescent="0.35">
      <c r="A1068" s="1" t="s">
        <v>2204</v>
      </c>
      <c r="B1068" s="1">
        <v>95140015</v>
      </c>
      <c r="C1068" s="1">
        <v>8349209</v>
      </c>
      <c r="E1068" s="1">
        <f t="shared" si="64"/>
        <v>4174604.5</v>
      </c>
      <c r="H1068" s="1">
        <f t="shared" si="65"/>
        <v>0</v>
      </c>
      <c r="J1068" s="1">
        <v>19929335</v>
      </c>
      <c r="K1068" s="1">
        <f t="shared" si="66"/>
        <v>9964667.5</v>
      </c>
      <c r="N1068" s="1">
        <f t="shared" si="67"/>
        <v>0</v>
      </c>
      <c r="O1068" s="1" t="s">
        <v>2205</v>
      </c>
      <c r="P1068" s="1" t="s">
        <v>2175</v>
      </c>
    </row>
    <row r="1069" spans="1:16" x14ac:dyDescent="0.35">
      <c r="A1069" s="1" t="s">
        <v>2206</v>
      </c>
      <c r="B1069" s="1">
        <v>1012471</v>
      </c>
      <c r="C1069" s="1">
        <v>28103113</v>
      </c>
      <c r="E1069" s="1">
        <f t="shared" si="64"/>
        <v>14051556.5</v>
      </c>
      <c r="H1069" s="1">
        <f t="shared" si="65"/>
        <v>0</v>
      </c>
      <c r="K1069" s="1">
        <f t="shared" si="66"/>
        <v>0</v>
      </c>
      <c r="N1069" s="1">
        <f t="shared" si="67"/>
        <v>0</v>
      </c>
      <c r="O1069" s="1" t="s">
        <v>2207</v>
      </c>
      <c r="P1069" s="1" t="s">
        <v>2175</v>
      </c>
    </row>
    <row r="1070" spans="1:16" x14ac:dyDescent="0.35">
      <c r="A1070" s="1" t="s">
        <v>2208</v>
      </c>
      <c r="B1070" s="1">
        <v>20632257</v>
      </c>
      <c r="C1070" s="1">
        <v>28103113</v>
      </c>
      <c r="E1070" s="1">
        <f t="shared" si="64"/>
        <v>14051556.5</v>
      </c>
      <c r="G1070" s="1">
        <v>3719882</v>
      </c>
      <c r="H1070" s="1">
        <f t="shared" si="65"/>
        <v>1859941</v>
      </c>
      <c r="K1070" s="1">
        <f t="shared" si="66"/>
        <v>0</v>
      </c>
      <c r="N1070" s="1">
        <f t="shared" si="67"/>
        <v>0</v>
      </c>
      <c r="O1070" s="1" t="s">
        <v>2209</v>
      </c>
      <c r="P1070" s="1" t="s">
        <v>2175</v>
      </c>
    </row>
    <row r="1071" spans="1:16" x14ac:dyDescent="0.35">
      <c r="A1071" s="1" t="s">
        <v>2210</v>
      </c>
      <c r="B1071" s="1">
        <v>1620863</v>
      </c>
      <c r="C1071" s="1">
        <v>72033755</v>
      </c>
      <c r="E1071" s="1">
        <f t="shared" si="64"/>
        <v>36016877.5</v>
      </c>
      <c r="G1071" s="1">
        <v>20724727</v>
      </c>
      <c r="H1071" s="1">
        <f t="shared" si="65"/>
        <v>10362363.5</v>
      </c>
      <c r="K1071" s="1">
        <f t="shared" si="66"/>
        <v>0</v>
      </c>
      <c r="N1071" s="1">
        <f t="shared" si="67"/>
        <v>0</v>
      </c>
      <c r="O1071" s="1" t="s">
        <v>2211</v>
      </c>
      <c r="P1071" s="1" t="s">
        <v>2175</v>
      </c>
    </row>
    <row r="1072" spans="1:16" x14ac:dyDescent="0.35">
      <c r="A1072" s="1" t="s">
        <v>2212</v>
      </c>
      <c r="B1072" s="1">
        <v>24805995</v>
      </c>
      <c r="C1072" s="1">
        <v>15492591</v>
      </c>
      <c r="D1072" s="1">
        <v>15709988</v>
      </c>
      <c r="E1072" s="1">
        <f t="shared" si="64"/>
        <v>15601289.5</v>
      </c>
      <c r="F1072" s="1">
        <v>8349707</v>
      </c>
      <c r="G1072" s="1">
        <v>8767375</v>
      </c>
      <c r="H1072" s="1">
        <f t="shared" si="65"/>
        <v>8558541</v>
      </c>
      <c r="I1072" s="1">
        <v>12091342</v>
      </c>
      <c r="J1072" s="1">
        <v>2456311</v>
      </c>
      <c r="K1072" s="1">
        <f t="shared" si="66"/>
        <v>7273826.5</v>
      </c>
      <c r="L1072" s="1">
        <v>59579266</v>
      </c>
      <c r="M1072" s="1">
        <v>14759788</v>
      </c>
      <c r="N1072" s="1">
        <f t="shared" si="67"/>
        <v>37169527</v>
      </c>
      <c r="O1072" s="1" t="s">
        <v>2213</v>
      </c>
      <c r="P1072" s="1" t="s">
        <v>2175</v>
      </c>
    </row>
    <row r="1073" spans="1:16" x14ac:dyDescent="0.35">
      <c r="A1073" s="1" t="s">
        <v>2214</v>
      </c>
      <c r="B1073" s="1">
        <v>22591924</v>
      </c>
      <c r="C1073" s="1">
        <v>13852366</v>
      </c>
      <c r="D1073" s="1">
        <v>15709988</v>
      </c>
      <c r="E1073" s="1">
        <f t="shared" si="64"/>
        <v>14781177</v>
      </c>
      <c r="F1073" s="1">
        <v>8349707</v>
      </c>
      <c r="G1073" s="1">
        <v>7734926</v>
      </c>
      <c r="H1073" s="1">
        <f t="shared" si="65"/>
        <v>8042316.5</v>
      </c>
      <c r="I1073" s="1">
        <v>12091342</v>
      </c>
      <c r="J1073" s="1">
        <v>2456311</v>
      </c>
      <c r="K1073" s="1">
        <f t="shared" si="66"/>
        <v>7273826.5</v>
      </c>
      <c r="L1073" s="1">
        <v>59579266</v>
      </c>
      <c r="M1073" s="1">
        <v>14759788</v>
      </c>
      <c r="N1073" s="1">
        <f t="shared" si="67"/>
        <v>37169527</v>
      </c>
      <c r="O1073" s="1" t="s">
        <v>2215</v>
      </c>
      <c r="P1073" s="1" t="s">
        <v>2175</v>
      </c>
    </row>
    <row r="1074" spans="1:16" x14ac:dyDescent="0.35">
      <c r="A1074" s="1" t="s">
        <v>2216</v>
      </c>
      <c r="B1074" s="1">
        <v>24066617</v>
      </c>
      <c r="C1074" s="1">
        <v>13622141</v>
      </c>
      <c r="D1074" s="1">
        <v>11803615</v>
      </c>
      <c r="E1074" s="1">
        <f t="shared" si="64"/>
        <v>12712878</v>
      </c>
      <c r="F1074" s="1">
        <v>11401664</v>
      </c>
      <c r="G1074" s="1">
        <v>78147554</v>
      </c>
      <c r="H1074" s="1">
        <f t="shared" si="65"/>
        <v>44774609</v>
      </c>
      <c r="I1074" s="1">
        <v>19957161</v>
      </c>
      <c r="J1074" s="1">
        <v>15809766</v>
      </c>
      <c r="K1074" s="1">
        <f t="shared" si="66"/>
        <v>17883463.5</v>
      </c>
      <c r="M1074" s="1">
        <v>20101804</v>
      </c>
      <c r="N1074" s="1">
        <f t="shared" si="67"/>
        <v>10050902</v>
      </c>
      <c r="O1074" s="1" t="s">
        <v>2217</v>
      </c>
      <c r="P1074" s="1" t="s">
        <v>2175</v>
      </c>
    </row>
    <row r="1075" spans="1:16" x14ac:dyDescent="0.35">
      <c r="A1075" s="1" t="s">
        <v>2218</v>
      </c>
      <c r="B1075" s="1">
        <v>27996463</v>
      </c>
      <c r="C1075" s="1">
        <v>17198033</v>
      </c>
      <c r="D1075" s="1">
        <v>11803615</v>
      </c>
      <c r="E1075" s="1">
        <f t="shared" si="64"/>
        <v>14500824</v>
      </c>
      <c r="F1075" s="1">
        <v>11401664</v>
      </c>
      <c r="G1075" s="1">
        <v>10297518</v>
      </c>
      <c r="H1075" s="1">
        <f t="shared" si="65"/>
        <v>10849591</v>
      </c>
      <c r="I1075" s="1">
        <v>19957161</v>
      </c>
      <c r="J1075" s="1">
        <v>15809766</v>
      </c>
      <c r="K1075" s="1">
        <f t="shared" si="66"/>
        <v>17883463.5</v>
      </c>
      <c r="M1075" s="1">
        <v>20101804</v>
      </c>
      <c r="N1075" s="1">
        <f t="shared" si="67"/>
        <v>10050902</v>
      </c>
      <c r="O1075" s="1" t="s">
        <v>2219</v>
      </c>
      <c r="P1075" s="1" t="s">
        <v>2175</v>
      </c>
    </row>
    <row r="1076" spans="1:16" x14ac:dyDescent="0.35">
      <c r="A1076" s="1" t="s">
        <v>2220</v>
      </c>
      <c r="B1076" s="1">
        <v>23709923</v>
      </c>
      <c r="C1076" s="1">
        <v>249292</v>
      </c>
      <c r="D1076" s="1">
        <v>16795071</v>
      </c>
      <c r="E1076" s="1">
        <f t="shared" si="64"/>
        <v>8522181.5</v>
      </c>
      <c r="G1076" s="1">
        <v>77759355</v>
      </c>
      <c r="H1076" s="1">
        <f t="shared" si="65"/>
        <v>38879677.5</v>
      </c>
      <c r="J1076" s="1">
        <v>16651787</v>
      </c>
      <c r="K1076" s="1">
        <f t="shared" si="66"/>
        <v>8325893.5</v>
      </c>
      <c r="M1076" s="1">
        <v>831429</v>
      </c>
      <c r="N1076" s="1">
        <f t="shared" si="67"/>
        <v>415714.5</v>
      </c>
      <c r="O1076" s="1" t="s">
        <v>2221</v>
      </c>
      <c r="P1076" s="1" t="s">
        <v>2175</v>
      </c>
    </row>
    <row r="1077" spans="1:16" x14ac:dyDescent="0.35">
      <c r="A1077" s="1" t="s">
        <v>2222</v>
      </c>
      <c r="B1077" s="1">
        <v>29693542</v>
      </c>
      <c r="C1077" s="1">
        <v>2921699</v>
      </c>
      <c r="D1077" s="1">
        <v>16795071</v>
      </c>
      <c r="E1077" s="1">
        <f t="shared" si="64"/>
        <v>9858385</v>
      </c>
      <c r="G1077" s="1">
        <v>8444176</v>
      </c>
      <c r="H1077" s="1">
        <f t="shared" si="65"/>
        <v>4222088</v>
      </c>
      <c r="J1077" s="1">
        <v>16651787</v>
      </c>
      <c r="K1077" s="1">
        <f t="shared" si="66"/>
        <v>8325893.5</v>
      </c>
      <c r="M1077" s="1">
        <v>831429</v>
      </c>
      <c r="N1077" s="1">
        <f t="shared" si="67"/>
        <v>415714.5</v>
      </c>
      <c r="O1077" s="1" t="s">
        <v>2223</v>
      </c>
      <c r="P1077" s="1" t="s">
        <v>2175</v>
      </c>
    </row>
    <row r="1078" spans="1:16" x14ac:dyDescent="0.35">
      <c r="A1078" s="1" t="s">
        <v>2224</v>
      </c>
      <c r="B1078" s="1">
        <v>17206287</v>
      </c>
      <c r="C1078" s="1">
        <v>36611797</v>
      </c>
      <c r="E1078" s="1">
        <f t="shared" si="64"/>
        <v>18305898.5</v>
      </c>
      <c r="H1078" s="1">
        <f t="shared" si="65"/>
        <v>0</v>
      </c>
      <c r="K1078" s="1">
        <f t="shared" si="66"/>
        <v>0</v>
      </c>
      <c r="N1078" s="1">
        <f t="shared" si="67"/>
        <v>0</v>
      </c>
      <c r="O1078" s="1" t="s">
        <v>2225</v>
      </c>
      <c r="P1078" s="1" t="s">
        <v>2175</v>
      </c>
    </row>
    <row r="1079" spans="1:16" x14ac:dyDescent="0.35">
      <c r="A1079" s="1" t="s">
        <v>2226</v>
      </c>
      <c r="B1079" s="1">
        <v>19356496</v>
      </c>
      <c r="C1079" s="1">
        <v>40548188</v>
      </c>
      <c r="E1079" s="1">
        <f t="shared" si="64"/>
        <v>20274094</v>
      </c>
      <c r="H1079" s="1">
        <f t="shared" si="65"/>
        <v>0</v>
      </c>
      <c r="K1079" s="1">
        <f t="shared" si="66"/>
        <v>0</v>
      </c>
      <c r="N1079" s="1">
        <f t="shared" si="67"/>
        <v>0</v>
      </c>
      <c r="O1079" s="1" t="s">
        <v>2227</v>
      </c>
      <c r="P1079" s="1" t="s">
        <v>2175</v>
      </c>
    </row>
    <row r="1080" spans="1:16" x14ac:dyDescent="0.35">
      <c r="A1080" s="1" t="s">
        <v>2228</v>
      </c>
      <c r="B1080" s="1">
        <v>6450628</v>
      </c>
      <c r="C1080" s="1">
        <v>39363916</v>
      </c>
      <c r="E1080" s="1">
        <f t="shared" si="64"/>
        <v>19681958</v>
      </c>
      <c r="H1080" s="1">
        <f t="shared" si="65"/>
        <v>0</v>
      </c>
      <c r="K1080" s="1">
        <f t="shared" si="66"/>
        <v>0</v>
      </c>
      <c r="N1080" s="1">
        <f t="shared" si="67"/>
        <v>0</v>
      </c>
      <c r="O1080" s="1" t="s">
        <v>2229</v>
      </c>
      <c r="P1080" s="1" t="s">
        <v>2175</v>
      </c>
    </row>
    <row r="1081" spans="1:16" x14ac:dyDescent="0.35">
      <c r="A1081" s="1" t="s">
        <v>2230</v>
      </c>
      <c r="B1081" s="1">
        <v>18199477</v>
      </c>
      <c r="C1081" s="1">
        <v>8175973</v>
      </c>
      <c r="E1081" s="1">
        <f t="shared" si="64"/>
        <v>4087986.5</v>
      </c>
      <c r="H1081" s="1">
        <f t="shared" si="65"/>
        <v>0</v>
      </c>
      <c r="K1081" s="1">
        <f t="shared" si="66"/>
        <v>0</v>
      </c>
      <c r="N1081" s="1">
        <f t="shared" si="67"/>
        <v>0</v>
      </c>
      <c r="O1081" s="1" t="s">
        <v>2231</v>
      </c>
      <c r="P1081" s="1" t="s">
        <v>2175</v>
      </c>
    </row>
    <row r="1082" spans="1:16" x14ac:dyDescent="0.35">
      <c r="A1082" s="1" t="s">
        <v>2232</v>
      </c>
      <c r="B1082" s="1">
        <v>10900846</v>
      </c>
      <c r="C1082" s="1">
        <v>32698462</v>
      </c>
      <c r="E1082" s="1">
        <f t="shared" si="64"/>
        <v>16349231</v>
      </c>
      <c r="H1082" s="1">
        <f t="shared" si="65"/>
        <v>0</v>
      </c>
      <c r="K1082" s="1">
        <f t="shared" si="66"/>
        <v>0</v>
      </c>
      <c r="N1082" s="1">
        <f t="shared" si="67"/>
        <v>0</v>
      </c>
      <c r="O1082" s="1" t="s">
        <v>2233</v>
      </c>
      <c r="P1082" s="1" t="s">
        <v>2175</v>
      </c>
    </row>
    <row r="1083" spans="1:16" x14ac:dyDescent="0.35">
      <c r="A1083" s="1" t="s">
        <v>2234</v>
      </c>
      <c r="B1083" s="1">
        <v>11234515</v>
      </c>
      <c r="C1083" s="1">
        <v>9472411</v>
      </c>
      <c r="E1083" s="1">
        <f t="shared" si="64"/>
        <v>4736205.5</v>
      </c>
      <c r="H1083" s="1">
        <f t="shared" si="65"/>
        <v>0</v>
      </c>
      <c r="K1083" s="1">
        <f t="shared" si="66"/>
        <v>0</v>
      </c>
      <c r="N1083" s="1">
        <f t="shared" si="67"/>
        <v>0</v>
      </c>
      <c r="O1083" s="1" t="s">
        <v>2235</v>
      </c>
      <c r="P1083" s="1" t="s">
        <v>2175</v>
      </c>
    </row>
    <row r="1084" spans="1:16" x14ac:dyDescent="0.35">
      <c r="A1084" s="1" t="s">
        <v>2236</v>
      </c>
      <c r="B1084" s="1">
        <v>11536548</v>
      </c>
      <c r="C1084" s="1">
        <v>23586661</v>
      </c>
      <c r="E1084" s="1">
        <f t="shared" si="64"/>
        <v>11793330.5</v>
      </c>
      <c r="H1084" s="1">
        <f t="shared" si="65"/>
        <v>0</v>
      </c>
      <c r="K1084" s="1">
        <f t="shared" si="66"/>
        <v>0</v>
      </c>
      <c r="N1084" s="1">
        <f t="shared" si="67"/>
        <v>0</v>
      </c>
      <c r="O1084" s="1" t="s">
        <v>2237</v>
      </c>
      <c r="P1084" s="1" t="s">
        <v>2175</v>
      </c>
    </row>
    <row r="1085" spans="1:16" x14ac:dyDescent="0.35">
      <c r="A1085" s="1" t="s">
        <v>2238</v>
      </c>
      <c r="B1085" s="1">
        <v>25622742</v>
      </c>
      <c r="C1085" s="1">
        <v>21499608</v>
      </c>
      <c r="E1085" s="1">
        <f t="shared" si="64"/>
        <v>10749804</v>
      </c>
      <c r="H1085" s="1">
        <f t="shared" si="65"/>
        <v>0</v>
      </c>
      <c r="K1085" s="1">
        <f t="shared" si="66"/>
        <v>0</v>
      </c>
      <c r="N1085" s="1">
        <f t="shared" si="67"/>
        <v>0</v>
      </c>
      <c r="O1085" s="1" t="s">
        <v>2239</v>
      </c>
      <c r="P1085" s="1" t="s">
        <v>2175</v>
      </c>
    </row>
    <row r="1086" spans="1:16" x14ac:dyDescent="0.35">
      <c r="A1086" s="1" t="s">
        <v>2240</v>
      </c>
      <c r="B1086" s="1">
        <v>19145285</v>
      </c>
      <c r="C1086" s="1">
        <v>8402882</v>
      </c>
      <c r="E1086" s="1">
        <f t="shared" si="64"/>
        <v>4201441</v>
      </c>
      <c r="H1086" s="1">
        <f t="shared" si="65"/>
        <v>0</v>
      </c>
      <c r="K1086" s="1">
        <f t="shared" si="66"/>
        <v>0</v>
      </c>
      <c r="N1086" s="1">
        <f t="shared" si="67"/>
        <v>0</v>
      </c>
      <c r="O1086" s="1" t="s">
        <v>2241</v>
      </c>
      <c r="P1086" s="1" t="s">
        <v>2175</v>
      </c>
    </row>
    <row r="1087" spans="1:16" x14ac:dyDescent="0.35">
      <c r="A1087" s="1" t="s">
        <v>2242</v>
      </c>
      <c r="B1087" s="1">
        <v>19662459</v>
      </c>
      <c r="E1087" s="1">
        <f t="shared" si="64"/>
        <v>0</v>
      </c>
      <c r="G1087" s="1">
        <v>2813659</v>
      </c>
      <c r="H1087" s="1">
        <f t="shared" si="65"/>
        <v>1406829.5</v>
      </c>
      <c r="K1087" s="1">
        <f t="shared" si="66"/>
        <v>0</v>
      </c>
      <c r="N1087" s="1">
        <f t="shared" si="67"/>
        <v>0</v>
      </c>
      <c r="O1087" s="1" t="s">
        <v>2243</v>
      </c>
      <c r="P1087" s="1" t="s">
        <v>2175</v>
      </c>
    </row>
    <row r="1088" spans="1:16" x14ac:dyDescent="0.35">
      <c r="A1088" s="1" t="s">
        <v>2244</v>
      </c>
      <c r="B1088" s="1">
        <v>109152596</v>
      </c>
      <c r="C1088" s="1">
        <v>22362941</v>
      </c>
      <c r="E1088" s="1">
        <f t="shared" si="64"/>
        <v>11181470.5</v>
      </c>
      <c r="H1088" s="1">
        <f t="shared" si="65"/>
        <v>0</v>
      </c>
      <c r="K1088" s="1">
        <f t="shared" si="66"/>
        <v>0</v>
      </c>
      <c r="N1088" s="1">
        <f t="shared" si="67"/>
        <v>0</v>
      </c>
      <c r="O1088" s="1" t="s">
        <v>2245</v>
      </c>
      <c r="P1088" s="1" t="s">
        <v>2175</v>
      </c>
    </row>
    <row r="1089" spans="1:16" x14ac:dyDescent="0.35">
      <c r="A1089" s="1" t="s">
        <v>2246</v>
      </c>
      <c r="B1089" s="1">
        <v>16021596</v>
      </c>
      <c r="C1089" s="1">
        <v>4605202</v>
      </c>
      <c r="E1089" s="1">
        <f t="shared" si="64"/>
        <v>2302601</v>
      </c>
      <c r="H1089" s="1">
        <f t="shared" si="65"/>
        <v>0</v>
      </c>
      <c r="K1089" s="1">
        <f t="shared" si="66"/>
        <v>0</v>
      </c>
      <c r="N1089" s="1">
        <f t="shared" si="67"/>
        <v>0</v>
      </c>
      <c r="O1089" s="1" t="s">
        <v>2247</v>
      </c>
      <c r="P1089" s="1" t="s">
        <v>2175</v>
      </c>
    </row>
    <row r="1090" spans="1:16" x14ac:dyDescent="0.35">
      <c r="A1090" s="1" t="s">
        <v>2248</v>
      </c>
      <c r="B1090" s="1">
        <v>10419252</v>
      </c>
      <c r="C1090" s="1">
        <v>2976529</v>
      </c>
      <c r="D1090" s="1">
        <v>1237967</v>
      </c>
      <c r="E1090" s="1">
        <f t="shared" ref="E1090:E1153" si="68">(C1090+D1090)/2</f>
        <v>2107248</v>
      </c>
      <c r="F1090" s="1">
        <v>15401626</v>
      </c>
      <c r="G1090" s="1">
        <v>32511445</v>
      </c>
      <c r="H1090" s="1">
        <f t="shared" ref="H1090:H1153" si="69">(F1090+G1090)/2</f>
        <v>23956535.5</v>
      </c>
      <c r="I1090" s="1">
        <v>46878168</v>
      </c>
      <c r="J1090" s="1">
        <v>26214917</v>
      </c>
      <c r="K1090" s="1">
        <f t="shared" ref="K1090:K1153" si="70">(I1090+J1090)/2</f>
        <v>36546542.5</v>
      </c>
      <c r="N1090" s="1">
        <f t="shared" ref="N1090:N1153" si="71">(L1090+M1090)/2</f>
        <v>0</v>
      </c>
      <c r="O1090" s="1" t="s">
        <v>2249</v>
      </c>
      <c r="P1090" s="1" t="s">
        <v>2175</v>
      </c>
    </row>
    <row r="1091" spans="1:16" x14ac:dyDescent="0.35">
      <c r="A1091" s="1" t="s">
        <v>2250</v>
      </c>
      <c r="B1091" s="1">
        <v>22131561</v>
      </c>
      <c r="C1091" s="1">
        <v>50263813</v>
      </c>
      <c r="D1091" s="1">
        <v>14432705</v>
      </c>
      <c r="E1091" s="1">
        <f t="shared" si="68"/>
        <v>32348259</v>
      </c>
      <c r="F1091" s="1">
        <v>18716497</v>
      </c>
      <c r="G1091" s="1">
        <v>61022134</v>
      </c>
      <c r="H1091" s="1">
        <f t="shared" si="69"/>
        <v>39869315.5</v>
      </c>
      <c r="I1091" s="1">
        <v>46878168</v>
      </c>
      <c r="J1091" s="1">
        <v>26214917</v>
      </c>
      <c r="K1091" s="1">
        <f t="shared" si="70"/>
        <v>36546542.5</v>
      </c>
      <c r="N1091" s="1">
        <f t="shared" si="71"/>
        <v>0</v>
      </c>
      <c r="O1091" s="1" t="s">
        <v>2251</v>
      </c>
      <c r="P1091" s="1" t="s">
        <v>2175</v>
      </c>
    </row>
    <row r="1092" spans="1:16" x14ac:dyDescent="0.35">
      <c r="A1092" s="1" t="s">
        <v>2252</v>
      </c>
      <c r="B1092" s="1">
        <v>14609637</v>
      </c>
      <c r="C1092" s="1">
        <v>13130242</v>
      </c>
      <c r="E1092" s="1">
        <f t="shared" si="68"/>
        <v>6565121</v>
      </c>
      <c r="G1092" s="1">
        <v>11444263</v>
      </c>
      <c r="H1092" s="1">
        <f t="shared" si="69"/>
        <v>5722131.5</v>
      </c>
      <c r="K1092" s="1">
        <f t="shared" si="70"/>
        <v>0</v>
      </c>
      <c r="N1092" s="1">
        <f t="shared" si="71"/>
        <v>0</v>
      </c>
      <c r="O1092" s="1" t="s">
        <v>2253</v>
      </c>
      <c r="P1092" s="1" t="s">
        <v>2175</v>
      </c>
    </row>
    <row r="1093" spans="1:16" x14ac:dyDescent="0.35">
      <c r="A1093" s="1" t="s">
        <v>2254</v>
      </c>
      <c r="B1093" s="1">
        <v>17663664</v>
      </c>
      <c r="E1093" s="1">
        <f t="shared" si="68"/>
        <v>0</v>
      </c>
      <c r="G1093" s="1">
        <v>8974877</v>
      </c>
      <c r="H1093" s="1">
        <f t="shared" si="69"/>
        <v>4487438.5</v>
      </c>
      <c r="K1093" s="1">
        <f t="shared" si="70"/>
        <v>0</v>
      </c>
      <c r="N1093" s="1">
        <f t="shared" si="71"/>
        <v>0</v>
      </c>
      <c r="O1093" s="1" t="s">
        <v>2255</v>
      </c>
      <c r="P1093" s="1" t="s">
        <v>2175</v>
      </c>
    </row>
    <row r="1094" spans="1:16" x14ac:dyDescent="0.35">
      <c r="A1094" s="1" t="s">
        <v>2256</v>
      </c>
      <c r="B1094" s="1">
        <v>16128879</v>
      </c>
      <c r="C1094" s="1">
        <v>8918811</v>
      </c>
      <c r="E1094" s="1">
        <f t="shared" si="68"/>
        <v>4459405.5</v>
      </c>
      <c r="H1094" s="1">
        <f t="shared" si="69"/>
        <v>0</v>
      </c>
      <c r="K1094" s="1">
        <f t="shared" si="70"/>
        <v>0</v>
      </c>
      <c r="N1094" s="1">
        <f t="shared" si="71"/>
        <v>0</v>
      </c>
      <c r="O1094" s="1" t="s">
        <v>2257</v>
      </c>
      <c r="P1094" s="1" t="s">
        <v>2175</v>
      </c>
    </row>
    <row r="1095" spans="1:16" x14ac:dyDescent="0.35">
      <c r="A1095" s="1" t="s">
        <v>2258</v>
      </c>
      <c r="B1095" s="1">
        <v>15477802</v>
      </c>
      <c r="C1095" s="1">
        <v>1774434</v>
      </c>
      <c r="E1095" s="1">
        <f t="shared" si="68"/>
        <v>887217</v>
      </c>
      <c r="G1095" s="1">
        <v>11659132</v>
      </c>
      <c r="H1095" s="1">
        <f t="shared" si="69"/>
        <v>5829566</v>
      </c>
      <c r="K1095" s="1">
        <f t="shared" si="70"/>
        <v>0</v>
      </c>
      <c r="M1095" s="1">
        <v>14925726</v>
      </c>
      <c r="N1095" s="1">
        <f t="shared" si="71"/>
        <v>7462863</v>
      </c>
      <c r="O1095" s="1" t="s">
        <v>2259</v>
      </c>
      <c r="P1095" s="1" t="s">
        <v>2175</v>
      </c>
    </row>
    <row r="1096" spans="1:16" x14ac:dyDescent="0.35">
      <c r="A1096" s="1" t="s">
        <v>2260</v>
      </c>
      <c r="B1096" s="1">
        <v>83488556</v>
      </c>
      <c r="E1096" s="1">
        <f t="shared" si="68"/>
        <v>0</v>
      </c>
      <c r="G1096" s="1">
        <v>30700867</v>
      </c>
      <c r="H1096" s="1">
        <f t="shared" si="69"/>
        <v>15350433.5</v>
      </c>
      <c r="K1096" s="1">
        <f t="shared" si="70"/>
        <v>0</v>
      </c>
      <c r="N1096" s="1">
        <f t="shared" si="71"/>
        <v>0</v>
      </c>
      <c r="O1096" s="1" t="s">
        <v>2261</v>
      </c>
      <c r="P1096" s="1" t="s">
        <v>2175</v>
      </c>
    </row>
    <row r="1097" spans="1:16" x14ac:dyDescent="0.35">
      <c r="A1097" s="1" t="s">
        <v>2262</v>
      </c>
      <c r="B1097" s="1">
        <v>23407332</v>
      </c>
      <c r="C1097" s="1">
        <v>9040846</v>
      </c>
      <c r="E1097" s="1">
        <f t="shared" si="68"/>
        <v>4520423</v>
      </c>
      <c r="H1097" s="1">
        <f t="shared" si="69"/>
        <v>0</v>
      </c>
      <c r="K1097" s="1">
        <f t="shared" si="70"/>
        <v>0</v>
      </c>
      <c r="N1097" s="1">
        <f t="shared" si="71"/>
        <v>0</v>
      </c>
      <c r="O1097" s="1" t="s">
        <v>2263</v>
      </c>
      <c r="P1097" s="1" t="s">
        <v>2175</v>
      </c>
    </row>
    <row r="1098" spans="1:16" x14ac:dyDescent="0.35">
      <c r="A1098" s="1" t="s">
        <v>2264</v>
      </c>
      <c r="B1098" s="1">
        <v>11500837</v>
      </c>
      <c r="C1098" s="1">
        <v>26861615</v>
      </c>
      <c r="E1098" s="1">
        <f t="shared" si="68"/>
        <v>13430807.5</v>
      </c>
      <c r="H1098" s="1">
        <f t="shared" si="69"/>
        <v>0</v>
      </c>
      <c r="K1098" s="1">
        <f t="shared" si="70"/>
        <v>0</v>
      </c>
      <c r="N1098" s="1">
        <f t="shared" si="71"/>
        <v>0</v>
      </c>
      <c r="O1098" s="1" t="s">
        <v>2265</v>
      </c>
      <c r="P1098" s="1" t="s">
        <v>2175</v>
      </c>
    </row>
    <row r="1099" spans="1:16" x14ac:dyDescent="0.35">
      <c r="A1099" s="1" t="s">
        <v>2266</v>
      </c>
      <c r="B1099" s="1">
        <v>14912479</v>
      </c>
      <c r="C1099" s="1">
        <v>19728705</v>
      </c>
      <c r="E1099" s="1">
        <f t="shared" si="68"/>
        <v>9864352.5</v>
      </c>
      <c r="H1099" s="1">
        <f t="shared" si="69"/>
        <v>0</v>
      </c>
      <c r="K1099" s="1">
        <f t="shared" si="70"/>
        <v>0</v>
      </c>
      <c r="N1099" s="1">
        <f t="shared" si="71"/>
        <v>0</v>
      </c>
      <c r="O1099" s="1" t="s">
        <v>2267</v>
      </c>
      <c r="P1099" s="1" t="s">
        <v>2175</v>
      </c>
    </row>
    <row r="1100" spans="1:16" x14ac:dyDescent="0.35">
      <c r="A1100" s="1" t="s">
        <v>2268</v>
      </c>
      <c r="B1100" s="1">
        <v>11348965</v>
      </c>
      <c r="C1100" s="1">
        <v>23248513</v>
      </c>
      <c r="E1100" s="1">
        <f t="shared" si="68"/>
        <v>11624256.5</v>
      </c>
      <c r="G1100" s="1">
        <v>12279578</v>
      </c>
      <c r="H1100" s="1">
        <f t="shared" si="69"/>
        <v>6139789</v>
      </c>
      <c r="K1100" s="1">
        <f t="shared" si="70"/>
        <v>0</v>
      </c>
      <c r="N1100" s="1">
        <f t="shared" si="71"/>
        <v>0</v>
      </c>
      <c r="O1100" s="1" t="s">
        <v>2269</v>
      </c>
      <c r="P1100" s="1" t="s">
        <v>2175</v>
      </c>
    </row>
    <row r="1101" spans="1:16" x14ac:dyDescent="0.35">
      <c r="A1101" s="1" t="s">
        <v>2270</v>
      </c>
      <c r="B1101" s="1">
        <v>22012263</v>
      </c>
      <c r="C1101" s="1">
        <v>948818</v>
      </c>
      <c r="E1101" s="1">
        <f t="shared" si="68"/>
        <v>474409</v>
      </c>
      <c r="F1101" s="1">
        <v>44490356</v>
      </c>
      <c r="G1101" s="1">
        <v>5590356</v>
      </c>
      <c r="H1101" s="1">
        <f t="shared" si="69"/>
        <v>25040356</v>
      </c>
      <c r="I1101" s="1">
        <v>38179242</v>
      </c>
      <c r="K1101" s="1">
        <f t="shared" si="70"/>
        <v>19089621</v>
      </c>
      <c r="N1101" s="1">
        <f t="shared" si="71"/>
        <v>0</v>
      </c>
      <c r="O1101" s="1" t="s">
        <v>2271</v>
      </c>
      <c r="P1101" s="1" t="s">
        <v>2175</v>
      </c>
    </row>
    <row r="1102" spans="1:16" x14ac:dyDescent="0.35">
      <c r="A1102" s="1" t="s">
        <v>2272</v>
      </c>
      <c r="B1102" s="1">
        <v>3529151</v>
      </c>
      <c r="C1102" s="1">
        <v>13432129</v>
      </c>
      <c r="E1102" s="1">
        <f t="shared" si="68"/>
        <v>6716064.5</v>
      </c>
      <c r="F1102" s="1">
        <v>44490356</v>
      </c>
      <c r="G1102" s="1">
        <v>7362416</v>
      </c>
      <c r="H1102" s="1">
        <f t="shared" si="69"/>
        <v>25926386</v>
      </c>
      <c r="I1102" s="1">
        <v>38179242</v>
      </c>
      <c r="K1102" s="1">
        <f t="shared" si="70"/>
        <v>19089621</v>
      </c>
      <c r="N1102" s="1">
        <f t="shared" si="71"/>
        <v>0</v>
      </c>
      <c r="O1102" s="1" t="s">
        <v>2273</v>
      </c>
      <c r="P1102" s="1" t="s">
        <v>2175</v>
      </c>
    </row>
    <row r="1103" spans="1:16" x14ac:dyDescent="0.35">
      <c r="A1103" s="1" t="s">
        <v>2274</v>
      </c>
      <c r="B1103" s="1">
        <v>16222879</v>
      </c>
      <c r="E1103" s="1">
        <f t="shared" si="68"/>
        <v>0</v>
      </c>
      <c r="G1103" s="1">
        <v>9938943</v>
      </c>
      <c r="H1103" s="1">
        <f t="shared" si="69"/>
        <v>4969471.5</v>
      </c>
      <c r="K1103" s="1">
        <f t="shared" si="70"/>
        <v>0</v>
      </c>
      <c r="N1103" s="1">
        <f t="shared" si="71"/>
        <v>0</v>
      </c>
      <c r="O1103" s="1" t="s">
        <v>2275</v>
      </c>
      <c r="P1103" s="1" t="s">
        <v>2175</v>
      </c>
    </row>
    <row r="1104" spans="1:16" x14ac:dyDescent="0.35">
      <c r="A1104" s="1" t="s">
        <v>2276</v>
      </c>
      <c r="B1104" s="1">
        <v>14761496</v>
      </c>
      <c r="E1104" s="1">
        <f t="shared" si="68"/>
        <v>0</v>
      </c>
      <c r="G1104" s="1">
        <v>37500348</v>
      </c>
      <c r="H1104" s="1">
        <f t="shared" si="69"/>
        <v>18750174</v>
      </c>
      <c r="K1104" s="1">
        <f t="shared" si="70"/>
        <v>0</v>
      </c>
      <c r="N1104" s="1">
        <f t="shared" si="71"/>
        <v>0</v>
      </c>
      <c r="O1104" s="1" t="s">
        <v>2277</v>
      </c>
      <c r="P1104" s="1" t="s">
        <v>2175</v>
      </c>
    </row>
    <row r="1105" spans="1:16" x14ac:dyDescent="0.35">
      <c r="A1105" s="1" t="s">
        <v>2278</v>
      </c>
      <c r="B1105" s="1">
        <v>11229259</v>
      </c>
      <c r="C1105" s="1">
        <v>4474212</v>
      </c>
      <c r="D1105" s="1">
        <v>5578678</v>
      </c>
      <c r="E1105" s="1">
        <f t="shared" si="68"/>
        <v>5026445</v>
      </c>
      <c r="F1105" s="1">
        <v>16375505</v>
      </c>
      <c r="G1105" s="1">
        <v>20616064</v>
      </c>
      <c r="H1105" s="1">
        <f t="shared" si="69"/>
        <v>18495784.5</v>
      </c>
      <c r="I1105" s="1">
        <v>117310776</v>
      </c>
      <c r="J1105" s="1">
        <v>9701736</v>
      </c>
      <c r="K1105" s="1">
        <f t="shared" si="70"/>
        <v>63506256</v>
      </c>
      <c r="M1105" s="1">
        <v>36978165</v>
      </c>
      <c r="N1105" s="1">
        <f t="shared" si="71"/>
        <v>18489082.5</v>
      </c>
      <c r="O1105" s="1" t="s">
        <v>2279</v>
      </c>
      <c r="P1105" s="1" t="s">
        <v>2175</v>
      </c>
    </row>
    <row r="1106" spans="1:16" x14ac:dyDescent="0.35">
      <c r="A1106" s="1" t="s">
        <v>2280</v>
      </c>
      <c r="B1106" s="1">
        <v>14316779</v>
      </c>
      <c r="C1106" s="1">
        <v>7905349</v>
      </c>
      <c r="E1106" s="1">
        <f t="shared" si="68"/>
        <v>3952674.5</v>
      </c>
      <c r="G1106" s="1">
        <v>42997235</v>
      </c>
      <c r="H1106" s="1">
        <f t="shared" si="69"/>
        <v>21498617.5</v>
      </c>
      <c r="K1106" s="1">
        <f t="shared" si="70"/>
        <v>0</v>
      </c>
      <c r="N1106" s="1">
        <f t="shared" si="71"/>
        <v>0</v>
      </c>
      <c r="O1106" s="1" t="s">
        <v>2281</v>
      </c>
      <c r="P1106" s="1" t="s">
        <v>2175</v>
      </c>
    </row>
    <row r="1107" spans="1:16" x14ac:dyDescent="0.35">
      <c r="A1107" s="1" t="s">
        <v>2282</v>
      </c>
      <c r="B1107" s="1">
        <v>33326514</v>
      </c>
      <c r="C1107" s="1">
        <v>2310253</v>
      </c>
      <c r="E1107" s="1">
        <f t="shared" si="68"/>
        <v>1155126.5</v>
      </c>
      <c r="G1107" s="1">
        <v>11577638</v>
      </c>
      <c r="H1107" s="1">
        <f t="shared" si="69"/>
        <v>5788819</v>
      </c>
      <c r="K1107" s="1">
        <f t="shared" si="70"/>
        <v>0</v>
      </c>
      <c r="N1107" s="1">
        <f t="shared" si="71"/>
        <v>0</v>
      </c>
      <c r="O1107" s="1" t="s">
        <v>2283</v>
      </c>
      <c r="P1107" s="1" t="s">
        <v>2175</v>
      </c>
    </row>
    <row r="1108" spans="1:16" x14ac:dyDescent="0.35">
      <c r="A1108" s="1" t="s">
        <v>2284</v>
      </c>
      <c r="B1108" s="1">
        <v>16678613</v>
      </c>
      <c r="C1108" s="1">
        <v>3977766</v>
      </c>
      <c r="E1108" s="1">
        <f t="shared" si="68"/>
        <v>1988883</v>
      </c>
      <c r="G1108" s="1">
        <v>17246608</v>
      </c>
      <c r="H1108" s="1">
        <f t="shared" si="69"/>
        <v>8623304</v>
      </c>
      <c r="K1108" s="1">
        <f t="shared" si="70"/>
        <v>0</v>
      </c>
      <c r="N1108" s="1">
        <f t="shared" si="71"/>
        <v>0</v>
      </c>
      <c r="O1108" s="1" t="s">
        <v>2285</v>
      </c>
      <c r="P1108" s="1" t="s">
        <v>2175</v>
      </c>
    </row>
    <row r="1109" spans="1:16" x14ac:dyDescent="0.35">
      <c r="A1109" s="1" t="s">
        <v>2286</v>
      </c>
      <c r="B1109" s="1">
        <v>16998705</v>
      </c>
      <c r="C1109" s="1">
        <v>9144653</v>
      </c>
      <c r="E1109" s="1">
        <f t="shared" si="68"/>
        <v>4572326.5</v>
      </c>
      <c r="H1109" s="1">
        <f t="shared" si="69"/>
        <v>0</v>
      </c>
      <c r="K1109" s="1">
        <f t="shared" si="70"/>
        <v>0</v>
      </c>
      <c r="N1109" s="1">
        <f t="shared" si="71"/>
        <v>0</v>
      </c>
      <c r="O1109" s="1" t="s">
        <v>2287</v>
      </c>
      <c r="P1109" s="1" t="s">
        <v>2175</v>
      </c>
    </row>
    <row r="1110" spans="1:16" x14ac:dyDescent="0.35">
      <c r="A1110" s="1" t="s">
        <v>2288</v>
      </c>
      <c r="B1110" s="1">
        <v>32360367</v>
      </c>
      <c r="C1110" s="1">
        <v>7626084</v>
      </c>
      <c r="E1110" s="1">
        <f t="shared" si="68"/>
        <v>3813042</v>
      </c>
      <c r="G1110" s="1">
        <v>2155168</v>
      </c>
      <c r="H1110" s="1">
        <f t="shared" si="69"/>
        <v>1077584</v>
      </c>
      <c r="K1110" s="1">
        <f t="shared" si="70"/>
        <v>0</v>
      </c>
      <c r="N1110" s="1">
        <f t="shared" si="71"/>
        <v>0</v>
      </c>
      <c r="O1110" s="1" t="s">
        <v>2289</v>
      </c>
      <c r="P1110" s="1" t="s">
        <v>2175</v>
      </c>
    </row>
    <row r="1111" spans="1:16" x14ac:dyDescent="0.35">
      <c r="A1111" s="1" t="s">
        <v>2290</v>
      </c>
      <c r="B1111" s="1">
        <v>90888336</v>
      </c>
      <c r="E1111" s="1">
        <f t="shared" si="68"/>
        <v>0</v>
      </c>
      <c r="H1111" s="1">
        <f t="shared" si="69"/>
        <v>0</v>
      </c>
      <c r="K1111" s="1">
        <f t="shared" si="70"/>
        <v>0</v>
      </c>
      <c r="N1111" s="1">
        <f t="shared" si="71"/>
        <v>0</v>
      </c>
      <c r="O1111" s="1" t="s">
        <v>2291</v>
      </c>
      <c r="P1111" s="1" t="s">
        <v>2175</v>
      </c>
    </row>
    <row r="1112" spans="1:16" x14ac:dyDescent="0.35">
      <c r="A1112" s="1" t="s">
        <v>2292</v>
      </c>
      <c r="B1112" s="1">
        <v>2300893</v>
      </c>
      <c r="C1112" s="1">
        <v>11815588</v>
      </c>
      <c r="E1112" s="1">
        <f t="shared" si="68"/>
        <v>5907794</v>
      </c>
      <c r="F1112" s="1">
        <v>86924385</v>
      </c>
      <c r="G1112" s="1">
        <v>49226135</v>
      </c>
      <c r="H1112" s="1">
        <f t="shared" si="69"/>
        <v>68075260</v>
      </c>
      <c r="K1112" s="1">
        <f t="shared" si="70"/>
        <v>0</v>
      </c>
      <c r="M1112" s="1">
        <v>122846115</v>
      </c>
      <c r="N1112" s="1">
        <f t="shared" si="71"/>
        <v>61423057.5</v>
      </c>
      <c r="O1112" s="1" t="s">
        <v>2293</v>
      </c>
      <c r="P1112" s="1" t="s">
        <v>2175</v>
      </c>
    </row>
    <row r="1113" spans="1:16" x14ac:dyDescent="0.35">
      <c r="A1113" s="1" t="s">
        <v>2294</v>
      </c>
      <c r="B1113" s="1">
        <v>854608</v>
      </c>
      <c r="E1113" s="1">
        <f t="shared" si="68"/>
        <v>0</v>
      </c>
      <c r="G1113" s="1">
        <v>25158286</v>
      </c>
      <c r="H1113" s="1">
        <f t="shared" si="69"/>
        <v>12579143</v>
      </c>
      <c r="K1113" s="1">
        <f t="shared" si="70"/>
        <v>0</v>
      </c>
      <c r="N1113" s="1">
        <f t="shared" si="71"/>
        <v>0</v>
      </c>
      <c r="O1113" s="1" t="s">
        <v>2295</v>
      </c>
      <c r="P1113" s="1" t="s">
        <v>2175</v>
      </c>
    </row>
    <row r="1114" spans="1:16" x14ac:dyDescent="0.35">
      <c r="A1114" s="1" t="s">
        <v>2296</v>
      </c>
      <c r="B1114" s="1">
        <v>9053537</v>
      </c>
      <c r="C1114" s="1">
        <v>2366993</v>
      </c>
      <c r="E1114" s="1">
        <f t="shared" si="68"/>
        <v>1183496.5</v>
      </c>
      <c r="F1114" s="1">
        <v>9318701</v>
      </c>
      <c r="G1114" s="1">
        <v>19541018</v>
      </c>
      <c r="H1114" s="1">
        <f t="shared" si="69"/>
        <v>14429859.5</v>
      </c>
      <c r="K1114" s="1">
        <f t="shared" si="70"/>
        <v>0</v>
      </c>
      <c r="N1114" s="1">
        <f t="shared" si="71"/>
        <v>0</v>
      </c>
      <c r="O1114" s="1" t="s">
        <v>2297</v>
      </c>
      <c r="P1114" s="1" t="s">
        <v>2175</v>
      </c>
    </row>
    <row r="1115" spans="1:16" x14ac:dyDescent="0.35">
      <c r="A1115" s="1" t="s">
        <v>2298</v>
      </c>
      <c r="B1115" s="1">
        <v>9483965</v>
      </c>
      <c r="E1115" s="1">
        <f t="shared" si="68"/>
        <v>0</v>
      </c>
      <c r="G1115" s="1">
        <v>24272437</v>
      </c>
      <c r="H1115" s="1">
        <f t="shared" si="69"/>
        <v>12136218.5</v>
      </c>
      <c r="K1115" s="1">
        <f t="shared" si="70"/>
        <v>0</v>
      </c>
      <c r="N1115" s="1">
        <f t="shared" si="71"/>
        <v>0</v>
      </c>
      <c r="O1115" s="1" t="s">
        <v>2299</v>
      </c>
      <c r="P1115" s="1" t="s">
        <v>2175</v>
      </c>
    </row>
    <row r="1116" spans="1:16" x14ac:dyDescent="0.35">
      <c r="A1116" s="1" t="s">
        <v>2300</v>
      </c>
      <c r="B1116" s="1">
        <v>16864777</v>
      </c>
      <c r="C1116" s="1">
        <v>24597896</v>
      </c>
      <c r="E1116" s="1">
        <f t="shared" si="68"/>
        <v>12298948</v>
      </c>
      <c r="F1116" s="1">
        <v>25202882</v>
      </c>
      <c r="G1116" s="1">
        <v>14051959</v>
      </c>
      <c r="H1116" s="1">
        <f t="shared" si="69"/>
        <v>19627420.5</v>
      </c>
      <c r="I1116" s="1">
        <v>8319325</v>
      </c>
      <c r="J1116" s="1">
        <v>2949151</v>
      </c>
      <c r="K1116" s="1">
        <f t="shared" si="70"/>
        <v>5634238</v>
      </c>
      <c r="M1116" s="1">
        <v>2838684</v>
      </c>
      <c r="N1116" s="1">
        <f t="shared" si="71"/>
        <v>1419342</v>
      </c>
      <c r="O1116" s="1" t="s">
        <v>2301</v>
      </c>
      <c r="P1116" s="1" t="s">
        <v>2175</v>
      </c>
    </row>
    <row r="1117" spans="1:16" x14ac:dyDescent="0.35">
      <c r="A1117" s="1" t="s">
        <v>2302</v>
      </c>
      <c r="B1117" s="1">
        <v>24069365</v>
      </c>
      <c r="C1117" s="1">
        <v>24951352</v>
      </c>
      <c r="E1117" s="1">
        <f t="shared" si="68"/>
        <v>12475676</v>
      </c>
      <c r="F1117" s="1">
        <v>25202882</v>
      </c>
      <c r="G1117" s="1">
        <v>14051959</v>
      </c>
      <c r="H1117" s="1">
        <f t="shared" si="69"/>
        <v>19627420.5</v>
      </c>
      <c r="I1117" s="1">
        <v>8319325</v>
      </c>
      <c r="J1117" s="1">
        <v>2949151</v>
      </c>
      <c r="K1117" s="1">
        <f t="shared" si="70"/>
        <v>5634238</v>
      </c>
      <c r="M1117" s="1">
        <v>2838684</v>
      </c>
      <c r="N1117" s="1">
        <f t="shared" si="71"/>
        <v>1419342</v>
      </c>
      <c r="O1117" s="1" t="s">
        <v>2303</v>
      </c>
      <c r="P1117" s="1" t="s">
        <v>2175</v>
      </c>
    </row>
    <row r="1118" spans="1:16" x14ac:dyDescent="0.35">
      <c r="A1118" s="1" t="s">
        <v>2304</v>
      </c>
      <c r="B1118" s="1">
        <v>75237175</v>
      </c>
      <c r="C1118" s="1">
        <v>95821674</v>
      </c>
      <c r="E1118" s="1">
        <f t="shared" si="68"/>
        <v>47910837</v>
      </c>
      <c r="H1118" s="1">
        <f t="shared" si="69"/>
        <v>0</v>
      </c>
      <c r="K1118" s="1">
        <f t="shared" si="70"/>
        <v>0</v>
      </c>
      <c r="N1118" s="1">
        <f t="shared" si="71"/>
        <v>0</v>
      </c>
      <c r="O1118" s="1" t="s">
        <v>2305</v>
      </c>
      <c r="P1118" s="1" t="s">
        <v>2175</v>
      </c>
    </row>
    <row r="1119" spans="1:16" x14ac:dyDescent="0.35">
      <c r="A1119" s="1" t="s">
        <v>2306</v>
      </c>
      <c r="B1119" s="1">
        <v>1578444</v>
      </c>
      <c r="E1119" s="1">
        <f t="shared" si="68"/>
        <v>0</v>
      </c>
      <c r="G1119" s="1">
        <v>6182965</v>
      </c>
      <c r="H1119" s="1">
        <f t="shared" si="69"/>
        <v>3091482.5</v>
      </c>
      <c r="K1119" s="1">
        <f t="shared" si="70"/>
        <v>0</v>
      </c>
      <c r="N1119" s="1">
        <f t="shared" si="71"/>
        <v>0</v>
      </c>
      <c r="O1119" s="1" t="s">
        <v>2307</v>
      </c>
      <c r="P1119" s="1" t="s">
        <v>2175</v>
      </c>
    </row>
    <row r="1120" spans="1:16" x14ac:dyDescent="0.35">
      <c r="A1120" s="1" t="s">
        <v>2308</v>
      </c>
      <c r="B1120" s="1">
        <v>19436826</v>
      </c>
      <c r="C1120" s="1">
        <v>12175396</v>
      </c>
      <c r="E1120" s="1">
        <f t="shared" si="68"/>
        <v>6087698</v>
      </c>
      <c r="G1120" s="1">
        <v>17637762</v>
      </c>
      <c r="H1120" s="1">
        <f t="shared" si="69"/>
        <v>8818881</v>
      </c>
      <c r="K1120" s="1">
        <f t="shared" si="70"/>
        <v>0</v>
      </c>
      <c r="N1120" s="1">
        <f t="shared" si="71"/>
        <v>0</v>
      </c>
      <c r="O1120" s="1" t="s">
        <v>2309</v>
      </c>
      <c r="P1120" s="1" t="s">
        <v>2175</v>
      </c>
    </row>
    <row r="1121" spans="1:16" x14ac:dyDescent="0.35">
      <c r="A1121" s="1" t="s">
        <v>2310</v>
      </c>
      <c r="B1121" s="1">
        <v>11034317</v>
      </c>
      <c r="E1121" s="1">
        <f t="shared" si="68"/>
        <v>0</v>
      </c>
      <c r="G1121" s="1">
        <v>70124884</v>
      </c>
      <c r="H1121" s="1">
        <f t="shared" si="69"/>
        <v>35062442</v>
      </c>
      <c r="K1121" s="1">
        <f t="shared" si="70"/>
        <v>0</v>
      </c>
      <c r="N1121" s="1">
        <f t="shared" si="71"/>
        <v>0</v>
      </c>
      <c r="O1121" s="1" t="s">
        <v>2311</v>
      </c>
      <c r="P1121" s="1" t="s">
        <v>2175</v>
      </c>
    </row>
    <row r="1122" spans="1:16" x14ac:dyDescent="0.35">
      <c r="A1122" s="1" t="s">
        <v>2312</v>
      </c>
      <c r="B1122" s="1">
        <v>17447678</v>
      </c>
      <c r="C1122" s="1">
        <v>5710414</v>
      </c>
      <c r="E1122" s="1">
        <f t="shared" si="68"/>
        <v>2855207</v>
      </c>
      <c r="H1122" s="1">
        <f t="shared" si="69"/>
        <v>0</v>
      </c>
      <c r="K1122" s="1">
        <f t="shared" si="70"/>
        <v>0</v>
      </c>
      <c r="N1122" s="1">
        <f t="shared" si="71"/>
        <v>0</v>
      </c>
      <c r="O1122" s="1" t="s">
        <v>2313</v>
      </c>
      <c r="P1122" s="1" t="s">
        <v>2175</v>
      </c>
    </row>
    <row r="1123" spans="1:16" x14ac:dyDescent="0.35">
      <c r="A1123" s="1" t="s">
        <v>2314</v>
      </c>
      <c r="B1123" s="1">
        <v>9468536</v>
      </c>
      <c r="C1123" s="1">
        <v>2840753</v>
      </c>
      <c r="E1123" s="1">
        <f t="shared" si="68"/>
        <v>1420376.5</v>
      </c>
      <c r="H1123" s="1">
        <f t="shared" si="69"/>
        <v>0</v>
      </c>
      <c r="K1123" s="1">
        <f t="shared" si="70"/>
        <v>0</v>
      </c>
      <c r="N1123" s="1">
        <f t="shared" si="71"/>
        <v>0</v>
      </c>
      <c r="O1123" s="1" t="s">
        <v>2315</v>
      </c>
      <c r="P1123" s="1" t="s">
        <v>2175</v>
      </c>
    </row>
    <row r="1124" spans="1:16" x14ac:dyDescent="0.35">
      <c r="A1124" s="1" t="s">
        <v>2316</v>
      </c>
      <c r="B1124" s="1">
        <v>18485318</v>
      </c>
      <c r="C1124" s="1">
        <v>14189668</v>
      </c>
      <c r="E1124" s="1">
        <f t="shared" si="68"/>
        <v>7094834</v>
      </c>
      <c r="G1124" s="1">
        <v>7439069</v>
      </c>
      <c r="H1124" s="1">
        <f t="shared" si="69"/>
        <v>3719534.5</v>
      </c>
      <c r="J1124" s="1">
        <v>37294305</v>
      </c>
      <c r="K1124" s="1">
        <f t="shared" si="70"/>
        <v>18647152.5</v>
      </c>
      <c r="N1124" s="1">
        <f t="shared" si="71"/>
        <v>0</v>
      </c>
      <c r="O1124" s="1" t="s">
        <v>2317</v>
      </c>
      <c r="P1124" s="1" t="s">
        <v>2175</v>
      </c>
    </row>
    <row r="1125" spans="1:16" x14ac:dyDescent="0.35">
      <c r="A1125" s="1" t="s">
        <v>2318</v>
      </c>
      <c r="B1125" s="1">
        <v>20857835</v>
      </c>
      <c r="C1125" s="1">
        <v>54067676</v>
      </c>
      <c r="E1125" s="1">
        <f t="shared" si="68"/>
        <v>27033838</v>
      </c>
      <c r="H1125" s="1">
        <f t="shared" si="69"/>
        <v>0</v>
      </c>
      <c r="K1125" s="1">
        <f t="shared" si="70"/>
        <v>0</v>
      </c>
      <c r="N1125" s="1">
        <f t="shared" si="71"/>
        <v>0</v>
      </c>
      <c r="O1125" s="1" t="s">
        <v>2319</v>
      </c>
      <c r="P1125" s="1" t="s">
        <v>2175</v>
      </c>
    </row>
    <row r="1126" spans="1:16" x14ac:dyDescent="0.35">
      <c r="A1126" s="1" t="s">
        <v>2320</v>
      </c>
      <c r="B1126" s="1">
        <v>2529324</v>
      </c>
      <c r="C1126" s="1">
        <v>46959634</v>
      </c>
      <c r="D1126" s="1">
        <v>7567016</v>
      </c>
      <c r="E1126" s="1">
        <f t="shared" si="68"/>
        <v>27263325</v>
      </c>
      <c r="F1126" s="1">
        <v>49332056</v>
      </c>
      <c r="G1126" s="1">
        <v>3176258</v>
      </c>
      <c r="H1126" s="1">
        <f t="shared" si="69"/>
        <v>26254157</v>
      </c>
      <c r="K1126" s="1">
        <f t="shared" si="70"/>
        <v>0</v>
      </c>
      <c r="M1126" s="1">
        <v>3064489</v>
      </c>
      <c r="N1126" s="1">
        <f t="shared" si="71"/>
        <v>1532244.5</v>
      </c>
      <c r="O1126" s="1" t="s">
        <v>2321</v>
      </c>
      <c r="P1126" s="1" t="s">
        <v>2175</v>
      </c>
    </row>
    <row r="1127" spans="1:16" x14ac:dyDescent="0.35">
      <c r="A1127" s="1" t="s">
        <v>2322</v>
      </c>
      <c r="B1127" s="1">
        <v>11306147</v>
      </c>
      <c r="C1127" s="1">
        <v>7787142</v>
      </c>
      <c r="E1127" s="1">
        <f t="shared" si="68"/>
        <v>3893571</v>
      </c>
      <c r="H1127" s="1">
        <f t="shared" si="69"/>
        <v>0</v>
      </c>
      <c r="K1127" s="1">
        <f t="shared" si="70"/>
        <v>0</v>
      </c>
      <c r="N1127" s="1">
        <f t="shared" si="71"/>
        <v>0</v>
      </c>
      <c r="O1127" s="1" t="s">
        <v>2323</v>
      </c>
      <c r="P1127" s="1" t="s">
        <v>2324</v>
      </c>
    </row>
    <row r="1128" spans="1:16" x14ac:dyDescent="0.35">
      <c r="A1128" s="1" t="s">
        <v>2325</v>
      </c>
      <c r="B1128" s="1">
        <v>16083435</v>
      </c>
      <c r="C1128" s="1">
        <v>22103902</v>
      </c>
      <c r="E1128" s="1">
        <f t="shared" si="68"/>
        <v>11051951</v>
      </c>
      <c r="H1128" s="1">
        <f t="shared" si="69"/>
        <v>0</v>
      </c>
      <c r="K1128" s="1">
        <f t="shared" si="70"/>
        <v>0</v>
      </c>
      <c r="N1128" s="1">
        <f t="shared" si="71"/>
        <v>0</v>
      </c>
      <c r="O1128" s="1" t="s">
        <v>2326</v>
      </c>
      <c r="P1128" s="1" t="s">
        <v>2324</v>
      </c>
    </row>
    <row r="1129" spans="1:16" x14ac:dyDescent="0.35">
      <c r="A1129" s="1" t="s">
        <v>2327</v>
      </c>
      <c r="B1129" s="1">
        <v>24343661</v>
      </c>
      <c r="C1129" s="1">
        <v>22377976</v>
      </c>
      <c r="D1129" s="1">
        <v>2313859</v>
      </c>
      <c r="E1129" s="1">
        <f t="shared" si="68"/>
        <v>12345917.5</v>
      </c>
      <c r="H1129" s="1">
        <f t="shared" si="69"/>
        <v>0</v>
      </c>
      <c r="K1129" s="1">
        <f t="shared" si="70"/>
        <v>0</v>
      </c>
      <c r="N1129" s="1">
        <f t="shared" si="71"/>
        <v>0</v>
      </c>
      <c r="O1129" s="1" t="s">
        <v>2328</v>
      </c>
      <c r="P1129" s="1" t="s">
        <v>2324</v>
      </c>
    </row>
    <row r="1130" spans="1:16" x14ac:dyDescent="0.35">
      <c r="A1130" s="1" t="s">
        <v>2329</v>
      </c>
      <c r="B1130" s="1">
        <v>11009609</v>
      </c>
      <c r="C1130" s="1">
        <v>29894403</v>
      </c>
      <c r="E1130" s="1">
        <f t="shared" si="68"/>
        <v>14947201.5</v>
      </c>
      <c r="H1130" s="1">
        <f t="shared" si="69"/>
        <v>0</v>
      </c>
      <c r="K1130" s="1">
        <f t="shared" si="70"/>
        <v>0</v>
      </c>
      <c r="N1130" s="1">
        <f t="shared" si="71"/>
        <v>0</v>
      </c>
      <c r="O1130" s="1" t="s">
        <v>2330</v>
      </c>
      <c r="P1130" s="1" t="s">
        <v>2324</v>
      </c>
    </row>
    <row r="1131" spans="1:16" x14ac:dyDescent="0.35">
      <c r="A1131" s="1" t="s">
        <v>2331</v>
      </c>
      <c r="B1131" s="1">
        <v>16823566</v>
      </c>
      <c r="C1131" s="1">
        <v>1658661</v>
      </c>
      <c r="D1131" s="1">
        <v>2313859</v>
      </c>
      <c r="E1131" s="1">
        <f t="shared" si="68"/>
        <v>1986260</v>
      </c>
      <c r="H1131" s="1">
        <f t="shared" si="69"/>
        <v>0</v>
      </c>
      <c r="K1131" s="1">
        <f t="shared" si="70"/>
        <v>0</v>
      </c>
      <c r="N1131" s="1">
        <f t="shared" si="71"/>
        <v>0</v>
      </c>
      <c r="O1131" s="1" t="s">
        <v>2332</v>
      </c>
      <c r="P1131" s="1" t="s">
        <v>2324</v>
      </c>
    </row>
    <row r="1132" spans="1:16" x14ac:dyDescent="0.35">
      <c r="A1132" s="1" t="s">
        <v>2333</v>
      </c>
      <c r="B1132" s="1">
        <v>25494434</v>
      </c>
      <c r="C1132" s="1">
        <v>6730349</v>
      </c>
      <c r="E1132" s="1">
        <f t="shared" si="68"/>
        <v>3365174.5</v>
      </c>
      <c r="G1132" s="1">
        <v>1397184</v>
      </c>
      <c r="H1132" s="1">
        <f t="shared" si="69"/>
        <v>698592</v>
      </c>
      <c r="K1132" s="1">
        <f t="shared" si="70"/>
        <v>0</v>
      </c>
      <c r="N1132" s="1">
        <f t="shared" si="71"/>
        <v>0</v>
      </c>
      <c r="O1132" s="1" t="s">
        <v>2334</v>
      </c>
      <c r="P1132" s="1" t="s">
        <v>2324</v>
      </c>
    </row>
    <row r="1133" spans="1:16" x14ac:dyDescent="0.35">
      <c r="A1133" s="1" t="s">
        <v>2335</v>
      </c>
      <c r="B1133" s="1">
        <v>14788751</v>
      </c>
      <c r="C1133" s="1">
        <v>6730349</v>
      </c>
      <c r="E1133" s="1">
        <f t="shared" si="68"/>
        <v>3365174.5</v>
      </c>
      <c r="G1133" s="1">
        <v>11539976</v>
      </c>
      <c r="H1133" s="1">
        <f t="shared" si="69"/>
        <v>5769988</v>
      </c>
      <c r="K1133" s="1">
        <f t="shared" si="70"/>
        <v>0</v>
      </c>
      <c r="N1133" s="1">
        <f t="shared" si="71"/>
        <v>0</v>
      </c>
      <c r="O1133" s="1" t="s">
        <v>2336</v>
      </c>
      <c r="P1133" s="1" t="s">
        <v>2324</v>
      </c>
    </row>
    <row r="1134" spans="1:16" x14ac:dyDescent="0.35">
      <c r="A1134" s="1" t="s">
        <v>2337</v>
      </c>
      <c r="B1134" s="1">
        <v>22685623</v>
      </c>
      <c r="C1134" s="1">
        <v>16339231</v>
      </c>
      <c r="E1134" s="1">
        <f t="shared" si="68"/>
        <v>8169615.5</v>
      </c>
      <c r="G1134" s="1">
        <v>25479438</v>
      </c>
      <c r="H1134" s="1">
        <f t="shared" si="69"/>
        <v>12739719</v>
      </c>
      <c r="I1134" s="1">
        <v>19385431</v>
      </c>
      <c r="K1134" s="1">
        <f t="shared" si="70"/>
        <v>9692715.5</v>
      </c>
      <c r="N1134" s="1">
        <f t="shared" si="71"/>
        <v>0</v>
      </c>
      <c r="O1134" s="1" t="s">
        <v>2338</v>
      </c>
      <c r="P1134" s="1" t="s">
        <v>2324</v>
      </c>
    </row>
    <row r="1135" spans="1:16" x14ac:dyDescent="0.35">
      <c r="A1135" s="1" t="s">
        <v>2339</v>
      </c>
      <c r="B1135" s="1">
        <v>1710094</v>
      </c>
      <c r="C1135" s="1">
        <v>71270715</v>
      </c>
      <c r="E1135" s="1">
        <f t="shared" si="68"/>
        <v>35635357.5</v>
      </c>
      <c r="H1135" s="1">
        <f t="shared" si="69"/>
        <v>0</v>
      </c>
      <c r="K1135" s="1">
        <f t="shared" si="70"/>
        <v>0</v>
      </c>
      <c r="N1135" s="1">
        <f t="shared" si="71"/>
        <v>0</v>
      </c>
      <c r="O1135" s="1" t="s">
        <v>2340</v>
      </c>
      <c r="P1135" s="1" t="s">
        <v>2341</v>
      </c>
    </row>
    <row r="1136" spans="1:16" x14ac:dyDescent="0.35">
      <c r="A1136" s="1" t="s">
        <v>2342</v>
      </c>
      <c r="B1136" s="1">
        <v>11738652</v>
      </c>
      <c r="C1136" s="1">
        <v>8366185</v>
      </c>
      <c r="E1136" s="1">
        <f t="shared" si="68"/>
        <v>4183092.5</v>
      </c>
      <c r="G1136" s="1">
        <v>7526925</v>
      </c>
      <c r="H1136" s="1">
        <f t="shared" si="69"/>
        <v>3763462.5</v>
      </c>
      <c r="K1136" s="1">
        <f t="shared" si="70"/>
        <v>0</v>
      </c>
      <c r="N1136" s="1">
        <f t="shared" si="71"/>
        <v>0</v>
      </c>
      <c r="O1136" s="1" t="s">
        <v>2343</v>
      </c>
      <c r="P1136" s="1" t="s">
        <v>2344</v>
      </c>
    </row>
    <row r="1137" spans="1:16" x14ac:dyDescent="0.35">
      <c r="A1137" s="1" t="s">
        <v>2345</v>
      </c>
      <c r="B1137" s="1">
        <v>19207626</v>
      </c>
      <c r="C1137" s="1">
        <v>2689149</v>
      </c>
      <c r="E1137" s="1">
        <f t="shared" si="68"/>
        <v>1344574.5</v>
      </c>
      <c r="G1137" s="1">
        <v>7455827</v>
      </c>
      <c r="H1137" s="1">
        <f t="shared" si="69"/>
        <v>3727913.5</v>
      </c>
      <c r="K1137" s="1">
        <f t="shared" si="70"/>
        <v>0</v>
      </c>
      <c r="N1137" s="1">
        <f t="shared" si="71"/>
        <v>0</v>
      </c>
      <c r="O1137" s="1" t="s">
        <v>2346</v>
      </c>
      <c r="P1137" s="1" t="s">
        <v>2347</v>
      </c>
    </row>
    <row r="1138" spans="1:16" x14ac:dyDescent="0.35">
      <c r="A1138" s="1" t="s">
        <v>2348</v>
      </c>
      <c r="B1138" s="1">
        <v>11272582</v>
      </c>
      <c r="C1138" s="1">
        <v>26493877</v>
      </c>
      <c r="D1138" s="1">
        <v>41516533</v>
      </c>
      <c r="E1138" s="1">
        <f t="shared" si="68"/>
        <v>34005205</v>
      </c>
      <c r="F1138" s="1">
        <v>10982057</v>
      </c>
      <c r="G1138" s="1">
        <v>10702052</v>
      </c>
      <c r="H1138" s="1">
        <f t="shared" si="69"/>
        <v>10842054.5</v>
      </c>
      <c r="K1138" s="1">
        <f t="shared" si="70"/>
        <v>0</v>
      </c>
      <c r="N1138" s="1">
        <f t="shared" si="71"/>
        <v>0</v>
      </c>
      <c r="O1138" s="1" t="s">
        <v>2349</v>
      </c>
      <c r="P1138" s="1" t="s">
        <v>2347</v>
      </c>
    </row>
    <row r="1139" spans="1:16" x14ac:dyDescent="0.35">
      <c r="A1139" s="1" t="s">
        <v>2350</v>
      </c>
      <c r="B1139" s="1">
        <v>16662534</v>
      </c>
      <c r="C1139" s="1">
        <v>8249307</v>
      </c>
      <c r="E1139" s="1">
        <f t="shared" si="68"/>
        <v>4124653.5</v>
      </c>
      <c r="G1139" s="1">
        <v>28826007</v>
      </c>
      <c r="H1139" s="1">
        <f t="shared" si="69"/>
        <v>14413003.5</v>
      </c>
      <c r="K1139" s="1">
        <f t="shared" si="70"/>
        <v>0</v>
      </c>
      <c r="N1139" s="1">
        <f t="shared" si="71"/>
        <v>0</v>
      </c>
      <c r="O1139" s="1" t="s">
        <v>2351</v>
      </c>
      <c r="P1139" s="1" t="s">
        <v>2347</v>
      </c>
    </row>
    <row r="1140" spans="1:16" x14ac:dyDescent="0.35">
      <c r="A1140" s="1" t="s">
        <v>2352</v>
      </c>
      <c r="B1140" s="1">
        <v>15687285</v>
      </c>
      <c r="C1140" s="1">
        <v>13950281</v>
      </c>
      <c r="D1140" s="1">
        <v>22410454</v>
      </c>
      <c r="E1140" s="1">
        <f t="shared" si="68"/>
        <v>18180367.5</v>
      </c>
      <c r="G1140" s="1">
        <v>4522828</v>
      </c>
      <c r="H1140" s="1">
        <f t="shared" si="69"/>
        <v>2261414</v>
      </c>
      <c r="K1140" s="1">
        <f t="shared" si="70"/>
        <v>0</v>
      </c>
      <c r="N1140" s="1">
        <f t="shared" si="71"/>
        <v>0</v>
      </c>
      <c r="O1140" s="1" t="s">
        <v>2353</v>
      </c>
      <c r="P1140" s="1" t="s">
        <v>2347</v>
      </c>
    </row>
    <row r="1141" spans="1:16" x14ac:dyDescent="0.35">
      <c r="A1141" s="1" t="s">
        <v>2354</v>
      </c>
      <c r="B1141" s="1">
        <v>2097706</v>
      </c>
      <c r="C1141" s="1">
        <v>2239368</v>
      </c>
      <c r="E1141" s="1">
        <f t="shared" si="68"/>
        <v>1119684</v>
      </c>
      <c r="H1141" s="1">
        <f t="shared" si="69"/>
        <v>0</v>
      </c>
      <c r="K1141" s="1">
        <f t="shared" si="70"/>
        <v>0</v>
      </c>
      <c r="N1141" s="1">
        <f t="shared" si="71"/>
        <v>0</v>
      </c>
      <c r="O1141" s="1" t="s">
        <v>2355</v>
      </c>
      <c r="P1141" s="1" t="s">
        <v>2347</v>
      </c>
    </row>
    <row r="1142" spans="1:16" x14ac:dyDescent="0.35">
      <c r="A1142" s="1" t="s">
        <v>2356</v>
      </c>
      <c r="B1142" s="1">
        <v>24167123</v>
      </c>
      <c r="C1142" s="1">
        <v>3227567</v>
      </c>
      <c r="D1142" s="1">
        <v>16827063</v>
      </c>
      <c r="E1142" s="1">
        <f t="shared" si="68"/>
        <v>10027315</v>
      </c>
      <c r="G1142" s="1">
        <v>9410089</v>
      </c>
      <c r="H1142" s="1">
        <f t="shared" si="69"/>
        <v>4705044.5</v>
      </c>
      <c r="K1142" s="1">
        <f t="shared" si="70"/>
        <v>0</v>
      </c>
      <c r="N1142" s="1">
        <f t="shared" si="71"/>
        <v>0</v>
      </c>
      <c r="O1142" s="1" t="s">
        <v>2357</v>
      </c>
      <c r="P1142" s="1" t="s">
        <v>2347</v>
      </c>
    </row>
    <row r="1143" spans="1:16" x14ac:dyDescent="0.35">
      <c r="A1143" s="1" t="s">
        <v>2358</v>
      </c>
      <c r="B1143" s="1">
        <v>113924255</v>
      </c>
      <c r="C1143" s="1">
        <v>20734795</v>
      </c>
      <c r="D1143" s="1">
        <v>8782815</v>
      </c>
      <c r="E1143" s="1">
        <f t="shared" si="68"/>
        <v>14758805</v>
      </c>
      <c r="F1143" s="1">
        <v>4955968</v>
      </c>
      <c r="H1143" s="1">
        <f t="shared" si="69"/>
        <v>2477984</v>
      </c>
      <c r="K1143" s="1">
        <f t="shared" si="70"/>
        <v>0</v>
      </c>
      <c r="N1143" s="1">
        <f t="shared" si="71"/>
        <v>0</v>
      </c>
      <c r="O1143" s="1" t="s">
        <v>2359</v>
      </c>
      <c r="P1143" s="1" t="s">
        <v>2347</v>
      </c>
    </row>
    <row r="1144" spans="1:16" x14ac:dyDescent="0.35">
      <c r="A1144" s="1" t="s">
        <v>2360</v>
      </c>
      <c r="B1144" s="1">
        <v>1100838</v>
      </c>
      <c r="C1144" s="1">
        <v>51633594</v>
      </c>
      <c r="E1144" s="1">
        <f t="shared" si="68"/>
        <v>25816797</v>
      </c>
      <c r="H1144" s="1">
        <f t="shared" si="69"/>
        <v>0</v>
      </c>
      <c r="K1144" s="1">
        <f t="shared" si="70"/>
        <v>0</v>
      </c>
      <c r="N1144" s="1">
        <f t="shared" si="71"/>
        <v>0</v>
      </c>
      <c r="O1144" s="1" t="s">
        <v>2361</v>
      </c>
      <c r="P1144" s="1" t="s">
        <v>2347</v>
      </c>
    </row>
    <row r="1145" spans="1:16" x14ac:dyDescent="0.35">
      <c r="A1145" s="1" t="s">
        <v>2362</v>
      </c>
      <c r="B1145" s="1">
        <v>6806152</v>
      </c>
      <c r="C1145" s="1">
        <v>36722578</v>
      </c>
      <c r="E1145" s="1">
        <f t="shared" si="68"/>
        <v>18361289</v>
      </c>
      <c r="H1145" s="1">
        <f t="shared" si="69"/>
        <v>0</v>
      </c>
      <c r="K1145" s="1">
        <f t="shared" si="70"/>
        <v>0</v>
      </c>
      <c r="N1145" s="1">
        <f t="shared" si="71"/>
        <v>0</v>
      </c>
      <c r="O1145" s="1" t="s">
        <v>2363</v>
      </c>
      <c r="P1145" s="1" t="s">
        <v>2347</v>
      </c>
    </row>
    <row r="1146" spans="1:16" x14ac:dyDescent="0.35">
      <c r="A1146" s="1" t="s">
        <v>2364</v>
      </c>
      <c r="B1146" s="1">
        <v>25329204</v>
      </c>
      <c r="C1146" s="1">
        <v>3232954</v>
      </c>
      <c r="D1146" s="1">
        <v>6354434</v>
      </c>
      <c r="E1146" s="1">
        <f t="shared" si="68"/>
        <v>4793694</v>
      </c>
      <c r="F1146" s="1">
        <v>6138561</v>
      </c>
      <c r="G1146" s="1">
        <v>15570446</v>
      </c>
      <c r="H1146" s="1">
        <f t="shared" si="69"/>
        <v>10854503.5</v>
      </c>
      <c r="K1146" s="1">
        <f t="shared" si="70"/>
        <v>0</v>
      </c>
      <c r="N1146" s="1">
        <f t="shared" si="71"/>
        <v>0</v>
      </c>
      <c r="O1146" s="1" t="s">
        <v>2365</v>
      </c>
      <c r="P1146" s="1" t="s">
        <v>2347</v>
      </c>
    </row>
    <row r="1147" spans="1:16" x14ac:dyDescent="0.35">
      <c r="A1147" s="1" t="s">
        <v>2366</v>
      </c>
      <c r="B1147" s="1">
        <v>10036638</v>
      </c>
      <c r="C1147" s="1">
        <v>15008914</v>
      </c>
      <c r="E1147" s="1">
        <f t="shared" si="68"/>
        <v>7504457</v>
      </c>
      <c r="H1147" s="1">
        <f t="shared" si="69"/>
        <v>0</v>
      </c>
      <c r="K1147" s="1">
        <f t="shared" si="70"/>
        <v>0</v>
      </c>
      <c r="N1147" s="1">
        <f t="shared" si="71"/>
        <v>0</v>
      </c>
      <c r="O1147" s="1" t="s">
        <v>2367</v>
      </c>
      <c r="P1147" s="1" t="s">
        <v>2347</v>
      </c>
    </row>
    <row r="1148" spans="1:16" x14ac:dyDescent="0.35">
      <c r="A1148" s="1" t="s">
        <v>2368</v>
      </c>
      <c r="B1148" s="1">
        <v>10105885</v>
      </c>
      <c r="C1148" s="1">
        <v>19797164</v>
      </c>
      <c r="E1148" s="1">
        <f t="shared" si="68"/>
        <v>9898582</v>
      </c>
      <c r="G1148" s="1">
        <v>873206</v>
      </c>
      <c r="H1148" s="1">
        <f t="shared" si="69"/>
        <v>436603</v>
      </c>
      <c r="K1148" s="1">
        <f t="shared" si="70"/>
        <v>0</v>
      </c>
      <c r="N1148" s="1">
        <f t="shared" si="71"/>
        <v>0</v>
      </c>
      <c r="O1148" s="1" t="s">
        <v>2369</v>
      </c>
      <c r="P1148" s="1" t="s">
        <v>2347</v>
      </c>
    </row>
    <row r="1149" spans="1:16" x14ac:dyDescent="0.35">
      <c r="A1149" s="1" t="s">
        <v>2370</v>
      </c>
      <c r="B1149" s="1">
        <v>22556898</v>
      </c>
      <c r="C1149" s="1">
        <v>7463418</v>
      </c>
      <c r="E1149" s="1">
        <f t="shared" si="68"/>
        <v>3731709</v>
      </c>
      <c r="H1149" s="1">
        <f t="shared" si="69"/>
        <v>0</v>
      </c>
      <c r="K1149" s="1">
        <f t="shared" si="70"/>
        <v>0</v>
      </c>
      <c r="N1149" s="1">
        <f t="shared" si="71"/>
        <v>0</v>
      </c>
      <c r="O1149" s="1" t="s">
        <v>2371</v>
      </c>
      <c r="P1149" s="1" t="s">
        <v>2347</v>
      </c>
    </row>
    <row r="1150" spans="1:16" x14ac:dyDescent="0.35">
      <c r="A1150" s="1" t="s">
        <v>2372</v>
      </c>
      <c r="B1150" s="1">
        <v>29460324</v>
      </c>
      <c r="C1150" s="1">
        <v>39182303</v>
      </c>
      <c r="D1150" s="1">
        <v>17364926</v>
      </c>
      <c r="E1150" s="1">
        <f t="shared" si="68"/>
        <v>28273614.5</v>
      </c>
      <c r="F1150" s="1">
        <v>16431754</v>
      </c>
      <c r="G1150" s="1">
        <v>32228096</v>
      </c>
      <c r="H1150" s="1">
        <f t="shared" si="69"/>
        <v>24329925</v>
      </c>
      <c r="I1150" s="1">
        <v>81680145</v>
      </c>
      <c r="J1150" s="1">
        <v>17683936</v>
      </c>
      <c r="K1150" s="1">
        <f t="shared" si="70"/>
        <v>49682040.5</v>
      </c>
      <c r="N1150" s="1">
        <f t="shared" si="71"/>
        <v>0</v>
      </c>
      <c r="O1150" s="1" t="s">
        <v>2373</v>
      </c>
      <c r="P1150" s="1" t="s">
        <v>2347</v>
      </c>
    </row>
    <row r="1151" spans="1:16" x14ac:dyDescent="0.35">
      <c r="A1151" s="1" t="s">
        <v>2374</v>
      </c>
      <c r="B1151" s="1">
        <v>10713795</v>
      </c>
      <c r="C1151" s="1">
        <v>64531793</v>
      </c>
      <c r="E1151" s="1">
        <f t="shared" si="68"/>
        <v>32265896.5</v>
      </c>
      <c r="H1151" s="1">
        <f t="shared" si="69"/>
        <v>0</v>
      </c>
      <c r="K1151" s="1">
        <f t="shared" si="70"/>
        <v>0</v>
      </c>
      <c r="N1151" s="1">
        <f t="shared" si="71"/>
        <v>0</v>
      </c>
      <c r="O1151" s="1" t="s">
        <v>2375</v>
      </c>
      <c r="P1151" s="1" t="s">
        <v>2347</v>
      </c>
    </row>
    <row r="1152" spans="1:16" x14ac:dyDescent="0.35">
      <c r="A1152" s="1" t="s">
        <v>2376</v>
      </c>
      <c r="B1152" s="1">
        <v>17540588</v>
      </c>
      <c r="C1152" s="1">
        <v>24082402</v>
      </c>
      <c r="D1152" s="1">
        <v>16827063</v>
      </c>
      <c r="E1152" s="1">
        <f t="shared" si="68"/>
        <v>20454732.5</v>
      </c>
      <c r="G1152" s="1">
        <v>9410089</v>
      </c>
      <c r="H1152" s="1">
        <f t="shared" si="69"/>
        <v>4705044.5</v>
      </c>
      <c r="K1152" s="1">
        <f t="shared" si="70"/>
        <v>0</v>
      </c>
      <c r="N1152" s="1">
        <f t="shared" si="71"/>
        <v>0</v>
      </c>
      <c r="O1152" s="1" t="s">
        <v>2377</v>
      </c>
      <c r="P1152" s="1" t="s">
        <v>2347</v>
      </c>
    </row>
    <row r="1153" spans="1:16" x14ac:dyDescent="0.35">
      <c r="A1153" s="1" t="s">
        <v>2378</v>
      </c>
      <c r="B1153" s="1">
        <v>9831236</v>
      </c>
      <c r="E1153" s="1">
        <f t="shared" si="68"/>
        <v>0</v>
      </c>
      <c r="G1153" s="1">
        <v>12954172</v>
      </c>
      <c r="H1153" s="1">
        <f t="shared" si="69"/>
        <v>6477086</v>
      </c>
      <c r="K1153" s="1">
        <f t="shared" si="70"/>
        <v>0</v>
      </c>
      <c r="N1153" s="1">
        <f t="shared" si="71"/>
        <v>0</v>
      </c>
      <c r="O1153" s="1" t="s">
        <v>2379</v>
      </c>
      <c r="P1153" s="1" t="s">
        <v>2347</v>
      </c>
    </row>
    <row r="1154" spans="1:16" x14ac:dyDescent="0.35">
      <c r="A1154" s="1" t="s">
        <v>2380</v>
      </c>
      <c r="B1154" s="1">
        <v>17237138</v>
      </c>
      <c r="C1154" s="1">
        <v>56730237</v>
      </c>
      <c r="E1154" s="1">
        <f t="shared" ref="E1154:E1217" si="72">(C1154+D1154)/2</f>
        <v>28365118.5</v>
      </c>
      <c r="H1154" s="1">
        <f t="shared" ref="H1154:H1217" si="73">(F1154+G1154)/2</f>
        <v>0</v>
      </c>
      <c r="K1154" s="1">
        <f t="shared" ref="K1154:K1217" si="74">(I1154+J1154)/2</f>
        <v>0</v>
      </c>
      <c r="N1154" s="1">
        <f t="shared" ref="N1154:N1217" si="75">(L1154+M1154)/2</f>
        <v>0</v>
      </c>
      <c r="O1154" s="1" t="s">
        <v>2381</v>
      </c>
      <c r="P1154" s="1" t="s">
        <v>2347</v>
      </c>
    </row>
    <row r="1155" spans="1:16" x14ac:dyDescent="0.35">
      <c r="A1155" s="1" t="s">
        <v>2382</v>
      </c>
      <c r="B1155" s="1">
        <v>17210056</v>
      </c>
      <c r="C1155" s="1">
        <v>16361218</v>
      </c>
      <c r="E1155" s="1">
        <f t="shared" si="72"/>
        <v>8180609</v>
      </c>
      <c r="H1155" s="1">
        <f t="shared" si="73"/>
        <v>0</v>
      </c>
      <c r="K1155" s="1">
        <f t="shared" si="74"/>
        <v>0</v>
      </c>
      <c r="N1155" s="1">
        <f t="shared" si="75"/>
        <v>0</v>
      </c>
      <c r="O1155" s="1" t="s">
        <v>2383</v>
      </c>
      <c r="P1155" s="1" t="s">
        <v>2347</v>
      </c>
    </row>
    <row r="1156" spans="1:16" x14ac:dyDescent="0.35">
      <c r="A1156" s="1" t="s">
        <v>2384</v>
      </c>
      <c r="B1156" s="1">
        <v>17544086</v>
      </c>
      <c r="C1156" s="1">
        <v>21925513</v>
      </c>
      <c r="E1156" s="1">
        <f t="shared" si="72"/>
        <v>10962756.5</v>
      </c>
      <c r="G1156" s="1">
        <v>873206</v>
      </c>
      <c r="H1156" s="1">
        <f t="shared" si="73"/>
        <v>436603</v>
      </c>
      <c r="K1156" s="1">
        <f t="shared" si="74"/>
        <v>0</v>
      </c>
      <c r="N1156" s="1">
        <f t="shared" si="75"/>
        <v>0</v>
      </c>
      <c r="O1156" s="1" t="s">
        <v>2385</v>
      </c>
      <c r="P1156" s="1" t="s">
        <v>2347</v>
      </c>
    </row>
    <row r="1157" spans="1:16" x14ac:dyDescent="0.35">
      <c r="A1157" s="1" t="s">
        <v>2386</v>
      </c>
      <c r="B1157" s="1">
        <v>24893935</v>
      </c>
      <c r="C1157" s="1">
        <v>1146059</v>
      </c>
      <c r="E1157" s="1">
        <f t="shared" si="72"/>
        <v>573029.5</v>
      </c>
      <c r="G1157" s="1">
        <v>3168421</v>
      </c>
      <c r="H1157" s="1">
        <f t="shared" si="73"/>
        <v>1584210.5</v>
      </c>
      <c r="K1157" s="1">
        <f t="shared" si="74"/>
        <v>0</v>
      </c>
      <c r="N1157" s="1">
        <f t="shared" si="75"/>
        <v>0</v>
      </c>
      <c r="O1157" s="1" t="s">
        <v>2387</v>
      </c>
      <c r="P1157" s="1" t="s">
        <v>2347</v>
      </c>
    </row>
    <row r="1158" spans="1:16" x14ac:dyDescent="0.35">
      <c r="A1158" s="1" t="s">
        <v>2388</v>
      </c>
      <c r="B1158" s="1">
        <v>23676398</v>
      </c>
      <c r="C1158" s="1">
        <v>3273958</v>
      </c>
      <c r="E1158" s="1">
        <f t="shared" si="72"/>
        <v>1636979</v>
      </c>
      <c r="F1158" s="1">
        <v>2343754</v>
      </c>
      <c r="G1158" s="1">
        <v>55973267</v>
      </c>
      <c r="H1158" s="1">
        <f t="shared" si="73"/>
        <v>29158510.5</v>
      </c>
      <c r="K1158" s="1">
        <f t="shared" si="74"/>
        <v>0</v>
      </c>
      <c r="N1158" s="1">
        <f t="shared" si="75"/>
        <v>0</v>
      </c>
      <c r="O1158" s="1" t="s">
        <v>2389</v>
      </c>
      <c r="P1158" s="1" t="s">
        <v>2347</v>
      </c>
    </row>
    <row r="1159" spans="1:16" x14ac:dyDescent="0.35">
      <c r="A1159" s="1" t="s">
        <v>2390</v>
      </c>
      <c r="B1159" s="1">
        <v>23574214</v>
      </c>
      <c r="C1159" s="1">
        <v>10231362</v>
      </c>
      <c r="D1159" s="1">
        <v>17314322</v>
      </c>
      <c r="E1159" s="1">
        <f t="shared" si="72"/>
        <v>13772842</v>
      </c>
      <c r="G1159" s="1">
        <v>74889124</v>
      </c>
      <c r="H1159" s="1">
        <f t="shared" si="73"/>
        <v>37444562</v>
      </c>
      <c r="K1159" s="1">
        <f t="shared" si="74"/>
        <v>0</v>
      </c>
      <c r="N1159" s="1">
        <f t="shared" si="75"/>
        <v>0</v>
      </c>
      <c r="O1159" s="1" t="s">
        <v>2391</v>
      </c>
      <c r="P1159" s="1" t="s">
        <v>2347</v>
      </c>
    </row>
    <row r="1160" spans="1:16" x14ac:dyDescent="0.35">
      <c r="A1160" s="1" t="s">
        <v>2392</v>
      </c>
      <c r="B1160" s="1">
        <v>11399446</v>
      </c>
      <c r="C1160" s="1">
        <v>74232495</v>
      </c>
      <c r="E1160" s="1">
        <f t="shared" si="72"/>
        <v>37116247.5</v>
      </c>
      <c r="F1160" s="1">
        <v>19367914</v>
      </c>
      <c r="G1160" s="1">
        <v>6377345</v>
      </c>
      <c r="H1160" s="1">
        <f t="shared" si="73"/>
        <v>12872629.5</v>
      </c>
      <c r="K1160" s="1">
        <f t="shared" si="74"/>
        <v>0</v>
      </c>
      <c r="M1160" s="1">
        <v>13457886</v>
      </c>
      <c r="N1160" s="1">
        <f t="shared" si="75"/>
        <v>6728943</v>
      </c>
      <c r="O1160" s="1" t="s">
        <v>2393</v>
      </c>
      <c r="P1160" s="1" t="s">
        <v>2347</v>
      </c>
    </row>
    <row r="1161" spans="1:16" x14ac:dyDescent="0.35">
      <c r="A1161" s="1" t="s">
        <v>2394</v>
      </c>
      <c r="B1161" s="1">
        <v>19123094</v>
      </c>
      <c r="C1161" s="1">
        <v>4130242</v>
      </c>
      <c r="E1161" s="1">
        <f t="shared" si="72"/>
        <v>2065121</v>
      </c>
      <c r="H1161" s="1">
        <f t="shared" si="73"/>
        <v>0</v>
      </c>
      <c r="K1161" s="1">
        <f t="shared" si="74"/>
        <v>0</v>
      </c>
      <c r="N1161" s="1">
        <f t="shared" si="75"/>
        <v>0</v>
      </c>
      <c r="O1161" s="1" t="s">
        <v>2395</v>
      </c>
      <c r="P1161" s="1" t="s">
        <v>2347</v>
      </c>
    </row>
    <row r="1162" spans="1:16" x14ac:dyDescent="0.35">
      <c r="A1162" s="1" t="s">
        <v>2396</v>
      </c>
      <c r="B1162" s="1">
        <v>6678836</v>
      </c>
      <c r="E1162" s="1">
        <f t="shared" si="72"/>
        <v>0</v>
      </c>
      <c r="G1162" s="1">
        <v>2836925</v>
      </c>
      <c r="H1162" s="1">
        <f t="shared" si="73"/>
        <v>1418462.5</v>
      </c>
      <c r="K1162" s="1">
        <f t="shared" si="74"/>
        <v>0</v>
      </c>
      <c r="N1162" s="1">
        <f t="shared" si="75"/>
        <v>0</v>
      </c>
      <c r="O1162" s="1" t="s">
        <v>2397</v>
      </c>
      <c r="P1162" s="1" t="s">
        <v>2347</v>
      </c>
    </row>
    <row r="1163" spans="1:16" x14ac:dyDescent="0.35">
      <c r="A1163" s="1" t="s">
        <v>2398</v>
      </c>
      <c r="B1163" s="1">
        <v>1310794</v>
      </c>
      <c r="E1163" s="1">
        <f t="shared" si="72"/>
        <v>0</v>
      </c>
      <c r="G1163" s="1">
        <v>50242978</v>
      </c>
      <c r="H1163" s="1">
        <f t="shared" si="73"/>
        <v>25121489</v>
      </c>
      <c r="K1163" s="1">
        <f t="shared" si="74"/>
        <v>0</v>
      </c>
      <c r="N1163" s="1">
        <f t="shared" si="75"/>
        <v>0</v>
      </c>
      <c r="O1163" s="1" t="s">
        <v>2399</v>
      </c>
      <c r="P1163" s="1" t="s">
        <v>2347</v>
      </c>
    </row>
    <row r="1164" spans="1:16" x14ac:dyDescent="0.35">
      <c r="A1164" s="1" t="s">
        <v>2400</v>
      </c>
      <c r="B1164" s="1">
        <v>699702</v>
      </c>
      <c r="C1164" s="1">
        <v>16336734</v>
      </c>
      <c r="E1164" s="1">
        <f t="shared" si="72"/>
        <v>8168367</v>
      </c>
      <c r="H1164" s="1">
        <f t="shared" si="73"/>
        <v>0</v>
      </c>
      <c r="K1164" s="1">
        <f t="shared" si="74"/>
        <v>0</v>
      </c>
      <c r="N1164" s="1">
        <f t="shared" si="75"/>
        <v>0</v>
      </c>
      <c r="O1164" s="1" t="s">
        <v>2401</v>
      </c>
      <c r="P1164" s="1" t="s">
        <v>2347</v>
      </c>
    </row>
    <row r="1165" spans="1:16" x14ac:dyDescent="0.35">
      <c r="A1165" s="1" t="s">
        <v>2402</v>
      </c>
      <c r="B1165" s="1">
        <v>15339308</v>
      </c>
      <c r="E1165" s="1">
        <f t="shared" si="72"/>
        <v>0</v>
      </c>
      <c r="G1165" s="1">
        <v>14060967</v>
      </c>
      <c r="H1165" s="1">
        <f t="shared" si="73"/>
        <v>7030483.5</v>
      </c>
      <c r="K1165" s="1">
        <f t="shared" si="74"/>
        <v>0</v>
      </c>
      <c r="N1165" s="1">
        <f t="shared" si="75"/>
        <v>0</v>
      </c>
      <c r="O1165" s="1" t="s">
        <v>2403</v>
      </c>
      <c r="P1165" s="1" t="s">
        <v>2347</v>
      </c>
    </row>
    <row r="1166" spans="1:16" x14ac:dyDescent="0.35">
      <c r="A1166" s="1" t="s">
        <v>2404</v>
      </c>
      <c r="B1166" s="1">
        <v>2799709</v>
      </c>
      <c r="C1166" s="1">
        <v>55580234</v>
      </c>
      <c r="D1166" s="1">
        <v>3940266</v>
      </c>
      <c r="E1166" s="1">
        <f t="shared" si="72"/>
        <v>29760250</v>
      </c>
      <c r="G1166" s="1">
        <v>16058643</v>
      </c>
      <c r="H1166" s="1">
        <f t="shared" si="73"/>
        <v>8029321.5</v>
      </c>
      <c r="K1166" s="1">
        <f t="shared" si="74"/>
        <v>0</v>
      </c>
      <c r="N1166" s="1">
        <f t="shared" si="75"/>
        <v>0</v>
      </c>
      <c r="O1166" s="1" t="s">
        <v>2405</v>
      </c>
      <c r="P1166" s="1" t="s">
        <v>2347</v>
      </c>
    </row>
    <row r="1167" spans="1:16" x14ac:dyDescent="0.35">
      <c r="A1167" s="1" t="s">
        <v>2406</v>
      </c>
      <c r="B1167" s="1">
        <v>11286123</v>
      </c>
      <c r="C1167" s="1">
        <v>17899105</v>
      </c>
      <c r="D1167" s="1">
        <v>15533548</v>
      </c>
      <c r="E1167" s="1">
        <f t="shared" si="72"/>
        <v>16716326.5</v>
      </c>
      <c r="G1167" s="1">
        <v>12812308</v>
      </c>
      <c r="H1167" s="1">
        <f t="shared" si="73"/>
        <v>6406154</v>
      </c>
      <c r="K1167" s="1">
        <f t="shared" si="74"/>
        <v>0</v>
      </c>
      <c r="N1167" s="1">
        <f t="shared" si="75"/>
        <v>0</v>
      </c>
      <c r="O1167" s="1" t="s">
        <v>2407</v>
      </c>
      <c r="P1167" s="1" t="s">
        <v>2347</v>
      </c>
    </row>
    <row r="1168" spans="1:16" x14ac:dyDescent="0.35">
      <c r="A1168" s="1" t="s">
        <v>2408</v>
      </c>
      <c r="B1168" s="1">
        <v>23690045</v>
      </c>
      <c r="C1168" s="1">
        <v>70137305</v>
      </c>
      <c r="E1168" s="1">
        <f t="shared" si="72"/>
        <v>35068652.5</v>
      </c>
      <c r="H1168" s="1">
        <f t="shared" si="73"/>
        <v>0</v>
      </c>
      <c r="K1168" s="1">
        <f t="shared" si="74"/>
        <v>0</v>
      </c>
      <c r="N1168" s="1">
        <f t="shared" si="75"/>
        <v>0</v>
      </c>
      <c r="O1168" s="1" t="s">
        <v>2409</v>
      </c>
      <c r="P1168" s="1" t="s">
        <v>2347</v>
      </c>
    </row>
    <row r="1169" spans="1:16" x14ac:dyDescent="0.35">
      <c r="A1169" s="1" t="s">
        <v>2410</v>
      </c>
      <c r="B1169" s="1">
        <v>16642783</v>
      </c>
      <c r="C1169" s="1">
        <v>15694731</v>
      </c>
      <c r="E1169" s="1">
        <f t="shared" si="72"/>
        <v>7847365.5</v>
      </c>
      <c r="H1169" s="1">
        <f t="shared" si="73"/>
        <v>0</v>
      </c>
      <c r="K1169" s="1">
        <f t="shared" si="74"/>
        <v>0</v>
      </c>
      <c r="N1169" s="1">
        <f t="shared" si="75"/>
        <v>0</v>
      </c>
      <c r="O1169" s="1" t="s">
        <v>2411</v>
      </c>
      <c r="P1169" s="1" t="s">
        <v>2347</v>
      </c>
    </row>
    <row r="1170" spans="1:16" x14ac:dyDescent="0.35">
      <c r="A1170" s="1" t="s">
        <v>2412</v>
      </c>
      <c r="B1170" s="1">
        <v>20358629</v>
      </c>
      <c r="C1170" s="1">
        <v>10909252</v>
      </c>
      <c r="D1170" s="1">
        <v>13270294</v>
      </c>
      <c r="E1170" s="1">
        <f t="shared" si="72"/>
        <v>12089773</v>
      </c>
      <c r="F1170" s="1">
        <v>48078815</v>
      </c>
      <c r="G1170" s="1">
        <v>68667896</v>
      </c>
      <c r="H1170" s="1">
        <f t="shared" si="73"/>
        <v>58373355.5</v>
      </c>
      <c r="J1170" s="1">
        <v>41337744</v>
      </c>
      <c r="K1170" s="1">
        <f t="shared" si="74"/>
        <v>20668872</v>
      </c>
      <c r="M1170" s="1">
        <v>22668454</v>
      </c>
      <c r="N1170" s="1">
        <f t="shared" si="75"/>
        <v>11334227</v>
      </c>
      <c r="O1170" s="1" t="s">
        <v>2413</v>
      </c>
      <c r="P1170" s="1" t="s">
        <v>2347</v>
      </c>
    </row>
    <row r="1171" spans="1:16" x14ac:dyDescent="0.35">
      <c r="A1171" s="1" t="s">
        <v>2414</v>
      </c>
      <c r="B1171" s="1">
        <v>1532399</v>
      </c>
      <c r="C1171" s="1">
        <v>673595</v>
      </c>
      <c r="D1171" s="1">
        <v>11264575</v>
      </c>
      <c r="E1171" s="1">
        <f t="shared" si="72"/>
        <v>5969085</v>
      </c>
      <c r="F1171" s="1">
        <v>48078815</v>
      </c>
      <c r="G1171" s="1">
        <v>41044663</v>
      </c>
      <c r="H1171" s="1">
        <f t="shared" si="73"/>
        <v>44561739</v>
      </c>
      <c r="J1171" s="1">
        <v>31296277</v>
      </c>
      <c r="K1171" s="1">
        <f t="shared" si="74"/>
        <v>15648138.5</v>
      </c>
      <c r="M1171" s="1">
        <v>22668454</v>
      </c>
      <c r="N1171" s="1">
        <f t="shared" si="75"/>
        <v>11334227</v>
      </c>
      <c r="O1171" s="1" t="s">
        <v>2415</v>
      </c>
      <c r="P1171" s="1" t="s">
        <v>2347</v>
      </c>
    </row>
    <row r="1172" spans="1:16" x14ac:dyDescent="0.35">
      <c r="A1172" s="1" t="s">
        <v>2416</v>
      </c>
      <c r="B1172" s="1">
        <v>9962722</v>
      </c>
      <c r="E1172" s="1">
        <f t="shared" si="72"/>
        <v>0</v>
      </c>
      <c r="G1172" s="1">
        <v>2588133</v>
      </c>
      <c r="H1172" s="1">
        <f t="shared" si="73"/>
        <v>1294066.5</v>
      </c>
      <c r="K1172" s="1">
        <f t="shared" si="74"/>
        <v>0</v>
      </c>
      <c r="N1172" s="1">
        <f t="shared" si="75"/>
        <v>0</v>
      </c>
      <c r="O1172" s="1" t="s">
        <v>2417</v>
      </c>
      <c r="P1172" s="1" t="s">
        <v>2347</v>
      </c>
    </row>
    <row r="1173" spans="1:16" x14ac:dyDescent="0.35">
      <c r="A1173" s="1" t="s">
        <v>2418</v>
      </c>
      <c r="B1173" s="1">
        <v>15331268</v>
      </c>
      <c r="C1173" s="1">
        <v>29725466</v>
      </c>
      <c r="D1173" s="1">
        <v>15818319</v>
      </c>
      <c r="E1173" s="1">
        <f t="shared" si="72"/>
        <v>22771892.5</v>
      </c>
      <c r="F1173" s="1">
        <v>4955968</v>
      </c>
      <c r="H1173" s="1">
        <f t="shared" si="73"/>
        <v>2477984</v>
      </c>
      <c r="K1173" s="1">
        <f t="shared" si="74"/>
        <v>0</v>
      </c>
      <c r="N1173" s="1">
        <f t="shared" si="75"/>
        <v>0</v>
      </c>
      <c r="O1173" s="1" t="s">
        <v>2419</v>
      </c>
      <c r="P1173" s="1" t="s">
        <v>2347</v>
      </c>
    </row>
    <row r="1174" spans="1:16" x14ac:dyDescent="0.35">
      <c r="A1174" s="1" t="s">
        <v>2420</v>
      </c>
      <c r="B1174" s="1">
        <v>9189069</v>
      </c>
      <c r="C1174" s="1">
        <v>11936847</v>
      </c>
      <c r="D1174" s="1">
        <v>30989844</v>
      </c>
      <c r="E1174" s="1">
        <f t="shared" si="72"/>
        <v>21463345.5</v>
      </c>
      <c r="G1174" s="1">
        <v>5858622</v>
      </c>
      <c r="H1174" s="1">
        <f t="shared" si="73"/>
        <v>2929311</v>
      </c>
      <c r="K1174" s="1">
        <f t="shared" si="74"/>
        <v>0</v>
      </c>
      <c r="N1174" s="1">
        <f t="shared" si="75"/>
        <v>0</v>
      </c>
      <c r="O1174" s="1" t="s">
        <v>2421</v>
      </c>
      <c r="P1174" s="1" t="s">
        <v>2347</v>
      </c>
    </row>
    <row r="1175" spans="1:16" x14ac:dyDescent="0.35">
      <c r="A1175" s="1" t="s">
        <v>2422</v>
      </c>
      <c r="B1175" s="1">
        <v>15257666</v>
      </c>
      <c r="C1175" s="1">
        <v>26583896</v>
      </c>
      <c r="E1175" s="1">
        <f t="shared" si="72"/>
        <v>13291948</v>
      </c>
      <c r="H1175" s="1">
        <f t="shared" si="73"/>
        <v>0</v>
      </c>
      <c r="K1175" s="1">
        <f t="shared" si="74"/>
        <v>0</v>
      </c>
      <c r="N1175" s="1">
        <f t="shared" si="75"/>
        <v>0</v>
      </c>
      <c r="O1175" s="1" t="s">
        <v>2423</v>
      </c>
      <c r="P1175" s="1" t="s">
        <v>2347</v>
      </c>
    </row>
    <row r="1176" spans="1:16" x14ac:dyDescent="0.35">
      <c r="A1176" s="1" t="s">
        <v>2424</v>
      </c>
      <c r="B1176" s="1">
        <v>10242607</v>
      </c>
      <c r="E1176" s="1">
        <f t="shared" si="72"/>
        <v>0</v>
      </c>
      <c r="G1176" s="1">
        <v>43824045</v>
      </c>
      <c r="H1176" s="1">
        <f t="shared" si="73"/>
        <v>21912022.5</v>
      </c>
      <c r="K1176" s="1">
        <f t="shared" si="74"/>
        <v>0</v>
      </c>
      <c r="N1176" s="1">
        <f t="shared" si="75"/>
        <v>0</v>
      </c>
      <c r="O1176" s="1" t="s">
        <v>2425</v>
      </c>
      <c r="P1176" s="1" t="s">
        <v>2347</v>
      </c>
    </row>
    <row r="1177" spans="1:16" x14ac:dyDescent="0.35">
      <c r="A1177" s="1" t="s">
        <v>2426</v>
      </c>
      <c r="B1177" s="1">
        <v>85242966</v>
      </c>
      <c r="C1177" s="1">
        <v>21264105</v>
      </c>
      <c r="E1177" s="1">
        <f t="shared" si="72"/>
        <v>10632052.5</v>
      </c>
      <c r="H1177" s="1">
        <f t="shared" si="73"/>
        <v>0</v>
      </c>
      <c r="K1177" s="1">
        <f t="shared" si="74"/>
        <v>0</v>
      </c>
      <c r="N1177" s="1">
        <f t="shared" si="75"/>
        <v>0</v>
      </c>
      <c r="O1177" s="1" t="s">
        <v>2427</v>
      </c>
      <c r="P1177" s="1" t="s">
        <v>2347</v>
      </c>
    </row>
    <row r="1178" spans="1:16" x14ac:dyDescent="0.35">
      <c r="A1178" s="1" t="s">
        <v>2428</v>
      </c>
      <c r="B1178" s="1">
        <v>14154576</v>
      </c>
      <c r="E1178" s="1">
        <f t="shared" si="72"/>
        <v>0</v>
      </c>
      <c r="F1178" s="1">
        <v>43684583</v>
      </c>
      <c r="H1178" s="1">
        <f t="shared" si="73"/>
        <v>21842291.5</v>
      </c>
      <c r="K1178" s="1">
        <f t="shared" si="74"/>
        <v>0</v>
      </c>
      <c r="N1178" s="1">
        <f t="shared" si="75"/>
        <v>0</v>
      </c>
      <c r="O1178" s="1" t="s">
        <v>2429</v>
      </c>
      <c r="P1178" s="1" t="s">
        <v>2347</v>
      </c>
    </row>
    <row r="1179" spans="1:16" x14ac:dyDescent="0.35">
      <c r="A1179" s="1" t="s">
        <v>2430</v>
      </c>
      <c r="B1179" s="1">
        <v>10905527</v>
      </c>
      <c r="C1179" s="1">
        <v>17178931</v>
      </c>
      <c r="D1179" s="1">
        <v>447434</v>
      </c>
      <c r="E1179" s="1">
        <f t="shared" si="72"/>
        <v>8813182.5</v>
      </c>
      <c r="G1179" s="1">
        <v>4151127</v>
      </c>
      <c r="H1179" s="1">
        <f t="shared" si="73"/>
        <v>2075563.5</v>
      </c>
      <c r="K1179" s="1">
        <f t="shared" si="74"/>
        <v>0</v>
      </c>
      <c r="N1179" s="1">
        <f t="shared" si="75"/>
        <v>0</v>
      </c>
      <c r="O1179" s="1" t="s">
        <v>2431</v>
      </c>
      <c r="P1179" s="1" t="s">
        <v>2432</v>
      </c>
    </row>
    <row r="1180" spans="1:16" x14ac:dyDescent="0.35">
      <c r="A1180" s="1" t="s">
        <v>2433</v>
      </c>
      <c r="B1180" s="1">
        <v>21708702</v>
      </c>
      <c r="C1180" s="1">
        <v>2602675</v>
      </c>
      <c r="E1180" s="1">
        <f t="shared" si="72"/>
        <v>1301337.5</v>
      </c>
      <c r="H1180" s="1">
        <f t="shared" si="73"/>
        <v>0</v>
      </c>
      <c r="K1180" s="1">
        <f t="shared" si="74"/>
        <v>0</v>
      </c>
      <c r="N1180" s="1">
        <f t="shared" si="75"/>
        <v>0</v>
      </c>
      <c r="O1180" s="1" t="s">
        <v>2434</v>
      </c>
      <c r="P1180" s="1" t="s">
        <v>2432</v>
      </c>
    </row>
    <row r="1181" spans="1:16" x14ac:dyDescent="0.35">
      <c r="A1181" s="1" t="s">
        <v>2438</v>
      </c>
      <c r="B1181" s="1">
        <v>2064318</v>
      </c>
      <c r="C1181" s="1">
        <v>2896341</v>
      </c>
      <c r="D1181" s="1">
        <v>1940661</v>
      </c>
      <c r="E1181" s="1">
        <f t="shared" si="72"/>
        <v>2418501</v>
      </c>
      <c r="G1181" s="1">
        <v>1329748</v>
      </c>
      <c r="H1181" s="1">
        <f t="shared" si="73"/>
        <v>664874</v>
      </c>
      <c r="K1181" s="1">
        <f t="shared" si="74"/>
        <v>0</v>
      </c>
      <c r="M1181" s="1">
        <v>12447978</v>
      </c>
      <c r="N1181" s="1">
        <f t="shared" si="75"/>
        <v>6223989</v>
      </c>
      <c r="O1181" s="1" t="s">
        <v>2439</v>
      </c>
      <c r="P1181" s="1" t="s">
        <v>2437</v>
      </c>
    </row>
    <row r="1182" spans="1:16" x14ac:dyDescent="0.35">
      <c r="A1182" s="1" t="s">
        <v>2440</v>
      </c>
      <c r="B1182" s="1">
        <v>11088361</v>
      </c>
      <c r="C1182" s="1">
        <v>1563822</v>
      </c>
      <c r="D1182" s="1">
        <v>1940661</v>
      </c>
      <c r="E1182" s="1">
        <f t="shared" si="72"/>
        <v>1752241.5</v>
      </c>
      <c r="G1182" s="1">
        <v>9380079</v>
      </c>
      <c r="H1182" s="1">
        <f t="shared" si="73"/>
        <v>4690039.5</v>
      </c>
      <c r="K1182" s="1">
        <f t="shared" si="74"/>
        <v>0</v>
      </c>
      <c r="M1182" s="1">
        <v>12447978</v>
      </c>
      <c r="N1182" s="1">
        <f t="shared" si="75"/>
        <v>6223989</v>
      </c>
      <c r="O1182" s="1" t="s">
        <v>2441</v>
      </c>
      <c r="P1182" s="1" t="s">
        <v>2437</v>
      </c>
    </row>
    <row r="1183" spans="1:16" x14ac:dyDescent="0.35">
      <c r="A1183" s="1" t="s">
        <v>2442</v>
      </c>
      <c r="B1183" s="1">
        <v>22706912</v>
      </c>
      <c r="C1183" s="1">
        <v>28761844</v>
      </c>
      <c r="D1183" s="1">
        <v>12550477</v>
      </c>
      <c r="E1183" s="1">
        <f t="shared" si="72"/>
        <v>20656160.5</v>
      </c>
      <c r="F1183" s="1">
        <v>17197873</v>
      </c>
      <c r="G1183" s="1">
        <v>3072929</v>
      </c>
      <c r="H1183" s="1">
        <f t="shared" si="73"/>
        <v>10135401</v>
      </c>
      <c r="I1183" s="1">
        <v>15995754</v>
      </c>
      <c r="J1183" s="1">
        <v>12642688</v>
      </c>
      <c r="K1183" s="1">
        <f t="shared" si="74"/>
        <v>14319221</v>
      </c>
      <c r="L1183" s="1">
        <v>55589497</v>
      </c>
      <c r="M1183" s="1">
        <v>13684252</v>
      </c>
      <c r="N1183" s="1">
        <f t="shared" si="75"/>
        <v>34636874.5</v>
      </c>
      <c r="O1183" s="1" t="s">
        <v>2443</v>
      </c>
      <c r="P1183" s="1" t="s">
        <v>2437</v>
      </c>
    </row>
    <row r="1184" spans="1:16" x14ac:dyDescent="0.35">
      <c r="A1184" s="1" t="s">
        <v>2444</v>
      </c>
      <c r="B1184" s="1">
        <v>16555008</v>
      </c>
      <c r="C1184" s="1">
        <v>24625189</v>
      </c>
      <c r="E1184" s="1">
        <f t="shared" si="72"/>
        <v>12312594.5</v>
      </c>
      <c r="H1184" s="1">
        <f t="shared" si="73"/>
        <v>0</v>
      </c>
      <c r="K1184" s="1">
        <f t="shared" si="74"/>
        <v>0</v>
      </c>
      <c r="N1184" s="1">
        <f t="shared" si="75"/>
        <v>0</v>
      </c>
      <c r="O1184" s="1" t="s">
        <v>2445</v>
      </c>
      <c r="P1184" s="1" t="s">
        <v>2437</v>
      </c>
    </row>
    <row r="1185" spans="1:16" x14ac:dyDescent="0.35">
      <c r="A1185" s="1" t="s">
        <v>2446</v>
      </c>
      <c r="B1185" s="1">
        <v>16031299</v>
      </c>
      <c r="C1185" s="1">
        <v>21568337</v>
      </c>
      <c r="E1185" s="1">
        <f t="shared" si="72"/>
        <v>10784168.5</v>
      </c>
      <c r="G1185" s="1">
        <v>3436851</v>
      </c>
      <c r="H1185" s="1">
        <f t="shared" si="73"/>
        <v>1718425.5</v>
      </c>
      <c r="K1185" s="1">
        <f t="shared" si="74"/>
        <v>0</v>
      </c>
      <c r="N1185" s="1">
        <f t="shared" si="75"/>
        <v>0</v>
      </c>
      <c r="O1185" s="1" t="s">
        <v>2447</v>
      </c>
      <c r="P1185" s="1" t="s">
        <v>2437</v>
      </c>
    </row>
    <row r="1186" spans="1:16" x14ac:dyDescent="0.35">
      <c r="A1186" s="1" t="s">
        <v>2448</v>
      </c>
      <c r="B1186" s="1">
        <v>20171887</v>
      </c>
      <c r="C1186" s="1">
        <v>18560981</v>
      </c>
      <c r="E1186" s="1">
        <f t="shared" si="72"/>
        <v>9280490.5</v>
      </c>
      <c r="G1186" s="1">
        <v>37237393</v>
      </c>
      <c r="H1186" s="1">
        <f t="shared" si="73"/>
        <v>18618696.5</v>
      </c>
      <c r="J1186" s="1">
        <v>13492905</v>
      </c>
      <c r="K1186" s="1">
        <f t="shared" si="74"/>
        <v>6746452.5</v>
      </c>
      <c r="N1186" s="1">
        <f t="shared" si="75"/>
        <v>0</v>
      </c>
      <c r="O1186" s="1" t="s">
        <v>2449</v>
      </c>
      <c r="P1186" s="1" t="s">
        <v>2437</v>
      </c>
    </row>
    <row r="1187" spans="1:16" x14ac:dyDescent="0.35">
      <c r="A1187" s="1" t="s">
        <v>2450</v>
      </c>
      <c r="B1187" s="1">
        <v>2615322</v>
      </c>
      <c r="C1187" s="1">
        <v>36221572</v>
      </c>
      <c r="D1187" s="1">
        <v>7291892</v>
      </c>
      <c r="E1187" s="1">
        <f t="shared" si="72"/>
        <v>21756732</v>
      </c>
      <c r="G1187" s="1">
        <v>48790737</v>
      </c>
      <c r="H1187" s="1">
        <f t="shared" si="73"/>
        <v>24395368.5</v>
      </c>
      <c r="I1187" s="1">
        <v>5242793</v>
      </c>
      <c r="J1187" s="1">
        <v>13492905</v>
      </c>
      <c r="K1187" s="1">
        <f t="shared" si="74"/>
        <v>9367849</v>
      </c>
      <c r="M1187" s="1">
        <v>45602164</v>
      </c>
      <c r="N1187" s="1">
        <f t="shared" si="75"/>
        <v>22801082</v>
      </c>
      <c r="O1187" s="1" t="s">
        <v>2451</v>
      </c>
      <c r="P1187" s="1" t="s">
        <v>2437</v>
      </c>
    </row>
    <row r="1188" spans="1:16" x14ac:dyDescent="0.35">
      <c r="A1188" s="1" t="s">
        <v>2452</v>
      </c>
      <c r="B1188" s="1">
        <v>11175678</v>
      </c>
      <c r="E1188" s="1">
        <f t="shared" si="72"/>
        <v>0</v>
      </c>
      <c r="G1188" s="1">
        <v>39375247</v>
      </c>
      <c r="H1188" s="1">
        <f t="shared" si="73"/>
        <v>19687623.5</v>
      </c>
      <c r="K1188" s="1">
        <f t="shared" si="74"/>
        <v>0</v>
      </c>
      <c r="N1188" s="1">
        <f t="shared" si="75"/>
        <v>0</v>
      </c>
      <c r="O1188" s="1" t="s">
        <v>2453</v>
      </c>
      <c r="P1188" s="1" t="s">
        <v>2437</v>
      </c>
    </row>
    <row r="1189" spans="1:16" x14ac:dyDescent="0.35">
      <c r="A1189" s="1" t="s">
        <v>2454</v>
      </c>
      <c r="B1189" s="1">
        <v>2396693</v>
      </c>
      <c r="C1189" s="1">
        <v>16089821</v>
      </c>
      <c r="E1189" s="1">
        <f t="shared" si="72"/>
        <v>8044910.5</v>
      </c>
      <c r="G1189" s="1">
        <v>15682018</v>
      </c>
      <c r="H1189" s="1">
        <f t="shared" si="73"/>
        <v>7841009</v>
      </c>
      <c r="I1189" s="1">
        <v>6878837</v>
      </c>
      <c r="J1189" s="1">
        <v>9995065</v>
      </c>
      <c r="K1189" s="1">
        <f t="shared" si="74"/>
        <v>8436951</v>
      </c>
      <c r="L1189" s="1">
        <v>2666792</v>
      </c>
      <c r="M1189" s="1">
        <v>6416168</v>
      </c>
      <c r="N1189" s="1">
        <f t="shared" si="75"/>
        <v>4541480</v>
      </c>
      <c r="O1189" s="1" t="s">
        <v>2455</v>
      </c>
      <c r="P1189" s="1" t="s">
        <v>2437</v>
      </c>
    </row>
    <row r="1190" spans="1:16" x14ac:dyDescent="0.35">
      <c r="A1190" s="1" t="s">
        <v>2456</v>
      </c>
      <c r="B1190" s="1">
        <v>113816574</v>
      </c>
      <c r="C1190" s="1">
        <v>10607338</v>
      </c>
      <c r="E1190" s="1">
        <f t="shared" si="72"/>
        <v>5303669</v>
      </c>
      <c r="H1190" s="1">
        <f t="shared" si="73"/>
        <v>0</v>
      </c>
      <c r="K1190" s="1">
        <f t="shared" si="74"/>
        <v>0</v>
      </c>
      <c r="M1190" s="1">
        <v>14961557</v>
      </c>
      <c r="N1190" s="1">
        <f t="shared" si="75"/>
        <v>7480778.5</v>
      </c>
      <c r="O1190" s="1" t="s">
        <v>2457</v>
      </c>
      <c r="P1190" s="1" t="s">
        <v>2437</v>
      </c>
    </row>
    <row r="1191" spans="1:16" x14ac:dyDescent="0.35">
      <c r="A1191" s="1" t="s">
        <v>2458</v>
      </c>
      <c r="B1191" s="1">
        <v>11102509</v>
      </c>
      <c r="C1191" s="1">
        <v>2525545</v>
      </c>
      <c r="D1191" s="1">
        <v>39780896</v>
      </c>
      <c r="E1191" s="1">
        <f t="shared" si="72"/>
        <v>21153220.5</v>
      </c>
      <c r="F1191" s="1">
        <v>58834033</v>
      </c>
      <c r="G1191" s="1">
        <v>2214649</v>
      </c>
      <c r="H1191" s="1">
        <f t="shared" si="73"/>
        <v>30524341</v>
      </c>
      <c r="J1191" s="1">
        <v>13549983</v>
      </c>
      <c r="K1191" s="1">
        <f t="shared" si="74"/>
        <v>6774991.5</v>
      </c>
      <c r="N1191" s="1">
        <f t="shared" si="75"/>
        <v>0</v>
      </c>
      <c r="O1191" s="1" t="s">
        <v>2459</v>
      </c>
      <c r="P1191" s="1" t="s">
        <v>2437</v>
      </c>
    </row>
    <row r="1192" spans="1:16" x14ac:dyDescent="0.35">
      <c r="A1192" s="1" t="s">
        <v>2460</v>
      </c>
      <c r="B1192" s="1">
        <v>14794849</v>
      </c>
      <c r="E1192" s="1">
        <f t="shared" si="72"/>
        <v>0</v>
      </c>
      <c r="G1192" s="1">
        <v>988277</v>
      </c>
      <c r="H1192" s="1">
        <f t="shared" si="73"/>
        <v>494138.5</v>
      </c>
      <c r="K1192" s="1">
        <f t="shared" si="74"/>
        <v>0</v>
      </c>
      <c r="N1192" s="1">
        <f t="shared" si="75"/>
        <v>0</v>
      </c>
      <c r="O1192" s="1" t="s">
        <v>2461</v>
      </c>
      <c r="P1192" s="1" t="s">
        <v>2437</v>
      </c>
    </row>
    <row r="1193" spans="1:16" x14ac:dyDescent="0.35">
      <c r="A1193" s="1" t="s">
        <v>2462</v>
      </c>
      <c r="B1193" s="1">
        <v>21981036</v>
      </c>
      <c r="C1193" s="1">
        <v>19211111</v>
      </c>
      <c r="E1193" s="1">
        <f t="shared" si="72"/>
        <v>9605555.5</v>
      </c>
      <c r="H1193" s="1">
        <f t="shared" si="73"/>
        <v>0</v>
      </c>
      <c r="K1193" s="1">
        <f t="shared" si="74"/>
        <v>0</v>
      </c>
      <c r="N1193" s="1">
        <f t="shared" si="75"/>
        <v>0</v>
      </c>
      <c r="O1193" s="1" t="s">
        <v>2463</v>
      </c>
      <c r="P1193" s="1" t="s">
        <v>2437</v>
      </c>
    </row>
    <row r="1194" spans="1:16" x14ac:dyDescent="0.35">
      <c r="A1194" s="1" t="s">
        <v>2464</v>
      </c>
      <c r="B1194" s="1">
        <v>11317574</v>
      </c>
      <c r="C1194" s="1">
        <v>18167696</v>
      </c>
      <c r="E1194" s="1">
        <f t="shared" si="72"/>
        <v>9083848</v>
      </c>
      <c r="H1194" s="1">
        <f t="shared" si="73"/>
        <v>0</v>
      </c>
      <c r="K1194" s="1">
        <f t="shared" si="74"/>
        <v>0</v>
      </c>
      <c r="N1194" s="1">
        <f t="shared" si="75"/>
        <v>0</v>
      </c>
      <c r="O1194" s="1" t="s">
        <v>2465</v>
      </c>
      <c r="P1194" s="1" t="s">
        <v>2437</v>
      </c>
    </row>
    <row r="1195" spans="1:16" x14ac:dyDescent="0.35">
      <c r="A1195" s="1" t="s">
        <v>2466</v>
      </c>
      <c r="B1195" s="1">
        <v>20188959</v>
      </c>
      <c r="C1195" s="1">
        <v>40991663</v>
      </c>
      <c r="E1195" s="1">
        <f t="shared" si="72"/>
        <v>20495831.5</v>
      </c>
      <c r="H1195" s="1">
        <f t="shared" si="73"/>
        <v>0</v>
      </c>
      <c r="K1195" s="1">
        <f t="shared" si="74"/>
        <v>0</v>
      </c>
      <c r="N1195" s="1">
        <f t="shared" si="75"/>
        <v>0</v>
      </c>
      <c r="O1195" s="1" t="s">
        <v>2467</v>
      </c>
      <c r="P1195" s="1" t="s">
        <v>2437</v>
      </c>
    </row>
    <row r="1196" spans="1:16" x14ac:dyDescent="0.35">
      <c r="A1196" s="1" t="s">
        <v>2468</v>
      </c>
      <c r="B1196" s="1">
        <v>13689906</v>
      </c>
      <c r="C1196" s="1">
        <v>6527848</v>
      </c>
      <c r="D1196" s="1">
        <v>38591187</v>
      </c>
      <c r="E1196" s="1">
        <f t="shared" si="72"/>
        <v>22559517.5</v>
      </c>
      <c r="F1196" s="1">
        <v>808016</v>
      </c>
      <c r="G1196" s="1">
        <v>10771614</v>
      </c>
      <c r="H1196" s="1">
        <f t="shared" si="73"/>
        <v>5789815</v>
      </c>
      <c r="J1196" s="1">
        <v>114198524</v>
      </c>
      <c r="K1196" s="1">
        <f t="shared" si="74"/>
        <v>57099262</v>
      </c>
      <c r="N1196" s="1">
        <f t="shared" si="75"/>
        <v>0</v>
      </c>
      <c r="O1196" s="1" t="s">
        <v>2469</v>
      </c>
      <c r="P1196" s="1" t="s">
        <v>2437</v>
      </c>
    </row>
    <row r="1197" spans="1:16" x14ac:dyDescent="0.35">
      <c r="A1197" s="1" t="s">
        <v>2470</v>
      </c>
      <c r="B1197" s="1">
        <v>2610687</v>
      </c>
      <c r="C1197" s="1">
        <v>11924314</v>
      </c>
      <c r="D1197" s="1">
        <v>38591187</v>
      </c>
      <c r="E1197" s="1">
        <f t="shared" si="72"/>
        <v>25257750.5</v>
      </c>
      <c r="F1197" s="1">
        <v>808016</v>
      </c>
      <c r="G1197" s="1">
        <v>13581143</v>
      </c>
      <c r="H1197" s="1">
        <f t="shared" si="73"/>
        <v>7194579.5</v>
      </c>
      <c r="J1197" s="1">
        <v>114198524</v>
      </c>
      <c r="K1197" s="1">
        <f t="shared" si="74"/>
        <v>57099262</v>
      </c>
      <c r="N1197" s="1">
        <f t="shared" si="75"/>
        <v>0</v>
      </c>
      <c r="O1197" s="1" t="s">
        <v>2471</v>
      </c>
      <c r="P1197" s="1" t="s">
        <v>2437</v>
      </c>
    </row>
    <row r="1198" spans="1:16" x14ac:dyDescent="0.35">
      <c r="A1198" s="1" t="s">
        <v>2472</v>
      </c>
      <c r="B1198" s="1">
        <v>29029718</v>
      </c>
      <c r="C1198" s="1">
        <v>80576836</v>
      </c>
      <c r="D1198" s="1">
        <v>5731097</v>
      </c>
      <c r="E1198" s="1">
        <f t="shared" si="72"/>
        <v>43153966.5</v>
      </c>
      <c r="G1198" s="1">
        <v>3198257</v>
      </c>
      <c r="H1198" s="1">
        <f t="shared" si="73"/>
        <v>1599128.5</v>
      </c>
      <c r="K1198" s="1">
        <f t="shared" si="74"/>
        <v>0</v>
      </c>
      <c r="N1198" s="1">
        <f t="shared" si="75"/>
        <v>0</v>
      </c>
      <c r="O1198" s="1" t="s">
        <v>2473</v>
      </c>
      <c r="P1198" s="1" t="s">
        <v>2437</v>
      </c>
    </row>
    <row r="1199" spans="1:16" x14ac:dyDescent="0.35">
      <c r="A1199" s="1" t="s">
        <v>2474</v>
      </c>
      <c r="B1199" s="1">
        <v>26312897</v>
      </c>
      <c r="C1199" s="1">
        <v>18262888</v>
      </c>
      <c r="E1199" s="1">
        <f t="shared" si="72"/>
        <v>9131444</v>
      </c>
      <c r="G1199" s="1">
        <v>19066138</v>
      </c>
      <c r="H1199" s="1">
        <f t="shared" si="73"/>
        <v>9533069</v>
      </c>
      <c r="K1199" s="1">
        <f t="shared" si="74"/>
        <v>0</v>
      </c>
      <c r="N1199" s="1">
        <f t="shared" si="75"/>
        <v>0</v>
      </c>
      <c r="O1199" s="1" t="s">
        <v>2475</v>
      </c>
      <c r="P1199" s="1" t="s">
        <v>2437</v>
      </c>
    </row>
    <row r="1200" spans="1:16" x14ac:dyDescent="0.35">
      <c r="A1200" s="1" t="s">
        <v>2476</v>
      </c>
      <c r="B1200" s="1">
        <v>10774753</v>
      </c>
      <c r="C1200" s="1">
        <v>23699658</v>
      </c>
      <c r="E1200" s="1">
        <f t="shared" si="72"/>
        <v>11849829</v>
      </c>
      <c r="H1200" s="1">
        <f t="shared" si="73"/>
        <v>0</v>
      </c>
      <c r="K1200" s="1">
        <f t="shared" si="74"/>
        <v>0</v>
      </c>
      <c r="N1200" s="1">
        <f t="shared" si="75"/>
        <v>0</v>
      </c>
      <c r="O1200" s="1" t="s">
        <v>2477</v>
      </c>
      <c r="P1200" s="1" t="s">
        <v>2437</v>
      </c>
    </row>
    <row r="1201" spans="1:16" x14ac:dyDescent="0.35">
      <c r="A1201" s="1" t="s">
        <v>2478</v>
      </c>
      <c r="B1201" s="1">
        <v>15554118</v>
      </c>
      <c r="C1201" s="1">
        <v>10279331</v>
      </c>
      <c r="E1201" s="1">
        <f t="shared" si="72"/>
        <v>5139665.5</v>
      </c>
      <c r="H1201" s="1">
        <f t="shared" si="73"/>
        <v>0</v>
      </c>
      <c r="K1201" s="1">
        <f t="shared" si="74"/>
        <v>0</v>
      </c>
      <c r="N1201" s="1">
        <f t="shared" si="75"/>
        <v>0</v>
      </c>
      <c r="O1201" s="1" t="s">
        <v>2479</v>
      </c>
      <c r="P1201" s="1" t="s">
        <v>2437</v>
      </c>
    </row>
    <row r="1202" spans="1:16" x14ac:dyDescent="0.35">
      <c r="A1202" s="1" t="s">
        <v>2480</v>
      </c>
      <c r="B1202" s="1">
        <v>9558731</v>
      </c>
      <c r="C1202" s="1">
        <v>7909366</v>
      </c>
      <c r="E1202" s="1">
        <f t="shared" si="72"/>
        <v>3954683</v>
      </c>
      <c r="H1202" s="1">
        <f t="shared" si="73"/>
        <v>0</v>
      </c>
      <c r="K1202" s="1">
        <f t="shared" si="74"/>
        <v>0</v>
      </c>
      <c r="N1202" s="1">
        <f t="shared" si="75"/>
        <v>0</v>
      </c>
      <c r="O1202" s="1" t="s">
        <v>2481</v>
      </c>
      <c r="P1202" s="1" t="s">
        <v>2437</v>
      </c>
    </row>
    <row r="1203" spans="1:16" x14ac:dyDescent="0.35">
      <c r="A1203" s="1" t="s">
        <v>2482</v>
      </c>
      <c r="B1203" s="1">
        <v>26737726</v>
      </c>
      <c r="C1203" s="1">
        <v>11656154</v>
      </c>
      <c r="E1203" s="1">
        <f t="shared" si="72"/>
        <v>5828077</v>
      </c>
      <c r="G1203" s="1">
        <v>22768677</v>
      </c>
      <c r="H1203" s="1">
        <f t="shared" si="73"/>
        <v>11384338.5</v>
      </c>
      <c r="K1203" s="1">
        <f t="shared" si="74"/>
        <v>0</v>
      </c>
      <c r="N1203" s="1">
        <f t="shared" si="75"/>
        <v>0</v>
      </c>
      <c r="O1203" s="1" t="s">
        <v>2483</v>
      </c>
      <c r="P1203" s="1" t="s">
        <v>2437</v>
      </c>
    </row>
    <row r="1204" spans="1:16" x14ac:dyDescent="0.35">
      <c r="A1204" s="1" t="s">
        <v>2484</v>
      </c>
      <c r="B1204" s="1">
        <v>2270726</v>
      </c>
      <c r="C1204" s="1">
        <v>40974033</v>
      </c>
      <c r="E1204" s="1">
        <f t="shared" si="72"/>
        <v>20487016.5</v>
      </c>
      <c r="G1204" s="1">
        <v>2418247</v>
      </c>
      <c r="H1204" s="1">
        <f t="shared" si="73"/>
        <v>1209123.5</v>
      </c>
      <c r="K1204" s="1">
        <f t="shared" si="74"/>
        <v>0</v>
      </c>
      <c r="M1204" s="1">
        <v>15467511</v>
      </c>
      <c r="N1204" s="1">
        <f t="shared" si="75"/>
        <v>7733755.5</v>
      </c>
      <c r="O1204" s="1" t="s">
        <v>2485</v>
      </c>
      <c r="P1204" s="1" t="s">
        <v>2437</v>
      </c>
    </row>
    <row r="1205" spans="1:16" x14ac:dyDescent="0.35">
      <c r="A1205" s="1" t="s">
        <v>2486</v>
      </c>
      <c r="B1205" s="1">
        <v>10933153</v>
      </c>
      <c r="C1205" s="1">
        <v>13084584</v>
      </c>
      <c r="E1205" s="1">
        <f t="shared" si="72"/>
        <v>6542292</v>
      </c>
      <c r="G1205" s="1">
        <v>6182223</v>
      </c>
      <c r="H1205" s="1">
        <f t="shared" si="73"/>
        <v>3091111.5</v>
      </c>
      <c r="K1205" s="1">
        <f t="shared" si="74"/>
        <v>0</v>
      </c>
      <c r="M1205" s="1">
        <v>1900734</v>
      </c>
      <c r="N1205" s="1">
        <f t="shared" si="75"/>
        <v>950367</v>
      </c>
      <c r="O1205" s="1" t="s">
        <v>2487</v>
      </c>
      <c r="P1205" s="1" t="s">
        <v>2437</v>
      </c>
    </row>
    <row r="1206" spans="1:16" x14ac:dyDescent="0.35">
      <c r="A1206" s="1" t="s">
        <v>2488</v>
      </c>
      <c r="B1206" s="1">
        <v>1615106</v>
      </c>
      <c r="C1206" s="1">
        <v>18023749</v>
      </c>
      <c r="D1206" s="1">
        <v>33488318</v>
      </c>
      <c r="E1206" s="1">
        <f t="shared" si="72"/>
        <v>25756033.5</v>
      </c>
      <c r="G1206" s="1">
        <v>13905945</v>
      </c>
      <c r="H1206" s="1">
        <f t="shared" si="73"/>
        <v>6952972.5</v>
      </c>
      <c r="K1206" s="1">
        <f t="shared" si="74"/>
        <v>0</v>
      </c>
      <c r="N1206" s="1">
        <f t="shared" si="75"/>
        <v>0</v>
      </c>
      <c r="O1206" s="1" t="s">
        <v>2489</v>
      </c>
      <c r="P1206" s="1" t="s">
        <v>2437</v>
      </c>
    </row>
    <row r="1207" spans="1:16" x14ac:dyDescent="0.35">
      <c r="A1207" s="1" t="s">
        <v>2490</v>
      </c>
      <c r="B1207" s="1">
        <v>13320578</v>
      </c>
      <c r="C1207" s="1">
        <v>7137978</v>
      </c>
      <c r="E1207" s="1">
        <f t="shared" si="72"/>
        <v>3568989</v>
      </c>
      <c r="H1207" s="1">
        <f t="shared" si="73"/>
        <v>0</v>
      </c>
      <c r="K1207" s="1">
        <f t="shared" si="74"/>
        <v>0</v>
      </c>
      <c r="N1207" s="1">
        <f t="shared" si="75"/>
        <v>0</v>
      </c>
      <c r="O1207" s="1" t="s">
        <v>2491</v>
      </c>
      <c r="P1207" s="1" t="s">
        <v>2437</v>
      </c>
    </row>
    <row r="1208" spans="1:16" x14ac:dyDescent="0.35">
      <c r="A1208" s="1" t="s">
        <v>2492</v>
      </c>
      <c r="B1208" s="1">
        <v>35162067</v>
      </c>
      <c r="C1208" s="1">
        <v>5793</v>
      </c>
      <c r="E1208" s="1">
        <f t="shared" si="72"/>
        <v>2896.5</v>
      </c>
      <c r="G1208" s="1">
        <v>6252568</v>
      </c>
      <c r="H1208" s="1">
        <f t="shared" si="73"/>
        <v>3126284</v>
      </c>
      <c r="K1208" s="1">
        <f t="shared" si="74"/>
        <v>0</v>
      </c>
      <c r="N1208" s="1">
        <f t="shared" si="75"/>
        <v>0</v>
      </c>
      <c r="O1208" s="1" t="s">
        <v>2493</v>
      </c>
      <c r="P1208" s="1" t="s">
        <v>2437</v>
      </c>
    </row>
    <row r="1209" spans="1:16" x14ac:dyDescent="0.35">
      <c r="A1209" s="1" t="s">
        <v>2494</v>
      </c>
      <c r="B1209" s="1">
        <v>30953235</v>
      </c>
      <c r="C1209" s="1">
        <v>3700457</v>
      </c>
      <c r="E1209" s="1">
        <f t="shared" si="72"/>
        <v>1850228.5</v>
      </c>
      <c r="G1209" s="1">
        <v>6252568</v>
      </c>
      <c r="H1209" s="1">
        <f t="shared" si="73"/>
        <v>3126284</v>
      </c>
      <c r="K1209" s="1">
        <f t="shared" si="74"/>
        <v>0</v>
      </c>
      <c r="N1209" s="1">
        <f t="shared" si="75"/>
        <v>0</v>
      </c>
      <c r="O1209" s="1" t="s">
        <v>2495</v>
      </c>
      <c r="P1209" s="1" t="s">
        <v>2437</v>
      </c>
    </row>
    <row r="1210" spans="1:16" x14ac:dyDescent="0.35">
      <c r="A1210" s="1" t="s">
        <v>2496</v>
      </c>
      <c r="B1210" s="1">
        <v>17571344</v>
      </c>
      <c r="C1210" s="1">
        <v>93662476</v>
      </c>
      <c r="E1210" s="1">
        <f t="shared" si="72"/>
        <v>46831238</v>
      </c>
      <c r="H1210" s="1">
        <f t="shared" si="73"/>
        <v>0</v>
      </c>
      <c r="K1210" s="1">
        <f t="shared" si="74"/>
        <v>0</v>
      </c>
      <c r="N1210" s="1">
        <f t="shared" si="75"/>
        <v>0</v>
      </c>
      <c r="O1210" s="1" t="s">
        <v>2497</v>
      </c>
      <c r="P1210" s="1" t="s">
        <v>2498</v>
      </c>
    </row>
    <row r="1211" spans="1:16" x14ac:dyDescent="0.35">
      <c r="A1211" s="1" t="s">
        <v>2499</v>
      </c>
      <c r="B1211" s="1">
        <v>1431039</v>
      </c>
      <c r="C1211" s="1">
        <v>31188428</v>
      </c>
      <c r="E1211" s="1">
        <f t="shared" si="72"/>
        <v>15594214</v>
      </c>
      <c r="H1211" s="1">
        <f t="shared" si="73"/>
        <v>0</v>
      </c>
      <c r="K1211" s="1">
        <f t="shared" si="74"/>
        <v>0</v>
      </c>
      <c r="N1211" s="1">
        <f t="shared" si="75"/>
        <v>0</v>
      </c>
      <c r="O1211" s="1" t="s">
        <v>2500</v>
      </c>
      <c r="P1211" s="1" t="s">
        <v>2498</v>
      </c>
    </row>
    <row r="1212" spans="1:16" x14ac:dyDescent="0.35">
      <c r="A1212" s="1" t="s">
        <v>2501</v>
      </c>
      <c r="B1212" s="1">
        <v>19724165</v>
      </c>
      <c r="E1212" s="1">
        <f t="shared" si="72"/>
        <v>0</v>
      </c>
      <c r="G1212" s="1">
        <v>11269949</v>
      </c>
      <c r="H1212" s="1">
        <f t="shared" si="73"/>
        <v>5634974.5</v>
      </c>
      <c r="K1212" s="1">
        <f t="shared" si="74"/>
        <v>0</v>
      </c>
      <c r="N1212" s="1">
        <f t="shared" si="75"/>
        <v>0</v>
      </c>
      <c r="O1212" s="1" t="s">
        <v>2502</v>
      </c>
      <c r="P1212" s="1" t="s">
        <v>2498</v>
      </c>
    </row>
    <row r="1213" spans="1:16" x14ac:dyDescent="0.35">
      <c r="A1213" s="1" t="s">
        <v>2503</v>
      </c>
      <c r="B1213" s="1">
        <v>7626401</v>
      </c>
      <c r="E1213" s="1">
        <f t="shared" si="72"/>
        <v>0</v>
      </c>
      <c r="G1213" s="1">
        <v>4478007</v>
      </c>
      <c r="H1213" s="1">
        <f t="shared" si="73"/>
        <v>2239003.5</v>
      </c>
      <c r="K1213" s="1">
        <f t="shared" si="74"/>
        <v>0</v>
      </c>
      <c r="N1213" s="1">
        <f t="shared" si="75"/>
        <v>0</v>
      </c>
      <c r="O1213" s="1" t="s">
        <v>2504</v>
      </c>
      <c r="P1213" s="1" t="s">
        <v>2498</v>
      </c>
    </row>
    <row r="1214" spans="1:16" x14ac:dyDescent="0.35">
      <c r="A1214" s="1" t="s">
        <v>2505</v>
      </c>
      <c r="B1214" s="1">
        <v>20421172</v>
      </c>
      <c r="C1214" s="1">
        <v>28726084</v>
      </c>
      <c r="E1214" s="1">
        <f t="shared" si="72"/>
        <v>14363042</v>
      </c>
      <c r="G1214" s="1">
        <v>11406987</v>
      </c>
      <c r="H1214" s="1">
        <f t="shared" si="73"/>
        <v>5703493.5</v>
      </c>
      <c r="J1214" s="1">
        <v>28161157</v>
      </c>
      <c r="K1214" s="1">
        <f t="shared" si="74"/>
        <v>14080578.5</v>
      </c>
      <c r="N1214" s="1">
        <f t="shared" si="75"/>
        <v>0</v>
      </c>
      <c r="O1214" s="1" t="s">
        <v>2506</v>
      </c>
      <c r="P1214" s="1" t="s">
        <v>2498</v>
      </c>
    </row>
    <row r="1215" spans="1:16" x14ac:dyDescent="0.35">
      <c r="A1215" s="1" t="s">
        <v>2507</v>
      </c>
      <c r="B1215" s="1">
        <v>25533678</v>
      </c>
      <c r="C1215" s="1">
        <v>360859</v>
      </c>
      <c r="E1215" s="1">
        <f t="shared" si="72"/>
        <v>180429.5</v>
      </c>
      <c r="G1215" s="1">
        <v>16006243</v>
      </c>
      <c r="H1215" s="1">
        <f t="shared" si="73"/>
        <v>8003121.5</v>
      </c>
      <c r="J1215" s="1">
        <v>28161157</v>
      </c>
      <c r="K1215" s="1">
        <f t="shared" si="74"/>
        <v>14080578.5</v>
      </c>
      <c r="N1215" s="1">
        <f t="shared" si="75"/>
        <v>0</v>
      </c>
      <c r="O1215" s="1" t="s">
        <v>2508</v>
      </c>
      <c r="P1215" s="1" t="s">
        <v>2498</v>
      </c>
    </row>
    <row r="1216" spans="1:16" x14ac:dyDescent="0.35">
      <c r="A1216" s="1" t="s">
        <v>2509</v>
      </c>
      <c r="B1216" s="1">
        <v>14361978</v>
      </c>
      <c r="C1216" s="1">
        <v>9894181</v>
      </c>
      <c r="E1216" s="1">
        <f t="shared" si="72"/>
        <v>4947090.5</v>
      </c>
      <c r="G1216" s="1">
        <v>5455716</v>
      </c>
      <c r="H1216" s="1">
        <f t="shared" si="73"/>
        <v>2727858</v>
      </c>
      <c r="K1216" s="1">
        <f t="shared" si="74"/>
        <v>0</v>
      </c>
      <c r="N1216" s="1">
        <f t="shared" si="75"/>
        <v>0</v>
      </c>
      <c r="O1216" s="1" t="s">
        <v>2510</v>
      </c>
      <c r="P1216" s="1" t="s">
        <v>2498</v>
      </c>
    </row>
    <row r="1217" spans="1:16" x14ac:dyDescent="0.35">
      <c r="A1217" s="1" t="s">
        <v>2511</v>
      </c>
      <c r="B1217" s="1">
        <v>21110883</v>
      </c>
      <c r="C1217" s="1">
        <v>33854248</v>
      </c>
      <c r="D1217" s="1">
        <v>12842141</v>
      </c>
      <c r="E1217" s="1">
        <f t="shared" si="72"/>
        <v>23348194.5</v>
      </c>
      <c r="G1217" s="1">
        <v>31681924</v>
      </c>
      <c r="H1217" s="1">
        <f t="shared" si="73"/>
        <v>15840962</v>
      </c>
      <c r="K1217" s="1">
        <f t="shared" si="74"/>
        <v>0</v>
      </c>
      <c r="L1217" s="1">
        <v>81985364</v>
      </c>
      <c r="M1217" s="1">
        <v>6115039</v>
      </c>
      <c r="N1217" s="1">
        <f t="shared" si="75"/>
        <v>44050201.5</v>
      </c>
      <c r="O1217" s="1" t="s">
        <v>2512</v>
      </c>
      <c r="P1217" s="1" t="s">
        <v>2498</v>
      </c>
    </row>
    <row r="1218" spans="1:16" x14ac:dyDescent="0.35">
      <c r="A1218" s="1" t="s">
        <v>2513</v>
      </c>
      <c r="B1218" s="1">
        <v>1552666</v>
      </c>
      <c r="C1218" s="1">
        <v>39790356</v>
      </c>
      <c r="E1218" s="1">
        <f t="shared" ref="E1218:E1222" si="76">(C1218+D1218)/2</f>
        <v>19895178</v>
      </c>
      <c r="H1218" s="1">
        <f t="shared" ref="H1218:H1222" si="77">(F1218+G1218)/2</f>
        <v>0</v>
      </c>
      <c r="K1218" s="1">
        <f t="shared" ref="K1218:K1222" si="78">(I1218+J1218)/2</f>
        <v>0</v>
      </c>
      <c r="N1218" s="1">
        <f t="shared" ref="N1218:N1222" si="79">(L1218+M1218)/2</f>
        <v>0</v>
      </c>
      <c r="O1218" s="1" t="s">
        <v>2514</v>
      </c>
      <c r="P1218" s="1" t="s">
        <v>2498</v>
      </c>
    </row>
    <row r="1219" spans="1:16" x14ac:dyDescent="0.35">
      <c r="A1219" s="1" t="s">
        <v>2515</v>
      </c>
      <c r="B1219" s="1">
        <v>10468888</v>
      </c>
      <c r="E1219" s="1">
        <f t="shared" si="76"/>
        <v>0</v>
      </c>
      <c r="G1219" s="1">
        <v>28810617</v>
      </c>
      <c r="H1219" s="1">
        <f t="shared" si="77"/>
        <v>14405308.5</v>
      </c>
      <c r="K1219" s="1">
        <f t="shared" si="78"/>
        <v>0</v>
      </c>
      <c r="N1219" s="1">
        <f t="shared" si="79"/>
        <v>0</v>
      </c>
      <c r="O1219" s="1" t="s">
        <v>2516</v>
      </c>
      <c r="P1219" s="1" t="s">
        <v>2498</v>
      </c>
    </row>
    <row r="1220" spans="1:16" x14ac:dyDescent="0.35">
      <c r="A1220" s="1" t="s">
        <v>2517</v>
      </c>
      <c r="B1220" s="1">
        <v>16866125</v>
      </c>
      <c r="C1220" s="1">
        <v>61822656</v>
      </c>
      <c r="E1220" s="1">
        <f t="shared" si="76"/>
        <v>30911328</v>
      </c>
      <c r="G1220" s="1">
        <v>3253413</v>
      </c>
      <c r="H1220" s="1">
        <f t="shared" si="77"/>
        <v>1626706.5</v>
      </c>
      <c r="K1220" s="1">
        <f t="shared" si="78"/>
        <v>0</v>
      </c>
      <c r="N1220" s="1">
        <f t="shared" si="79"/>
        <v>0</v>
      </c>
      <c r="O1220" s="1" t="s">
        <v>2518</v>
      </c>
      <c r="P1220" s="1" t="s">
        <v>2498</v>
      </c>
    </row>
    <row r="1221" spans="1:16" x14ac:dyDescent="0.35">
      <c r="A1221" s="1" t="s">
        <v>2519</v>
      </c>
      <c r="B1221" s="1">
        <v>15030676</v>
      </c>
      <c r="C1221" s="1">
        <v>98953827</v>
      </c>
      <c r="E1221" s="1">
        <f t="shared" si="76"/>
        <v>49476913.5</v>
      </c>
      <c r="H1221" s="1">
        <f t="shared" si="77"/>
        <v>0</v>
      </c>
      <c r="K1221" s="1">
        <f t="shared" si="78"/>
        <v>0</v>
      </c>
      <c r="N1221" s="1">
        <f t="shared" si="79"/>
        <v>0</v>
      </c>
      <c r="O1221" s="1" t="s">
        <v>2520</v>
      </c>
      <c r="P1221" s="1" t="s">
        <v>2498</v>
      </c>
    </row>
    <row r="1222" spans="1:16" x14ac:dyDescent="0.35">
      <c r="A1222" s="1" t="s">
        <v>2521</v>
      </c>
      <c r="B1222" s="1">
        <v>16132806</v>
      </c>
      <c r="C1222" s="1">
        <v>11663986</v>
      </c>
      <c r="E1222" s="1">
        <f t="shared" si="76"/>
        <v>5831993</v>
      </c>
      <c r="H1222" s="1">
        <f t="shared" si="77"/>
        <v>0</v>
      </c>
      <c r="K1222" s="1">
        <f t="shared" si="78"/>
        <v>0</v>
      </c>
      <c r="N1222" s="1">
        <f t="shared" si="79"/>
        <v>0</v>
      </c>
      <c r="O1222" s="1" t="s">
        <v>2522</v>
      </c>
      <c r="P1222" s="1" t="s">
        <v>2498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0 F A A B Q S w M E F A A C A A g A c G e F W I V G F Q i l A A A A 9 g A A A B I A H A B D b 2 5 m a W c v U G F j a 2 F n Z S 5 4 b W w g o h g A K K A U A A A A A A A A A A A A A A A A A A A A A A A A A A A A h Y 8 x D o I w G I W v Q r r T l p q o I T 9 l M G 6 S m J A Y 1 6 Z U a I B i a L H c z c E j e Q U x i r o 5 v u 9 9 w 3 v 3 6 w 3 S s W 2 C i + q t 7 k y C I k x R o I z s C m 3 K B A 3 u F K 5 R y m E v Z C 1 K F U y y s f F o i w R V z p 1 j Q r z 3 2 C 9 w 1 5 e E U R q R Y 7 b L Z a V a g T 6 y / i + H 2 l g n j F S I w + E 1 h j M c s S V m b I U p k B l C p s 1 X Y N P e Z / s D Y T M 0 b u g V V z b c 5 k D m C O T 9 g T 8 A U E s D B B Q A A g A I A H B n h V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w Z 4 V Y I F L W k h Y C A A B c B w A A E w A c A E Z v c m 1 1 b G F z L 1 N l Y 3 R p b 2 4 x L m 0 g o h g A K K A U A A A A A A A A A A A A A A A A A A A A A A A A A A A A l Z V R j 5 N A E M f f m / Q 7 b L i Y Q I K k c G 3 1 v P B A q K c m n t a U u 5 e r a b Y w 4 i a w i 7 t L 9 W z u u 7 t 0 q V V a Z c s L M P P / z c z u P w s C U k k Y R Q t 9 9 6 + H g + F A f M U c M n R h Z W t U c S a B U I H s K 8 d C I S p A D g d I X R 8 5 y Y G q S C w 2 3 o y l d Q l U 2 j e k A C 9 m V K o X Y V v x q + W d A C 6 W E Z W M E r a c s e + 0 Y D g T y 2 z t H W q P H S 8 V G 8 t x H 2 Z Q k J J I 4 K H l W i 6 K W V G X V I S X Y x e 9 p i n L C M 1 D P 5 g E L v p U K 3 o h H w s I D 4 / e B 0 b h s + P q G S 8 s x e A 1 / M Q Z E 8 1 S S r Y h 6 r F Z S I L X S j 5 v Y h L e A s 7 U m L Z e l I s e 2 n h U F I s U F 5 i L U P L 6 z 8 I J q R h K c b k m q v a h X s I x F V 8 Y L / X g y W M F w v 7 n G O 5 2 a 8 3 1 J q A 3 n N W V W v E 7 K q d j r w G f X L S 1 E t Y E p X p F B c u J G m Y X j t I U h F C O 7 Z M S f s h d 5 r k / e p / P j w v F b A M c 5 2 A / c / 6 b R L G / C k Y j m q 8 W B Z O + K r f y V / 7 k 6 m U P F f x N + Q 0 1 H Y 1 6 q G j W 6 R Z o L u j l O v 0 u N T f u 4 e 4 7 7 a Y 7 z O 8 b 8 7 7 T 7 Y X G e q a 8 6 T Q b 6 x m n P V S n 1 0 R T J / b / Y g 6 V J B m I 4 1 T E A Z / h p J Y b W 6 j l Z 3 i 3 B 4 x N 0 4 C 5 W 6 3 e 2 K a d 3 t w f L T c 3 5 o 6 S b z W c S C w q S M / w p d U b G 9 P q z 3 D m N 2 F s T U u Y e 7 M H j M 3 R g L k 7 r d 7 Y n n l y e / T Z j P Q B R L d Y n D h O M x A p J 5 X s f n C f n O G A 0 N P / h O t f U E s B A i 0 A F A A C A A g A c G e F W I V G F Q i l A A A A 9 g A A A B I A A A A A A A A A A A A A A A A A A A A A A E N v b m Z p Z y 9 Q Y W N r Y W d l L n h t b F B L A Q I t A B Q A A g A I A H B n h V g P y u m r p A A A A O k A A A A T A A A A A A A A A A A A A A A A A P E A A A B b Q 2 9 u d G V u d F 9 U e X B l c 1 0 u e G 1 s U E s B A i 0 A F A A C A A g A c G e F W C B S 1 p I W A g A A X A c A A B M A A A A A A A A A A A A A A A A A 4 g E A A E Z v c m 1 1 b G F z L 1 N l Y 3 R p b 2 4 x L m 1 Q S w U G A A A A A A M A A w D C A A A A R Q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7 i Q A A A A A A A D M J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i J T I w c H J v d G V p b n M l M j A o O S k 8 L 0 l 0 Z W 1 Q Y X R o P j w v S X R l b U x v Y 2 F 0 a W 9 u P j x T d G F i b G V F b n R y a W V z P j x F b n R y e S B U e X B l P S J G a W x s U 3 R h d H V z I i B W Y W x 1 Z T 0 i c 0 N v b X B s Z X R l I i A v P j x F b n R y e S B U e X B l P S J C d W Z m Z X J O Z X h 0 U m V m c m V z a C I g V m F s d W U 9 I m w x I i A v P j x F b n R y e S B U e X B l P S J G a W x s Q 2 9 s d W 1 u T m F t Z X M i I F Z h b H V l P S J z W y Z x d W 9 0 O 1 B y b 3 R l a W 4 g R 3 J v d X A m c X V v d D s s J n F 1 b 3 Q 7 V G 9 w J n F 1 b 3 Q 7 L C Z x d W 9 0 O 0 F j Y 2 V z c 2 l v b i Z x d W 9 0 O y w m c X V v d D s t M T B M Z 1 A m c X V v d D s s J n F 1 b 3 Q 7 Q 2 9 2 Z X J h Z 2 U o J S k m c X V v d D s s J n F 1 b 3 Q 7 Q 2 9 2 Z X J h Z 2 U o J S k g Q z F f M j A w b m d f U 2 x v d D E t M T B f M V 8 x N T k 4 J n F 1 b 3 Q 7 L C Z x d W 9 0 O 0 N v d m V y Y W d l K C U p I E M y X z I w M G 5 n X 1 N s b 3 Q x L T E x X z F f M T Y w M C Z x d W 9 0 O y w m c X V v d D t D b 3 Z l c m F n Z S g l K S B D Q U Q x X z I w M G 5 n X 1 N s b 3 Q x L T E y X z F f M T Y w M i Z x d W 9 0 O y w m c X V v d D t D b 3 Z l c m F n Z S g l K S B D Q U Q y X z I w M G 5 n X 1 N s b 3 Q x L T E z X z F f M T Y w N C Z x d W 9 0 O y w m c X V v d D t D b 3 Z l c m F n Z S g l K S B D V j F f M j A w b m d f U 2 x v d D E t M T Z f M V 8 x N j E w J n F 1 b 3 Q 7 L C Z x d W 9 0 O 0 N v d m V y Y W d l K C U p I E N W M l 8 y M D B u Z 1 9 T b G 9 0 M S 0 x N 1 8 x X z E 2 M T I m c X V v d D s s J n F 1 b 3 Q 7 Q 2 9 2 Z X J h Z 2 U o J S k g R j F f M j A w b m d f U 2 x v d D E t M T R f M V 8 x N j A 2 J n F 1 b 3 Q 7 L C Z x d W 9 0 O 0 N v d m V y Y W d l K C U p I E Y y X z I w M G 5 n X 1 N s b 3 Q x L T E 1 X z F f M T Y w O C Z x d W 9 0 O y w m c X V v d D s j U G V w d G l k Z X M m c X V v d D s s J n F 1 b 3 Q 7 Q X J l Y S B D M V 8 y M D B u Z 1 9 T b G 9 0 M S 0 x M F 8 x X z E 1 O T g m c X V v d D s s J n F 1 b 3 Q 7 Q X J l Y S B D M l 8 y M D B u Z 1 9 T b G 9 0 M S 0 x M V 8 x X z E 2 M D A m c X V v d D s s J n F 1 b 3 Q 7 Q X J l Y S B D Q U Q x X z I w M G 5 n X 1 N s b 3 Q x L T E y X z F f M T Y w M i Z x d W 9 0 O y w m c X V v d D t B c m V h I E N B R D J f M j A w b m d f U 2 x v d D E t M T N f M V 8 x N j A 0 J n F 1 b 3 Q 7 L C Z x d W 9 0 O 0 F y Z W E g Q 1 Y x X z I w M G 5 n X 1 N s b 3 Q x L T E 2 X z F f M T Y x M C Z x d W 9 0 O y w m c X V v d D t B c m V h I E N W M l 8 y M D B u Z 1 9 T b G 9 0 M S 0 x N 1 8 x X z E 2 M T I m c X V v d D s s J n F 1 b 3 Q 7 Q X J l Y S B G M V 8 y M D B u Z 1 9 T b G 9 0 M S 0 x N F 8 x X z E 2 M D Y m c X V v d D s s J n F 1 b 3 Q 7 Q X J l Y S B G M l 8 y M D B u Z 1 9 T b G 9 0 M S 0 x N V 8 x X z E 2 M D g m c X V v d D s s J n F 1 b 3 Q 7 I 1 V u a X F 1 Z S Z x d W 9 0 O y w m c X V v d D s j U 3 B l Y y B D M V 8 y M D B u Z 1 9 T b G 9 0 M S 0 x M F 8 x X z E 1 O T g m c X V v d D s s J n F 1 b 3 Q 7 I 1 N w Z W M g Q z J f M j A w b m d f U 2 x v d D E t M T F f M V 8 x N j A w J n F 1 b 3 Q 7 L C Z x d W 9 0 O y N T c G V j I E N B R D F f M j A w b m d f U 2 x v d D E t M T J f M V 8 x N j A y J n F 1 b 3 Q 7 L C Z x d W 9 0 O y N T c G V j I E N B R D J f M j A w b m d f U 2 x v d D E t M T N f M V 8 x N j A 0 J n F 1 b 3 Q 7 L C Z x d W 9 0 O y N T c G V j I E N W M V 8 y M D B u Z 1 9 T b G 9 0 M S 0 x N l 8 x X z E 2 M T A m c X V v d D s s J n F 1 b 3 Q 7 I 1 N w Z W M g Q 1 Y y X z I w M G 5 n X 1 N s b 3 Q x L T E 3 X z F f M T Y x M i Z x d W 9 0 O y w m c X V v d D s j U 3 B l Y y B G M V 8 y M D B u Z 1 9 T b G 9 0 M S 0 x N F 8 x X z E 2 M D Y m c X V v d D s s J n F 1 b 3 Q 7 I 1 N w Z W M g R j J f M j A w b m d f U 2 x v d D E t M T V f M V 8 x N j A 4 J n F 1 b 3 Q 7 L C Z x d W 9 0 O 1 B U T S Z x d W 9 0 O y w m c X V v d D t B d m V y Y W d l I E 1 h c 3 M m c X V v d D s s J n F 1 b 3 Q 7 R G V z Y 3 J p c H R p b 2 4 m c X V v d D t d I i A v P j x F b n R y e S B U e X B l P S J G a W x s R W 5 h Y m x l Z C I g V m F s d W U 9 I m w x I i A v P j x F b n R y e S B U e X B l P S J G a W x s Q 2 9 s d W 1 u V H l w Z X M i I F Z h b H V l P S J z Q X d F R 0 F 3 T U R B d 0 1 E Q X d N R E F 3 T U R B d 0 1 E Q X d N R E F 3 T U R B d 0 1 E Q X d N R E F 3 W U R C Z z 0 9 I i A v P j x F b n R y e S B U e X B l P S J G a W x s T G F z d F V w Z G F 0 Z W Q i I F Z h b H V l P S J k M j A y N C 0 w M S 0 x M V Q x M z o x N z o 0 M S 4 x N T g y O T c x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Z W R D b 2 1 w b G V 0 Z V J l c 3 V s d F R v V 2 9 y a 3 N o Z W V 0 I i B W Y W x 1 Z T 0 i b D E i I C 8 + P E V u d H J 5 I F R 5 c G U 9 I k Z p b G x D b 3 V u d C I g V m F s d W U 9 I m w z M j U 3 M C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3 N W Y 0 N z E 0 N i 1 h Y T Y z L T Q 5 N D Y t O T c 0 N i 0 4 Z D Y 3 O T Y y Z D l j Z T A i I C 8 + P E V u d H J 5 I F R 5 c G U 9 I k F k Z G V k V G 9 E Y X R h T W 9 k Z W w i I F Z h b H V l P S J s M C I g L z 4 8 R W 5 0 c n k g V H l w Z T 0 i U m V z d W x 0 V H l w Z S I g V m F s d W U 9 I n N U Y W J s Z S I g L z 4 8 R W 5 0 c n k g V H l w Z T 0 i R m l s b E 9 i a m V j d F R 5 c G U i I F Z h b H V l P S J z V G F i b G U i I C 8 + P E V u d H J 5 I F R 5 c G U 9 I k Z p b G x U Y X J n Z X Q i I F Z h b H V l P S J z Z G J f c H J v d G V p b n N f X z Q z M j U i I C 8 + P E V u d H J 5 I F R 5 c G U 9 I k x v Y W R l Z F R v Q W 5 h b H l z a X N T Z X J 2 a W N l c y I g V m F s d W U 9 I m w w I i A v P j x F b n R y e S B U e X B l P S J S Z W x h d G l v b n N o a X B J b m Z v Q 2 9 u d G F p b m V y I i B W Y W x 1 Z T 0 i c 3 s m c X V v d D t j b 2 x 1 b W 5 D b 3 V u d C Z x d W 9 0 O z o z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G I g c H J v d G V p b n M g K D Q p L 0 F 1 d G 9 S Z W 1 v d m V k Q 2 9 s d W 1 u c z E u e 1 B y b 3 R l a W 4 g R 3 J v d X A s M H 0 m c X V v d D s s J n F 1 b 3 Q 7 U 2 V j d G l v b j E v Z G I g c H J v d G V p b n M g K D Q p L 0 F 1 d G 9 S Z W 1 v d m V k Q 2 9 s d W 1 u c z E u e 1 R v c C w x f S Z x d W 9 0 O y w m c X V v d D t T Z W N 0 a W 9 u M S 9 k Y i B w c m 9 0 Z W l u c y A o N C k v Q X V 0 b 1 J l b W 9 2 Z W R D b 2 x 1 b W 5 z M S 5 7 Q W N j Z X N z a W 9 u L D J 9 J n F 1 b 3 Q 7 L C Z x d W 9 0 O 1 N l Y 3 R p b 2 4 x L 2 R i I H B y b 3 R l a W 5 z I C g 0 K S 9 B d X R v U m V t b 3 Z l Z E N v b H V t b n M x L n s t M T B M Z 1 A s M 3 0 m c X V v d D s s J n F 1 b 3 Q 7 U 2 V j d G l v b j E v Z G I g c H J v d G V p b n M g K D Q p L 0 F 1 d G 9 S Z W 1 v d m V k Q 2 9 s d W 1 u c z E u e 0 N v d m V y Y W d l K C U p L D R 9 J n F 1 b 3 Q 7 L C Z x d W 9 0 O 1 N l Y 3 R p b 2 4 x L 2 R i I H B y b 3 R l a W 5 z I C g 0 K S 9 B d X R v U m V t b 3 Z l Z E N v b H V t b n M x L n t D b 3 Z l c m F n Z S g l K S B D M V 8 y M D B u Z 1 9 T b G 9 0 M S 0 x M F 8 x X z E 1 O T g s N X 0 m c X V v d D s s J n F 1 b 3 Q 7 U 2 V j d G l v b j E v Z G I g c H J v d G V p b n M g K D Q p L 0 F 1 d G 9 S Z W 1 v d m V k Q 2 9 s d W 1 u c z E u e 0 N v d m V y Y W d l K C U p I E M y X z I w M G 5 n X 1 N s b 3 Q x L T E x X z F f M T Y w M C w 2 f S Z x d W 9 0 O y w m c X V v d D t T Z W N 0 a W 9 u M S 9 k Y i B w c m 9 0 Z W l u c y A o N C k v Q X V 0 b 1 J l b W 9 2 Z W R D b 2 x 1 b W 5 z M S 5 7 Q 2 9 2 Z X J h Z 2 U o J S k g Q 0 F E M V 8 y M D B u Z 1 9 T b G 9 0 M S 0 x M l 8 x X z E 2 M D I s N 3 0 m c X V v d D s s J n F 1 b 3 Q 7 U 2 V j d G l v b j E v Z G I g c H J v d G V p b n M g K D Q p L 0 F 1 d G 9 S Z W 1 v d m V k Q 2 9 s d W 1 u c z E u e 0 N v d m V y Y W d l K C U p I E N B R D J f M j A w b m d f U 2 x v d D E t M T N f M V 8 x N j A 0 L D h 9 J n F 1 b 3 Q 7 L C Z x d W 9 0 O 1 N l Y 3 R p b 2 4 x L 2 R i I H B y b 3 R l a W 5 z I C g 0 K S 9 B d X R v U m V t b 3 Z l Z E N v b H V t b n M x L n t D b 3 Z l c m F n Z S g l K S B D V j F f M j A w b m d f U 2 x v d D E t M T Z f M V 8 x N j E w L D l 9 J n F 1 b 3 Q 7 L C Z x d W 9 0 O 1 N l Y 3 R p b 2 4 x L 2 R i I H B y b 3 R l a W 5 z I C g 0 K S 9 B d X R v U m V t b 3 Z l Z E N v b H V t b n M x L n t D b 3 Z l c m F n Z S g l K S B D V j J f M j A w b m d f U 2 x v d D E t M T d f M V 8 x N j E y L D E w f S Z x d W 9 0 O y w m c X V v d D t T Z W N 0 a W 9 u M S 9 k Y i B w c m 9 0 Z W l u c y A o N C k v Q X V 0 b 1 J l b W 9 2 Z W R D b 2 x 1 b W 5 z M S 5 7 Q 2 9 2 Z X J h Z 2 U o J S k g R j F f M j A w b m d f U 2 x v d D E t M T R f M V 8 x N j A 2 L D E x f S Z x d W 9 0 O y w m c X V v d D t T Z W N 0 a W 9 u M S 9 k Y i B w c m 9 0 Z W l u c y A o N C k v Q X V 0 b 1 J l b W 9 2 Z W R D b 2 x 1 b W 5 z M S 5 7 Q 2 9 2 Z X J h Z 2 U o J S k g R j J f M j A w b m d f U 2 x v d D E t M T V f M V 8 x N j A 4 L D E y f S Z x d W 9 0 O y w m c X V v d D t T Z W N 0 a W 9 u M S 9 k Y i B w c m 9 0 Z W l u c y A o N C k v Q X V 0 b 1 J l b W 9 2 Z W R D b 2 x 1 b W 5 z M S 5 7 I 1 B l c H R p Z G V z L D E z f S Z x d W 9 0 O y w m c X V v d D t T Z W N 0 a W 9 u M S 9 k Y i B w c m 9 0 Z W l u c y A o N C k v Q X V 0 b 1 J l b W 9 2 Z W R D b 2 x 1 b W 5 z M S 5 7 Q X J l Y S B D M V 8 y M D B u Z 1 9 T b G 9 0 M S 0 x M F 8 x X z E 1 O T g s M T R 9 J n F 1 b 3 Q 7 L C Z x d W 9 0 O 1 N l Y 3 R p b 2 4 x L 2 R i I H B y b 3 R l a W 5 z I C g 0 K S 9 B d X R v U m V t b 3 Z l Z E N v b H V t b n M x L n t B c m V h I E M y X z I w M G 5 n X 1 N s b 3 Q x L T E x X z F f M T Y w M C w x N X 0 m c X V v d D s s J n F 1 b 3 Q 7 U 2 V j d G l v b j E v Z G I g c H J v d G V p b n M g K D Q p L 0 F 1 d G 9 S Z W 1 v d m V k Q 2 9 s d W 1 u c z E u e 0 F y Z W E g Q 0 F E M V 8 y M D B u Z 1 9 T b G 9 0 M S 0 x M l 8 x X z E 2 M D I s M T Z 9 J n F 1 b 3 Q 7 L C Z x d W 9 0 O 1 N l Y 3 R p b 2 4 x L 2 R i I H B y b 3 R l a W 5 z I C g 0 K S 9 B d X R v U m V t b 3 Z l Z E N v b H V t b n M x L n t B c m V h I E N B R D J f M j A w b m d f U 2 x v d D E t M T N f M V 8 x N j A 0 L D E 3 f S Z x d W 9 0 O y w m c X V v d D t T Z W N 0 a W 9 u M S 9 k Y i B w c m 9 0 Z W l u c y A o N C k v Q X V 0 b 1 J l b W 9 2 Z W R D b 2 x 1 b W 5 z M S 5 7 Q X J l Y S B D V j F f M j A w b m d f U 2 x v d D E t M T Z f M V 8 x N j E w L D E 4 f S Z x d W 9 0 O y w m c X V v d D t T Z W N 0 a W 9 u M S 9 k Y i B w c m 9 0 Z W l u c y A o N C k v Q X V 0 b 1 J l b W 9 2 Z W R D b 2 x 1 b W 5 z M S 5 7 Q X J l Y S B D V j J f M j A w b m d f U 2 x v d D E t M T d f M V 8 x N j E y L D E 5 f S Z x d W 9 0 O y w m c X V v d D t T Z W N 0 a W 9 u M S 9 k Y i B w c m 9 0 Z W l u c y A o N C k v Q X V 0 b 1 J l b W 9 2 Z W R D b 2 x 1 b W 5 z M S 5 7 Q X J l Y S B G M V 8 y M D B u Z 1 9 T b G 9 0 M S 0 x N F 8 x X z E 2 M D Y s M j B 9 J n F 1 b 3 Q 7 L C Z x d W 9 0 O 1 N l Y 3 R p b 2 4 x L 2 R i I H B y b 3 R l a W 5 z I C g 0 K S 9 B d X R v U m V t b 3 Z l Z E N v b H V t b n M x L n t B c m V h I E Y y X z I w M G 5 n X 1 N s b 3 Q x L T E 1 X z F f M T Y w O C w y M X 0 m c X V v d D s s J n F 1 b 3 Q 7 U 2 V j d G l v b j E v Z G I g c H J v d G V p b n M g K D Q p L 0 F 1 d G 9 S Z W 1 v d m V k Q 2 9 s d W 1 u c z E u e y N V b m l x d W U s M j J 9 J n F 1 b 3 Q 7 L C Z x d W 9 0 O 1 N l Y 3 R p b 2 4 x L 2 R i I H B y b 3 R l a W 5 z I C g 0 K S 9 B d X R v U m V t b 3 Z l Z E N v b H V t b n M x L n s j U 3 B l Y y B D M V 8 y M D B u Z 1 9 T b G 9 0 M S 0 x M F 8 x X z E 1 O T g s M j N 9 J n F 1 b 3 Q 7 L C Z x d W 9 0 O 1 N l Y 3 R p b 2 4 x L 2 R i I H B y b 3 R l a W 5 z I C g 0 K S 9 B d X R v U m V t b 3 Z l Z E N v b H V t b n M x L n s j U 3 B l Y y B D M l 8 y M D B u Z 1 9 T b G 9 0 M S 0 x M V 8 x X z E 2 M D A s M j R 9 J n F 1 b 3 Q 7 L C Z x d W 9 0 O 1 N l Y 3 R p b 2 4 x L 2 R i I H B y b 3 R l a W 5 z I C g 0 K S 9 B d X R v U m V t b 3 Z l Z E N v b H V t b n M x L n s j U 3 B l Y y B D Q U Q x X z I w M G 5 n X 1 N s b 3 Q x L T E y X z F f M T Y w M i w y N X 0 m c X V v d D s s J n F 1 b 3 Q 7 U 2 V j d G l v b j E v Z G I g c H J v d G V p b n M g K D Q p L 0 F 1 d G 9 S Z W 1 v d m V k Q 2 9 s d W 1 u c z E u e y N T c G V j I E N B R D J f M j A w b m d f U 2 x v d D E t M T N f M V 8 x N j A 0 L D I 2 f S Z x d W 9 0 O y w m c X V v d D t T Z W N 0 a W 9 u M S 9 k Y i B w c m 9 0 Z W l u c y A o N C k v Q X V 0 b 1 J l b W 9 2 Z W R D b 2 x 1 b W 5 z M S 5 7 I 1 N w Z W M g Q 1 Y x X z I w M G 5 n X 1 N s b 3 Q x L T E 2 X z F f M T Y x M C w y N 3 0 m c X V v d D s s J n F 1 b 3 Q 7 U 2 V j d G l v b j E v Z G I g c H J v d G V p b n M g K D Q p L 0 F 1 d G 9 S Z W 1 v d m V k Q 2 9 s d W 1 u c z E u e y N T c G V j I E N W M l 8 y M D B u Z 1 9 T b G 9 0 M S 0 x N 1 8 x X z E 2 M T I s M j h 9 J n F 1 b 3 Q 7 L C Z x d W 9 0 O 1 N l Y 3 R p b 2 4 x L 2 R i I H B y b 3 R l a W 5 z I C g 0 K S 9 B d X R v U m V t b 3 Z l Z E N v b H V t b n M x L n s j U 3 B l Y y B G M V 8 y M D B u Z 1 9 T b G 9 0 M S 0 x N F 8 x X z E 2 M D Y s M j l 9 J n F 1 b 3 Q 7 L C Z x d W 9 0 O 1 N l Y 3 R p b 2 4 x L 2 R i I H B y b 3 R l a W 5 z I C g 0 K S 9 B d X R v U m V t b 3 Z l Z E N v b H V t b n M x L n s j U 3 B l Y y B G M l 8 y M D B u Z 1 9 T b G 9 0 M S 0 x N V 8 x X z E 2 M D g s M z B 9 J n F 1 b 3 Q 7 L C Z x d W 9 0 O 1 N l Y 3 R p b 2 4 x L 2 R i I H B y b 3 R l a W 5 z I C g 0 K S 9 B d X R v U m V t b 3 Z l Z E N v b H V t b n M x L n t Q V E 0 s M z F 9 J n F 1 b 3 Q 7 L C Z x d W 9 0 O 1 N l Y 3 R p b 2 4 x L 2 R i I H B y b 3 R l a W 5 z I C g 0 K S 9 B d X R v U m V t b 3 Z l Z E N v b H V t b n M x L n t B d m V y Y W d l I E 1 h c 3 M s M z J 9 J n F 1 b 3 Q 7 L C Z x d W 9 0 O 1 N l Y 3 R p b 2 4 x L 2 R i I H B y b 3 R l a W 5 z I C g 0 K S 9 B d X R v U m V t b 3 Z l Z E N v b H V t b n M x L n t E Z X N j c m l w d G l v b i w z M 3 0 m c X V v d D t d L C Z x d W 9 0 O 0 N v b H V t b k N v d W 5 0 J n F 1 b 3 Q 7 O j M 0 L C Z x d W 9 0 O 0 t l e U N v b H V t b k 5 h b W V z J n F 1 b 3 Q 7 O l t d L C Z x d W 9 0 O 0 N v b H V t b k l k Z W 5 0 a X R p Z X M m c X V v d D s 6 W y Z x d W 9 0 O 1 N l Y 3 R p b 2 4 x L 2 R i I H B y b 3 R l a W 5 z I C g 0 K S 9 B d X R v U m V t b 3 Z l Z E N v b H V t b n M x L n t Q c m 9 0 Z W l u I E d y b 3 V w L D B 9 J n F 1 b 3 Q 7 L C Z x d W 9 0 O 1 N l Y 3 R p b 2 4 x L 2 R i I H B y b 3 R l a W 5 z I C g 0 K S 9 B d X R v U m V t b 3 Z l Z E N v b H V t b n M x L n t U b 3 A s M X 0 m c X V v d D s s J n F 1 b 3 Q 7 U 2 V j d G l v b j E v Z G I g c H J v d G V p b n M g K D Q p L 0 F 1 d G 9 S Z W 1 v d m V k Q 2 9 s d W 1 u c z E u e 0 F j Y 2 V z c 2 l v b i w y f S Z x d W 9 0 O y w m c X V v d D t T Z W N 0 a W 9 u M S 9 k Y i B w c m 9 0 Z W l u c y A o N C k v Q X V 0 b 1 J l b W 9 2 Z W R D b 2 x 1 b W 5 z M S 5 7 L T E w T G d Q L D N 9 J n F 1 b 3 Q 7 L C Z x d W 9 0 O 1 N l Y 3 R p b 2 4 x L 2 R i I H B y b 3 R l a W 5 z I C g 0 K S 9 B d X R v U m V t b 3 Z l Z E N v b H V t b n M x L n t D b 3 Z l c m F n Z S g l K S w 0 f S Z x d W 9 0 O y w m c X V v d D t T Z W N 0 a W 9 u M S 9 k Y i B w c m 9 0 Z W l u c y A o N C k v Q X V 0 b 1 J l b W 9 2 Z W R D b 2 x 1 b W 5 z M S 5 7 Q 2 9 2 Z X J h Z 2 U o J S k g Q z F f M j A w b m d f U 2 x v d D E t M T B f M V 8 x N T k 4 L D V 9 J n F 1 b 3 Q 7 L C Z x d W 9 0 O 1 N l Y 3 R p b 2 4 x L 2 R i I H B y b 3 R l a W 5 z I C g 0 K S 9 B d X R v U m V t b 3 Z l Z E N v b H V t b n M x L n t D b 3 Z l c m F n Z S g l K S B D M l 8 y M D B u Z 1 9 T b G 9 0 M S 0 x M V 8 x X z E 2 M D A s N n 0 m c X V v d D s s J n F 1 b 3 Q 7 U 2 V j d G l v b j E v Z G I g c H J v d G V p b n M g K D Q p L 0 F 1 d G 9 S Z W 1 v d m V k Q 2 9 s d W 1 u c z E u e 0 N v d m V y Y W d l K C U p I E N B R D F f M j A w b m d f U 2 x v d D E t M T J f M V 8 x N j A y L D d 9 J n F 1 b 3 Q 7 L C Z x d W 9 0 O 1 N l Y 3 R p b 2 4 x L 2 R i I H B y b 3 R l a W 5 z I C g 0 K S 9 B d X R v U m V t b 3 Z l Z E N v b H V t b n M x L n t D b 3 Z l c m F n Z S g l K S B D Q U Q y X z I w M G 5 n X 1 N s b 3 Q x L T E z X z F f M T Y w N C w 4 f S Z x d W 9 0 O y w m c X V v d D t T Z W N 0 a W 9 u M S 9 k Y i B w c m 9 0 Z W l u c y A o N C k v Q X V 0 b 1 J l b W 9 2 Z W R D b 2 x 1 b W 5 z M S 5 7 Q 2 9 2 Z X J h Z 2 U o J S k g Q 1 Y x X z I w M G 5 n X 1 N s b 3 Q x L T E 2 X z F f M T Y x M C w 5 f S Z x d W 9 0 O y w m c X V v d D t T Z W N 0 a W 9 u M S 9 k Y i B w c m 9 0 Z W l u c y A o N C k v Q X V 0 b 1 J l b W 9 2 Z W R D b 2 x 1 b W 5 z M S 5 7 Q 2 9 2 Z X J h Z 2 U o J S k g Q 1 Y y X z I w M G 5 n X 1 N s b 3 Q x L T E 3 X z F f M T Y x M i w x M H 0 m c X V v d D s s J n F 1 b 3 Q 7 U 2 V j d G l v b j E v Z G I g c H J v d G V p b n M g K D Q p L 0 F 1 d G 9 S Z W 1 v d m V k Q 2 9 s d W 1 u c z E u e 0 N v d m V y Y W d l K C U p I E Y x X z I w M G 5 n X 1 N s b 3 Q x L T E 0 X z F f M T Y w N i w x M X 0 m c X V v d D s s J n F 1 b 3 Q 7 U 2 V j d G l v b j E v Z G I g c H J v d G V p b n M g K D Q p L 0 F 1 d G 9 S Z W 1 v d m V k Q 2 9 s d W 1 u c z E u e 0 N v d m V y Y W d l K C U p I E Y y X z I w M G 5 n X 1 N s b 3 Q x L T E 1 X z F f M T Y w O C w x M n 0 m c X V v d D s s J n F 1 b 3 Q 7 U 2 V j d G l v b j E v Z G I g c H J v d G V p b n M g K D Q p L 0 F 1 d G 9 S Z W 1 v d m V k Q 2 9 s d W 1 u c z E u e y N Q Z X B 0 a W R l c y w x M 3 0 m c X V v d D s s J n F 1 b 3 Q 7 U 2 V j d G l v b j E v Z G I g c H J v d G V p b n M g K D Q p L 0 F 1 d G 9 S Z W 1 v d m V k Q 2 9 s d W 1 u c z E u e 0 F y Z W E g Q z F f M j A w b m d f U 2 x v d D E t M T B f M V 8 x N T k 4 L D E 0 f S Z x d W 9 0 O y w m c X V v d D t T Z W N 0 a W 9 u M S 9 k Y i B w c m 9 0 Z W l u c y A o N C k v Q X V 0 b 1 J l b W 9 2 Z W R D b 2 x 1 b W 5 z M S 5 7 Q X J l Y S B D M l 8 y M D B u Z 1 9 T b G 9 0 M S 0 x M V 8 x X z E 2 M D A s M T V 9 J n F 1 b 3 Q 7 L C Z x d W 9 0 O 1 N l Y 3 R p b 2 4 x L 2 R i I H B y b 3 R l a W 5 z I C g 0 K S 9 B d X R v U m V t b 3 Z l Z E N v b H V t b n M x L n t B c m V h I E N B R D F f M j A w b m d f U 2 x v d D E t M T J f M V 8 x N j A y L D E 2 f S Z x d W 9 0 O y w m c X V v d D t T Z W N 0 a W 9 u M S 9 k Y i B w c m 9 0 Z W l u c y A o N C k v Q X V 0 b 1 J l b W 9 2 Z W R D b 2 x 1 b W 5 z M S 5 7 Q X J l Y S B D Q U Q y X z I w M G 5 n X 1 N s b 3 Q x L T E z X z F f M T Y w N C w x N 3 0 m c X V v d D s s J n F 1 b 3 Q 7 U 2 V j d G l v b j E v Z G I g c H J v d G V p b n M g K D Q p L 0 F 1 d G 9 S Z W 1 v d m V k Q 2 9 s d W 1 u c z E u e 0 F y Z W E g Q 1 Y x X z I w M G 5 n X 1 N s b 3 Q x L T E 2 X z F f M T Y x M C w x O H 0 m c X V v d D s s J n F 1 b 3 Q 7 U 2 V j d G l v b j E v Z G I g c H J v d G V p b n M g K D Q p L 0 F 1 d G 9 S Z W 1 v d m V k Q 2 9 s d W 1 u c z E u e 0 F y Z W E g Q 1 Y y X z I w M G 5 n X 1 N s b 3 Q x L T E 3 X z F f M T Y x M i w x O X 0 m c X V v d D s s J n F 1 b 3 Q 7 U 2 V j d G l v b j E v Z G I g c H J v d G V p b n M g K D Q p L 0 F 1 d G 9 S Z W 1 v d m V k Q 2 9 s d W 1 u c z E u e 0 F y Z W E g R j F f M j A w b m d f U 2 x v d D E t M T R f M V 8 x N j A 2 L D I w f S Z x d W 9 0 O y w m c X V v d D t T Z W N 0 a W 9 u M S 9 k Y i B w c m 9 0 Z W l u c y A o N C k v Q X V 0 b 1 J l b W 9 2 Z W R D b 2 x 1 b W 5 z M S 5 7 Q X J l Y S B G M l 8 y M D B u Z 1 9 T b G 9 0 M S 0 x N V 8 x X z E 2 M D g s M j F 9 J n F 1 b 3 Q 7 L C Z x d W 9 0 O 1 N l Y 3 R p b 2 4 x L 2 R i I H B y b 3 R l a W 5 z I C g 0 K S 9 B d X R v U m V t b 3 Z l Z E N v b H V t b n M x L n s j V W 5 p c X V l L D I y f S Z x d W 9 0 O y w m c X V v d D t T Z W N 0 a W 9 u M S 9 k Y i B w c m 9 0 Z W l u c y A o N C k v Q X V 0 b 1 J l b W 9 2 Z W R D b 2 x 1 b W 5 z M S 5 7 I 1 N w Z W M g Q z F f M j A w b m d f U 2 x v d D E t M T B f M V 8 x N T k 4 L D I z f S Z x d W 9 0 O y w m c X V v d D t T Z W N 0 a W 9 u M S 9 k Y i B w c m 9 0 Z W l u c y A o N C k v Q X V 0 b 1 J l b W 9 2 Z W R D b 2 x 1 b W 5 z M S 5 7 I 1 N w Z W M g Q z J f M j A w b m d f U 2 x v d D E t M T F f M V 8 x N j A w L D I 0 f S Z x d W 9 0 O y w m c X V v d D t T Z W N 0 a W 9 u M S 9 k Y i B w c m 9 0 Z W l u c y A o N C k v Q X V 0 b 1 J l b W 9 2 Z W R D b 2 x 1 b W 5 z M S 5 7 I 1 N w Z W M g Q 0 F E M V 8 y M D B u Z 1 9 T b G 9 0 M S 0 x M l 8 x X z E 2 M D I s M j V 9 J n F 1 b 3 Q 7 L C Z x d W 9 0 O 1 N l Y 3 R p b 2 4 x L 2 R i I H B y b 3 R l a W 5 z I C g 0 K S 9 B d X R v U m V t b 3 Z l Z E N v b H V t b n M x L n s j U 3 B l Y y B D Q U Q y X z I w M G 5 n X 1 N s b 3 Q x L T E z X z F f M T Y w N C w y N n 0 m c X V v d D s s J n F 1 b 3 Q 7 U 2 V j d G l v b j E v Z G I g c H J v d G V p b n M g K D Q p L 0 F 1 d G 9 S Z W 1 v d m V k Q 2 9 s d W 1 u c z E u e y N T c G V j I E N W M V 8 y M D B u Z 1 9 T b G 9 0 M S 0 x N l 8 x X z E 2 M T A s M j d 9 J n F 1 b 3 Q 7 L C Z x d W 9 0 O 1 N l Y 3 R p b 2 4 x L 2 R i I H B y b 3 R l a W 5 z I C g 0 K S 9 B d X R v U m V t b 3 Z l Z E N v b H V t b n M x L n s j U 3 B l Y y B D V j J f M j A w b m d f U 2 x v d D E t M T d f M V 8 x N j E y L D I 4 f S Z x d W 9 0 O y w m c X V v d D t T Z W N 0 a W 9 u M S 9 k Y i B w c m 9 0 Z W l u c y A o N C k v Q X V 0 b 1 J l b W 9 2 Z W R D b 2 x 1 b W 5 z M S 5 7 I 1 N w Z W M g R j F f M j A w b m d f U 2 x v d D E t M T R f M V 8 x N j A 2 L D I 5 f S Z x d W 9 0 O y w m c X V v d D t T Z W N 0 a W 9 u M S 9 k Y i B w c m 9 0 Z W l u c y A o N C k v Q X V 0 b 1 J l b W 9 2 Z W R D b 2 x 1 b W 5 z M S 5 7 I 1 N w Z W M g R j J f M j A w b m d f U 2 x v d D E t M T V f M V 8 x N j A 4 L D M w f S Z x d W 9 0 O y w m c X V v d D t T Z W N 0 a W 9 u M S 9 k Y i B w c m 9 0 Z W l u c y A o N C k v Q X V 0 b 1 J l b W 9 2 Z W R D b 2 x 1 b W 5 z M S 5 7 U F R N L D M x f S Z x d W 9 0 O y w m c X V v d D t T Z W N 0 a W 9 u M S 9 k Y i B w c m 9 0 Z W l u c y A o N C k v Q X V 0 b 1 J l b W 9 2 Z W R D b 2 x 1 b W 5 z M S 5 7 Q X Z l c m F n Z S B N Y X N z L D M y f S Z x d W 9 0 O y w m c X V v d D t T Z W N 0 a W 9 u M S 9 k Y i B w c m 9 0 Z W l u c y A o N C k v Q X V 0 b 1 J l b W 9 2 Z W R D b 2 x 1 b W 5 z M S 5 7 R G V z Y 3 J p c H R p b 2 4 s M z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k Y i U y M H B y b 3 R l a W 5 z J T I w K D k p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i J T I w c H J v d G V p b n M l M j A o O S k v R W 5 j Y W J l e m F k b 3 M l M j B w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I l M j B w c m 9 0 Z W l u c y U y M C g 5 K S 9 U a X B v J T I w Y 2 F t Y m l h Z G 8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X D l y N q b 5 s U u J G s d u C O Q o + Q A A A A A C A A A A A A A Q Z g A A A A E A A C A A A A B o K l Y g n G 4 4 n Y A / F 2 M P Q a c 2 j y U B T c u 7 K g q N p 3 m R b Q 7 K R Q A A A A A O g A A A A A I A A C A A A A A M I 9 V 6 h u m X 3 q A w y r p 2 i Y l 2 u D z h K G P I w + + 6 x c 8 a L Z v Q h 1 A A A A D d u 4 O N E g 1 W 7 s z c p + 8 s 1 l p / t / B r n 9 e N c S L x v t b x 2 W Y e u V 0 F O G U 1 R Z b T p z G r V S / Y r A k F s 3 e 1 u P G U 8 q g 9 U R a Z y Z O + l y a k V I h W p f y Y w h g G e l F 8 J E A A A A D y Y y B b q d q x C S 7 U p S J t P w Q s Y h L o E M v q l X K I i e R U R 7 D i 1 h Q y 9 E J E k N X a k o 7 f R G M f k w 4 T 4 4 9 G j J 7 z 0 j X 9 k y I 4 P M N 3 < / D a t a M a s h u p > 
</file>

<file path=customXml/itemProps1.xml><?xml version="1.0" encoding="utf-8"?>
<ds:datastoreItem xmlns:ds="http://schemas.openxmlformats.org/officeDocument/2006/customXml" ds:itemID="{0624C554-4CF8-4B86-9BEB-FF9B55E05AA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Barrio Pujante</dc:creator>
  <cp:lastModifiedBy>Adaeze Catherine Awogu</cp:lastModifiedBy>
  <dcterms:created xsi:type="dcterms:W3CDTF">2024-04-05T10:59:12Z</dcterms:created>
  <dcterms:modified xsi:type="dcterms:W3CDTF">2024-06-12T15:47:48Z</dcterms:modified>
</cp:coreProperties>
</file>