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.sotillo\Desktop\"/>
    </mc:Choice>
  </mc:AlternateContent>
  <bookViews>
    <workbookView xWindow="0" yWindow="0" windowWidth="21510" windowHeight="8535"/>
  </bookViews>
  <sheets>
    <sheet name="Hoja1" sheetId="1" r:id="rId1"/>
  </sheets>
  <definedNames>
    <definedName name="_xlnm._FilterDatabase" localSheetId="0" hidden="1">Hoja1!$A$2:$T$2</definedName>
    <definedName name="Pfam_mRNA_OvEVs" localSheetId="0">Hoja1!$A$1:$T$5802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" i="1" l="1"/>
  <c r="H1" i="1"/>
  <c r="K1" i="1"/>
  <c r="T4485" i="1"/>
  <c r="T4484" i="1"/>
  <c r="T5503" i="1"/>
  <c r="T5502" i="1"/>
  <c r="T4962" i="1"/>
  <c r="T5504" i="1"/>
  <c r="T4486" i="1"/>
  <c r="T4482" i="1"/>
  <c r="T3513" i="1"/>
  <c r="T4483" i="1"/>
  <c r="T1777" i="1"/>
</calcChain>
</file>

<file path=xl/connections.xml><?xml version="1.0" encoding="utf-8"?>
<connections xmlns="http://schemas.openxmlformats.org/spreadsheetml/2006/main">
  <connection id="1" name="Pfam_mRNA_OvEVs" type="6" refreshedVersion="5" background="1" saveData="1">
    <textPr codePage="850" sourceFile="C:\Users\javier.sotillo\Desktop\Pfam_mRNA_OvEVs.txt" delimited="0" decimal="," thousands=".">
      <textFields count="20">
        <textField/>
        <textField position="21"/>
        <textField position="32"/>
        <textField position="53"/>
        <textField position="63"/>
        <textField position="73"/>
        <textField position="80"/>
        <textField position="86"/>
        <textField position="96"/>
        <textField position="103"/>
        <textField position="109"/>
        <textField position="115"/>
        <textField position="119"/>
        <textField position="123"/>
        <textField position="127"/>
        <textField position="131"/>
        <textField position="135"/>
        <textField position="139"/>
        <textField position="143"/>
        <textField position="181"/>
      </textFields>
    </textPr>
  </connection>
</connections>
</file>

<file path=xl/sharedStrings.xml><?xml version="1.0" encoding="utf-8"?>
<sst xmlns="http://schemas.openxmlformats.org/spreadsheetml/2006/main" count="69652" uniqueCount="14967">
  <si>
    <t>#</t>
  </si>
  <si>
    <t>sequenc</t>
  </si>
  <si>
    <t>e ----</t>
  </si>
  <si>
    <t>1 domai</t>
  </si>
  <si>
    <t>n ----</t>
  </si>
  <si>
    <t>omai</t>
  </si>
  <si>
    <t>n nu</t>
  </si>
  <si>
    <t>mber</t>
  </si>
  <si>
    <t>est</t>
  </si>
  <si>
    <t>imat</t>
  </si>
  <si>
    <t>ion</t>
  </si>
  <si>
    <t>----</t>
  </si>
  <si>
    <t># target name</t>
  </si>
  <si>
    <t>accession</t>
  </si>
  <si>
    <t>query name</t>
  </si>
  <si>
    <t>E-value</t>
  </si>
  <si>
    <t>score</t>
  </si>
  <si>
    <t>bias</t>
  </si>
  <si>
    <t>exp</t>
  </si>
  <si>
    <t>reg</t>
  </si>
  <si>
    <t>clu</t>
  </si>
  <si>
    <t>ov</t>
  </si>
  <si>
    <t>env</t>
  </si>
  <si>
    <t>dom</t>
  </si>
  <si>
    <t>rep</t>
  </si>
  <si>
    <t>inc</t>
  </si>
  <si>
    <t>description of target</t>
  </si>
  <si>
    <t>SH3_10</t>
  </si>
  <si>
    <t>PF17902.1</t>
  </si>
  <si>
    <t>T265_11024</t>
  </si>
  <si>
    <t>-</t>
  </si>
  <si>
    <t>3.5e-06</t>
  </si>
  <si>
    <t>27.0</t>
  </si>
  <si>
    <t>0.1</t>
  </si>
  <si>
    <t>1.2e-05</t>
  </si>
  <si>
    <t>25.2</t>
  </si>
  <si>
    <t>2.0</t>
  </si>
  <si>
    <t>SH3 domain</t>
  </si>
  <si>
    <t>Phosphorylase</t>
  </si>
  <si>
    <t>PF00343.20</t>
  </si>
  <si>
    <t>T265_00887</t>
  </si>
  <si>
    <t>1130.3</t>
  </si>
  <si>
    <t>0.0</t>
  </si>
  <si>
    <t>9.6e-199</t>
  </si>
  <si>
    <t>662.1</t>
  </si>
  <si>
    <t>Carbohydrate phosphorylase</t>
  </si>
  <si>
    <t>Cadherin</t>
  </si>
  <si>
    <t>PF00028.17</t>
  </si>
  <si>
    <t>T265_07041</t>
  </si>
  <si>
    <t>1.5e-35</t>
  </si>
  <si>
    <t>121.5</t>
  </si>
  <si>
    <t>2.7</t>
  </si>
  <si>
    <t>5.6e-05</t>
  </si>
  <si>
    <t>23.5</t>
  </si>
  <si>
    <t>11.3</t>
  </si>
  <si>
    <t>Cadherin domain</t>
  </si>
  <si>
    <t>Cadherin_3</t>
  </si>
  <si>
    <t>PF16184.5</t>
  </si>
  <si>
    <t>1.5e-06</t>
  </si>
  <si>
    <t>28.2</t>
  </si>
  <si>
    <t>1.5</t>
  </si>
  <si>
    <t>0.017</t>
  </si>
  <si>
    <t>15.1</t>
  </si>
  <si>
    <t>5.6</t>
  </si>
  <si>
    <t>Cadherin-like</t>
  </si>
  <si>
    <t>Spt5-NGN</t>
  </si>
  <si>
    <t>PF03439.13</t>
  </si>
  <si>
    <t>T265_09833</t>
  </si>
  <si>
    <t>1.8e-25</t>
  </si>
  <si>
    <t>88.6</t>
  </si>
  <si>
    <t>3.6e-25</t>
  </si>
  <si>
    <t>87.7</t>
  </si>
  <si>
    <t>Early transcription elongation factor</t>
  </si>
  <si>
    <t>of RNA pol II, NGN section</t>
  </si>
  <si>
    <t>KOW</t>
  </si>
  <si>
    <t>PF00467.29</t>
  </si>
  <si>
    <t>1.6e-16</t>
  </si>
  <si>
    <t>59.6</t>
  </si>
  <si>
    <t>8.0</t>
  </si>
  <si>
    <t>0.00016</t>
  </si>
  <si>
    <t>21.5</t>
  </si>
  <si>
    <t>6.8</t>
  </si>
  <si>
    <t>KOW motif</t>
  </si>
  <si>
    <t>Spt5_N</t>
  </si>
  <si>
    <t>PF11942.8</t>
  </si>
  <si>
    <t>1.9e-08</t>
  </si>
  <si>
    <t>35.2</t>
  </si>
  <si>
    <t>18.6</t>
  </si>
  <si>
    <t>1.7</t>
  </si>
  <si>
    <t>Spt5 transcription elongation factor,</t>
  </si>
  <si>
    <t>acidic N-terminal</t>
  </si>
  <si>
    <t>WD40</t>
  </si>
  <si>
    <t>PF00400.32</t>
  </si>
  <si>
    <t>1.3e-06</t>
  </si>
  <si>
    <t>29.0</t>
  </si>
  <si>
    <t>0.00011</t>
  </si>
  <si>
    <t>22.9</t>
  </si>
  <si>
    <t>0.3</t>
  </si>
  <si>
    <t>3.7</t>
  </si>
  <si>
    <t>WD domain, G-beta repeat</t>
  </si>
  <si>
    <t>AAA_6</t>
  </si>
  <si>
    <t>PF12774.7</t>
  </si>
  <si>
    <t>T265_03876</t>
  </si>
  <si>
    <t>521.1</t>
  </si>
  <si>
    <t>7.2e-155</t>
  </si>
  <si>
    <t>514.9</t>
  </si>
  <si>
    <t>2.9</t>
  </si>
  <si>
    <t>Hydrolytic ATP binding site of dynein</t>
  </si>
  <si>
    <t>motor region</t>
  </si>
  <si>
    <t>DHC_N1</t>
  </si>
  <si>
    <t>PF08385.12</t>
  </si>
  <si>
    <t>8.5e-118</t>
  </si>
  <si>
    <t>394.4</t>
  </si>
  <si>
    <t>13.3</t>
  </si>
  <si>
    <t>3.3</t>
  </si>
  <si>
    <t>Dynein heavy chain, N-terminal region</t>
  </si>
  <si>
    <t>AAA_8</t>
  </si>
  <si>
    <t>PF12780.7</t>
  </si>
  <si>
    <t>1.9e-96</t>
  </si>
  <si>
    <t>322.4</t>
  </si>
  <si>
    <t>5.8e-96</t>
  </si>
  <si>
    <t>320.8</t>
  </si>
  <si>
    <t>1.9</t>
  </si>
  <si>
    <t>P-loop containing dynein motor region</t>
  </si>
  <si>
    <t>D4</t>
  </si>
  <si>
    <t>Dynein_C</t>
  </si>
  <si>
    <t>PF18199.1</t>
  </si>
  <si>
    <t>4.5e-81</t>
  </si>
  <si>
    <t>272.4</t>
  </si>
  <si>
    <t>0.2</t>
  </si>
  <si>
    <t>1.9e-80</t>
  </si>
  <si>
    <t>270.4</t>
  </si>
  <si>
    <t>2.3</t>
  </si>
  <si>
    <t>Dynein heavy chain C-terminal domain</t>
  </si>
  <si>
    <t>DHC_N2</t>
  </si>
  <si>
    <t>PF08393.13</t>
  </si>
  <si>
    <t>3.3e-74</t>
  </si>
  <si>
    <t>250.4</t>
  </si>
  <si>
    <t>6.3</t>
  </si>
  <si>
    <t>1.2e-63</t>
  </si>
  <si>
    <t>215.6</t>
  </si>
  <si>
    <t>5.4</t>
  </si>
  <si>
    <t>AAA_7</t>
  </si>
  <si>
    <t>PF12775.7</t>
  </si>
  <si>
    <t>1.6e-73</t>
  </si>
  <si>
    <t>246.0</t>
  </si>
  <si>
    <t>0.5</t>
  </si>
  <si>
    <t>229.5</t>
  </si>
  <si>
    <t>AAA_9</t>
  </si>
  <si>
    <t>PF12781.7</t>
  </si>
  <si>
    <t>241.9</t>
  </si>
  <si>
    <t>2.1</t>
  </si>
  <si>
    <t>2.7e-69</t>
  </si>
  <si>
    <t>232.7</t>
  </si>
  <si>
    <t>4.0</t>
  </si>
  <si>
    <t>ATP-binding dynein motor region</t>
  </si>
  <si>
    <t>MT</t>
  </si>
  <si>
    <t>PF12777.7</t>
  </si>
  <si>
    <t>9.6e-51</t>
  </si>
  <si>
    <t>172.8</t>
  </si>
  <si>
    <t>9.4</t>
  </si>
  <si>
    <t>2.9e-50</t>
  </si>
  <si>
    <t>171.3</t>
  </si>
  <si>
    <t>2.5</t>
  </si>
  <si>
    <t>Microtubule-binding stalk of dynein m</t>
  </si>
  <si>
    <t>otor</t>
  </si>
  <si>
    <t>Dynein_heavy</t>
  </si>
  <si>
    <t>PF03028.15</t>
  </si>
  <si>
    <t>6.2e-43</t>
  </si>
  <si>
    <t>145.7</t>
  </si>
  <si>
    <t>143.1</t>
  </si>
  <si>
    <t>2.6</t>
  </si>
  <si>
    <t>Dynein heavy chain region D6 P-loop d</t>
  </si>
  <si>
    <t>omain</t>
  </si>
  <si>
    <t>AAA_lid_11</t>
  </si>
  <si>
    <t>PF18198.1</t>
  </si>
  <si>
    <t>9.7e-29</t>
  </si>
  <si>
    <t>100.3</t>
  </si>
  <si>
    <t>0.6</t>
  </si>
  <si>
    <t>1.7e-24</t>
  </si>
  <si>
    <t>86.5</t>
  </si>
  <si>
    <t>3.2</t>
  </si>
  <si>
    <t>Dynein heavy chain AAA lid domain</t>
  </si>
  <si>
    <t>AAA_5</t>
  </si>
  <si>
    <t>PF07728.14</t>
  </si>
  <si>
    <t>1.5e-25</t>
  </si>
  <si>
    <t>89.8</t>
  </si>
  <si>
    <t>4.3e-06</t>
  </si>
  <si>
    <t>26.8</t>
  </si>
  <si>
    <t>5.7</t>
  </si>
  <si>
    <t>AAA domain (dynein-related subfamily)</t>
  </si>
  <si>
    <t>AAA_lid_1</t>
  </si>
  <si>
    <t>PF17857.1</t>
  </si>
  <si>
    <t>7.5e-18</t>
  </si>
  <si>
    <t>64.6</t>
  </si>
  <si>
    <t>4.9e-17</t>
  </si>
  <si>
    <t>62.0</t>
  </si>
  <si>
    <t>AAA+ lid domain</t>
  </si>
  <si>
    <t>Dynein_AAA_lid</t>
  </si>
  <si>
    <t>PF17852.1</t>
  </si>
  <si>
    <t>1.7e-15</t>
  </si>
  <si>
    <t>57.3</t>
  </si>
  <si>
    <t>54.8</t>
  </si>
  <si>
    <t>AAA_22</t>
  </si>
  <si>
    <t>PF13401.6</t>
  </si>
  <si>
    <t>1.2e-08</t>
  </si>
  <si>
    <t>35.4</t>
  </si>
  <si>
    <t>0.7</t>
  </si>
  <si>
    <t>0.024</t>
  </si>
  <si>
    <t>14.9</t>
  </si>
  <si>
    <t>5.2</t>
  </si>
  <si>
    <t>AAA domain</t>
  </si>
  <si>
    <t>AAA_16</t>
  </si>
  <si>
    <t>PF13191.6</t>
  </si>
  <si>
    <t>4.2e-08</t>
  </si>
  <si>
    <t>33.8</t>
  </si>
  <si>
    <t>1.0</t>
  </si>
  <si>
    <t>0.14</t>
  </si>
  <si>
    <t>12.5</t>
  </si>
  <si>
    <t>6.4</t>
  </si>
  <si>
    <t>AAA ATPase domain</t>
  </si>
  <si>
    <t>AAA</t>
  </si>
  <si>
    <t>PF00004.29</t>
  </si>
  <si>
    <t>1.6e-06</t>
  </si>
  <si>
    <t>28.6</t>
  </si>
  <si>
    <t>8.9</t>
  </si>
  <si>
    <t>5.3</t>
  </si>
  <si>
    <t>ATPase family associated with various</t>
  </si>
  <si>
    <t>cellular activities (AAA)</t>
  </si>
  <si>
    <t>E3_UbLigase_R4</t>
  </si>
  <si>
    <t>PF13764.6</t>
  </si>
  <si>
    <t>T265_09579</t>
  </si>
  <si>
    <t>3.2e-108</t>
  </si>
  <si>
    <t>363.0</t>
  </si>
  <si>
    <t>8.4e-84</t>
  </si>
  <si>
    <t>282.2</t>
  </si>
  <si>
    <t>4.1</t>
  </si>
  <si>
    <t>E3 ubiquitin-protein ligase UBR4</t>
  </si>
  <si>
    <t>zf-UBR</t>
  </si>
  <si>
    <t>PF02207.20</t>
  </si>
  <si>
    <t>2.4e-06</t>
  </si>
  <si>
    <t>27.6</t>
  </si>
  <si>
    <t>17.7</t>
  </si>
  <si>
    <t>Putative zinc finger in N-recognin (U</t>
  </si>
  <si>
    <t>BR box)</t>
  </si>
  <si>
    <t>fn3</t>
  </si>
  <si>
    <t>PF00041.21</t>
  </si>
  <si>
    <t>T265_03095</t>
  </si>
  <si>
    <t>1308.6</t>
  </si>
  <si>
    <t>139.7</t>
  </si>
  <si>
    <t>1.9e-16</t>
  </si>
  <si>
    <t>60.2</t>
  </si>
  <si>
    <t>57.0</t>
  </si>
  <si>
    <t>Fibronectin type III domain</t>
  </si>
  <si>
    <t>I-set</t>
  </si>
  <si>
    <t>PF07679.16</t>
  </si>
  <si>
    <t>1069.4</t>
  </si>
  <si>
    <t>6.8e-18</t>
  </si>
  <si>
    <t>64.5</t>
  </si>
  <si>
    <t>39.6</t>
  </si>
  <si>
    <t>Immunoglobulin I-set domain</t>
  </si>
  <si>
    <t>Ig_3</t>
  </si>
  <si>
    <t>PF13927.6</t>
  </si>
  <si>
    <t>741.1</t>
  </si>
  <si>
    <t>4.2e-12</t>
  </si>
  <si>
    <t>46.5</t>
  </si>
  <si>
    <t>36.4</t>
  </si>
  <si>
    <t>Immunoglobulin domain</t>
  </si>
  <si>
    <t>ig</t>
  </si>
  <si>
    <t>PF00047.25</t>
  </si>
  <si>
    <t>2.3e-102</t>
  </si>
  <si>
    <t>335.3</t>
  </si>
  <si>
    <t>8.2e-10</t>
  </si>
  <si>
    <t>38.7</t>
  </si>
  <si>
    <t>33.7</t>
  </si>
  <si>
    <t>Ig_2</t>
  </si>
  <si>
    <t>PF13895.6</t>
  </si>
  <si>
    <t>2.6e-78</t>
  </si>
  <si>
    <t>258.4</t>
  </si>
  <si>
    <t>2.5e-09</t>
  </si>
  <si>
    <t>37.3</t>
  </si>
  <si>
    <t>28.5</t>
  </si>
  <si>
    <t>V-set</t>
  </si>
  <si>
    <t>PF07686.17</t>
  </si>
  <si>
    <t>4.2e-67</t>
  </si>
  <si>
    <t>223.2</t>
  </si>
  <si>
    <t>1.3e-05</t>
  </si>
  <si>
    <t>25.3</t>
  </si>
  <si>
    <t>Immunoglobulin V-set domain</t>
  </si>
  <si>
    <t>Pur_ac_phosph_N</t>
  </si>
  <si>
    <t>PF16656.5</t>
  </si>
  <si>
    <t>1.3e-53</t>
  </si>
  <si>
    <t>179.5</t>
  </si>
  <si>
    <t>60.0</t>
  </si>
  <si>
    <t>0.069</t>
  </si>
  <si>
    <t>13.7</t>
  </si>
  <si>
    <t>39.8</t>
  </si>
  <si>
    <t>Purple acid Phosphatase, N-terminal d</t>
  </si>
  <si>
    <t>Tissue_fac</t>
  </si>
  <si>
    <t>PF01108.17</t>
  </si>
  <si>
    <t>2.4e-34</t>
  </si>
  <si>
    <t>117.4</t>
  </si>
  <si>
    <t>15.3</t>
  </si>
  <si>
    <t>0.01</t>
  </si>
  <si>
    <t>15.7</t>
  </si>
  <si>
    <t>16.3</t>
  </si>
  <si>
    <t>Tissue factor</t>
  </si>
  <si>
    <t>SusE</t>
  </si>
  <si>
    <t>PF14292.6</t>
  </si>
  <si>
    <t>2.4e-33</t>
  </si>
  <si>
    <t>114.6</t>
  </si>
  <si>
    <t>22.4</t>
  </si>
  <si>
    <t>0.23</t>
  </si>
  <si>
    <t>11.7</t>
  </si>
  <si>
    <t>21.4</t>
  </si>
  <si>
    <t>SusE outer membrane protein</t>
  </si>
  <si>
    <t>C2-set_2</t>
  </si>
  <si>
    <t>PF08205.12</t>
  </si>
  <si>
    <t>2.9e-17</t>
  </si>
  <si>
    <t>62.5</t>
  </si>
  <si>
    <t>17.9</t>
  </si>
  <si>
    <t>0.056</t>
  </si>
  <si>
    <t>13.5</t>
  </si>
  <si>
    <t>CD80-like C2-set immunoglobulin domai</t>
  </si>
  <si>
    <t>n</t>
  </si>
  <si>
    <t>BiPBP_C</t>
  </si>
  <si>
    <t>PF06832.12</t>
  </si>
  <si>
    <t>56.8</t>
  </si>
  <si>
    <t>10.2</t>
  </si>
  <si>
    <t>14.7</t>
  </si>
  <si>
    <t>Penicillin-Binding Protein C-terminus</t>
  </si>
  <si>
    <t>Family</t>
  </si>
  <si>
    <t>Interfer-bind</t>
  </si>
  <si>
    <t>PF09294.10</t>
  </si>
  <si>
    <t>2.2e-11</t>
  </si>
  <si>
    <t>44.0</t>
  </si>
  <si>
    <t>14.0</t>
  </si>
  <si>
    <t>Interferon-alpha/beta receptor, fibro</t>
  </si>
  <si>
    <t>nectin type III</t>
  </si>
  <si>
    <t>Pkinase</t>
  </si>
  <si>
    <t>PF00069.25</t>
  </si>
  <si>
    <t>2.5e-11</t>
  </si>
  <si>
    <t>43.5</t>
  </si>
  <si>
    <t>6.3e-06</t>
  </si>
  <si>
    <t>25.7</t>
  </si>
  <si>
    <t>Protein kinase domain</t>
  </si>
  <si>
    <t>DUF2369</t>
  </si>
  <si>
    <t>PF10179.9</t>
  </si>
  <si>
    <t>6.5e-11</t>
  </si>
  <si>
    <t>42.5</t>
  </si>
  <si>
    <t>6.5</t>
  </si>
  <si>
    <t>7.2</t>
  </si>
  <si>
    <t>Uncharacterised conserved protein (DU</t>
  </si>
  <si>
    <t>F2369)</t>
  </si>
  <si>
    <t>SecA_DEAD</t>
  </si>
  <si>
    <t>PF07517.14</t>
  </si>
  <si>
    <t>T265_05649</t>
  </si>
  <si>
    <t>1.1e-37</t>
  </si>
  <si>
    <t>130.0</t>
  </si>
  <si>
    <t>6.8e-35</t>
  </si>
  <si>
    <t>120.8</t>
  </si>
  <si>
    <t>2.4</t>
  </si>
  <si>
    <t>SecA DEAD-like domain</t>
  </si>
  <si>
    <t>SecA_PP_bind</t>
  </si>
  <si>
    <t>PF01043.20</t>
  </si>
  <si>
    <t>2.2e-16</t>
  </si>
  <si>
    <t>60.5</t>
  </si>
  <si>
    <t>2.2</t>
  </si>
  <si>
    <t>1.1e-08</t>
  </si>
  <si>
    <t>35.8</t>
  </si>
  <si>
    <t>3.9</t>
  </si>
  <si>
    <t>SecA preprotein cross-linking domain</t>
  </si>
  <si>
    <t>TPR_2</t>
  </si>
  <si>
    <t>PF07719.17</t>
  </si>
  <si>
    <t>2.7e-08</t>
  </si>
  <si>
    <t>33.3</t>
  </si>
  <si>
    <t>3.8</t>
  </si>
  <si>
    <t>0.013</t>
  </si>
  <si>
    <t>15.5</t>
  </si>
  <si>
    <t>4.3</t>
  </si>
  <si>
    <t>Tetratricopeptide repeat</t>
  </si>
  <si>
    <t>Helicase_C</t>
  </si>
  <si>
    <t>PF00271.31</t>
  </si>
  <si>
    <t>4.3e-07</t>
  </si>
  <si>
    <t>30.3</t>
  </si>
  <si>
    <t>1.2</t>
  </si>
  <si>
    <t>0.025</t>
  </si>
  <si>
    <t>3.1</t>
  </si>
  <si>
    <t>Helicase conserved C-terminal domain</t>
  </si>
  <si>
    <t>EF-hand_2</t>
  </si>
  <si>
    <t>PF09068.11</t>
  </si>
  <si>
    <t>T265_04575</t>
  </si>
  <si>
    <t>3.9e-29</t>
  </si>
  <si>
    <t>101.3</t>
  </si>
  <si>
    <t>3.3e-28</t>
  </si>
  <si>
    <t>98.3</t>
  </si>
  <si>
    <t>EF hand</t>
  </si>
  <si>
    <t>EF-hand_3</t>
  </si>
  <si>
    <t>PF09069.11</t>
  </si>
  <si>
    <t>3.8e-26</t>
  </si>
  <si>
    <t>91.3</t>
  </si>
  <si>
    <t>89.2</t>
  </si>
  <si>
    <t>EF-hand</t>
  </si>
  <si>
    <t>T265_00915</t>
  </si>
  <si>
    <t>1185.4</t>
  </si>
  <si>
    <t>1.3e-17</t>
  </si>
  <si>
    <t>63.6</t>
  </si>
  <si>
    <t>1113.3</t>
  </si>
  <si>
    <t>38.0</t>
  </si>
  <si>
    <t>1.9e-17</t>
  </si>
  <si>
    <t>8.6e-235</t>
  </si>
  <si>
    <t>759.8</t>
  </si>
  <si>
    <t>30.9</t>
  </si>
  <si>
    <t>8.8e-11</t>
  </si>
  <si>
    <t>42.0</t>
  </si>
  <si>
    <t>29.9</t>
  </si>
  <si>
    <t>5.2e-209</t>
  </si>
  <si>
    <t>677.1</t>
  </si>
  <si>
    <t>1.8e-09</t>
  </si>
  <si>
    <t>37.6</t>
  </si>
  <si>
    <t>28.3</t>
  </si>
  <si>
    <t>2.5e-87</t>
  </si>
  <si>
    <t>288.2</t>
  </si>
  <si>
    <t>30.7</t>
  </si>
  <si>
    <t>4.9e-06</t>
  </si>
  <si>
    <t>26.7</t>
  </si>
  <si>
    <t>34.1</t>
  </si>
  <si>
    <t>5.6e-68</t>
  </si>
  <si>
    <t>225.0</t>
  </si>
  <si>
    <t>39.7</t>
  </si>
  <si>
    <t>0.0027</t>
  </si>
  <si>
    <t>25.8</t>
  </si>
  <si>
    <t>TSP_1</t>
  </si>
  <si>
    <t>PF00090.19</t>
  </si>
  <si>
    <t>180.6</t>
  </si>
  <si>
    <t>90.1</t>
  </si>
  <si>
    <t>4.5e-11</t>
  </si>
  <si>
    <t>42.8</t>
  </si>
  <si>
    <t>7.9</t>
  </si>
  <si>
    <t>7.8</t>
  </si>
  <si>
    <t>Thrombospondin type 1 domain</t>
  </si>
  <si>
    <t>EGF_CA</t>
  </si>
  <si>
    <t>PF07645.15</t>
  </si>
  <si>
    <t>139.3</t>
  </si>
  <si>
    <t>112.3</t>
  </si>
  <si>
    <t>35.0</t>
  </si>
  <si>
    <t>3.6</t>
  </si>
  <si>
    <t>10.0</t>
  </si>
  <si>
    <t>Calcium-binding EGF domain</t>
  </si>
  <si>
    <t>Ig_6</t>
  </si>
  <si>
    <t>PF18452.1</t>
  </si>
  <si>
    <t>2.4e-38</t>
  </si>
  <si>
    <t>129.5</t>
  </si>
  <si>
    <t>0.03</t>
  </si>
  <si>
    <t>13.9</t>
  </si>
  <si>
    <t>Izumo-Ig</t>
  </si>
  <si>
    <t>PF16706.5</t>
  </si>
  <si>
    <t>7.6e-27</t>
  </si>
  <si>
    <t>93.2</t>
  </si>
  <si>
    <t>4.2</t>
  </si>
  <si>
    <t>0.16</t>
  </si>
  <si>
    <t>12.1</t>
  </si>
  <si>
    <t>18.7</t>
  </si>
  <si>
    <t>Izumo-like Immunoglobulin domain</t>
  </si>
  <si>
    <t>cEGF</t>
  </si>
  <si>
    <t>PF12662.7</t>
  </si>
  <si>
    <t>1.9e-26</t>
  </si>
  <si>
    <t>91.6</t>
  </si>
  <si>
    <t>54.4</t>
  </si>
  <si>
    <t>2.6e-10</t>
  </si>
  <si>
    <t>40.0</t>
  </si>
  <si>
    <t>9.0</t>
  </si>
  <si>
    <t>Complement Clr-like EGF-like</t>
  </si>
  <si>
    <t>C1-set</t>
  </si>
  <si>
    <t>PF07654.15</t>
  </si>
  <si>
    <t>9.7e-20</t>
  </si>
  <si>
    <t>70.8</t>
  </si>
  <si>
    <t>7.1</t>
  </si>
  <si>
    <t>Immunoglobulin C1-set domain</t>
  </si>
  <si>
    <t>Adeno_E3_CR1</t>
  </si>
  <si>
    <t>PF02440.15</t>
  </si>
  <si>
    <t>2.7e-17</t>
  </si>
  <si>
    <t>62.3</t>
  </si>
  <si>
    <t>0.39</t>
  </si>
  <si>
    <t>10.5</t>
  </si>
  <si>
    <t>14.4</t>
  </si>
  <si>
    <t>Adenovirus E3 region protein CR1</t>
  </si>
  <si>
    <t>6.5e-14</t>
  </si>
  <si>
    <t>51.7</t>
  </si>
  <si>
    <t>8.5</t>
  </si>
  <si>
    <t>11.0</t>
  </si>
  <si>
    <t>Receptor_2B4</t>
  </si>
  <si>
    <t>PF11465.8</t>
  </si>
  <si>
    <t>5.1e-12</t>
  </si>
  <si>
    <t>46.0</t>
  </si>
  <si>
    <t>8.6</t>
  </si>
  <si>
    <t>11.8</t>
  </si>
  <si>
    <t>Natural killer cell receptor 2B4</t>
  </si>
  <si>
    <t>FXa_inhibition</t>
  </si>
  <si>
    <t>PF14670.6</t>
  </si>
  <si>
    <t>1.4e-10</t>
  </si>
  <si>
    <t>41.3</t>
  </si>
  <si>
    <t>107.6</t>
  </si>
  <si>
    <t>1.9e-06</t>
  </si>
  <si>
    <t>28.1</t>
  </si>
  <si>
    <t>9.9</t>
  </si>
  <si>
    <t>10.1</t>
  </si>
  <si>
    <t>Coagulation Factor Xa inhibitory site</t>
  </si>
  <si>
    <t>G2F</t>
  </si>
  <si>
    <t>PF07474.12</t>
  </si>
  <si>
    <t>37.7</t>
  </si>
  <si>
    <t>3.8e-09</t>
  </si>
  <si>
    <t>36.6</t>
  </si>
  <si>
    <t>1.4</t>
  </si>
  <si>
    <t>G2F domain</t>
  </si>
  <si>
    <t>Ig_C17orf99</t>
  </si>
  <si>
    <t>PF17736.1</t>
  </si>
  <si>
    <t>2.2e-08</t>
  </si>
  <si>
    <t>34.0</t>
  </si>
  <si>
    <t>C17orf99 Ig domain</t>
  </si>
  <si>
    <t>EGF</t>
  </si>
  <si>
    <t>PF00008.27</t>
  </si>
  <si>
    <t>1.4e-05</t>
  </si>
  <si>
    <t>85.6</t>
  </si>
  <si>
    <t>0.015</t>
  </si>
  <si>
    <t>15.6</t>
  </si>
  <si>
    <t>6.7</t>
  </si>
  <si>
    <t>9.5</t>
  </si>
  <si>
    <t>EGF-like domain</t>
  </si>
  <si>
    <t>V-set_CD47</t>
  </si>
  <si>
    <t>PF08204.11</t>
  </si>
  <si>
    <t>4.2e-05</t>
  </si>
  <si>
    <t>6.1</t>
  </si>
  <si>
    <t>10.7</t>
  </si>
  <si>
    <t>CD47 immunoglobulin-like domain</t>
  </si>
  <si>
    <t>T265_07921</t>
  </si>
  <si>
    <t>3.6e-98</t>
  </si>
  <si>
    <t>325.0</t>
  </si>
  <si>
    <t>82.9</t>
  </si>
  <si>
    <t>8.3</t>
  </si>
  <si>
    <t>AAA_lid_7</t>
  </si>
  <si>
    <t>PF17867.1</t>
  </si>
  <si>
    <t>2.5e-43</t>
  </si>
  <si>
    <t>146.6</t>
  </si>
  <si>
    <t>53.1</t>
  </si>
  <si>
    <t>Midasin AAA lid domain</t>
  </si>
  <si>
    <t>AAA_lid_5</t>
  </si>
  <si>
    <t>PF17865.1</t>
  </si>
  <si>
    <t>6.7e-24</t>
  </si>
  <si>
    <t>84.0</t>
  </si>
  <si>
    <t>2.4e-22</t>
  </si>
  <si>
    <t>79.0</t>
  </si>
  <si>
    <t>3.5</t>
  </si>
  <si>
    <t>AAA_3</t>
  </si>
  <si>
    <t>PF07726.11</t>
  </si>
  <si>
    <t>79.2</t>
  </si>
  <si>
    <t>9.7e-22</t>
  </si>
  <si>
    <t>77.4</t>
  </si>
  <si>
    <t>0.00014</t>
  </si>
  <si>
    <t>1.9e-19</t>
  </si>
  <si>
    <t>70.4</t>
  </si>
  <si>
    <t>6.0</t>
  </si>
  <si>
    <t>1.4e-18</t>
  </si>
  <si>
    <t>67.9</t>
  </si>
  <si>
    <t>14.5</t>
  </si>
  <si>
    <t>0.0012</t>
  </si>
  <si>
    <t>19.2</t>
  </si>
  <si>
    <t>60.3</t>
  </si>
  <si>
    <t>16.1</t>
  </si>
  <si>
    <t>6.9</t>
  </si>
  <si>
    <t>TsaE</t>
  </si>
  <si>
    <t>PF02367.17</t>
  </si>
  <si>
    <t>8.2e-11</t>
  </si>
  <si>
    <t>0.62</t>
  </si>
  <si>
    <t>5.9</t>
  </si>
  <si>
    <t>Threonylcarbamoyl adenosine biosynthe</t>
  </si>
  <si>
    <t>sis protein TsaE</t>
  </si>
  <si>
    <t>3.7e-10</t>
  </si>
  <si>
    <t>39.9</t>
  </si>
  <si>
    <t>0.011</t>
  </si>
  <si>
    <t>15.8</t>
  </si>
  <si>
    <t>6.2</t>
  </si>
  <si>
    <t>Sigma54_activat</t>
  </si>
  <si>
    <t>PF00158.26</t>
  </si>
  <si>
    <t>3.5e-10</t>
  </si>
  <si>
    <t>5.5</t>
  </si>
  <si>
    <t>Sigma-54 interaction domain</t>
  </si>
  <si>
    <t>Sigma54_activ_2</t>
  </si>
  <si>
    <t>PF14532.6</t>
  </si>
  <si>
    <t>5.1e-10</t>
  </si>
  <si>
    <t>0.0025</t>
  </si>
  <si>
    <t>5.1</t>
  </si>
  <si>
    <t>4.3e-10</t>
  </si>
  <si>
    <t>39.1</t>
  </si>
  <si>
    <t>0.4</t>
  </si>
  <si>
    <t>0.13</t>
  </si>
  <si>
    <t>11.2</t>
  </si>
  <si>
    <t>AAA_30</t>
  </si>
  <si>
    <t>PF13604.6</t>
  </si>
  <si>
    <t>1.9e-09</t>
  </si>
  <si>
    <t>37.5</t>
  </si>
  <si>
    <t>AAA_18</t>
  </si>
  <si>
    <t>PF13238.6</t>
  </si>
  <si>
    <t>1.8e-08</t>
  </si>
  <si>
    <t>1.3</t>
  </si>
  <si>
    <t>9.6</t>
  </si>
  <si>
    <t>AAA_14</t>
  </si>
  <si>
    <t>PF13173.6</t>
  </si>
  <si>
    <t>31.1</t>
  </si>
  <si>
    <t>ABC_tran</t>
  </si>
  <si>
    <t>PF00005.27</t>
  </si>
  <si>
    <t>4.6e-07</t>
  </si>
  <si>
    <t>30.4</t>
  </si>
  <si>
    <t>1.1</t>
  </si>
  <si>
    <t>9.7</t>
  </si>
  <si>
    <t>5.8</t>
  </si>
  <si>
    <t>ABC transporter</t>
  </si>
  <si>
    <t>RNA_helicase</t>
  </si>
  <si>
    <t>PF00910.22</t>
  </si>
  <si>
    <t>5.7e-06</t>
  </si>
  <si>
    <t>RNA helicase</t>
  </si>
  <si>
    <t>Mg_chelatase</t>
  </si>
  <si>
    <t>PF01078.21</t>
  </si>
  <si>
    <t>26.1</t>
  </si>
  <si>
    <t>Magnesium chelatase, subunit ChlI</t>
  </si>
  <si>
    <t>Zeta_toxin</t>
  </si>
  <si>
    <t>PF06414.12</t>
  </si>
  <si>
    <t>24.7</t>
  </si>
  <si>
    <t>1.8</t>
  </si>
  <si>
    <t>4.7</t>
  </si>
  <si>
    <t>Zeta toxin</t>
  </si>
  <si>
    <t>PduV-EutP</t>
  </si>
  <si>
    <t>PF10662.9</t>
  </si>
  <si>
    <t>23.3</t>
  </si>
  <si>
    <t>Ethanolamine utilisation - propanedio</t>
  </si>
  <si>
    <t>l utilisation</t>
  </si>
  <si>
    <t>SHR-BD</t>
  </si>
  <si>
    <t>PF06650.12</t>
  </si>
  <si>
    <t>T265_11120</t>
  </si>
  <si>
    <t>1.6e-33</t>
  </si>
  <si>
    <t>116.2</t>
  </si>
  <si>
    <t>7.2e-33</t>
  </si>
  <si>
    <t>114.1</t>
  </si>
  <si>
    <t>SHR-binding domain of vacuolar-sortin</t>
  </si>
  <si>
    <t>g associated protein 13</t>
  </si>
  <si>
    <t>VPS13_C</t>
  </si>
  <si>
    <t>PF16909.5</t>
  </si>
  <si>
    <t>3.5e-24</t>
  </si>
  <si>
    <t>85.5</t>
  </si>
  <si>
    <t>4.2e-18</t>
  </si>
  <si>
    <t>65.7</t>
  </si>
  <si>
    <t>3.4</t>
  </si>
  <si>
    <t>Vacuolar-sorting-associated 13 protei</t>
  </si>
  <si>
    <t>n C-terminal</t>
  </si>
  <si>
    <t>VPS13_mid_rpt</t>
  </si>
  <si>
    <t>PF16910.5</t>
  </si>
  <si>
    <t>6.9e-07</t>
  </si>
  <si>
    <t>28.9</t>
  </si>
  <si>
    <t>Repeating coiled region of VPS13</t>
  </si>
  <si>
    <t>Beach</t>
  </si>
  <si>
    <t>PF02138.18</t>
  </si>
  <si>
    <t>T265_15334</t>
  </si>
  <si>
    <t>1.6e-122</t>
  </si>
  <si>
    <t>408.2</t>
  </si>
  <si>
    <t>407.3</t>
  </si>
  <si>
    <t>Beige/BEACH domain</t>
  </si>
  <si>
    <t>PH_BEACH</t>
  </si>
  <si>
    <t>PF14844.6</t>
  </si>
  <si>
    <t>8.3e-11</t>
  </si>
  <si>
    <t>41.9</t>
  </si>
  <si>
    <t>1.8e-10</t>
  </si>
  <si>
    <t>40.8</t>
  </si>
  <si>
    <t>PH domain associated with Beige/BEACH</t>
  </si>
  <si>
    <t>T265_02480</t>
  </si>
  <si>
    <t>4.9e-158</t>
  </si>
  <si>
    <t>525.3</t>
  </si>
  <si>
    <t>2.5e-156</t>
  </si>
  <si>
    <t>519.7</t>
  </si>
  <si>
    <t>2.8</t>
  </si>
  <si>
    <t>4.8e-137</t>
  </si>
  <si>
    <t>457.3</t>
  </si>
  <si>
    <t>1.8e-113</t>
  </si>
  <si>
    <t>378.9</t>
  </si>
  <si>
    <t>5.7e-113</t>
  </si>
  <si>
    <t>377.2</t>
  </si>
  <si>
    <t>299.5</t>
  </si>
  <si>
    <t>6.1e-79</t>
  </si>
  <si>
    <t>263.7</t>
  </si>
  <si>
    <t>7.4e-77</t>
  </si>
  <si>
    <t>256.9</t>
  </si>
  <si>
    <t>2.9e-63</t>
  </si>
  <si>
    <t>213.6</t>
  </si>
  <si>
    <t>1.6</t>
  </si>
  <si>
    <t>3.1e-35</t>
  </si>
  <si>
    <t>121.7</t>
  </si>
  <si>
    <t>2.2e-59</t>
  </si>
  <si>
    <t>200.0</t>
  </si>
  <si>
    <t>1.2e-58</t>
  </si>
  <si>
    <t>197.6</t>
  </si>
  <si>
    <t>4.9e-47</t>
  </si>
  <si>
    <t>158.9</t>
  </si>
  <si>
    <t>1.1e-43</t>
  </si>
  <si>
    <t>148.2</t>
  </si>
  <si>
    <t>4.8e-42</t>
  </si>
  <si>
    <t>144.2</t>
  </si>
  <si>
    <t>9.9e-42</t>
  </si>
  <si>
    <t>143.2</t>
  </si>
  <si>
    <t>7.5e-35</t>
  </si>
  <si>
    <t>119.8</t>
  </si>
  <si>
    <t>3.4e-34</t>
  </si>
  <si>
    <t>117.7</t>
  </si>
  <si>
    <t>67.3</t>
  </si>
  <si>
    <t>1.6e-08</t>
  </si>
  <si>
    <t>34.6</t>
  </si>
  <si>
    <t>1.7e-16</t>
  </si>
  <si>
    <t>7.3e-16</t>
  </si>
  <si>
    <t>58.2</t>
  </si>
  <si>
    <t>3.2e-06</t>
  </si>
  <si>
    <t>0.027</t>
  </si>
  <si>
    <t>T265_03154</t>
  </si>
  <si>
    <t>8.5e-126</t>
  </si>
  <si>
    <t>419.3</t>
  </si>
  <si>
    <t>1.4e-103</t>
  </si>
  <si>
    <t>346.3</t>
  </si>
  <si>
    <t>2.3e-90</t>
  </si>
  <si>
    <t>303.6</t>
  </si>
  <si>
    <t>2.3e-51</t>
  </si>
  <si>
    <t>175.2</t>
  </si>
  <si>
    <t>9.7e-70</t>
  </si>
  <si>
    <t>234.1</t>
  </si>
  <si>
    <t>4.4e-68</t>
  </si>
  <si>
    <t>228.7</t>
  </si>
  <si>
    <t>3.6e-42</t>
  </si>
  <si>
    <t>144.5</t>
  </si>
  <si>
    <t>9.6e-41</t>
  </si>
  <si>
    <t>139.8</t>
  </si>
  <si>
    <t>8.9e-35</t>
  </si>
  <si>
    <t>120.4</t>
  </si>
  <si>
    <t>1.4e-34</t>
  </si>
  <si>
    <t>119.7</t>
  </si>
  <si>
    <t>1.1e-33</t>
  </si>
  <si>
    <t>116.1</t>
  </si>
  <si>
    <t>1.4e-19</t>
  </si>
  <si>
    <t>70.5</t>
  </si>
  <si>
    <t>1.2e-31</t>
  </si>
  <si>
    <t>109.2</t>
  </si>
  <si>
    <t>2.8e-29</t>
  </si>
  <si>
    <t>101.6</t>
  </si>
  <si>
    <t>4.3e-30</t>
  </si>
  <si>
    <t>104.9</t>
  </si>
  <si>
    <t>9.2e-30</t>
  </si>
  <si>
    <t>103.8</t>
  </si>
  <si>
    <t>1.9e-29</t>
  </si>
  <si>
    <t>102.6</t>
  </si>
  <si>
    <t>3.8e-29</t>
  </si>
  <si>
    <t>2.6e-22</t>
  </si>
  <si>
    <t>63.7</t>
  </si>
  <si>
    <t>6.3e-22</t>
  </si>
  <si>
    <t>78.0</t>
  </si>
  <si>
    <t>3.9e-18</t>
  </si>
  <si>
    <t>65.6</t>
  </si>
  <si>
    <t>7.1e-11</t>
  </si>
  <si>
    <t>0.0034</t>
  </si>
  <si>
    <t>17.6</t>
  </si>
  <si>
    <t>5.6e-06</t>
  </si>
  <si>
    <t>26.9</t>
  </si>
  <si>
    <t>0.012</t>
  </si>
  <si>
    <t>8.7e-06</t>
  </si>
  <si>
    <t>26.2</t>
  </si>
  <si>
    <t>0.88</t>
  </si>
  <si>
    <t>T265_03109</t>
  </si>
  <si>
    <t>7.3e-299</t>
  </si>
  <si>
    <t>965.1</t>
  </si>
  <si>
    <t>3.2e-20</t>
  </si>
  <si>
    <t>72.0</t>
  </si>
  <si>
    <t>3.7e-215</t>
  </si>
  <si>
    <t>697.1</t>
  </si>
  <si>
    <t>5.5e-15</t>
  </si>
  <si>
    <t>55.7</t>
  </si>
  <si>
    <t>22.1</t>
  </si>
  <si>
    <t>1.7e-105</t>
  </si>
  <si>
    <t>345.4</t>
  </si>
  <si>
    <t>5.2e-09</t>
  </si>
  <si>
    <t>36.2</t>
  </si>
  <si>
    <t>20.8</t>
  </si>
  <si>
    <t>1.1e-104</t>
  </si>
  <si>
    <t>342.8</t>
  </si>
  <si>
    <t>12.9</t>
  </si>
  <si>
    <t>2.3e-35</t>
  </si>
  <si>
    <t>121.0</t>
  </si>
  <si>
    <t>19.0</t>
  </si>
  <si>
    <t>0.077</t>
  </si>
  <si>
    <t>13.2</t>
  </si>
  <si>
    <t>23.1</t>
  </si>
  <si>
    <t>5.5e-27</t>
  </si>
  <si>
    <t>93.7</t>
  </si>
  <si>
    <t>30.2</t>
  </si>
  <si>
    <t>0.083</t>
  </si>
  <si>
    <t>13.0</t>
  </si>
  <si>
    <t>2.2e-12</t>
  </si>
  <si>
    <t>47.2</t>
  </si>
  <si>
    <t>10.3</t>
  </si>
  <si>
    <t>11.5</t>
  </si>
  <si>
    <t>2.4e-12</t>
  </si>
  <si>
    <t>46.2</t>
  </si>
  <si>
    <t>Spectrin</t>
  </si>
  <si>
    <t>PF00435.21</t>
  </si>
  <si>
    <t>3.8e-08</t>
  </si>
  <si>
    <t>34.2</t>
  </si>
  <si>
    <t>0.00017</t>
  </si>
  <si>
    <t>22.0</t>
  </si>
  <si>
    <t>Spectrin repeat</t>
  </si>
  <si>
    <t>1.2e-06</t>
  </si>
  <si>
    <t>8.7</t>
  </si>
  <si>
    <t>DNA_topoisoIV</t>
  </si>
  <si>
    <t>PF00521.20</t>
  </si>
  <si>
    <t>T265_07887</t>
  </si>
  <si>
    <t>3.6e-113</t>
  </si>
  <si>
    <t>378.7</t>
  </si>
  <si>
    <t>6.1e-113</t>
  </si>
  <si>
    <t>377.9</t>
  </si>
  <si>
    <t>DNA gyrase/topoisomerase IV, subunit</t>
  </si>
  <si>
    <t>A</t>
  </si>
  <si>
    <t>TOPRIM_C</t>
  </si>
  <si>
    <t>PF16898.5</t>
  </si>
  <si>
    <t>7.7e-46</t>
  </si>
  <si>
    <t>155.5</t>
  </si>
  <si>
    <t>1.8e-45</t>
  </si>
  <si>
    <t>154.3</t>
  </si>
  <si>
    <t>C-terminal associated domain of TOPRI</t>
  </si>
  <si>
    <t>M</t>
  </si>
  <si>
    <t>DNA_gyraseB</t>
  </si>
  <si>
    <t>PF00204.25</t>
  </si>
  <si>
    <t>2.4e-25</t>
  </si>
  <si>
    <t>89.0</t>
  </si>
  <si>
    <t>4.8e-25</t>
  </si>
  <si>
    <t>88.0</t>
  </si>
  <si>
    <t>DNA gyrase B</t>
  </si>
  <si>
    <t>VWA</t>
  </si>
  <si>
    <t>PF00092.28</t>
  </si>
  <si>
    <t>1.5e-14</t>
  </si>
  <si>
    <t>54.7</t>
  </si>
  <si>
    <t>2.6e-14</t>
  </si>
  <si>
    <t>53.8</t>
  </si>
  <si>
    <t>von Willebrand factor type A domain</t>
  </si>
  <si>
    <t>Toprim</t>
  </si>
  <si>
    <t>PF01751.22</t>
  </si>
  <si>
    <t>1.5e-07</t>
  </si>
  <si>
    <t>31.5</t>
  </si>
  <si>
    <t>4.4e-07</t>
  </si>
  <si>
    <t>30.1</t>
  </si>
  <si>
    <t>Toprim domain</t>
  </si>
  <si>
    <t>HATPase_c</t>
  </si>
  <si>
    <t>PF02518.26</t>
  </si>
  <si>
    <t>3.4e-07</t>
  </si>
  <si>
    <t>8.6e-07</t>
  </si>
  <si>
    <t>29.5</t>
  </si>
  <si>
    <t>Histidine kinase-, DNA gyrase B-, and</t>
  </si>
  <si>
    <t>HSP90-like ATPase</t>
  </si>
  <si>
    <t>VWA_2</t>
  </si>
  <si>
    <t>PF13519.6</t>
  </si>
  <si>
    <t>4.7e-07</t>
  </si>
  <si>
    <t>29.1</t>
  </si>
  <si>
    <t>Laminin_EGF</t>
  </si>
  <si>
    <t>PF00053.24</t>
  </si>
  <si>
    <t>T265_10681</t>
  </si>
  <si>
    <t>2.6e-116</t>
  </si>
  <si>
    <t>379.6</t>
  </si>
  <si>
    <t>338.7</t>
  </si>
  <si>
    <t>1.6e-09</t>
  </si>
  <si>
    <t>37.8</t>
  </si>
  <si>
    <t>19.8</t>
  </si>
  <si>
    <t>Laminin EGF domain</t>
  </si>
  <si>
    <t>Laminin_N</t>
  </si>
  <si>
    <t>PF00055.17</t>
  </si>
  <si>
    <t>6.1e-51</t>
  </si>
  <si>
    <t>173.3</t>
  </si>
  <si>
    <t>Laminin N-terminal (Domain VI)</t>
  </si>
  <si>
    <t>Laminin_B</t>
  </si>
  <si>
    <t>PF00052.18</t>
  </si>
  <si>
    <t>1.6e-20</t>
  </si>
  <si>
    <t>73.3</t>
  </si>
  <si>
    <t>3.8e-15</t>
  </si>
  <si>
    <t>56.0</t>
  </si>
  <si>
    <t>Laminin B (Domain IV)</t>
  </si>
  <si>
    <t>Laminin_G_2</t>
  </si>
  <si>
    <t>PF02210.24</t>
  </si>
  <si>
    <t>32.6</t>
  </si>
  <si>
    <t>0.19</t>
  </si>
  <si>
    <t>12.3</t>
  </si>
  <si>
    <t>Laminin G domain</t>
  </si>
  <si>
    <t>RYDR_ITPR</t>
  </si>
  <si>
    <t>PF01365.21</t>
  </si>
  <si>
    <t>T265_09254</t>
  </si>
  <si>
    <t>1.6e-124</t>
  </si>
  <si>
    <t>413.0</t>
  </si>
  <si>
    <t>8.1e-49</t>
  </si>
  <si>
    <t>165.8</t>
  </si>
  <si>
    <t>RIH domain</t>
  </si>
  <si>
    <t>RyR</t>
  </si>
  <si>
    <t>PF02026.16</t>
  </si>
  <si>
    <t>1.5e-103</t>
  </si>
  <si>
    <t>339.2</t>
  </si>
  <si>
    <t>1.4e-28</t>
  </si>
  <si>
    <t>98.9</t>
  </si>
  <si>
    <t>RyR domain</t>
  </si>
  <si>
    <t>SPRY</t>
  </si>
  <si>
    <t>PF00622.28</t>
  </si>
  <si>
    <t>1.8e-41</t>
  </si>
  <si>
    <t>141.0</t>
  </si>
  <si>
    <t>7.1e-17</t>
  </si>
  <si>
    <t>61.6</t>
  </si>
  <si>
    <t>SPRY domain</t>
  </si>
  <si>
    <t>RR_TM4-6</t>
  </si>
  <si>
    <t>PF06459.12</t>
  </si>
  <si>
    <t>4.2e-32</t>
  </si>
  <si>
    <t>112.1</t>
  </si>
  <si>
    <t>Ryanodine Receptor TM 4-6</t>
  </si>
  <si>
    <t>RIH_assoc</t>
  </si>
  <si>
    <t>PF08454.11</t>
  </si>
  <si>
    <t>4.7e-31</t>
  </si>
  <si>
    <t>106.6</t>
  </si>
  <si>
    <t>1.4e-27</t>
  </si>
  <si>
    <t>95.4</t>
  </si>
  <si>
    <t>RyR and IP3R Homology associated</t>
  </si>
  <si>
    <t>MIR</t>
  </si>
  <si>
    <t>PF02815.19</t>
  </si>
  <si>
    <t>3.1e-27</t>
  </si>
  <si>
    <t>95.6</t>
  </si>
  <si>
    <t>1.2e-23</t>
  </si>
  <si>
    <t>MIR domain</t>
  </si>
  <si>
    <t>Ion_trans</t>
  </si>
  <si>
    <t>PF00520.31</t>
  </si>
  <si>
    <t>2.4e-09</t>
  </si>
  <si>
    <t>36.8</t>
  </si>
  <si>
    <t>17.0</t>
  </si>
  <si>
    <t>2.6e-08</t>
  </si>
  <si>
    <t>33.4</t>
  </si>
  <si>
    <t>Ion transport protein</t>
  </si>
  <si>
    <t>EF-hand_7</t>
  </si>
  <si>
    <t>PF13499.6</t>
  </si>
  <si>
    <t>1.4e-08</t>
  </si>
  <si>
    <t>35.1</t>
  </si>
  <si>
    <t>EF-hand domain pair</t>
  </si>
  <si>
    <t>EF-hand_5</t>
  </si>
  <si>
    <t>PF13202.6</t>
  </si>
  <si>
    <t>27.3</t>
  </si>
  <si>
    <t>0.074</t>
  </si>
  <si>
    <t>12.6</t>
  </si>
  <si>
    <t>RVT_1</t>
  </si>
  <si>
    <t>PF00078.27</t>
  </si>
  <si>
    <t>T265_07235</t>
  </si>
  <si>
    <t>4.3e-28</t>
  </si>
  <si>
    <t>97.5</t>
  </si>
  <si>
    <t>Reverse transcriptase (RNA-dependent</t>
  </si>
  <si>
    <t>DNA polymerase)</t>
  </si>
  <si>
    <t>Pyridoxal_deC</t>
  </si>
  <si>
    <t>PF00282.19</t>
  </si>
  <si>
    <t>87.0</t>
  </si>
  <si>
    <t>86.2</t>
  </si>
  <si>
    <t>Pyridoxal-dependent decarboxylase con</t>
  </si>
  <si>
    <t>served domain</t>
  </si>
  <si>
    <t>Exo_endo_phos_2</t>
  </si>
  <si>
    <t>PF14529.6</t>
  </si>
  <si>
    <t>29.7</t>
  </si>
  <si>
    <t>9.2e-07</t>
  </si>
  <si>
    <t>28.7</t>
  </si>
  <si>
    <t>Endonuclease-reverse transcriptase</t>
  </si>
  <si>
    <t>T265_03881</t>
  </si>
  <si>
    <t>7.2e-09</t>
  </si>
  <si>
    <t>35.5</t>
  </si>
  <si>
    <t>2.1e-08</t>
  </si>
  <si>
    <t>GIY-YIG</t>
  </si>
  <si>
    <t>PF01541.24</t>
  </si>
  <si>
    <t>0.038</t>
  </si>
  <si>
    <t>14.3</t>
  </si>
  <si>
    <t>GIY-YIG catalytic domain</t>
  </si>
  <si>
    <t>Tcp10_C</t>
  </si>
  <si>
    <t>PF07202.13</t>
  </si>
  <si>
    <t>T265_00428</t>
  </si>
  <si>
    <t>2.9e-60</t>
  </si>
  <si>
    <t>203.2</t>
  </si>
  <si>
    <t>T-complex protein 10 C-terminus</t>
  </si>
  <si>
    <t>1.8e-06</t>
  </si>
  <si>
    <t>27.8</t>
  </si>
  <si>
    <t>4.4e-06</t>
  </si>
  <si>
    <t>26.5</t>
  </si>
  <si>
    <t>T265_00782</t>
  </si>
  <si>
    <t>1.8e-44</t>
  </si>
  <si>
    <t>151.9</t>
  </si>
  <si>
    <t>151.2</t>
  </si>
  <si>
    <t>T265_09281</t>
  </si>
  <si>
    <t>4.5e-07</t>
  </si>
  <si>
    <t>CoaE</t>
  </si>
  <si>
    <t>PF01121.20</t>
  </si>
  <si>
    <t>T265_02191</t>
  </si>
  <si>
    <t>1.6e-22</t>
  </si>
  <si>
    <t>80.1</t>
  </si>
  <si>
    <t>3.1e-22</t>
  </si>
  <si>
    <t>79.1</t>
  </si>
  <si>
    <t>Dephospho-CoA kinase</t>
  </si>
  <si>
    <t>CTP_transf_like</t>
  </si>
  <si>
    <t>PF01467.26</t>
  </si>
  <si>
    <t>9.6e-06</t>
  </si>
  <si>
    <t>Cytidylyltransferase-like</t>
  </si>
  <si>
    <t>SNF</t>
  </si>
  <si>
    <t>PF00209.18</t>
  </si>
  <si>
    <t>T265_13143</t>
  </si>
  <si>
    <t>1.7e-64</t>
  </si>
  <si>
    <t>218.4</t>
  </si>
  <si>
    <t>20.1</t>
  </si>
  <si>
    <t>1.3e-51</t>
  </si>
  <si>
    <t>175.9</t>
  </si>
  <si>
    <t>Sodium:neurotransmitter symporter fam</t>
  </si>
  <si>
    <t>ily</t>
  </si>
  <si>
    <t>5.2e-08</t>
  </si>
  <si>
    <t>32.7</t>
  </si>
  <si>
    <t>Peptidase_A17</t>
  </si>
  <si>
    <t>PF05380.13</t>
  </si>
  <si>
    <t>T265_07568</t>
  </si>
  <si>
    <t>8.1e-52</t>
  </si>
  <si>
    <t>175.5</t>
  </si>
  <si>
    <t>1.5e-51</t>
  </si>
  <si>
    <t>174.6</t>
  </si>
  <si>
    <t>Pao retrotransposon peptidase</t>
  </si>
  <si>
    <t>DUF1759</t>
  </si>
  <si>
    <t>PF03564.15</t>
  </si>
  <si>
    <t>1.3e-11</t>
  </si>
  <si>
    <t>44.7</t>
  </si>
  <si>
    <t>3.3e-11</t>
  </si>
  <si>
    <t>43.3</t>
  </si>
  <si>
    <t>Protein of unknown function (DUF1759)</t>
  </si>
  <si>
    <t>DUF1758</t>
  </si>
  <si>
    <t>PF05585.12</t>
  </si>
  <si>
    <t>0.00032</t>
  </si>
  <si>
    <t>20.5</t>
  </si>
  <si>
    <t>Putative peptidase (DUF1758)</t>
  </si>
  <si>
    <t>Lipase_GDSL_2</t>
  </si>
  <si>
    <t>PF13472.6</t>
  </si>
  <si>
    <t>T265_07045</t>
  </si>
  <si>
    <t>8.7e-13</t>
  </si>
  <si>
    <t>49.1</t>
  </si>
  <si>
    <t>2.1e-07</t>
  </si>
  <si>
    <t>GDSL-like Lipase/Acylhydrolase family</t>
  </si>
  <si>
    <t>1.6e-10</t>
  </si>
  <si>
    <t>40.9</t>
  </si>
  <si>
    <t>T265_00265</t>
  </si>
  <si>
    <t>4.2e-39</t>
  </si>
  <si>
    <t>134.4</t>
  </si>
  <si>
    <t>6.6e-39</t>
  </si>
  <si>
    <t>133.7</t>
  </si>
  <si>
    <t>1.1e-13</t>
  </si>
  <si>
    <t>51.1</t>
  </si>
  <si>
    <t>3.6e-13</t>
  </si>
  <si>
    <t>49.4</t>
  </si>
  <si>
    <t>Exo_endo_phos</t>
  </si>
  <si>
    <t>PF03372.23</t>
  </si>
  <si>
    <t>1.2e-07</t>
  </si>
  <si>
    <t>2.3e-07</t>
  </si>
  <si>
    <t>30.6</t>
  </si>
  <si>
    <t>Endonuclease/Exonuclease/phosphatase</t>
  </si>
  <si>
    <t>family</t>
  </si>
  <si>
    <t>rve</t>
  </si>
  <si>
    <t>PF00665.26</t>
  </si>
  <si>
    <t>T265_05870</t>
  </si>
  <si>
    <t>6.2e-21</t>
  </si>
  <si>
    <t>74.8</t>
  </si>
  <si>
    <t>1.9e-20</t>
  </si>
  <si>
    <t>73.2</t>
  </si>
  <si>
    <t>Integrase core domain</t>
  </si>
  <si>
    <t>PID</t>
  </si>
  <si>
    <t>PF00640.23</t>
  </si>
  <si>
    <t>1.4e-20</t>
  </si>
  <si>
    <t>73.7</t>
  </si>
  <si>
    <t>2.4e-20</t>
  </si>
  <si>
    <t>73.0</t>
  </si>
  <si>
    <t>Phosphotyrosine interaction domain (P</t>
  </si>
  <si>
    <t>TB/PID)</t>
  </si>
  <si>
    <t>SH2</t>
  </si>
  <si>
    <t>PF00017.24</t>
  </si>
  <si>
    <t>6.1e-16</t>
  </si>
  <si>
    <t>58.3</t>
  </si>
  <si>
    <t>1.1e-15</t>
  </si>
  <si>
    <t>57.4</t>
  </si>
  <si>
    <t>SH2 domain</t>
  </si>
  <si>
    <t>9.4e-10</t>
  </si>
  <si>
    <t>38.4</t>
  </si>
  <si>
    <t>35.9</t>
  </si>
  <si>
    <t>T265_03519</t>
  </si>
  <si>
    <t>1.1e-29</t>
  </si>
  <si>
    <t>103.6</t>
  </si>
  <si>
    <t>102.7</t>
  </si>
  <si>
    <t>PAS_11</t>
  </si>
  <si>
    <t>PF14598.6</t>
  </si>
  <si>
    <t>5.3e-13</t>
  </si>
  <si>
    <t>5.5e-09</t>
  </si>
  <si>
    <t>36.1</t>
  </si>
  <si>
    <t>PAS domain</t>
  </si>
  <si>
    <t>HLH</t>
  </si>
  <si>
    <t>PF00010.26</t>
  </si>
  <si>
    <t>8.1e-12</t>
  </si>
  <si>
    <t>44.9</t>
  </si>
  <si>
    <t>1.5e-11</t>
  </si>
  <si>
    <t>Helix-loop-helix DNA-binding domain</t>
  </si>
  <si>
    <t>PAS</t>
  </si>
  <si>
    <t>PF00989.25</t>
  </si>
  <si>
    <t>3.2e-08</t>
  </si>
  <si>
    <t>33.5</t>
  </si>
  <si>
    <t>0.0014</t>
  </si>
  <si>
    <t>PAS fold</t>
  </si>
  <si>
    <t>33.1</t>
  </si>
  <si>
    <t>9.2e-08</t>
  </si>
  <si>
    <t>31.9</t>
  </si>
  <si>
    <t>PAS_4</t>
  </si>
  <si>
    <t>PF08448.10</t>
  </si>
  <si>
    <t>3.3e-06</t>
  </si>
  <si>
    <t>0.066</t>
  </si>
  <si>
    <t>Syja_N</t>
  </si>
  <si>
    <t>PF02383.18</t>
  </si>
  <si>
    <t>T265_15509</t>
  </si>
  <si>
    <t>215.4</t>
  </si>
  <si>
    <t>4.1e-63</t>
  </si>
  <si>
    <t>SacI homology domain</t>
  </si>
  <si>
    <t>SMC_N</t>
  </si>
  <si>
    <t>PF02463.19</t>
  </si>
  <si>
    <t>T265_01410</t>
  </si>
  <si>
    <t>8.9e-51</t>
  </si>
  <si>
    <t>172.4</t>
  </si>
  <si>
    <t>65.4</t>
  </si>
  <si>
    <t>7.3e-50</t>
  </si>
  <si>
    <t>169.4</t>
  </si>
  <si>
    <t>RecF/RecN/SMC N terminal domain</t>
  </si>
  <si>
    <t>SMC_hinge</t>
  </si>
  <si>
    <t>PF06470.13</t>
  </si>
  <si>
    <t>1.6e-21</t>
  </si>
  <si>
    <t>76.8</t>
  </si>
  <si>
    <t>74.9</t>
  </si>
  <si>
    <t>SMC proteins Flexible Hinge Domain</t>
  </si>
  <si>
    <t>AAA_23</t>
  </si>
  <si>
    <t>PF13476.6</t>
  </si>
  <si>
    <t>2.6e-18</t>
  </si>
  <si>
    <t>AAA_15</t>
  </si>
  <si>
    <t>PF13175.6</t>
  </si>
  <si>
    <t>49.0</t>
  </si>
  <si>
    <t>11.4</t>
  </si>
  <si>
    <t>6.7e-13</t>
  </si>
  <si>
    <t>48.5</t>
  </si>
  <si>
    <t>3.7e-12</t>
  </si>
  <si>
    <t>AAA_21</t>
  </si>
  <si>
    <t>PF13304.6</t>
  </si>
  <si>
    <t>8.3e-10</t>
  </si>
  <si>
    <t>39.0</t>
  </si>
  <si>
    <t>3.9e-06</t>
  </si>
  <si>
    <t>4.5</t>
  </si>
  <si>
    <t>AAA domain, putative AbiEii toxin, Ty</t>
  </si>
  <si>
    <t>pe IV TA system</t>
  </si>
  <si>
    <t>T265_12595</t>
  </si>
  <si>
    <t>4.8e-33</t>
  </si>
  <si>
    <t>112.7</t>
  </si>
  <si>
    <t>8.4e-06</t>
  </si>
  <si>
    <t>26.4</t>
  </si>
  <si>
    <t>Beta-TrCP_D</t>
  </si>
  <si>
    <t>PF12125.8</t>
  </si>
  <si>
    <t>69.2</t>
  </si>
  <si>
    <t>3.4e-19</t>
  </si>
  <si>
    <t>68.4</t>
  </si>
  <si>
    <t>D domain of beta-TrCP</t>
  </si>
  <si>
    <t>ANAPC4_WD40</t>
  </si>
  <si>
    <t>PF12894.7</t>
  </si>
  <si>
    <t>2.5e-06</t>
  </si>
  <si>
    <t>27.7</t>
  </si>
  <si>
    <t>0.088</t>
  </si>
  <si>
    <t>13.1</t>
  </si>
  <si>
    <t>Anaphase-promoting complex subunit 4</t>
  </si>
  <si>
    <t>WD40 domain</t>
  </si>
  <si>
    <t>Nup160</t>
  </si>
  <si>
    <t>PF11715.8</t>
  </si>
  <si>
    <t>24.0</t>
  </si>
  <si>
    <t>0.35</t>
  </si>
  <si>
    <t>Nucleoporin Nup120/160</t>
  </si>
  <si>
    <t>Arm</t>
  </si>
  <si>
    <t>PF00514.23</t>
  </si>
  <si>
    <t>T265_04203</t>
  </si>
  <si>
    <t>8.4e-27</t>
  </si>
  <si>
    <t>92.3</t>
  </si>
  <si>
    <t>18.1</t>
  </si>
  <si>
    <t>1.3e-07</t>
  </si>
  <si>
    <t>31.4</t>
  </si>
  <si>
    <t>Armadillo/beta-catenin-like repeat</t>
  </si>
  <si>
    <t>EF_assoc_2</t>
  </si>
  <si>
    <t>PF08356.12</t>
  </si>
  <si>
    <t>T265_13057</t>
  </si>
  <si>
    <t>8.7e-34</t>
  </si>
  <si>
    <t>115.4</t>
  </si>
  <si>
    <t>3.7e-33</t>
  </si>
  <si>
    <t>113.4</t>
  </si>
  <si>
    <t>EF hand associated</t>
  </si>
  <si>
    <t>3.3e-29</t>
  </si>
  <si>
    <t>102.0</t>
  </si>
  <si>
    <t>8.1e-29</t>
  </si>
  <si>
    <t>100.7</t>
  </si>
  <si>
    <t>Ras</t>
  </si>
  <si>
    <t>PF00071.22</t>
  </si>
  <si>
    <t>1.4e-16</t>
  </si>
  <si>
    <t>60.6</t>
  </si>
  <si>
    <t>2.8e-12</t>
  </si>
  <si>
    <t>Ras family</t>
  </si>
  <si>
    <t>EF_assoc_1</t>
  </si>
  <si>
    <t>PF08355.12</t>
  </si>
  <si>
    <t>7.7e-14</t>
  </si>
  <si>
    <t>2.5e-13</t>
  </si>
  <si>
    <t>4.3e-12</t>
  </si>
  <si>
    <t>46.3</t>
  </si>
  <si>
    <t>EF-hand_1</t>
  </si>
  <si>
    <t>PF00036.32</t>
  </si>
  <si>
    <t>3.3e-09</t>
  </si>
  <si>
    <t>35.6</t>
  </si>
  <si>
    <t>18.3</t>
  </si>
  <si>
    <t>EF-hand_6</t>
  </si>
  <si>
    <t>PF13405.6</t>
  </si>
  <si>
    <t>5.9e-09</t>
  </si>
  <si>
    <t>0.0061</t>
  </si>
  <si>
    <t>16.4</t>
  </si>
  <si>
    <t>EF-hand domain</t>
  </si>
  <si>
    <t>Roc</t>
  </si>
  <si>
    <t>PF08477.13</t>
  </si>
  <si>
    <t>Ras of Complex, Roc, domain of DAPkin</t>
  </si>
  <si>
    <t>ase</t>
  </si>
  <si>
    <t>9.6e-07</t>
  </si>
  <si>
    <t>28.0</t>
  </si>
  <si>
    <t>0.02</t>
  </si>
  <si>
    <t>T265_08498</t>
  </si>
  <si>
    <t>2.9e-22</t>
  </si>
  <si>
    <t>79.3</t>
  </si>
  <si>
    <t>7tm_1</t>
  </si>
  <si>
    <t>PF00001.21</t>
  </si>
  <si>
    <t>2.7e-22</t>
  </si>
  <si>
    <t>79.4</t>
  </si>
  <si>
    <t>11.6</t>
  </si>
  <si>
    <t>7.9e-22</t>
  </si>
  <si>
    <t>77.8</t>
  </si>
  <si>
    <t>7 transmembrane receptor (rhodopsin f</t>
  </si>
  <si>
    <t>amily)</t>
  </si>
  <si>
    <t>DAGK_acc</t>
  </si>
  <si>
    <t>PF00609.19</t>
  </si>
  <si>
    <t>T265_01519</t>
  </si>
  <si>
    <t>5.5e-43</t>
  </si>
  <si>
    <t>147.1</t>
  </si>
  <si>
    <t>1.1e-42</t>
  </si>
  <si>
    <t>146.0</t>
  </si>
  <si>
    <t>Diacylglycerol kinase accessory domai</t>
  </si>
  <si>
    <t>DAGK_cat</t>
  </si>
  <si>
    <t>PF00781.24</t>
  </si>
  <si>
    <t>68.9</t>
  </si>
  <si>
    <t>9.5e-19</t>
  </si>
  <si>
    <t>Diacylglycerol kinase catalytic domai</t>
  </si>
  <si>
    <t>C1_1</t>
  </si>
  <si>
    <t>PF00130.22</t>
  </si>
  <si>
    <t>3.4e-15</t>
  </si>
  <si>
    <t>28.4</t>
  </si>
  <si>
    <t>44.2</t>
  </si>
  <si>
    <t>12.4</t>
  </si>
  <si>
    <t>Phorbol esters/diacylglycerol binding</t>
  </si>
  <si>
    <t>domain (C1 domain)</t>
  </si>
  <si>
    <t>RA</t>
  </si>
  <si>
    <t>PF00788.23</t>
  </si>
  <si>
    <t>3.3e-10</t>
  </si>
  <si>
    <t>40.5</t>
  </si>
  <si>
    <t>4.9e-05</t>
  </si>
  <si>
    <t>23.9</t>
  </si>
  <si>
    <t>Ras association (RalGDS/AF-6) domain</t>
  </si>
  <si>
    <t>T265_09726</t>
  </si>
  <si>
    <t>2.9e-37</t>
  </si>
  <si>
    <t>128.3</t>
  </si>
  <si>
    <t>5.2e-37</t>
  </si>
  <si>
    <t>127.5</t>
  </si>
  <si>
    <t>T265_14722</t>
  </si>
  <si>
    <t>1.1e-63</t>
  </si>
  <si>
    <t>212.2</t>
  </si>
  <si>
    <t>70.1</t>
  </si>
  <si>
    <t>1.8e-15</t>
  </si>
  <si>
    <t>CH</t>
  </si>
  <si>
    <t>PF00307.31</t>
  </si>
  <si>
    <t>1.1e-44</t>
  </si>
  <si>
    <t>151.0</t>
  </si>
  <si>
    <t>5.4e-24</t>
  </si>
  <si>
    <t>84.5</t>
  </si>
  <si>
    <t>Calponin homology (CH) domain</t>
  </si>
  <si>
    <t>CAMSAP_CH</t>
  </si>
  <si>
    <t>PF11971.8</t>
  </si>
  <si>
    <t>34.8</t>
  </si>
  <si>
    <t>3.0</t>
  </si>
  <si>
    <t>CAMSAP CH domain</t>
  </si>
  <si>
    <t>PALP</t>
  </si>
  <si>
    <t>PF00291.25</t>
  </si>
  <si>
    <t>T265_09477</t>
  </si>
  <si>
    <t>2.3e-61</t>
  </si>
  <si>
    <t>207.8</t>
  </si>
  <si>
    <t>3.5e-61</t>
  </si>
  <si>
    <t>207.2</t>
  </si>
  <si>
    <t>Pyridoxal-phosphate dependent enzyme</t>
  </si>
  <si>
    <t>2.5e-21</t>
  </si>
  <si>
    <t>76.2</t>
  </si>
  <si>
    <t>5.4e-21</t>
  </si>
  <si>
    <t>75.1</t>
  </si>
  <si>
    <t>T265_11632</t>
  </si>
  <si>
    <t>1.7e-48</t>
  </si>
  <si>
    <t>163.4</t>
  </si>
  <si>
    <t>3.1e-10</t>
  </si>
  <si>
    <t>8.8</t>
  </si>
  <si>
    <t>PH_9</t>
  </si>
  <si>
    <t>PF15410.6</t>
  </si>
  <si>
    <t>3.2e-17</t>
  </si>
  <si>
    <t>63.0</t>
  </si>
  <si>
    <t>1.2e-16</t>
  </si>
  <si>
    <t>61.1</t>
  </si>
  <si>
    <t>Pleckstrin homology domain</t>
  </si>
  <si>
    <t>PH</t>
  </si>
  <si>
    <t>PF00169.29</t>
  </si>
  <si>
    <t>46.6</t>
  </si>
  <si>
    <t>2.7e-11</t>
  </si>
  <si>
    <t>43.9</t>
  </si>
  <si>
    <t>PH domain</t>
  </si>
  <si>
    <t>Gaa1</t>
  </si>
  <si>
    <t>PF04114.14</t>
  </si>
  <si>
    <t>T265_15549</t>
  </si>
  <si>
    <t>2.3e-100</t>
  </si>
  <si>
    <t>337.0</t>
  </si>
  <si>
    <t>7.5</t>
  </si>
  <si>
    <t>8.1e-50</t>
  </si>
  <si>
    <t>170.3</t>
  </si>
  <si>
    <t>8.2</t>
  </si>
  <si>
    <t>Gaa1-like, GPI transamidase component</t>
  </si>
  <si>
    <t>1.8e-28</t>
  </si>
  <si>
    <t>99.6</t>
  </si>
  <si>
    <t>4.5e-28</t>
  </si>
  <si>
    <t>T265_00077</t>
  </si>
  <si>
    <t>3.9e-44</t>
  </si>
  <si>
    <t>150.8</t>
  </si>
  <si>
    <t>9.7e-44</t>
  </si>
  <si>
    <t>149.5</t>
  </si>
  <si>
    <t>VHL</t>
  </si>
  <si>
    <t>PF01847.16</t>
  </si>
  <si>
    <t>1.1e-09</t>
  </si>
  <si>
    <t>38.1</t>
  </si>
  <si>
    <t>VHL beta domain</t>
  </si>
  <si>
    <t>T265_10981</t>
  </si>
  <si>
    <t>1.3e-63</t>
  </si>
  <si>
    <t>214.9</t>
  </si>
  <si>
    <t>1.6e-63</t>
  </si>
  <si>
    <t>214.5</t>
  </si>
  <si>
    <t>Pkinase_Tyr</t>
  </si>
  <si>
    <t>PF07714.17</t>
  </si>
  <si>
    <t>2.5e-31</t>
  </si>
  <si>
    <t>108.9</t>
  </si>
  <si>
    <t>3.6e-31</t>
  </si>
  <si>
    <t>108.4</t>
  </si>
  <si>
    <t>Protein tyrosine kinase</t>
  </si>
  <si>
    <t>Haspin_kinase</t>
  </si>
  <si>
    <t>PF12330.8</t>
  </si>
  <si>
    <t>7.5e-07</t>
  </si>
  <si>
    <t>27.1</t>
  </si>
  <si>
    <t>Haspin like kinase domain</t>
  </si>
  <si>
    <t>T265_13820</t>
  </si>
  <si>
    <t>9.1e-09</t>
  </si>
  <si>
    <t>4.3e-08</t>
  </si>
  <si>
    <t>33.0</t>
  </si>
  <si>
    <t>HSL_N</t>
  </si>
  <si>
    <t>PF06350.12</t>
  </si>
  <si>
    <t>T265_02504</t>
  </si>
  <si>
    <t>9.8e-39</t>
  </si>
  <si>
    <t>133.1</t>
  </si>
  <si>
    <t>76.3</t>
  </si>
  <si>
    <t>Hormone-sensitive lipase (HSL) N-term</t>
  </si>
  <si>
    <t>inus</t>
  </si>
  <si>
    <t>Abhydrolase_3</t>
  </si>
  <si>
    <t>PF07859.13</t>
  </si>
  <si>
    <t>5.4e-37</t>
  </si>
  <si>
    <t>127.7</t>
  </si>
  <si>
    <t>1.6e-27</t>
  </si>
  <si>
    <t>96.7</t>
  </si>
  <si>
    <t>alpha/beta hydrolase fold</t>
  </si>
  <si>
    <t>1.4e-11</t>
  </si>
  <si>
    <t>44.3</t>
  </si>
  <si>
    <t>43.4</t>
  </si>
  <si>
    <t>Say1_Mug180</t>
  </si>
  <si>
    <t>PF10340.9</t>
  </si>
  <si>
    <t>3.1e-07</t>
  </si>
  <si>
    <t>29.6</t>
  </si>
  <si>
    <t>Steryl acetyl hydrolase</t>
  </si>
  <si>
    <t>T265_01405</t>
  </si>
  <si>
    <t>2.2e-31</t>
  </si>
  <si>
    <t>109.1</t>
  </si>
  <si>
    <t>6.8e-31</t>
  </si>
  <si>
    <t>107.5</t>
  </si>
  <si>
    <t>zf-RING_2</t>
  </si>
  <si>
    <t>PF13639.6</t>
  </si>
  <si>
    <t>4.8e-11</t>
  </si>
  <si>
    <t>41.0</t>
  </si>
  <si>
    <t>Ring finger domain</t>
  </si>
  <si>
    <t>zf-C3HC4_2</t>
  </si>
  <si>
    <t>PF13923.6</t>
  </si>
  <si>
    <t>7.9e-08</t>
  </si>
  <si>
    <t>32.0</t>
  </si>
  <si>
    <t>1.7e-07</t>
  </si>
  <si>
    <t>31.0</t>
  </si>
  <si>
    <t>Zinc finger, C3HC4 type (RING finger)</t>
  </si>
  <si>
    <t>zf-C3HC4</t>
  </si>
  <si>
    <t>PF00097.25</t>
  </si>
  <si>
    <t>1.1e-06</t>
  </si>
  <si>
    <t>0.9</t>
  </si>
  <si>
    <t>T265_09435</t>
  </si>
  <si>
    <t>2.6e-41</t>
  </si>
  <si>
    <t>140.1</t>
  </si>
  <si>
    <t>11.9</t>
  </si>
  <si>
    <t>2.1e-06</t>
  </si>
  <si>
    <t>10.8</t>
  </si>
  <si>
    <t>DUF5641</t>
  </si>
  <si>
    <t>PF18701.1</t>
  </si>
  <si>
    <t>4.2e-26</t>
  </si>
  <si>
    <t>90.9</t>
  </si>
  <si>
    <t>89.7</t>
  </si>
  <si>
    <t>Family of unknown function (DUF5641)</t>
  </si>
  <si>
    <t>Integrase_H2C2</t>
  </si>
  <si>
    <t>PF17921.1</t>
  </si>
  <si>
    <t>36.7</t>
  </si>
  <si>
    <t>4.6e-09</t>
  </si>
  <si>
    <t>36.3</t>
  </si>
  <si>
    <t>0.8</t>
  </si>
  <si>
    <t>Integrase zinc binding domain</t>
  </si>
  <si>
    <t>Cpn60_TCP1</t>
  </si>
  <si>
    <t>PF00118.24</t>
  </si>
  <si>
    <t>T265_04513</t>
  </si>
  <si>
    <t>3.4e-154</t>
  </si>
  <si>
    <t>514.1</t>
  </si>
  <si>
    <t>1.1e-122</t>
  </si>
  <si>
    <t>410.2</t>
  </si>
  <si>
    <t>TCP-1/cpn60 chaperonin family</t>
  </si>
  <si>
    <t>gag-asp_proteas</t>
  </si>
  <si>
    <t>PF13975.6</t>
  </si>
  <si>
    <t>4.6e-06</t>
  </si>
  <si>
    <t>gag-polyprotein putative aspartyl pro</t>
  </si>
  <si>
    <t>tease</t>
  </si>
  <si>
    <t>Asp_protease_2</t>
  </si>
  <si>
    <t>PF13650.6</t>
  </si>
  <si>
    <t>6.1e-06</t>
  </si>
  <si>
    <t>2.1e-05</t>
  </si>
  <si>
    <t>25.0</t>
  </si>
  <si>
    <t>Aspartyl protease</t>
  </si>
  <si>
    <t>T265_13633</t>
  </si>
  <si>
    <t>1.7e-42</t>
  </si>
  <si>
    <t>145.4</t>
  </si>
  <si>
    <t>3.7e-42</t>
  </si>
  <si>
    <t>144.4</t>
  </si>
  <si>
    <t>4.3e-26</t>
  </si>
  <si>
    <t>Med25_VWA</t>
  </si>
  <si>
    <t>PF11265.8</t>
  </si>
  <si>
    <t>0.00013</t>
  </si>
  <si>
    <t>21.9</t>
  </si>
  <si>
    <t>0.00029</t>
  </si>
  <si>
    <t>20.7</t>
  </si>
  <si>
    <t>Mediator complex subunit 25 von Wille</t>
  </si>
  <si>
    <t>brand factor type A</t>
  </si>
  <si>
    <t>Aldolase_II</t>
  </si>
  <si>
    <t>PF00596.21</t>
  </si>
  <si>
    <t>T265_06608</t>
  </si>
  <si>
    <t>1.1e-40</t>
  </si>
  <si>
    <t>139.6</t>
  </si>
  <si>
    <t>1.8e-40</t>
  </si>
  <si>
    <t>138.9</t>
  </si>
  <si>
    <t>Class II Aldolase and Adducin N-termi</t>
  </si>
  <si>
    <t>nal domain</t>
  </si>
  <si>
    <t>MULE</t>
  </si>
  <si>
    <t>PF10551.9</t>
  </si>
  <si>
    <t>T265_13940</t>
  </si>
  <si>
    <t>4.9e-30</t>
  </si>
  <si>
    <t>7.6</t>
  </si>
  <si>
    <t>9.2e-19</t>
  </si>
  <si>
    <t>67.7</t>
  </si>
  <si>
    <t>4.4</t>
  </si>
  <si>
    <t>MULE transposase domain</t>
  </si>
  <si>
    <t>Rep_fac_C</t>
  </si>
  <si>
    <t>PF08542.11</t>
  </si>
  <si>
    <t>1.6e-14</t>
  </si>
  <si>
    <t>54.0</t>
  </si>
  <si>
    <t>4.3e-14</t>
  </si>
  <si>
    <t>52.7</t>
  </si>
  <si>
    <t>Replication factor C C-terminal domai</t>
  </si>
  <si>
    <t>SWIM</t>
  </si>
  <si>
    <t>PF04434.17</t>
  </si>
  <si>
    <t>1.5e-13</t>
  </si>
  <si>
    <t>50.1</t>
  </si>
  <si>
    <t>0.00099</t>
  </si>
  <si>
    <t>SWIM zinc finger</t>
  </si>
  <si>
    <t>1.9e-11</t>
  </si>
  <si>
    <t>44.5</t>
  </si>
  <si>
    <t>3.9e-11</t>
  </si>
  <si>
    <t>DNA_pol3_delta2</t>
  </si>
  <si>
    <t>PF13177.6</t>
  </si>
  <si>
    <t>4.3e-11</t>
  </si>
  <si>
    <t>42.9</t>
  </si>
  <si>
    <t>5.2e-10</t>
  </si>
  <si>
    <t>39.3</t>
  </si>
  <si>
    <t>DNA polymerase III, delta subunit</t>
  </si>
  <si>
    <t>FAR1</t>
  </si>
  <si>
    <t>PF03101.15</t>
  </si>
  <si>
    <t>4.7e-09</t>
  </si>
  <si>
    <t>0.0011</t>
  </si>
  <si>
    <t>19.6</t>
  </si>
  <si>
    <t>FAR1 DNA-binding domain</t>
  </si>
  <si>
    <t>Viral_helicase1</t>
  </si>
  <si>
    <t>PF01443.18</t>
  </si>
  <si>
    <t>2.9e-06</t>
  </si>
  <si>
    <t>27.2</t>
  </si>
  <si>
    <t>Viral (Superfamily 1) RNA helicase</t>
  </si>
  <si>
    <t>KH_1</t>
  </si>
  <si>
    <t>PF00013.29</t>
  </si>
  <si>
    <t>T265_03414</t>
  </si>
  <si>
    <t>316.7</t>
  </si>
  <si>
    <t>5.7e-15</t>
  </si>
  <si>
    <t>54.9</t>
  </si>
  <si>
    <t>KH domain</t>
  </si>
  <si>
    <t>SLS</t>
  </si>
  <si>
    <t>PF14611.6</t>
  </si>
  <si>
    <t>2.4e-10</t>
  </si>
  <si>
    <t>40.6</t>
  </si>
  <si>
    <t>13.6</t>
  </si>
  <si>
    <t>0.007</t>
  </si>
  <si>
    <t>16.2</t>
  </si>
  <si>
    <t>Mitochondrial inner-membrane-bound re</t>
  </si>
  <si>
    <t>gulator</t>
  </si>
  <si>
    <t>VHP</t>
  </si>
  <si>
    <t>PF02209.19</t>
  </si>
  <si>
    <t>T265_13030</t>
  </si>
  <si>
    <t>2.2e-15</t>
  </si>
  <si>
    <t>56.4</t>
  </si>
  <si>
    <t>Villin headpiece domain</t>
  </si>
  <si>
    <t>LIM</t>
  </si>
  <si>
    <t>PF00412.22</t>
  </si>
  <si>
    <t>4.6e-13</t>
  </si>
  <si>
    <t>49.2</t>
  </si>
  <si>
    <t>5.5e-07</t>
  </si>
  <si>
    <t>LIM domain</t>
  </si>
  <si>
    <t>T265_00417</t>
  </si>
  <si>
    <t>1.1e-23</t>
  </si>
  <si>
    <t>82.8</t>
  </si>
  <si>
    <t>45.8</t>
  </si>
  <si>
    <t>KH_2</t>
  </si>
  <si>
    <t>PF07650.17</t>
  </si>
  <si>
    <t>31.7</t>
  </si>
  <si>
    <t>0.00012</t>
  </si>
  <si>
    <t>21.8</t>
  </si>
  <si>
    <t>T265_14113</t>
  </si>
  <si>
    <t>61.7</t>
  </si>
  <si>
    <t>1.3e-16</t>
  </si>
  <si>
    <t>60.8</t>
  </si>
  <si>
    <t>RRM_1</t>
  </si>
  <si>
    <t>PF00076.22</t>
  </si>
  <si>
    <t>T265_09341</t>
  </si>
  <si>
    <t>1.4e-36</t>
  </si>
  <si>
    <t>124.1</t>
  </si>
  <si>
    <t>6.2e-18</t>
  </si>
  <si>
    <t>64.4</t>
  </si>
  <si>
    <t>RNA recognition motif. (a.k.a. RRM, R</t>
  </si>
  <si>
    <t>BD, or RNP domain)</t>
  </si>
  <si>
    <t>RRM_7</t>
  </si>
  <si>
    <t>PF16367.5</t>
  </si>
  <si>
    <t>35.7</t>
  </si>
  <si>
    <t>0.00094</t>
  </si>
  <si>
    <t>19.3</t>
  </si>
  <si>
    <t>RNA recognition motif</t>
  </si>
  <si>
    <t>Aminotran_5</t>
  </si>
  <si>
    <t>PF00266.19</t>
  </si>
  <si>
    <t>T265_09067</t>
  </si>
  <si>
    <t>4.9e-79</t>
  </si>
  <si>
    <t>266.0</t>
  </si>
  <si>
    <t>7.2e-79</t>
  </si>
  <si>
    <t>265.4</t>
  </si>
  <si>
    <t>Aminotransferase class-V</t>
  </si>
  <si>
    <t>2.6e-25</t>
  </si>
  <si>
    <t>2.5e-17</t>
  </si>
  <si>
    <t>63.1</t>
  </si>
  <si>
    <t>Beta_elim_lyase</t>
  </si>
  <si>
    <t>PF01212.21</t>
  </si>
  <si>
    <t>2.9e-08</t>
  </si>
  <si>
    <t>4.4e-08</t>
  </si>
  <si>
    <t>Beta-eliminating lyase</t>
  </si>
  <si>
    <t>DegT_DnrJ_EryC1</t>
  </si>
  <si>
    <t>PF01041.17</t>
  </si>
  <si>
    <t>7.7e-06</t>
  </si>
  <si>
    <t>25.4</t>
  </si>
  <si>
    <t>DegT/DnrJ/EryC1/StrS aminotransferase</t>
  </si>
  <si>
    <t>Ank_2</t>
  </si>
  <si>
    <t>PF12796.7</t>
  </si>
  <si>
    <t>T265_15306</t>
  </si>
  <si>
    <t>8.6e-150</t>
  </si>
  <si>
    <t>487.7</t>
  </si>
  <si>
    <t>48.1</t>
  </si>
  <si>
    <t>1.1e-17</t>
  </si>
  <si>
    <t>Ankyrin repeats (3 copies)</t>
  </si>
  <si>
    <t>Ank_4</t>
  </si>
  <si>
    <t>PF13637.6</t>
  </si>
  <si>
    <t>9.6e-107</t>
  </si>
  <si>
    <t>348.1</t>
  </si>
  <si>
    <t>42.7</t>
  </si>
  <si>
    <t>Ankyrin repeats (many copies)</t>
  </si>
  <si>
    <t>Ank</t>
  </si>
  <si>
    <t>PF00023.30</t>
  </si>
  <si>
    <t>7.9e-98</t>
  </si>
  <si>
    <t>317.0</t>
  </si>
  <si>
    <t>1.4e-09</t>
  </si>
  <si>
    <t>37.9</t>
  </si>
  <si>
    <t>17.2</t>
  </si>
  <si>
    <t>Ankyrin repeat</t>
  </si>
  <si>
    <t>Ank_5</t>
  </si>
  <si>
    <t>PF13857.6</t>
  </si>
  <si>
    <t>4.8e-95</t>
  </si>
  <si>
    <t>310.4</t>
  </si>
  <si>
    <t>41.2</t>
  </si>
  <si>
    <t>14.6</t>
  </si>
  <si>
    <t>Ank_3</t>
  </si>
  <si>
    <t>PF13606.6</t>
  </si>
  <si>
    <t>3.3e-85</t>
  </si>
  <si>
    <t>269.7</t>
  </si>
  <si>
    <t>5.5e-06</t>
  </si>
  <si>
    <t>26.3</t>
  </si>
  <si>
    <t>17.4</t>
  </si>
  <si>
    <t>UPA_2</t>
  </si>
  <si>
    <t>PF17809.1</t>
  </si>
  <si>
    <t>1.6e-43</t>
  </si>
  <si>
    <t>147.7</t>
  </si>
  <si>
    <t>5.7e-43</t>
  </si>
  <si>
    <t>145.9</t>
  </si>
  <si>
    <t>UPA domain</t>
  </si>
  <si>
    <t>ZU5</t>
  </si>
  <si>
    <t>PF00791.20</t>
  </si>
  <si>
    <t>4.7e-35</t>
  </si>
  <si>
    <t>3.2e-23</t>
  </si>
  <si>
    <t>81.9</t>
  </si>
  <si>
    <t>ZU5 domain</t>
  </si>
  <si>
    <t>Death</t>
  </si>
  <si>
    <t>PF00531.22</t>
  </si>
  <si>
    <t>2.1e-10</t>
  </si>
  <si>
    <t>4.6e-10</t>
  </si>
  <si>
    <t>39.5</t>
  </si>
  <si>
    <t>Death domain</t>
  </si>
  <si>
    <t>T265_15081</t>
  </si>
  <si>
    <t>8.6e-09</t>
  </si>
  <si>
    <t>SOCS_box</t>
  </si>
  <si>
    <t>PF07525.16</t>
  </si>
  <si>
    <t>2.3e-06</t>
  </si>
  <si>
    <t>27.9</t>
  </si>
  <si>
    <t>6.6e-06</t>
  </si>
  <si>
    <t>SOCS box</t>
  </si>
  <si>
    <t>T265_06276</t>
  </si>
  <si>
    <t>3.9e-16</t>
  </si>
  <si>
    <t>59.3</t>
  </si>
  <si>
    <t>3.6e-15</t>
  </si>
  <si>
    <t>56.1</t>
  </si>
  <si>
    <t>LRR_4</t>
  </si>
  <si>
    <t>PF12799.7</t>
  </si>
  <si>
    <t>Leucine Rich repeats (2 copies)</t>
  </si>
  <si>
    <t>TAF4</t>
  </si>
  <si>
    <t>PF05236.14</t>
  </si>
  <si>
    <t>T265_04366</t>
  </si>
  <si>
    <t>5.4e-25</t>
  </si>
  <si>
    <t>88.7</t>
  </si>
  <si>
    <t>7.7e-25</t>
  </si>
  <si>
    <t>88.2</t>
  </si>
  <si>
    <t>Transcription initiation factor TFIID</t>
  </si>
  <si>
    <t>component TAF4 family</t>
  </si>
  <si>
    <t>TAFH</t>
  </si>
  <si>
    <t>PF07531.14</t>
  </si>
  <si>
    <t>1.2e-10</t>
  </si>
  <si>
    <t>NHR1 homology to TAF</t>
  </si>
  <si>
    <t>T265_14089</t>
  </si>
  <si>
    <t>8.4e-64</t>
  </si>
  <si>
    <t>215.5</t>
  </si>
  <si>
    <t>1.8e-63</t>
  </si>
  <si>
    <t>214.4</t>
  </si>
  <si>
    <t>2.8e-16</t>
  </si>
  <si>
    <t>5.1e-16</t>
  </si>
  <si>
    <t>58.7</t>
  </si>
  <si>
    <t>APH</t>
  </si>
  <si>
    <t>PF01636.23</t>
  </si>
  <si>
    <t>2.2e-07</t>
  </si>
  <si>
    <t>3.1e-05</t>
  </si>
  <si>
    <t>Phosphotransferase enzyme family</t>
  </si>
  <si>
    <t>DNApol_Exo</t>
  </si>
  <si>
    <t>PF18136.1</t>
  </si>
  <si>
    <t>T265_02616</t>
  </si>
  <si>
    <t>4.7e-90</t>
  </si>
  <si>
    <t>301.5</t>
  </si>
  <si>
    <t>1.3e-89</t>
  </si>
  <si>
    <t>300.1</t>
  </si>
  <si>
    <t>DNA mitochondrial polymerase exonucle</t>
  </si>
  <si>
    <t>ase domain</t>
  </si>
  <si>
    <t>DNA_pol_A</t>
  </si>
  <si>
    <t>PF00476.20</t>
  </si>
  <si>
    <t>1.5e-37</t>
  </si>
  <si>
    <t>2.5e-36</t>
  </si>
  <si>
    <t>125.6</t>
  </si>
  <si>
    <t>DNA polymerase family A</t>
  </si>
  <si>
    <t>38.2</t>
  </si>
  <si>
    <t>2.7e-09</t>
  </si>
  <si>
    <t>36.9</t>
  </si>
  <si>
    <t>LNS2</t>
  </si>
  <si>
    <t>PF08235.13</t>
  </si>
  <si>
    <t>T265_08024</t>
  </si>
  <si>
    <t>320.5</t>
  </si>
  <si>
    <t>320.1</t>
  </si>
  <si>
    <t>LNS2 (Lipin/Ned1/Smp2)</t>
  </si>
  <si>
    <t>143.9</t>
  </si>
  <si>
    <t>8.4e-42</t>
  </si>
  <si>
    <t>Lipin_N</t>
  </si>
  <si>
    <t>PF04571.14</t>
  </si>
  <si>
    <t>1.5e-30</t>
  </si>
  <si>
    <t>105.2</t>
  </si>
  <si>
    <t>104.2</t>
  </si>
  <si>
    <t>lipin, N-terminal conserved region</t>
  </si>
  <si>
    <t>Lipin_mid</t>
  </si>
  <si>
    <t>PF16876.5</t>
  </si>
  <si>
    <t>3.7e-25</t>
  </si>
  <si>
    <t>7.5e-25</t>
  </si>
  <si>
    <t>Lipin/Ned1/Smp2 multi-domain protein</t>
  </si>
  <si>
    <t>middle domain</t>
  </si>
  <si>
    <t>ACBP</t>
  </si>
  <si>
    <t>PF00887.19</t>
  </si>
  <si>
    <t>2.1e-14</t>
  </si>
  <si>
    <t>53.5</t>
  </si>
  <si>
    <t>5.2e-14</t>
  </si>
  <si>
    <t>52.2</t>
  </si>
  <si>
    <t>Acyl CoA binding protein</t>
  </si>
  <si>
    <t>37.1</t>
  </si>
  <si>
    <t>2.7e-07</t>
  </si>
  <si>
    <t>1.5e-08</t>
  </si>
  <si>
    <t>3.6e-08</t>
  </si>
  <si>
    <t>4.8e-08</t>
  </si>
  <si>
    <t>6.3e-07</t>
  </si>
  <si>
    <t>31.3</t>
  </si>
  <si>
    <t>5.1e-07</t>
  </si>
  <si>
    <t>T265_07798</t>
  </si>
  <si>
    <t>2.7e-38</t>
  </si>
  <si>
    <t>131.7</t>
  </si>
  <si>
    <t>5.7e-19</t>
  </si>
  <si>
    <t>68.5</t>
  </si>
  <si>
    <t>RT_RNaseH</t>
  </si>
  <si>
    <t>PF17917.1</t>
  </si>
  <si>
    <t>6.7e-25</t>
  </si>
  <si>
    <t>87.4</t>
  </si>
  <si>
    <t>2.6e-24</t>
  </si>
  <si>
    <t>RNase H-like domain found in reverse</t>
  </si>
  <si>
    <t>transcriptase</t>
  </si>
  <si>
    <t>RT_RNaseH_2</t>
  </si>
  <si>
    <t>PF17919.1</t>
  </si>
  <si>
    <t>9.4e-23</t>
  </si>
  <si>
    <t>4.6e-22</t>
  </si>
  <si>
    <t>77.9</t>
  </si>
  <si>
    <t>3.4e-21</t>
  </si>
  <si>
    <t>75.6</t>
  </si>
  <si>
    <t>1.2e-20</t>
  </si>
  <si>
    <t>73.9</t>
  </si>
  <si>
    <t>UQ_con</t>
  </si>
  <si>
    <t>PF00179.26</t>
  </si>
  <si>
    <t>64.0</t>
  </si>
  <si>
    <t>6.2e-17</t>
  </si>
  <si>
    <t>Ubiquitin-conjugating enzyme</t>
  </si>
  <si>
    <t>4.9e-13</t>
  </si>
  <si>
    <t>1.6e-12</t>
  </si>
  <si>
    <t>47.4</t>
  </si>
  <si>
    <t>bZIP_1</t>
  </si>
  <si>
    <t>PF00170.21</t>
  </si>
  <si>
    <t>T265_00022</t>
  </si>
  <si>
    <t>32.9</t>
  </si>
  <si>
    <t>9.9e-08</t>
  </si>
  <si>
    <t>bZIP transcription factor</t>
  </si>
  <si>
    <t>bZIP_2</t>
  </si>
  <si>
    <t>PF07716.15</t>
  </si>
  <si>
    <t>8.2e-06</t>
  </si>
  <si>
    <t>Basic region leucine zipper</t>
  </si>
  <si>
    <t>DEAD</t>
  </si>
  <si>
    <t>PF00270.29</t>
  </si>
  <si>
    <t>T265_11802</t>
  </si>
  <si>
    <t>1.4e-47</t>
  </si>
  <si>
    <t>161.7</t>
  </si>
  <si>
    <t>1.6e-46</t>
  </si>
  <si>
    <t>158.3</t>
  </si>
  <si>
    <t>DEAD/DEAH box helicase</t>
  </si>
  <si>
    <t>5.8e-26</t>
  </si>
  <si>
    <t>91.0</t>
  </si>
  <si>
    <t>2.3e-25</t>
  </si>
  <si>
    <t>89.1</t>
  </si>
  <si>
    <t>GAS</t>
  </si>
  <si>
    <t>PF13851.6</t>
  </si>
  <si>
    <t>T265_03539</t>
  </si>
  <si>
    <t>2.6e-49</t>
  </si>
  <si>
    <t>167.3</t>
  </si>
  <si>
    <t>23.2</t>
  </si>
  <si>
    <t>Growth-arrest specific micro-tubule b</t>
  </si>
  <si>
    <t>inding</t>
  </si>
  <si>
    <t>2.3e-26</t>
  </si>
  <si>
    <t>92.7</t>
  </si>
  <si>
    <t>7.4e-20</t>
  </si>
  <si>
    <t>71.4</t>
  </si>
  <si>
    <t>DIX</t>
  </si>
  <si>
    <t>PF00778.17</t>
  </si>
  <si>
    <t>T265_07915</t>
  </si>
  <si>
    <t>3.9e-30</t>
  </si>
  <si>
    <t>103.5</t>
  </si>
  <si>
    <t>6.5e-30</t>
  </si>
  <si>
    <t>102.8</t>
  </si>
  <si>
    <t>DIX domain</t>
  </si>
  <si>
    <t>RGS</t>
  </si>
  <si>
    <t>PF00615.19</t>
  </si>
  <si>
    <t>4.5e-21</t>
  </si>
  <si>
    <t>75.3</t>
  </si>
  <si>
    <t>1.1e-19</t>
  </si>
  <si>
    <t>70.9</t>
  </si>
  <si>
    <t>Regulator of G protein signaling doma</t>
  </si>
  <si>
    <t>in</t>
  </si>
  <si>
    <t>Axin_b-cat_bind</t>
  </si>
  <si>
    <t>PF08833.10</t>
  </si>
  <si>
    <t>45.7</t>
  </si>
  <si>
    <t>43.1</t>
  </si>
  <si>
    <t>Axin beta-catenin binding domain</t>
  </si>
  <si>
    <t>T265_02555</t>
  </si>
  <si>
    <t>6.1e-53</t>
  </si>
  <si>
    <t>179.9</t>
  </si>
  <si>
    <t>8.7e-53</t>
  </si>
  <si>
    <t>179.4</t>
  </si>
  <si>
    <t>1.7e-17</t>
  </si>
  <si>
    <t>62.8</t>
  </si>
  <si>
    <t>DIRP</t>
  </si>
  <si>
    <t>PF06584.13</t>
  </si>
  <si>
    <t>T265_08791</t>
  </si>
  <si>
    <t>1.4e-37</t>
  </si>
  <si>
    <t>128.0</t>
  </si>
  <si>
    <t>4.8e-37</t>
  </si>
  <si>
    <t>126.4</t>
  </si>
  <si>
    <t>Snf7</t>
  </si>
  <si>
    <t>PF03357.21</t>
  </si>
  <si>
    <t>4.3e-22</t>
  </si>
  <si>
    <t>78.5</t>
  </si>
  <si>
    <t>1.1e-21</t>
  </si>
  <si>
    <t>77.2</t>
  </si>
  <si>
    <t>8.8e-07</t>
  </si>
  <si>
    <t>29.4</t>
  </si>
  <si>
    <t>2.8e-06</t>
  </si>
  <si>
    <t>1.1e-05</t>
  </si>
  <si>
    <t>26.0</t>
  </si>
  <si>
    <t>AMP-binding</t>
  </si>
  <si>
    <t>PF00501.28</t>
  </si>
  <si>
    <t>T265_14880</t>
  </si>
  <si>
    <t>2.4e-66</t>
  </si>
  <si>
    <t>224.1</t>
  </si>
  <si>
    <t>3.3e-66</t>
  </si>
  <si>
    <t>223.6</t>
  </si>
  <si>
    <t>AMP-binding enzyme</t>
  </si>
  <si>
    <t>9.1e-17</t>
  </si>
  <si>
    <t>61.3</t>
  </si>
  <si>
    <t>AMP-binding_C</t>
  </si>
  <si>
    <t>PF13193.6</t>
  </si>
  <si>
    <t>1.1e-12</t>
  </si>
  <si>
    <t>48.8</t>
  </si>
  <si>
    <t>AMP-binding enzyme C-terminal domain</t>
  </si>
  <si>
    <t>T265_14560</t>
  </si>
  <si>
    <t>4.2e-24</t>
  </si>
  <si>
    <t>85.0</t>
  </si>
  <si>
    <t>9.4e-24</t>
  </si>
  <si>
    <t>83.9</t>
  </si>
  <si>
    <t>2.5e-20</t>
  </si>
  <si>
    <t>72.7</t>
  </si>
  <si>
    <t>3.6e-12</t>
  </si>
  <si>
    <t>8.3e-12</t>
  </si>
  <si>
    <t>45.0</t>
  </si>
  <si>
    <t>Forkhead</t>
  </si>
  <si>
    <t>PF00250.18</t>
  </si>
  <si>
    <t>T265_07745</t>
  </si>
  <si>
    <t>1.6e-25</t>
  </si>
  <si>
    <t>3.4e-25</t>
  </si>
  <si>
    <t>88.1</t>
  </si>
  <si>
    <t>Forkhead domain</t>
  </si>
  <si>
    <t>T265_04864</t>
  </si>
  <si>
    <t>1.5e-09</t>
  </si>
  <si>
    <t>3.5e-09</t>
  </si>
  <si>
    <t>36.5</t>
  </si>
  <si>
    <t>2.7e-06</t>
  </si>
  <si>
    <t>T265_13212</t>
  </si>
  <si>
    <t>4.7e-58</t>
  </si>
  <si>
    <t>196.6</t>
  </si>
  <si>
    <t>7.1e-58</t>
  </si>
  <si>
    <t>196.0</t>
  </si>
  <si>
    <t>3.5e-31</t>
  </si>
  <si>
    <t>5.4e-31</t>
  </si>
  <si>
    <t>107.8</t>
  </si>
  <si>
    <t>T265_15416</t>
  </si>
  <si>
    <t>1.3e-12</t>
  </si>
  <si>
    <t>47.3</t>
  </si>
  <si>
    <t>3.3e-05</t>
  </si>
  <si>
    <t>23.6</t>
  </si>
  <si>
    <t>KH_9</t>
  </si>
  <si>
    <t>PF17904.1</t>
  </si>
  <si>
    <t>38.9</t>
  </si>
  <si>
    <t>FMRP KH0 domain</t>
  </si>
  <si>
    <t>zf-C2H2</t>
  </si>
  <si>
    <t>PF00096.26</t>
  </si>
  <si>
    <t>T265_07014</t>
  </si>
  <si>
    <t>8.8e-17</t>
  </si>
  <si>
    <t>3.1e-06</t>
  </si>
  <si>
    <t>Zinc finger, C2H2 type</t>
  </si>
  <si>
    <t>zf-H2C2_2</t>
  </si>
  <si>
    <t>PF13465.6</t>
  </si>
  <si>
    <t>6.7e-14</t>
  </si>
  <si>
    <t>51.6</t>
  </si>
  <si>
    <t>2.6e-06</t>
  </si>
  <si>
    <t>4.9</t>
  </si>
  <si>
    <t>Zinc-finger double domain</t>
  </si>
  <si>
    <t>zf-C2H2_4</t>
  </si>
  <si>
    <t>PF13894.6</t>
  </si>
  <si>
    <t>44.1</t>
  </si>
  <si>
    <t>19.4</t>
  </si>
  <si>
    <t>0.0013</t>
  </si>
  <si>
    <t>C2H2-type zinc finger</t>
  </si>
  <si>
    <t>zf-C2H2_jaz</t>
  </si>
  <si>
    <t>PF12171.8</t>
  </si>
  <si>
    <t>0.061</t>
  </si>
  <si>
    <t>Zinc-finger double-stranded RNA-bindi</t>
  </si>
  <si>
    <t>ng</t>
  </si>
  <si>
    <t>zf-C2H2_6</t>
  </si>
  <si>
    <t>PF13912.6</t>
  </si>
  <si>
    <t>5.4e-07</t>
  </si>
  <si>
    <t>0.034</t>
  </si>
  <si>
    <t>14.1</t>
  </si>
  <si>
    <t>UCH</t>
  </si>
  <si>
    <t>PF00443.29</t>
  </si>
  <si>
    <t>T265_11441</t>
  </si>
  <si>
    <t>1.6e-40</t>
  </si>
  <si>
    <t>Ubiquitin carboxyl-terminal hydrolase</t>
  </si>
  <si>
    <t>UCH_1</t>
  </si>
  <si>
    <t>PF13423.6</t>
  </si>
  <si>
    <t>7.2e-08</t>
  </si>
  <si>
    <t>32.4</t>
  </si>
  <si>
    <t>0.0041</t>
  </si>
  <si>
    <t>16.7</t>
  </si>
  <si>
    <t>HSP70</t>
  </si>
  <si>
    <t>PF00012.20</t>
  </si>
  <si>
    <t>T265_06061</t>
  </si>
  <si>
    <t>4.6e-262</t>
  </si>
  <si>
    <t>870.6</t>
  </si>
  <si>
    <t>5.2e-262</t>
  </si>
  <si>
    <t>870.4</t>
  </si>
  <si>
    <t>Hsp70 protein</t>
  </si>
  <si>
    <t>MreB_Mbl</t>
  </si>
  <si>
    <t>PF06723.13</t>
  </si>
  <si>
    <t>1.6e-17</t>
  </si>
  <si>
    <t>63.3</t>
  </si>
  <si>
    <t>3.6e-16</t>
  </si>
  <si>
    <t>58.9</t>
  </si>
  <si>
    <t>MreB/Mbl protein</t>
  </si>
  <si>
    <t>T265_03667</t>
  </si>
  <si>
    <t>2.6e-13</t>
  </si>
  <si>
    <t>49.9</t>
  </si>
  <si>
    <t>5.2e-13</t>
  </si>
  <si>
    <t>48.9</t>
  </si>
  <si>
    <t>30.8</t>
  </si>
  <si>
    <t>8.4</t>
  </si>
  <si>
    <t>bZIP_Maf</t>
  </si>
  <si>
    <t>PF03131.17</t>
  </si>
  <si>
    <t>0.00028</t>
  </si>
  <si>
    <t>21.3</t>
  </si>
  <si>
    <t>9.1</t>
  </si>
  <si>
    <t>bZIP Maf transcription factor</t>
  </si>
  <si>
    <t>ASXH</t>
  </si>
  <si>
    <t>PF13919.6</t>
  </si>
  <si>
    <t>T265_07958</t>
  </si>
  <si>
    <t>4.4e-14</t>
  </si>
  <si>
    <t>51.0</t>
  </si>
  <si>
    <t>Asx homology domain</t>
  </si>
  <si>
    <t>T265_03929</t>
  </si>
  <si>
    <t>9.5e-37</t>
  </si>
  <si>
    <t>125.0</t>
  </si>
  <si>
    <t>1.9e-35</t>
  </si>
  <si>
    <t>120.9</t>
  </si>
  <si>
    <t>CEBP_ZZ</t>
  </si>
  <si>
    <t>PF16366.5</t>
  </si>
  <si>
    <t>3.4e-20</t>
  </si>
  <si>
    <t>Cytoplasmic polyadenylation element-b</t>
  </si>
  <si>
    <t>inding protein ZZ domain</t>
  </si>
  <si>
    <t>3.9e-10</t>
  </si>
  <si>
    <t>39.4</t>
  </si>
  <si>
    <t>T265_06415</t>
  </si>
  <si>
    <t>1.5e-33</t>
  </si>
  <si>
    <t>114.9</t>
  </si>
  <si>
    <t>3.6e-33</t>
  </si>
  <si>
    <t>113.7</t>
  </si>
  <si>
    <t>MH2</t>
  </si>
  <si>
    <t>PF03166.14</t>
  </si>
  <si>
    <t>T265_11013</t>
  </si>
  <si>
    <t>5.2e-72</t>
  </si>
  <si>
    <t>242.0</t>
  </si>
  <si>
    <t>241.4</t>
  </si>
  <si>
    <t>MH2 domain</t>
  </si>
  <si>
    <t>MH1</t>
  </si>
  <si>
    <t>PF03165.16</t>
  </si>
  <si>
    <t>1.3e-35</t>
  </si>
  <si>
    <t>2.2e-35</t>
  </si>
  <si>
    <t>MH1 domain</t>
  </si>
  <si>
    <t>T265_02978</t>
  </si>
  <si>
    <t>1.2e-54</t>
  </si>
  <si>
    <t>185.4</t>
  </si>
  <si>
    <t>184.8</t>
  </si>
  <si>
    <t>4.9e-39</t>
  </si>
  <si>
    <t>134.2</t>
  </si>
  <si>
    <t>7.8e-39</t>
  </si>
  <si>
    <t>133.5</t>
  </si>
  <si>
    <t>Innexin</t>
  </si>
  <si>
    <t>PF00876.18</t>
  </si>
  <si>
    <t>T265_03269</t>
  </si>
  <si>
    <t>3.4e-172</t>
  </si>
  <si>
    <t>572.5</t>
  </si>
  <si>
    <t>2.7e-57</t>
  </si>
  <si>
    <t>194.7</t>
  </si>
  <si>
    <t>Chromo</t>
  </si>
  <si>
    <t>PF00385.24</t>
  </si>
  <si>
    <t>T265_07328</t>
  </si>
  <si>
    <t>1.3e-13</t>
  </si>
  <si>
    <t>50.6</t>
  </si>
  <si>
    <t>2.2e-13</t>
  </si>
  <si>
    <t>Chromo (CHRromatin Organisation MOdif</t>
  </si>
  <si>
    <t>ier) domain</t>
  </si>
  <si>
    <t>CBX7_C</t>
  </si>
  <si>
    <t>PF17218.3</t>
  </si>
  <si>
    <t>40.2</t>
  </si>
  <si>
    <t>CBX family C-terminal motif</t>
  </si>
  <si>
    <t>T265_02435</t>
  </si>
  <si>
    <t>3.9e-241</t>
  </si>
  <si>
    <t>782.6</t>
  </si>
  <si>
    <t>157.2</t>
  </si>
  <si>
    <t>17.5</t>
  </si>
  <si>
    <t>2.8e-46</t>
  </si>
  <si>
    <t>156.2</t>
  </si>
  <si>
    <t>5.3e-24</t>
  </si>
  <si>
    <t>3.6e-19</t>
  </si>
  <si>
    <t>69.3</t>
  </si>
  <si>
    <t>1.9e-18</t>
  </si>
  <si>
    <t>67.0</t>
  </si>
  <si>
    <t>3.3e-13</t>
  </si>
  <si>
    <t>50.0</t>
  </si>
  <si>
    <t>9.6e-13</t>
  </si>
  <si>
    <t>48.6</t>
  </si>
  <si>
    <t>2.8e-07</t>
  </si>
  <si>
    <t>0.0001</t>
  </si>
  <si>
    <t>BTB</t>
  </si>
  <si>
    <t>PF00651.31</t>
  </si>
  <si>
    <t>T265_01773</t>
  </si>
  <si>
    <t>1.4e-25</t>
  </si>
  <si>
    <t>3.1e-25</t>
  </si>
  <si>
    <t>88.5</t>
  </si>
  <si>
    <t>BTB/POZ domain</t>
  </si>
  <si>
    <t>MATH</t>
  </si>
  <si>
    <t>PF00917.26</t>
  </si>
  <si>
    <t>9.8e-07</t>
  </si>
  <si>
    <t>3.4e-06</t>
  </si>
  <si>
    <t>MATH domain</t>
  </si>
  <si>
    <t>BicD</t>
  </si>
  <si>
    <t>PF09730.9</t>
  </si>
  <si>
    <t>T265_08723</t>
  </si>
  <si>
    <t>388.9</t>
  </si>
  <si>
    <t>69.9</t>
  </si>
  <si>
    <t>Microtubule-associated protein Bicaud</t>
  </si>
  <si>
    <t>al-D</t>
  </si>
  <si>
    <t>T265_00048</t>
  </si>
  <si>
    <t>56.2</t>
  </si>
  <si>
    <t>0.00077</t>
  </si>
  <si>
    <t>6.2e-15</t>
  </si>
  <si>
    <t>24.4</t>
  </si>
  <si>
    <t>4.2e-07</t>
  </si>
  <si>
    <t>5.0</t>
  </si>
  <si>
    <t>zf_ZIC</t>
  </si>
  <si>
    <t>PF18366.1</t>
  </si>
  <si>
    <t>7.9e-15</t>
  </si>
  <si>
    <t>6.5e-13</t>
  </si>
  <si>
    <t>Zic proteins zinc finger domain</t>
  </si>
  <si>
    <t>T265_03022</t>
  </si>
  <si>
    <t>1.8e-70</t>
  </si>
  <si>
    <t>237.2</t>
  </si>
  <si>
    <t>2.4e-70</t>
  </si>
  <si>
    <t>236.8</t>
  </si>
  <si>
    <t>PUF</t>
  </si>
  <si>
    <t>PF00806.19</t>
  </si>
  <si>
    <t>T265_10689</t>
  </si>
  <si>
    <t>3.3e-64</t>
  </si>
  <si>
    <t>209.1</t>
  </si>
  <si>
    <t>9.8</t>
  </si>
  <si>
    <t>Pumilio-family RNA binding repeat</t>
  </si>
  <si>
    <t>GTP_EFTU</t>
  </si>
  <si>
    <t>PF00009.27</t>
  </si>
  <si>
    <t>T265_09689</t>
  </si>
  <si>
    <t>149.1</t>
  </si>
  <si>
    <t>1.5e-43</t>
  </si>
  <si>
    <t>148.7</t>
  </si>
  <si>
    <t>Elongation factor Tu GTP binding doma</t>
  </si>
  <si>
    <t>EFTUD2</t>
  </si>
  <si>
    <t>PF16004.5</t>
  </si>
  <si>
    <t>114.3</t>
  </si>
  <si>
    <t>8.7e-24</t>
  </si>
  <si>
    <t>84.4</t>
  </si>
  <si>
    <t>116 kDa U5 small nuclear ribonucleopr</t>
  </si>
  <si>
    <t>otein component N-terminus</t>
  </si>
  <si>
    <t>EFG_C</t>
  </si>
  <si>
    <t>PF00679.24</t>
  </si>
  <si>
    <t>3.9e-22</t>
  </si>
  <si>
    <t>78.1</t>
  </si>
  <si>
    <t>Elongation factor G C-terminus</t>
  </si>
  <si>
    <t>EFG_IV</t>
  </si>
  <si>
    <t>PF03764.18</t>
  </si>
  <si>
    <t>9.8e-22</t>
  </si>
  <si>
    <t>77.0</t>
  </si>
  <si>
    <t>2.6e-21</t>
  </si>
  <si>
    <t>75.7</t>
  </si>
  <si>
    <t>Elongation factor G, domain IV</t>
  </si>
  <si>
    <t>4.8e-17</t>
  </si>
  <si>
    <t>62.2</t>
  </si>
  <si>
    <t>1.1e-16</t>
  </si>
  <si>
    <t>61.0</t>
  </si>
  <si>
    <t>GTP_EFTU_D2</t>
  </si>
  <si>
    <t>PF03144.25</t>
  </si>
  <si>
    <t>7.5e-12</t>
  </si>
  <si>
    <t>45.5</t>
  </si>
  <si>
    <t>Elongation factor Tu domain 2</t>
  </si>
  <si>
    <t>EFG_II</t>
  </si>
  <si>
    <t>PF14492.6</t>
  </si>
  <si>
    <t>3.2e-07</t>
  </si>
  <si>
    <t>7.6e-07</t>
  </si>
  <si>
    <t>Elongation Factor G, domain II</t>
  </si>
  <si>
    <t>Oxysterol_BP</t>
  </si>
  <si>
    <t>PF01237.18</t>
  </si>
  <si>
    <t>T265_05783</t>
  </si>
  <si>
    <t>6.7e-128</t>
  </si>
  <si>
    <t>426.7</t>
  </si>
  <si>
    <t>6.5e-116</t>
  </si>
  <si>
    <t>387.2</t>
  </si>
  <si>
    <t>Oxysterol-binding protein</t>
  </si>
  <si>
    <t>DUF2013</t>
  </si>
  <si>
    <t>PF09431.10</t>
  </si>
  <si>
    <t>T265_14624</t>
  </si>
  <si>
    <t>2.1e-12</t>
  </si>
  <si>
    <t>38.6</t>
  </si>
  <si>
    <t>Protein of unknown function (DUF2013)</t>
  </si>
  <si>
    <t>SH3_9</t>
  </si>
  <si>
    <t>PF14604.6</t>
  </si>
  <si>
    <t>1.3e-08</t>
  </si>
  <si>
    <t>33.6</t>
  </si>
  <si>
    <t>Variant SH3 domain</t>
  </si>
  <si>
    <t>Abhydrolase_6</t>
  </si>
  <si>
    <t>PF12697.7</t>
  </si>
  <si>
    <t>T265_13620</t>
  </si>
  <si>
    <t>3.9e-26</t>
  </si>
  <si>
    <t>93.0</t>
  </si>
  <si>
    <t>1.3e-15</t>
  </si>
  <si>
    <t>58.6</t>
  </si>
  <si>
    <t>Alpha/beta hydrolase family</t>
  </si>
  <si>
    <t>Abhydrolase_1</t>
  </si>
  <si>
    <t>PF00561.20</t>
  </si>
  <si>
    <t>7.8e-12</t>
  </si>
  <si>
    <t>45.4</t>
  </si>
  <si>
    <t>41.1</t>
  </si>
  <si>
    <t>Hydrolase_4</t>
  </si>
  <si>
    <t>PF12146.8</t>
  </si>
  <si>
    <t>2.7e-10</t>
  </si>
  <si>
    <t>8.9e-10</t>
  </si>
  <si>
    <t>Serine aminopeptidase, S33</t>
  </si>
  <si>
    <t>Thioesterase</t>
  </si>
  <si>
    <t>PF00975.20</t>
  </si>
  <si>
    <t>7.4e-07</t>
  </si>
  <si>
    <t>4.5e-06</t>
  </si>
  <si>
    <t>Thioesterase domain</t>
  </si>
  <si>
    <t>PGAP1</t>
  </si>
  <si>
    <t>PF07819.13</t>
  </si>
  <si>
    <t>7.3e-06</t>
  </si>
  <si>
    <t>25.9</t>
  </si>
  <si>
    <t>PGAP1-like protein</t>
  </si>
  <si>
    <t>Na_H_Exchanger</t>
  </si>
  <si>
    <t>PF00999.21</t>
  </si>
  <si>
    <t>T265_11603</t>
  </si>
  <si>
    <t>3.5e-35</t>
  </si>
  <si>
    <t>47.5</t>
  </si>
  <si>
    <t>4.8e-35</t>
  </si>
  <si>
    <t>121.1</t>
  </si>
  <si>
    <t>Sodium/hydrogen exchanger family</t>
  </si>
  <si>
    <t>zf-C4</t>
  </si>
  <si>
    <t>PF00105.18</t>
  </si>
  <si>
    <t>T265_03480</t>
  </si>
  <si>
    <t>3.6e-11</t>
  </si>
  <si>
    <t>Zinc finger, C4 type (two domains)</t>
  </si>
  <si>
    <t>T265_09682</t>
  </si>
  <si>
    <t>186.7</t>
  </si>
  <si>
    <t>185.7</t>
  </si>
  <si>
    <t>CaMKII_AD</t>
  </si>
  <si>
    <t>PF08332.10</t>
  </si>
  <si>
    <t>2.6e-48</t>
  </si>
  <si>
    <t>4.9e-48</t>
  </si>
  <si>
    <t>162.5</t>
  </si>
  <si>
    <t>Calcium/calmodulin dependent protein</t>
  </si>
  <si>
    <t>kinase II association domain</t>
  </si>
  <si>
    <t>2.9e-20</t>
  </si>
  <si>
    <t>72.6</t>
  </si>
  <si>
    <t>4.1e-20</t>
  </si>
  <si>
    <t>72.1</t>
  </si>
  <si>
    <t>DUF4440</t>
  </si>
  <si>
    <t>PF14534.6</t>
  </si>
  <si>
    <t>2.2e-09</t>
  </si>
  <si>
    <t>Domain of unknown function (DUF4440)</t>
  </si>
  <si>
    <t>SnoaL_3</t>
  </si>
  <si>
    <t>PF13474.6</t>
  </si>
  <si>
    <t>3.9e-08</t>
  </si>
  <si>
    <t>6.6e-08</t>
  </si>
  <si>
    <t>32.8</t>
  </si>
  <si>
    <t>SnoaL-like domain</t>
  </si>
  <si>
    <t>PINIT</t>
  </si>
  <si>
    <t>PF14324.6</t>
  </si>
  <si>
    <t>T265_05050</t>
  </si>
  <si>
    <t>4.1e-25</t>
  </si>
  <si>
    <t>88.8</t>
  </si>
  <si>
    <t>1.2e-24</t>
  </si>
  <si>
    <t>87.3</t>
  </si>
  <si>
    <t>PINIT domain</t>
  </si>
  <si>
    <t>zf-MIZ</t>
  </si>
  <si>
    <t>PF02891.20</t>
  </si>
  <si>
    <t>72.3</t>
  </si>
  <si>
    <t>MIZ/SP-RING zinc finger</t>
  </si>
  <si>
    <t>T265_04740</t>
  </si>
  <si>
    <t>4.1e-11</t>
  </si>
  <si>
    <t>41.4</t>
  </si>
  <si>
    <t>UBA_4</t>
  </si>
  <si>
    <t>PF14555.6</t>
  </si>
  <si>
    <t>T265_05064</t>
  </si>
  <si>
    <t>34.5</t>
  </si>
  <si>
    <t>4.1e-08</t>
  </si>
  <si>
    <t>UBA-like domain</t>
  </si>
  <si>
    <t>T265_13055</t>
  </si>
  <si>
    <t>1264.2</t>
  </si>
  <si>
    <t>232.3</t>
  </si>
  <si>
    <t>1.9e-27</t>
  </si>
  <si>
    <t>95.8</t>
  </si>
  <si>
    <t>EFhand_Ca_insen</t>
  </si>
  <si>
    <t>PF08726.10</t>
  </si>
  <si>
    <t>4.7e-22</t>
  </si>
  <si>
    <t>73.1</t>
  </si>
  <si>
    <t>Ca2+ insensitive EF hand</t>
  </si>
  <si>
    <t>SH3_1</t>
  </si>
  <si>
    <t>PF00018.28</t>
  </si>
  <si>
    <t>3.5e-14</t>
  </si>
  <si>
    <t>52.1</t>
  </si>
  <si>
    <t>5.5e-14</t>
  </si>
  <si>
    <t>51.5</t>
  </si>
  <si>
    <t>1.8e-13</t>
  </si>
  <si>
    <t>4.6</t>
  </si>
  <si>
    <t>9.1e-11</t>
  </si>
  <si>
    <t>41.5</t>
  </si>
  <si>
    <t>3.4e-10</t>
  </si>
  <si>
    <t>9.6e-10</t>
  </si>
  <si>
    <t>3.4e-05</t>
  </si>
  <si>
    <t>23.4</t>
  </si>
  <si>
    <t>4.8</t>
  </si>
  <si>
    <t>EF-hand_8</t>
  </si>
  <si>
    <t>PF13833.6</t>
  </si>
  <si>
    <t>3.1e-08</t>
  </si>
  <si>
    <t>18.5</t>
  </si>
  <si>
    <t>3.7e-08</t>
  </si>
  <si>
    <t>32.5</t>
  </si>
  <si>
    <t>SH3_2</t>
  </si>
  <si>
    <t>PF07653.17</t>
  </si>
  <si>
    <t>2.6e-05</t>
  </si>
  <si>
    <t>23.8</t>
  </si>
  <si>
    <t>6.3e-05</t>
  </si>
  <si>
    <t>22.6</t>
  </si>
  <si>
    <t>CD36</t>
  </si>
  <si>
    <t>PF01130.21</t>
  </si>
  <si>
    <t>T265_09677</t>
  </si>
  <si>
    <t>3.2e-103</t>
  </si>
  <si>
    <t>345.8</t>
  </si>
  <si>
    <t>4.3e-103</t>
  </si>
  <si>
    <t>345.3</t>
  </si>
  <si>
    <t>CD36 family</t>
  </si>
  <si>
    <t>T265_02204</t>
  </si>
  <si>
    <t>1.2e-09</t>
  </si>
  <si>
    <t>61.9</t>
  </si>
  <si>
    <t>20.9</t>
  </si>
  <si>
    <t>9.4e-07</t>
  </si>
  <si>
    <t>1.2e-12</t>
  </si>
  <si>
    <t>0.00033</t>
  </si>
  <si>
    <t>RhoGEF</t>
  </si>
  <si>
    <t>PF00621.20</t>
  </si>
  <si>
    <t>T265_10082</t>
  </si>
  <si>
    <t>3.7e-24</t>
  </si>
  <si>
    <t>86.0</t>
  </si>
  <si>
    <t>RhoGEF domain</t>
  </si>
  <si>
    <t>TRAM_LAG1_CLN8</t>
  </si>
  <si>
    <t>PF03798.16</t>
  </si>
  <si>
    <t>T265_08104</t>
  </si>
  <si>
    <t>5.9e-30</t>
  </si>
  <si>
    <t>104.5</t>
  </si>
  <si>
    <t>24.5</t>
  </si>
  <si>
    <t>1.4e-29</t>
  </si>
  <si>
    <t>103.3</t>
  </si>
  <si>
    <t>TLC domain</t>
  </si>
  <si>
    <t>T265_05996</t>
  </si>
  <si>
    <t>3.9e-17</t>
  </si>
  <si>
    <t>21.0</t>
  </si>
  <si>
    <t>9.6e-12</t>
  </si>
  <si>
    <t>0.026</t>
  </si>
  <si>
    <t>27.4</t>
  </si>
  <si>
    <t>T265_08227</t>
  </si>
  <si>
    <t>268.4</t>
  </si>
  <si>
    <t>7.4e-80</t>
  </si>
  <si>
    <t>268.1</t>
  </si>
  <si>
    <t>7TM_GPCR_Srsx</t>
  </si>
  <si>
    <t>PF10320.9</t>
  </si>
  <si>
    <t>50.9</t>
  </si>
  <si>
    <t>2.3e-11</t>
  </si>
  <si>
    <t>43.6</t>
  </si>
  <si>
    <t>Serpentine type 7TM GPCR chemorecepto</t>
  </si>
  <si>
    <t>r Srsx</t>
  </si>
  <si>
    <t>7TM_GPCR_Srx</t>
  </si>
  <si>
    <t>PF10328.9</t>
  </si>
  <si>
    <t>r Srx</t>
  </si>
  <si>
    <t>7tm_4</t>
  </si>
  <si>
    <t>PF13853.6</t>
  </si>
  <si>
    <t>5.8e-07</t>
  </si>
  <si>
    <t>7.7e-07</t>
  </si>
  <si>
    <t>Olfactory receptor</t>
  </si>
  <si>
    <t>T265_11420</t>
  </si>
  <si>
    <t>2.1e-50</t>
  </si>
  <si>
    <t>171.6</t>
  </si>
  <si>
    <t>4.2e-22</t>
  </si>
  <si>
    <t>78.7</t>
  </si>
  <si>
    <t>74.3</t>
  </si>
  <si>
    <t>T265_00927</t>
  </si>
  <si>
    <t>4.8e-18</t>
  </si>
  <si>
    <t>64.7</t>
  </si>
  <si>
    <t>2.3e-09</t>
  </si>
  <si>
    <t>37.0</t>
  </si>
  <si>
    <t>Homeodomain</t>
  </si>
  <si>
    <t>PF00046.29</t>
  </si>
  <si>
    <t>T265_11578</t>
  </si>
  <si>
    <t>1.2e-29</t>
  </si>
  <si>
    <t>101.9</t>
  </si>
  <si>
    <t>3.7e-15</t>
  </si>
  <si>
    <t>55.5</t>
  </si>
  <si>
    <t>Homeobox_KN</t>
  </si>
  <si>
    <t>PF05920.11</t>
  </si>
  <si>
    <t>6.5e-06</t>
  </si>
  <si>
    <t>Homeobox KN domain</t>
  </si>
  <si>
    <t>T265_02122</t>
  </si>
  <si>
    <t>2.8e-63</t>
  </si>
  <si>
    <t>213.7</t>
  </si>
  <si>
    <t>4.5e-63</t>
  </si>
  <si>
    <t>213.1</t>
  </si>
  <si>
    <t>8.3e-36</t>
  </si>
  <si>
    <t>123.6</t>
  </si>
  <si>
    <t>4.3e-35</t>
  </si>
  <si>
    <t>121.2</t>
  </si>
  <si>
    <t>PBD</t>
  </si>
  <si>
    <t>PF00786.28</t>
  </si>
  <si>
    <t>1.7e-12</t>
  </si>
  <si>
    <t>P21-Rho-binding domain</t>
  </si>
  <si>
    <t>T265_08093</t>
  </si>
  <si>
    <t>1.1e-95</t>
  </si>
  <si>
    <t>319.9</t>
  </si>
  <si>
    <t>159.6</t>
  </si>
  <si>
    <t>2.1e-46</t>
  </si>
  <si>
    <t>158.4</t>
  </si>
  <si>
    <t>9.7e-25</t>
  </si>
  <si>
    <t>F_actin_bind</t>
  </si>
  <si>
    <t>PF08919.10</t>
  </si>
  <si>
    <t>2.4e-23</t>
  </si>
  <si>
    <t>82.3</t>
  </si>
  <si>
    <t>5.3e-23</t>
  </si>
  <si>
    <t>81.2</t>
  </si>
  <si>
    <t>F-actin binding</t>
  </si>
  <si>
    <t>YBD</t>
  </si>
  <si>
    <t>PF17725.1</t>
  </si>
  <si>
    <t>T265_00232</t>
  </si>
  <si>
    <t>6.8e-74</t>
  </si>
  <si>
    <t>248.2</t>
  </si>
  <si>
    <t>247.7</t>
  </si>
  <si>
    <t>YAP binding domain</t>
  </si>
  <si>
    <t>TEA</t>
  </si>
  <si>
    <t>PF01285.18</t>
  </si>
  <si>
    <t>5.2e-26</t>
  </si>
  <si>
    <t>90.5</t>
  </si>
  <si>
    <t>1.1e-25</t>
  </si>
  <si>
    <t>89.4</t>
  </si>
  <si>
    <t>TEA/ATTS domain</t>
  </si>
  <si>
    <t>Ets</t>
  </si>
  <si>
    <t>PF00178.22</t>
  </si>
  <si>
    <t>T265_07743</t>
  </si>
  <si>
    <t>1.6e-34</t>
  </si>
  <si>
    <t>118.2</t>
  </si>
  <si>
    <t>3.1e-34</t>
  </si>
  <si>
    <t>117.3</t>
  </si>
  <si>
    <t>Ets-domain</t>
  </si>
  <si>
    <t>T265_10012</t>
  </si>
  <si>
    <t>2.5e-32</t>
  </si>
  <si>
    <t>111.2</t>
  </si>
  <si>
    <t>SAM_PNT</t>
  </si>
  <si>
    <t>PF02198.16</t>
  </si>
  <si>
    <t>50.5</t>
  </si>
  <si>
    <t>3.2e-13</t>
  </si>
  <si>
    <t>Sterile alpha motif (SAM)/Pointed dom</t>
  </si>
  <si>
    <t>ain</t>
  </si>
  <si>
    <t>GABP-alpha</t>
  </si>
  <si>
    <t>PF11620.8</t>
  </si>
  <si>
    <t>6.2e-13</t>
  </si>
  <si>
    <t>48.7</t>
  </si>
  <si>
    <t>47.8</t>
  </si>
  <si>
    <t>GA-binding protein alpha chain</t>
  </si>
  <si>
    <t>T265_11581</t>
  </si>
  <si>
    <t>4.5e-56</t>
  </si>
  <si>
    <t>190.1</t>
  </si>
  <si>
    <t>5.7e-56</t>
  </si>
  <si>
    <t>189.8</t>
  </si>
  <si>
    <t>2.8e-23</t>
  </si>
  <si>
    <t>82.5</t>
  </si>
  <si>
    <t>4.4e-23</t>
  </si>
  <si>
    <t>T265_08202</t>
  </si>
  <si>
    <t>5.7e-69</t>
  </si>
  <si>
    <t>1.8e-14</t>
  </si>
  <si>
    <t>54.1</t>
  </si>
  <si>
    <t>5.5e-63</t>
  </si>
  <si>
    <t>46.4</t>
  </si>
  <si>
    <t>153.2</t>
  </si>
  <si>
    <t>37.2</t>
  </si>
  <si>
    <t>121.4</t>
  </si>
  <si>
    <t>83.6</t>
  </si>
  <si>
    <t>4.3e-05</t>
  </si>
  <si>
    <t>3.7e-18</t>
  </si>
  <si>
    <t>7.2e-10</t>
  </si>
  <si>
    <t>2.9e-09</t>
  </si>
  <si>
    <t>Ig_5</t>
  </si>
  <si>
    <t>PF16681.5</t>
  </si>
  <si>
    <t>0.014</t>
  </si>
  <si>
    <t>Ig-like domain on T-cell surface glyc</t>
  </si>
  <si>
    <t>oprotein CD3 epsilon chain</t>
  </si>
  <si>
    <t>DUF1899</t>
  </si>
  <si>
    <t>PF08953.11</t>
  </si>
  <si>
    <t>T265_11635</t>
  </si>
  <si>
    <t>2.7e-31</t>
  </si>
  <si>
    <t>107.2</t>
  </si>
  <si>
    <t>106.4</t>
  </si>
  <si>
    <t>Domain of unknown function (DUF1899)</t>
  </si>
  <si>
    <t>WD40_4</t>
  </si>
  <si>
    <t>PF16300.5</t>
  </si>
  <si>
    <t>2.1e-20</t>
  </si>
  <si>
    <t>Type of WD40 repeat</t>
  </si>
  <si>
    <t>1.8e-05</t>
  </si>
  <si>
    <t>24.9</t>
  </si>
  <si>
    <t>T265_05227</t>
  </si>
  <si>
    <t>2.1e-36</t>
  </si>
  <si>
    <t>61.5</t>
  </si>
  <si>
    <t>BTG</t>
  </si>
  <si>
    <t>PF07742.12</t>
  </si>
  <si>
    <t>T265_08032</t>
  </si>
  <si>
    <t>105.4</t>
  </si>
  <si>
    <t>103.9</t>
  </si>
  <si>
    <t>BTG family</t>
  </si>
  <si>
    <t>MOZ_SAS</t>
  </si>
  <si>
    <t>PF01853.18</t>
  </si>
  <si>
    <t>T265_03882</t>
  </si>
  <si>
    <t>9.2e-69</t>
  </si>
  <si>
    <t>230.7</t>
  </si>
  <si>
    <t>1.6e-68</t>
  </si>
  <si>
    <t>229.9</t>
  </si>
  <si>
    <t>MOZ/SAS family</t>
  </si>
  <si>
    <t>zf-MYST</t>
  </si>
  <si>
    <t>PF17772.1</t>
  </si>
  <si>
    <t>64.8</t>
  </si>
  <si>
    <t>63.2</t>
  </si>
  <si>
    <t>MYST family zinc finger domain</t>
  </si>
  <si>
    <t>PHD</t>
  </si>
  <si>
    <t>PF00628.29</t>
  </si>
  <si>
    <t>1.3e-14</t>
  </si>
  <si>
    <t>PHD-finger</t>
  </si>
  <si>
    <t>T265_11175</t>
  </si>
  <si>
    <t>1.7e-23</t>
  </si>
  <si>
    <t>83.3</t>
  </si>
  <si>
    <t>T265_14341</t>
  </si>
  <si>
    <t>7.4e-32</t>
  </si>
  <si>
    <t>110.7</t>
  </si>
  <si>
    <t>1.2e-17</t>
  </si>
  <si>
    <t>63.9</t>
  </si>
  <si>
    <t>6.1e-05</t>
  </si>
  <si>
    <t>23.7</t>
  </si>
  <si>
    <t>DUF3504</t>
  </si>
  <si>
    <t>PF12012.8</t>
  </si>
  <si>
    <t>T265_00046</t>
  </si>
  <si>
    <t>7.6e-16</t>
  </si>
  <si>
    <t>58.5</t>
  </si>
  <si>
    <t>Domain of unknown function (DUF3504)</t>
  </si>
  <si>
    <t>BACK</t>
  </si>
  <si>
    <t>PF07707.15</t>
  </si>
  <si>
    <t>T265_14607</t>
  </si>
  <si>
    <t>7.8e-06</t>
  </si>
  <si>
    <t>BTB And C-terminal Kelch</t>
  </si>
  <si>
    <t>6.9e-06</t>
  </si>
  <si>
    <t>22.3</t>
  </si>
  <si>
    <t>T265_05336</t>
  </si>
  <si>
    <t>5.5e-12</t>
  </si>
  <si>
    <t>4HBT_3</t>
  </si>
  <si>
    <t>PF13622.6</t>
  </si>
  <si>
    <t>T265_15487</t>
  </si>
  <si>
    <t>126.2</t>
  </si>
  <si>
    <t>8.9e-36</t>
  </si>
  <si>
    <t>124.4</t>
  </si>
  <si>
    <t>Thioesterase-like superfamily</t>
  </si>
  <si>
    <t>6.3e-20</t>
  </si>
  <si>
    <t>1.6e-19</t>
  </si>
  <si>
    <t>Acyl_CoA_thio</t>
  </si>
  <si>
    <t>PF02551.15</t>
  </si>
  <si>
    <t>49.6</t>
  </si>
  <si>
    <t>Acyl-CoA thioesterase</t>
  </si>
  <si>
    <t>T265_14352</t>
  </si>
  <si>
    <t>7.8e-17</t>
  </si>
  <si>
    <t>60.7</t>
  </si>
  <si>
    <t>26.6</t>
  </si>
  <si>
    <t>0.00053</t>
  </si>
  <si>
    <t>20.3</t>
  </si>
  <si>
    <t>1.4e-12</t>
  </si>
  <si>
    <t>29.2</t>
  </si>
  <si>
    <t>0.0089</t>
  </si>
  <si>
    <t>16.8</t>
  </si>
  <si>
    <t>6.6</t>
  </si>
  <si>
    <t>T265_08601</t>
  </si>
  <si>
    <t>5.8e-09</t>
  </si>
  <si>
    <t>36.0</t>
  </si>
  <si>
    <t>8.9e-09</t>
  </si>
  <si>
    <t>8.4e-08</t>
  </si>
  <si>
    <t>2.4e-08</t>
  </si>
  <si>
    <t>32.2</t>
  </si>
  <si>
    <t>ORC3_N</t>
  </si>
  <si>
    <t>PF07034.11</t>
  </si>
  <si>
    <t>T265_02625</t>
  </si>
  <si>
    <t>1.6e-32</t>
  </si>
  <si>
    <t>112.9</t>
  </si>
  <si>
    <t>3.6e-32</t>
  </si>
  <si>
    <t>111.8</t>
  </si>
  <si>
    <t>Origin recognition complex (ORC) subu</t>
  </si>
  <si>
    <t>nit 3 N-terminus</t>
  </si>
  <si>
    <t>ORC_WH_C</t>
  </si>
  <si>
    <t>PF18137.1</t>
  </si>
  <si>
    <t>9.6e-21</t>
  </si>
  <si>
    <t>3.2e-10</t>
  </si>
  <si>
    <t>Origin recognition complex winged hel</t>
  </si>
  <si>
    <t>ix C-terminal</t>
  </si>
  <si>
    <t>HSP20</t>
  </si>
  <si>
    <t>PF00011.21</t>
  </si>
  <si>
    <t>Hsp20/alpha crystallin family</t>
  </si>
  <si>
    <t>T265_11018</t>
  </si>
  <si>
    <t>9.1e-14</t>
  </si>
  <si>
    <t>51.2</t>
  </si>
  <si>
    <t>LIN37</t>
  </si>
  <si>
    <t>PF15306.6</t>
  </si>
  <si>
    <t>T265_09845</t>
  </si>
  <si>
    <t>3.2e-30</t>
  </si>
  <si>
    <t>2.1e-27</t>
  </si>
  <si>
    <t>96.3</t>
  </si>
  <si>
    <t>9.9e-29</t>
  </si>
  <si>
    <t>99.3</t>
  </si>
  <si>
    <t>98.4</t>
  </si>
  <si>
    <t>5.1e-24</t>
  </si>
  <si>
    <t>84.6</t>
  </si>
  <si>
    <t>9.5e-24</t>
  </si>
  <si>
    <t>83.7</t>
  </si>
  <si>
    <t>25.6</t>
  </si>
  <si>
    <t>3.6e-05</t>
  </si>
  <si>
    <t>24.3</t>
  </si>
  <si>
    <t>T265_05054</t>
  </si>
  <si>
    <t>9.1e-34</t>
  </si>
  <si>
    <t>114.4</t>
  </si>
  <si>
    <t>9.4e-09</t>
  </si>
  <si>
    <t>35.3</t>
  </si>
  <si>
    <t>3.7e-19</t>
  </si>
  <si>
    <t>68.0</t>
  </si>
  <si>
    <t>42.1</t>
  </si>
  <si>
    <t>0.00084</t>
  </si>
  <si>
    <t>19.7</t>
  </si>
  <si>
    <t>0.009</t>
  </si>
  <si>
    <t>7.0</t>
  </si>
  <si>
    <t>5.2e-07</t>
  </si>
  <si>
    <t>29.8</t>
  </si>
  <si>
    <t>0.37</t>
  </si>
  <si>
    <t>11.1</t>
  </si>
  <si>
    <t>T265_07346</t>
  </si>
  <si>
    <t>7.4e-16</t>
  </si>
  <si>
    <t>58.0</t>
  </si>
  <si>
    <t>T265_12860</t>
  </si>
  <si>
    <t>2.4e-21</t>
  </si>
  <si>
    <t>75.9</t>
  </si>
  <si>
    <t>7.2e-21</t>
  </si>
  <si>
    <t>74.4</t>
  </si>
  <si>
    <t>PAS_3</t>
  </si>
  <si>
    <t>PF08447.12</t>
  </si>
  <si>
    <t>T265_15005</t>
  </si>
  <si>
    <t>7.3e-14</t>
  </si>
  <si>
    <t>51.8</t>
  </si>
  <si>
    <t>34.3</t>
  </si>
  <si>
    <t>2.7e-12</t>
  </si>
  <si>
    <t>46.8</t>
  </si>
  <si>
    <t>T265_09248</t>
  </si>
  <si>
    <t>Sec7</t>
  </si>
  <si>
    <t>PF01369.20</t>
  </si>
  <si>
    <t>T265_04768</t>
  </si>
  <si>
    <t>141.1</t>
  </si>
  <si>
    <t>4.9e-41</t>
  </si>
  <si>
    <t>140.4</t>
  </si>
  <si>
    <t>Sec7 domain</t>
  </si>
  <si>
    <t>1.1e-32</t>
  </si>
  <si>
    <t>4.3e-20</t>
  </si>
  <si>
    <t>72.2</t>
  </si>
  <si>
    <t>0.0069</t>
  </si>
  <si>
    <t>16.9</t>
  </si>
  <si>
    <t>Guanylate_cyc</t>
  </si>
  <si>
    <t>PF00211.20</t>
  </si>
  <si>
    <t>T265_04534</t>
  </si>
  <si>
    <t>327.4</t>
  </si>
  <si>
    <t>4.8e-55</t>
  </si>
  <si>
    <t>186.0</t>
  </si>
  <si>
    <t>Adenylate and Guanylate cyclase catal</t>
  </si>
  <si>
    <t>ytic domain</t>
  </si>
  <si>
    <t>T265_01779</t>
  </si>
  <si>
    <t>1.9e-57</t>
  </si>
  <si>
    <t>191.8</t>
  </si>
  <si>
    <t>5.4e-12</t>
  </si>
  <si>
    <t>46.1</t>
  </si>
  <si>
    <t>3.8e-49</t>
  </si>
  <si>
    <t>164.7</t>
  </si>
  <si>
    <t>55.8</t>
  </si>
  <si>
    <t>2.8e-28</t>
  </si>
  <si>
    <t>98.0</t>
  </si>
  <si>
    <t>1.7e-27</t>
  </si>
  <si>
    <t>91.4</t>
  </si>
  <si>
    <t>1.5e-05</t>
  </si>
  <si>
    <t>25.1</t>
  </si>
  <si>
    <t>7.4</t>
  </si>
  <si>
    <t>5.1e-13</t>
  </si>
  <si>
    <t>48.4</t>
  </si>
  <si>
    <t>0.0036</t>
  </si>
  <si>
    <t>3.1e-12</t>
  </si>
  <si>
    <t>46.7</t>
  </si>
  <si>
    <t>0.045</t>
  </si>
  <si>
    <t>Jun</t>
  </si>
  <si>
    <t>PF03957.13</t>
  </si>
  <si>
    <t>T265_13129</t>
  </si>
  <si>
    <t>4.5e-09</t>
  </si>
  <si>
    <t>2.3e-08</t>
  </si>
  <si>
    <t>Jun-like transcription factor</t>
  </si>
  <si>
    <t>1.8e-07</t>
  </si>
  <si>
    <t>31.2</t>
  </si>
  <si>
    <t>TED_complement</t>
  </si>
  <si>
    <t>PF07678.14</t>
  </si>
  <si>
    <t>T265_13202</t>
  </si>
  <si>
    <t>1.7e-71</t>
  </si>
  <si>
    <t>240.8</t>
  </si>
  <si>
    <t>2.6e-71</t>
  </si>
  <si>
    <t>240.2</t>
  </si>
  <si>
    <t>A-macroglobulin TED domain</t>
  </si>
  <si>
    <t>A2M_recep</t>
  </si>
  <si>
    <t>PF07677.14</t>
  </si>
  <si>
    <t>8.1e-23</t>
  </si>
  <si>
    <t>81.0</t>
  </si>
  <si>
    <t>A-macroglobulin receptor binding doma</t>
  </si>
  <si>
    <t>MG3</t>
  </si>
  <si>
    <t>PF17791.1</t>
  </si>
  <si>
    <t>4.2e-20</t>
  </si>
  <si>
    <t>71.8</t>
  </si>
  <si>
    <t>70.0</t>
  </si>
  <si>
    <t>Macroglobulin domain MG3</t>
  </si>
  <si>
    <t>A2M</t>
  </si>
  <si>
    <t>PF00207.22</t>
  </si>
  <si>
    <t>57.8</t>
  </si>
  <si>
    <t>3.1e-15</t>
  </si>
  <si>
    <t>Alpha-2-macroglobulin family</t>
  </si>
  <si>
    <t>MG2</t>
  </si>
  <si>
    <t>PF01835.19</t>
  </si>
  <si>
    <t>6.4e-06</t>
  </si>
  <si>
    <t>MG2 domain</t>
  </si>
  <si>
    <t>FYRC</t>
  </si>
  <si>
    <t>PF05965.14</t>
  </si>
  <si>
    <t>T265_13605</t>
  </si>
  <si>
    <t>86.3</t>
  </si>
  <si>
    <t>4.8e-24</t>
  </si>
  <si>
    <t>84.3</t>
  </si>
  <si>
    <t>F/Y rich C-terminus</t>
  </si>
  <si>
    <t>FYRN</t>
  </si>
  <si>
    <t>PF05964.14</t>
  </si>
  <si>
    <t>75.5</t>
  </si>
  <si>
    <t>6.6e-21</t>
  </si>
  <si>
    <t>F/Y-rich N-terminus</t>
  </si>
  <si>
    <t>SET</t>
  </si>
  <si>
    <t>PF00856.28</t>
  </si>
  <si>
    <t>1.5e-16</t>
  </si>
  <si>
    <t>61.2</t>
  </si>
  <si>
    <t>5.7e-16</t>
  </si>
  <si>
    <t>59.4</t>
  </si>
  <si>
    <t>SET domain</t>
  </si>
  <si>
    <t>zf-HC5HC2H_2</t>
  </si>
  <si>
    <t>PF13832.6</t>
  </si>
  <si>
    <t>PHD-zinc-finger like domain</t>
  </si>
  <si>
    <t>zf-HC5HC2H</t>
  </si>
  <si>
    <t>PF13771.6</t>
  </si>
  <si>
    <t>34.7</t>
  </si>
  <si>
    <t>4.7e-08</t>
  </si>
  <si>
    <t>33.2</t>
  </si>
  <si>
    <t>PHD-like zinc-binding domain</t>
  </si>
  <si>
    <t>T265_09079</t>
  </si>
  <si>
    <t>1.4e-44</t>
  </si>
  <si>
    <t>56.3</t>
  </si>
  <si>
    <t>4.5e-41</t>
  </si>
  <si>
    <t>138.5</t>
  </si>
  <si>
    <t>1.5e-32</t>
  </si>
  <si>
    <t>111.1</t>
  </si>
  <si>
    <t>5.7e-10</t>
  </si>
  <si>
    <t>4.3e-18</t>
  </si>
  <si>
    <t>65.2</t>
  </si>
  <si>
    <t>50.2</t>
  </si>
  <si>
    <t>SH3_3</t>
  </si>
  <si>
    <t>PF08239.11</t>
  </si>
  <si>
    <t>5.3e-10</t>
  </si>
  <si>
    <t>Bacterial SH3 domain</t>
  </si>
  <si>
    <t>1.9e-07</t>
  </si>
  <si>
    <t>21.7</t>
  </si>
  <si>
    <t>hSH3</t>
  </si>
  <si>
    <t>PF14603.6</t>
  </si>
  <si>
    <t>5.7e-07</t>
  </si>
  <si>
    <t>14.2</t>
  </si>
  <si>
    <t>Helically-extended SH3 domain</t>
  </si>
  <si>
    <t>T265_07202</t>
  </si>
  <si>
    <t>2.9e-29</t>
  </si>
  <si>
    <t>13.8</t>
  </si>
  <si>
    <t>8.6e-29</t>
  </si>
  <si>
    <t>99.8</t>
  </si>
  <si>
    <t>Hormone_recep</t>
  </si>
  <si>
    <t>PF00104.30</t>
  </si>
  <si>
    <t>6.1e-15</t>
  </si>
  <si>
    <t>55.4</t>
  </si>
  <si>
    <t>Ligand-binding domain of nuclear horm</t>
  </si>
  <si>
    <t>one receptor</t>
  </si>
  <si>
    <t>Band_7</t>
  </si>
  <si>
    <t>PF01145.25</t>
  </si>
  <si>
    <t>T265_10402</t>
  </si>
  <si>
    <t>4.8e-27</t>
  </si>
  <si>
    <t>95.1</t>
  </si>
  <si>
    <t>7.8e-27</t>
  </si>
  <si>
    <t>94.4</t>
  </si>
  <si>
    <t>SPFH domain / Band 7 family</t>
  </si>
  <si>
    <t>Mad3_BUB1_I</t>
  </si>
  <si>
    <t>PF08311.12</t>
  </si>
  <si>
    <t>1.1e-11</t>
  </si>
  <si>
    <t>44.8</t>
  </si>
  <si>
    <t>2.6e-11</t>
  </si>
  <si>
    <t>Mad3/BUB1 homology region 1</t>
  </si>
  <si>
    <t>T265_09776</t>
  </si>
  <si>
    <t>1.3e-71</t>
  </si>
  <si>
    <t>234.7</t>
  </si>
  <si>
    <t>8.6e-10</t>
  </si>
  <si>
    <t>2.3e-24</t>
  </si>
  <si>
    <t>0.00049</t>
  </si>
  <si>
    <t>10.9</t>
  </si>
  <si>
    <t>10.6</t>
  </si>
  <si>
    <t>Nucleoporin_N</t>
  </si>
  <si>
    <t>PF08801.11</t>
  </si>
  <si>
    <t>2.1e-09</t>
  </si>
  <si>
    <t>Nup133 N terminal like</t>
  </si>
  <si>
    <t>SMK-1</t>
  </si>
  <si>
    <t>PF04802.15</t>
  </si>
  <si>
    <t>T265_12584</t>
  </si>
  <si>
    <t>1.7e-57</t>
  </si>
  <si>
    <t>194.3</t>
  </si>
  <si>
    <t>Component of IIS longevity pathway SM</t>
  </si>
  <si>
    <t>K-1</t>
  </si>
  <si>
    <t>MCC-bdg_PDZ</t>
  </si>
  <si>
    <t>PF10506.9</t>
  </si>
  <si>
    <t>T265_14104</t>
  </si>
  <si>
    <t>1.1e-07</t>
  </si>
  <si>
    <t>PDZ domain of MCC-2 bdg protein for U</t>
  </si>
  <si>
    <t>sher syndrome</t>
  </si>
  <si>
    <t>T265_03430</t>
  </si>
  <si>
    <t>1.1e-86</t>
  </si>
  <si>
    <t>282.5</t>
  </si>
  <si>
    <t>1.5e-12</t>
  </si>
  <si>
    <t>47.1</t>
  </si>
  <si>
    <t>Arm_3</t>
  </si>
  <si>
    <t>PF16186.5</t>
  </si>
  <si>
    <t>1.8e-23</t>
  </si>
  <si>
    <t>81.8</t>
  </si>
  <si>
    <t>3.1e-21</t>
  </si>
  <si>
    <t>74.7</t>
  </si>
  <si>
    <t>Atypical Arm repeat</t>
  </si>
  <si>
    <t>HEAT_EZ</t>
  </si>
  <si>
    <t>PF13513.6</t>
  </si>
  <si>
    <t>5.1e-23</t>
  </si>
  <si>
    <t>81.1</t>
  </si>
  <si>
    <t>1.7e-09</t>
  </si>
  <si>
    <t>HEAT-like repeat</t>
  </si>
  <si>
    <t>IBB</t>
  </si>
  <si>
    <t>PF01749.20</t>
  </si>
  <si>
    <t>1.4e-21</t>
  </si>
  <si>
    <t>76.7</t>
  </si>
  <si>
    <t>Importin beta binding domain</t>
  </si>
  <si>
    <t>HEAT_2</t>
  </si>
  <si>
    <t>PF13646.6</t>
  </si>
  <si>
    <t>1.5e-20</t>
  </si>
  <si>
    <t>73.4</t>
  </si>
  <si>
    <t>1.6e-07</t>
  </si>
  <si>
    <t>31.6</t>
  </si>
  <si>
    <t>HEAT repeats</t>
  </si>
  <si>
    <t>HEAT</t>
  </si>
  <si>
    <t>PF02985.22</t>
  </si>
  <si>
    <t>62.6</t>
  </si>
  <si>
    <t>7.3</t>
  </si>
  <si>
    <t>HEAT repeat</t>
  </si>
  <si>
    <t>Arm_2</t>
  </si>
  <si>
    <t>PF04826.13</t>
  </si>
  <si>
    <t>8.9e-07</t>
  </si>
  <si>
    <t>0.067</t>
  </si>
  <si>
    <t>Armadillo-like</t>
  </si>
  <si>
    <t>Cnd1</t>
  </si>
  <si>
    <t>PF12717.7</t>
  </si>
  <si>
    <t>5.2e-06</t>
  </si>
  <si>
    <t>non-SMC mitotic condensation complex</t>
  </si>
  <si>
    <t>subunit 1</t>
  </si>
  <si>
    <t>T265_07853</t>
  </si>
  <si>
    <t>44.6</t>
  </si>
  <si>
    <t>40.4</t>
  </si>
  <si>
    <t>T265_06373</t>
  </si>
  <si>
    <t>114.0</t>
  </si>
  <si>
    <t>1.9e-32</t>
  </si>
  <si>
    <t>112.6</t>
  </si>
  <si>
    <t>1.5e-27</t>
  </si>
  <si>
    <t>96.0</t>
  </si>
  <si>
    <t>1.6e-26</t>
  </si>
  <si>
    <t>5.3e-09</t>
  </si>
  <si>
    <t>F5_F8_type_C</t>
  </si>
  <si>
    <t>PF00754.25</t>
  </si>
  <si>
    <t>6.6e-07</t>
  </si>
  <si>
    <t>F5/8 type C domain</t>
  </si>
  <si>
    <t>T265_07109</t>
  </si>
  <si>
    <t>86.4</t>
  </si>
  <si>
    <t>2.4e-24</t>
  </si>
  <si>
    <t>85.4</t>
  </si>
  <si>
    <t>T265_11901</t>
  </si>
  <si>
    <t>1.3e-09</t>
  </si>
  <si>
    <t>T265_13460</t>
  </si>
  <si>
    <t>8.7e-43</t>
  </si>
  <si>
    <t>144.6</t>
  </si>
  <si>
    <t>6.1e-23</t>
  </si>
  <si>
    <t>Importin_rep_4</t>
  </si>
  <si>
    <t>PF18808.1</t>
  </si>
  <si>
    <t>T265_06170</t>
  </si>
  <si>
    <t>7.1e-23</t>
  </si>
  <si>
    <t>80.7</t>
  </si>
  <si>
    <t>Importin repeat</t>
  </si>
  <si>
    <t>0.00051</t>
  </si>
  <si>
    <t>9.3</t>
  </si>
  <si>
    <t>63.5</t>
  </si>
  <si>
    <t>28.8</t>
  </si>
  <si>
    <t>2.4e-15</t>
  </si>
  <si>
    <t>56.7</t>
  </si>
  <si>
    <t>Vac14_Fab1_bd</t>
  </si>
  <si>
    <t>PF12755.7</t>
  </si>
  <si>
    <t>41.8</t>
  </si>
  <si>
    <t>0.00042</t>
  </si>
  <si>
    <t>Vacuolar 14 Fab1-binding region</t>
  </si>
  <si>
    <t>CLASP_N</t>
  </si>
  <si>
    <t>PF12348.8</t>
  </si>
  <si>
    <t>0.086</t>
  </si>
  <si>
    <t>CLASP N terminal</t>
  </si>
  <si>
    <t>IBN_N</t>
  </si>
  <si>
    <t>PF03810.19</t>
  </si>
  <si>
    <t>7.4e-05</t>
  </si>
  <si>
    <t>0.0021</t>
  </si>
  <si>
    <t>Importin-beta N-terminal domain</t>
  </si>
  <si>
    <t>T265_03005</t>
  </si>
  <si>
    <t>108.0</t>
  </si>
  <si>
    <t>1.2e-30</t>
  </si>
  <si>
    <t>106.9</t>
  </si>
  <si>
    <t>EF1_GNE</t>
  </si>
  <si>
    <t>PF00736.19</t>
  </si>
  <si>
    <t>1.5e-21</t>
  </si>
  <si>
    <t>76.4</t>
  </si>
  <si>
    <t>EF-1 guanine nucleotide exchange doma</t>
  </si>
  <si>
    <t>EF-1_beta_acid</t>
  </si>
  <si>
    <t>PF10587.9</t>
  </si>
  <si>
    <t>Eukaryotic elongation factor 1 beta c</t>
  </si>
  <si>
    <t>entral acidic region</t>
  </si>
  <si>
    <t>BAH</t>
  </si>
  <si>
    <t>PF01426.18</t>
  </si>
  <si>
    <t>T265_08633</t>
  </si>
  <si>
    <t>8.8e-10</t>
  </si>
  <si>
    <t>38.5</t>
  </si>
  <si>
    <t>BAH domain</t>
  </si>
  <si>
    <t>HMG_box</t>
  </si>
  <si>
    <t>PF00505.19</t>
  </si>
  <si>
    <t>T265_02639</t>
  </si>
  <si>
    <t>3.1e-19</t>
  </si>
  <si>
    <t>6.2e-19</t>
  </si>
  <si>
    <t>68.2</t>
  </si>
  <si>
    <t>HMG (high mobility group) box</t>
  </si>
  <si>
    <t>HMG_box_2</t>
  </si>
  <si>
    <t>PF09011.10</t>
  </si>
  <si>
    <t>4.8e-09</t>
  </si>
  <si>
    <t>HMG-box domain</t>
  </si>
  <si>
    <t>T265_02628</t>
  </si>
  <si>
    <t>40.7</t>
  </si>
  <si>
    <t>7.4e-08</t>
  </si>
  <si>
    <t>YEATS</t>
  </si>
  <si>
    <t>PF03366.16</t>
  </si>
  <si>
    <t>T265_15656</t>
  </si>
  <si>
    <t>5.3e-20</t>
  </si>
  <si>
    <t>71.2</t>
  </si>
  <si>
    <t>9.4e-20</t>
  </si>
  <si>
    <t>YEATS family</t>
  </si>
  <si>
    <t>Tubulin</t>
  </si>
  <si>
    <t>PF00091.25</t>
  </si>
  <si>
    <t>T265_06010</t>
  </si>
  <si>
    <t>2.2e-54</t>
  </si>
  <si>
    <t>184.7</t>
  </si>
  <si>
    <t>4.4e-54</t>
  </si>
  <si>
    <t>183.7</t>
  </si>
  <si>
    <t>Tubulin/FtsZ family, GTPase domain</t>
  </si>
  <si>
    <t>Tubulin_C</t>
  </si>
  <si>
    <t>PF03953.17</t>
  </si>
  <si>
    <t>9.8e-33</t>
  </si>
  <si>
    <t>113.0</t>
  </si>
  <si>
    <t>112.4</t>
  </si>
  <si>
    <t>Tubulin C-terminal domain</t>
  </si>
  <si>
    <t>T265_00019</t>
  </si>
  <si>
    <t>1.7e-36</t>
  </si>
  <si>
    <t>125.9</t>
  </si>
  <si>
    <t>3.4e-36</t>
  </si>
  <si>
    <t>124.9</t>
  </si>
  <si>
    <t>T265_13355</t>
  </si>
  <si>
    <t>2.4e-19</t>
  </si>
  <si>
    <t>69.7</t>
  </si>
  <si>
    <t>ARID</t>
  </si>
  <si>
    <t>PF01388.21</t>
  </si>
  <si>
    <t>6.7e-10</t>
  </si>
  <si>
    <t>ARID/BRIGHT DNA binding domain</t>
  </si>
  <si>
    <t>T265_02816</t>
  </si>
  <si>
    <t>38.3</t>
  </si>
  <si>
    <t>T265_05206</t>
  </si>
  <si>
    <t>1.1e-82</t>
  </si>
  <si>
    <t>277.4</t>
  </si>
  <si>
    <t>7.8e-68</t>
  </si>
  <si>
    <t>152.0</t>
  </si>
  <si>
    <t>122.4</t>
  </si>
  <si>
    <t>Kinase-like</t>
  </si>
  <si>
    <t>PF14531.6</t>
  </si>
  <si>
    <t>1.4e-07</t>
  </si>
  <si>
    <t>T265_02802</t>
  </si>
  <si>
    <t>9.1e-50</t>
  </si>
  <si>
    <t>165.6</t>
  </si>
  <si>
    <t>1.1e-10</t>
  </si>
  <si>
    <t>87.2</t>
  </si>
  <si>
    <t>2.9e-07</t>
  </si>
  <si>
    <t>eIF2A</t>
  </si>
  <si>
    <t>PF08662.11</t>
  </si>
  <si>
    <t>2.3e-05</t>
  </si>
  <si>
    <t>Eukaryotic translation initiation fac</t>
  </si>
  <si>
    <t>tor eIF2A</t>
  </si>
  <si>
    <t>LRR_8</t>
  </si>
  <si>
    <t>PF13855.6</t>
  </si>
  <si>
    <t>T265_12567</t>
  </si>
  <si>
    <t>9.7e-08</t>
  </si>
  <si>
    <t>Leucine rich repeat</t>
  </si>
  <si>
    <t>NIF</t>
  </si>
  <si>
    <t>PF03031.18</t>
  </si>
  <si>
    <t>T265_04728</t>
  </si>
  <si>
    <t>1.6e-49</t>
  </si>
  <si>
    <t>167.7</t>
  </si>
  <si>
    <t>3.3e-49</t>
  </si>
  <si>
    <t>166.7</t>
  </si>
  <si>
    <t>NLI interacting factor-like phosphata</t>
  </si>
  <si>
    <t>se</t>
  </si>
  <si>
    <t>103.7</t>
  </si>
  <si>
    <t>1.8e-29</t>
  </si>
  <si>
    <t>102.9</t>
  </si>
  <si>
    <t>T265_02215</t>
  </si>
  <si>
    <t>5.9e-50</t>
  </si>
  <si>
    <t>9.6e-18</t>
  </si>
  <si>
    <t>7.7</t>
  </si>
  <si>
    <t>T265_12742</t>
  </si>
  <si>
    <t>192.8</t>
  </si>
  <si>
    <t>5.9e-56</t>
  </si>
  <si>
    <t>4.4e-27</t>
  </si>
  <si>
    <t>95.0</t>
  </si>
  <si>
    <t>1.3e-26</t>
  </si>
  <si>
    <t>93.4</t>
  </si>
  <si>
    <t>1.8e-20</t>
  </si>
  <si>
    <t>24.2</t>
  </si>
  <si>
    <t>T265_12515</t>
  </si>
  <si>
    <t>2.1e-35</t>
  </si>
  <si>
    <t>3.3e-35</t>
  </si>
  <si>
    <t>121.8</t>
  </si>
  <si>
    <t>5.3e-29</t>
  </si>
  <si>
    <t>1.1e-28</t>
  </si>
  <si>
    <t>TGF_beta_GS</t>
  </si>
  <si>
    <t>PF08515.12</t>
  </si>
  <si>
    <t>6.3e-12</t>
  </si>
  <si>
    <t>Transforming growth factor beta type</t>
  </si>
  <si>
    <t>I GS-motif</t>
  </si>
  <si>
    <t>T265_13817</t>
  </si>
  <si>
    <t>4.9e-10</t>
  </si>
  <si>
    <t>eIF-1a</t>
  </si>
  <si>
    <t>PF01176.19</t>
  </si>
  <si>
    <t>Translation initiation factor 1A / IF</t>
  </si>
  <si>
    <t>T265_13597</t>
  </si>
  <si>
    <t>0.00031</t>
  </si>
  <si>
    <t>0.0045</t>
  </si>
  <si>
    <t>T265_07200</t>
  </si>
  <si>
    <t>4.6e-14</t>
  </si>
  <si>
    <t>52.5</t>
  </si>
  <si>
    <t>PAP_assoc</t>
  </si>
  <si>
    <t>PF03828.19</t>
  </si>
  <si>
    <t>T265_13546</t>
  </si>
  <si>
    <t>3.1e-09</t>
  </si>
  <si>
    <t>Cid1 family poly A polymerase</t>
  </si>
  <si>
    <t>THAP</t>
  </si>
  <si>
    <t>PF05485.12</t>
  </si>
  <si>
    <t>T265_09027</t>
  </si>
  <si>
    <t>33.9</t>
  </si>
  <si>
    <t>THAP domain</t>
  </si>
  <si>
    <t>CBM_21</t>
  </si>
  <si>
    <t>PF03370.13</t>
  </si>
  <si>
    <t>T265_03162</t>
  </si>
  <si>
    <t>7.8e-25</t>
  </si>
  <si>
    <t>Carbohydrate/starch-binding module (f</t>
  </si>
  <si>
    <t>amily 21)</t>
  </si>
  <si>
    <t>CBM53</t>
  </si>
  <si>
    <t>PF16760.5</t>
  </si>
  <si>
    <t>6.1e-10</t>
  </si>
  <si>
    <t>Starch/carbohydrate-binding module (f</t>
  </si>
  <si>
    <t>amily 53)</t>
  </si>
  <si>
    <t>T265_05875</t>
  </si>
  <si>
    <t>8.5e-46</t>
  </si>
  <si>
    <t>156.5</t>
  </si>
  <si>
    <t>155.4</t>
  </si>
  <si>
    <t>4.8e-20</t>
  </si>
  <si>
    <t>71.9</t>
  </si>
  <si>
    <t>SRF-TF</t>
  </si>
  <si>
    <t>PF00319.18</t>
  </si>
  <si>
    <t>T265_00639</t>
  </si>
  <si>
    <t>1.3e-23</t>
  </si>
  <si>
    <t>82.2</t>
  </si>
  <si>
    <t>3.3e-23</t>
  </si>
  <si>
    <t>80.9</t>
  </si>
  <si>
    <t>SRF-type transcription factor (DNA-bi</t>
  </si>
  <si>
    <t>nding and dimerisation domain)</t>
  </si>
  <si>
    <t>T265_03290</t>
  </si>
  <si>
    <t>3.6e-17</t>
  </si>
  <si>
    <t>62.7</t>
  </si>
  <si>
    <t>3.8e-12</t>
  </si>
  <si>
    <t>0.0043</t>
  </si>
  <si>
    <t>17.1</t>
  </si>
  <si>
    <t>8.9e-12</t>
  </si>
  <si>
    <t>0.0022</t>
  </si>
  <si>
    <t>18.2</t>
  </si>
  <si>
    <t>0.00065</t>
  </si>
  <si>
    <t>20.0</t>
  </si>
  <si>
    <t>Occludin_ELL</t>
  </si>
  <si>
    <t>PF07303.13</t>
  </si>
  <si>
    <t>T265_05456</t>
  </si>
  <si>
    <t>4.8e-14</t>
  </si>
  <si>
    <t>52.9</t>
  </si>
  <si>
    <t>Occludin homology domain</t>
  </si>
  <si>
    <t>ELL</t>
  </si>
  <si>
    <t>PF10390.9</t>
  </si>
  <si>
    <t>6.4e-07</t>
  </si>
  <si>
    <t>RNA polymerase II elongation factor E</t>
  </si>
  <si>
    <t>LL</t>
  </si>
  <si>
    <t>PWWP</t>
  </si>
  <si>
    <t>PF00855.17</t>
  </si>
  <si>
    <t>T265_01583</t>
  </si>
  <si>
    <t>4.9e-08</t>
  </si>
  <si>
    <t>PWWP domain</t>
  </si>
  <si>
    <t>RUN</t>
  </si>
  <si>
    <t>PF02759.19</t>
  </si>
  <si>
    <t>T265_04753</t>
  </si>
  <si>
    <t>6.6e-15</t>
  </si>
  <si>
    <t>55.3</t>
  </si>
  <si>
    <t>1.4e-14</t>
  </si>
  <si>
    <t>54.2</t>
  </si>
  <si>
    <t>RUN domain</t>
  </si>
  <si>
    <t>T265_07539</t>
  </si>
  <si>
    <t>9.8e-12</t>
  </si>
  <si>
    <t>2.1e-11</t>
  </si>
  <si>
    <t>zf-RING_11</t>
  </si>
  <si>
    <t>PF17123.5</t>
  </si>
  <si>
    <t>5.5e-10</t>
  </si>
  <si>
    <t>38.8</t>
  </si>
  <si>
    <t>37.4</t>
  </si>
  <si>
    <t>RING-like zinc finger</t>
  </si>
  <si>
    <t>zf-RING_5</t>
  </si>
  <si>
    <t>PF14634.6</t>
  </si>
  <si>
    <t>zinc-RING finger domain</t>
  </si>
  <si>
    <t>7.9e-07</t>
  </si>
  <si>
    <t>LEDGF</t>
  </si>
  <si>
    <t>PF11467.8</t>
  </si>
  <si>
    <t>T265_04478</t>
  </si>
  <si>
    <t>3.6e-18</t>
  </si>
  <si>
    <t>65.3</t>
  </si>
  <si>
    <t>6.5e-18</t>
  </si>
  <si>
    <t>Lens epithelium-derived growth factor</t>
  </si>
  <si>
    <t>(LEDGF)</t>
  </si>
  <si>
    <t>Glycos_transf_2</t>
  </si>
  <si>
    <t>PF00535.26</t>
  </si>
  <si>
    <t>T265_04698</t>
  </si>
  <si>
    <t>5.2e-32</t>
  </si>
  <si>
    <t>111.0</t>
  </si>
  <si>
    <t>2.4e-31</t>
  </si>
  <si>
    <t>108.8</t>
  </si>
  <si>
    <t>Glycosyl transferase family 2</t>
  </si>
  <si>
    <t>Ricin_B_lectin</t>
  </si>
  <si>
    <t>PF00652.22</t>
  </si>
  <si>
    <t>6.3e-21</t>
  </si>
  <si>
    <t>75.0</t>
  </si>
  <si>
    <t>3.7e-17</t>
  </si>
  <si>
    <t>Ricin-type beta-trefoil lectin domain</t>
  </si>
  <si>
    <t>Glyco_transf_7C</t>
  </si>
  <si>
    <t>PF02709.14</t>
  </si>
  <si>
    <t>1.6e-05</t>
  </si>
  <si>
    <t>3.8e-05</t>
  </si>
  <si>
    <t>N-terminal domain of galactosyltransf</t>
  </si>
  <si>
    <t>erase</t>
  </si>
  <si>
    <t>Calx-beta</t>
  </si>
  <si>
    <t>PF03160.14</t>
  </si>
  <si>
    <t>T265_00721</t>
  </si>
  <si>
    <t>179.3</t>
  </si>
  <si>
    <t>12.8</t>
  </si>
  <si>
    <t>1.3e-29</t>
  </si>
  <si>
    <t>102.3</t>
  </si>
  <si>
    <t>Calx-beta domain</t>
  </si>
  <si>
    <t>Na_Ca_ex</t>
  </si>
  <si>
    <t>PF01699.24</t>
  </si>
  <si>
    <t>1.4e-52</t>
  </si>
  <si>
    <t>177.6</t>
  </si>
  <si>
    <t>42.3</t>
  </si>
  <si>
    <t>8.4e-29</t>
  </si>
  <si>
    <t>100.5</t>
  </si>
  <si>
    <t>Sodium/calcium exchanger protein</t>
  </si>
  <si>
    <t>Na_Ca_ex_C</t>
  </si>
  <si>
    <t>PF16494.5</t>
  </si>
  <si>
    <t>4.3e-27</t>
  </si>
  <si>
    <t>7.4e-27</t>
  </si>
  <si>
    <t>94.3</t>
  </si>
  <si>
    <t>C-terminal extension of sodium/calciu</t>
  </si>
  <si>
    <t>m exchanger domain</t>
  </si>
  <si>
    <t>Rhodanese</t>
  </si>
  <si>
    <t>PF00581.20</t>
  </si>
  <si>
    <t>T265_06859</t>
  </si>
  <si>
    <t>1.7e-11</t>
  </si>
  <si>
    <t>Rhodanese-like domain</t>
  </si>
  <si>
    <t>Sec23_trunk</t>
  </si>
  <si>
    <t>PF04811.15</t>
  </si>
  <si>
    <t>T265_09088</t>
  </si>
  <si>
    <t>1.7e-56</t>
  </si>
  <si>
    <t>191.6</t>
  </si>
  <si>
    <t>2.8e-56</t>
  </si>
  <si>
    <t>190.8</t>
  </si>
  <si>
    <t>Sec23/Sec24 trunk domain</t>
  </si>
  <si>
    <t>Sec23_BS</t>
  </si>
  <si>
    <t>PF08033.12</t>
  </si>
  <si>
    <t>70.6</t>
  </si>
  <si>
    <t>Sec23/Sec24 beta-sandwich domain</t>
  </si>
  <si>
    <t>Sec23_helical</t>
  </si>
  <si>
    <t>PF04815.15</t>
  </si>
  <si>
    <t>70.2</t>
  </si>
  <si>
    <t>2.6e-19</t>
  </si>
  <si>
    <t>Sec23/Sec24 helical domain</t>
  </si>
  <si>
    <t>zf-Sec23_Sec24</t>
  </si>
  <si>
    <t>PF04810.15</t>
  </si>
  <si>
    <t>9.8e-16</t>
  </si>
  <si>
    <t>57.5</t>
  </si>
  <si>
    <t>Sec23/Sec24 zinc finger</t>
  </si>
  <si>
    <t>Piwi</t>
  </si>
  <si>
    <t>PF02171.17</t>
  </si>
  <si>
    <t>T265_02735</t>
  </si>
  <si>
    <t>2.1e-115</t>
  </si>
  <si>
    <t>385.2</t>
  </si>
  <si>
    <t>384.6</t>
  </si>
  <si>
    <t>Piwi domain</t>
  </si>
  <si>
    <t>ArgoMid</t>
  </si>
  <si>
    <t>PF16487.5</t>
  </si>
  <si>
    <t>Mid domain of argonaute</t>
  </si>
  <si>
    <t>PAZ</t>
  </si>
  <si>
    <t>PF02170.22</t>
  </si>
  <si>
    <t>2.4e-27</t>
  </si>
  <si>
    <t>4.1e-27</t>
  </si>
  <si>
    <t>94.7</t>
  </si>
  <si>
    <t>PAZ domain</t>
  </si>
  <si>
    <t>ArgoN</t>
  </si>
  <si>
    <t>PF16486.5</t>
  </si>
  <si>
    <t>2.4e-26</t>
  </si>
  <si>
    <t>N-terminal domain of argonaute</t>
  </si>
  <si>
    <t>ArgoL1</t>
  </si>
  <si>
    <t>PF08699.10</t>
  </si>
  <si>
    <t>5.9e-23</t>
  </si>
  <si>
    <t>80.3</t>
  </si>
  <si>
    <t>1.3e-22</t>
  </si>
  <si>
    <t>Argonaute linker 1 domain</t>
  </si>
  <si>
    <t>ArgoL2</t>
  </si>
  <si>
    <t>PF16488.5</t>
  </si>
  <si>
    <t>7.1e-14</t>
  </si>
  <si>
    <t>51.9</t>
  </si>
  <si>
    <t>Argonaute linker 2 domain</t>
  </si>
  <si>
    <t>T265_00408</t>
  </si>
  <si>
    <t>1.7e-30</t>
  </si>
  <si>
    <t>3.5e-30</t>
  </si>
  <si>
    <t>104.3</t>
  </si>
  <si>
    <t>1.5e-10</t>
  </si>
  <si>
    <t>GATA</t>
  </si>
  <si>
    <t>PF00320.27</t>
  </si>
  <si>
    <t>T265_09717</t>
  </si>
  <si>
    <t>7.9e-27</t>
  </si>
  <si>
    <t>92.6</t>
  </si>
  <si>
    <t>5.8e-15</t>
  </si>
  <si>
    <t>54.6</t>
  </si>
  <si>
    <t>GATA zinc finger</t>
  </si>
  <si>
    <t>T265_10281</t>
  </si>
  <si>
    <t>1.3e-31</t>
  </si>
  <si>
    <t>109.9</t>
  </si>
  <si>
    <t>72.9</t>
  </si>
  <si>
    <t>72.4</t>
  </si>
  <si>
    <t>Ribosomal_L6e</t>
  </si>
  <si>
    <t>PF01159.19</t>
  </si>
  <si>
    <t>T265_05325</t>
  </si>
  <si>
    <t>3.5e-25</t>
  </si>
  <si>
    <t>Ribosomal protein L6e</t>
  </si>
  <si>
    <t>Cse1</t>
  </si>
  <si>
    <t>PF08506.10</t>
  </si>
  <si>
    <t>T265_15265</t>
  </si>
  <si>
    <t>4.5e-114</t>
  </si>
  <si>
    <t>381.1</t>
  </si>
  <si>
    <t>1.1e-111</t>
  </si>
  <si>
    <t>373.2</t>
  </si>
  <si>
    <t>CAS_CSE1</t>
  </si>
  <si>
    <t>PF03378.15</t>
  </si>
  <si>
    <t>2.6e-76</t>
  </si>
  <si>
    <t>4.4e-42</t>
  </si>
  <si>
    <t>144.1</t>
  </si>
  <si>
    <t>CAS/CSE protein, C-terminus</t>
  </si>
  <si>
    <t>1.4e-17</t>
  </si>
  <si>
    <t>T265_12597</t>
  </si>
  <si>
    <t>3.4e-14</t>
  </si>
  <si>
    <t>52.6</t>
  </si>
  <si>
    <t>5.7e-14</t>
  </si>
  <si>
    <t>T265_10068</t>
  </si>
  <si>
    <t>T265_15051</t>
  </si>
  <si>
    <t>1539.6</t>
  </si>
  <si>
    <t>7.8e-18</t>
  </si>
  <si>
    <t>3.5e-293</t>
  </si>
  <si>
    <t>946.8</t>
  </si>
  <si>
    <t>595.5</t>
  </si>
  <si>
    <t>4.2e-15</t>
  </si>
  <si>
    <t>6.5e-95</t>
  </si>
  <si>
    <t>311.6</t>
  </si>
  <si>
    <t>256.4</t>
  </si>
  <si>
    <t>1.1e-68</t>
  </si>
  <si>
    <t>231.5</t>
  </si>
  <si>
    <t>1.9e-68</t>
  </si>
  <si>
    <t>8.7e-52</t>
  </si>
  <si>
    <t>173.9</t>
  </si>
  <si>
    <t>0.0031</t>
  </si>
  <si>
    <t>18.0</t>
  </si>
  <si>
    <t>1.5e-36</t>
  </si>
  <si>
    <t>124.5</t>
  </si>
  <si>
    <t>0.11</t>
  </si>
  <si>
    <t>120.0</t>
  </si>
  <si>
    <t>119.0</t>
  </si>
  <si>
    <t>0.27</t>
  </si>
  <si>
    <t>12.0</t>
  </si>
  <si>
    <t>Y_Y_Y</t>
  </si>
  <si>
    <t>PF07495.13</t>
  </si>
  <si>
    <t>4.1e-13</t>
  </si>
  <si>
    <t>Y_Y_Y domain</t>
  </si>
  <si>
    <t>Ig_4</t>
  </si>
  <si>
    <t>PF16680.5</t>
  </si>
  <si>
    <t>5.8e-08</t>
  </si>
  <si>
    <t>T-cell surface glycoprotein CD3 delta</t>
  </si>
  <si>
    <t>chain</t>
  </si>
  <si>
    <t>8.1</t>
  </si>
  <si>
    <t>9.6e-08</t>
  </si>
  <si>
    <t>CBM_4_9</t>
  </si>
  <si>
    <t>PF02018.17</t>
  </si>
  <si>
    <t>Carbohydrate binding domain</t>
  </si>
  <si>
    <t>15.9</t>
  </si>
  <si>
    <t>bMG6</t>
  </si>
  <si>
    <t>PF17962.1</t>
  </si>
  <si>
    <t>5.1e-05</t>
  </si>
  <si>
    <t>Bacterial macroglobulin domain 6</t>
  </si>
  <si>
    <t>T265_09922</t>
  </si>
  <si>
    <t>1.8e-53</t>
  </si>
  <si>
    <t>181.7</t>
  </si>
  <si>
    <t>3.1e-53</t>
  </si>
  <si>
    <t>180.9</t>
  </si>
  <si>
    <t>4.8e-26</t>
  </si>
  <si>
    <t>89.5</t>
  </si>
  <si>
    <t>SAM_1</t>
  </si>
  <si>
    <t>PF00536.30</t>
  </si>
  <si>
    <t>T265_00803</t>
  </si>
  <si>
    <t>48.2</t>
  </si>
  <si>
    <t>3.9e-12</t>
  </si>
  <si>
    <t>SAM domain (Sterile alpha motif)</t>
  </si>
  <si>
    <t>7.5e-08</t>
  </si>
  <si>
    <t>2.5e-05</t>
  </si>
  <si>
    <t>SAM_2</t>
  </si>
  <si>
    <t>PF07647.17</t>
  </si>
  <si>
    <t>2.4e-05</t>
  </si>
  <si>
    <t>Pou</t>
  </si>
  <si>
    <t>PF00157.17</t>
  </si>
  <si>
    <t>T265_04438</t>
  </si>
  <si>
    <t>1.8e-36</t>
  </si>
  <si>
    <t>123.9</t>
  </si>
  <si>
    <t>3.6e-36</t>
  </si>
  <si>
    <t>122.9</t>
  </si>
  <si>
    <t>Pou domain - N-terminal to homeobox d</t>
  </si>
  <si>
    <t>5.1e-17</t>
  </si>
  <si>
    <t>LRR_6</t>
  </si>
  <si>
    <t>PF13516.6</t>
  </si>
  <si>
    <t>T265_08517</t>
  </si>
  <si>
    <t>Leucine Rich repeat</t>
  </si>
  <si>
    <t>0.021</t>
  </si>
  <si>
    <t>15.2</t>
  </si>
  <si>
    <t>DUF1908</t>
  </si>
  <si>
    <t>PF08926.11</t>
  </si>
  <si>
    <t>T265_00199</t>
  </si>
  <si>
    <t>2.6e-73</t>
  </si>
  <si>
    <t>246.6</t>
  </si>
  <si>
    <t>Domain of unknown function (DUF1908)</t>
  </si>
  <si>
    <t>4.1e-59</t>
  </si>
  <si>
    <t>200.1</t>
  </si>
  <si>
    <t>5.9e-59</t>
  </si>
  <si>
    <t>199.6</t>
  </si>
  <si>
    <t>7.4e-28</t>
  </si>
  <si>
    <t>96.2</t>
  </si>
  <si>
    <t>PDZ_6</t>
  </si>
  <si>
    <t>PF17820.1</t>
  </si>
  <si>
    <t>3.4e-09</t>
  </si>
  <si>
    <t>PDZ domain</t>
  </si>
  <si>
    <t>PDZ</t>
  </si>
  <si>
    <t>PF00595.24</t>
  </si>
  <si>
    <t>34.9</t>
  </si>
  <si>
    <t>4.5e-05</t>
  </si>
  <si>
    <t>T265_14772</t>
  </si>
  <si>
    <t>His_Phos_1</t>
  </si>
  <si>
    <t>PF00300.22</t>
  </si>
  <si>
    <t>T265_01146</t>
  </si>
  <si>
    <t>Histidine phosphatase superfamily (br</t>
  </si>
  <si>
    <t>anch 1)</t>
  </si>
  <si>
    <t>IQ_SEC7_PH</t>
  </si>
  <si>
    <t>PF16453.5</t>
  </si>
  <si>
    <t>T265_00345</t>
  </si>
  <si>
    <t>1.5e-54</t>
  </si>
  <si>
    <t>2.8e-54</t>
  </si>
  <si>
    <t>182.8</t>
  </si>
  <si>
    <t>6.5e-54</t>
  </si>
  <si>
    <t>182.4</t>
  </si>
  <si>
    <t>CUT</t>
  </si>
  <si>
    <t>PF02376.15</t>
  </si>
  <si>
    <t>T265_00751</t>
  </si>
  <si>
    <t>2.1e-31</t>
  </si>
  <si>
    <t>107.9</t>
  </si>
  <si>
    <t>107.0</t>
  </si>
  <si>
    <t>CUT domain</t>
  </si>
  <si>
    <t>4.9e-11</t>
  </si>
  <si>
    <t>0.00045</t>
  </si>
  <si>
    <t>T265_05953</t>
  </si>
  <si>
    <t>3.8e-41</t>
  </si>
  <si>
    <t>141.2</t>
  </si>
  <si>
    <t>3.8e-20</t>
  </si>
  <si>
    <t>30.5</t>
  </si>
  <si>
    <t>zf-CCCH</t>
  </si>
  <si>
    <t>PF00642.24</t>
  </si>
  <si>
    <t>T265_03657</t>
  </si>
  <si>
    <t>0.0002</t>
  </si>
  <si>
    <t>21.2</t>
  </si>
  <si>
    <t>15.4</t>
  </si>
  <si>
    <t>Zinc finger C-x8-C-x5-C-x3-H type (an</t>
  </si>
  <si>
    <t>d similar)</t>
  </si>
  <si>
    <t>T265_00091</t>
  </si>
  <si>
    <t>9.5e-18</t>
  </si>
  <si>
    <t>64.3</t>
  </si>
  <si>
    <t>3.2e-12</t>
  </si>
  <si>
    <t>2.7e-05</t>
  </si>
  <si>
    <t>PDZ_2</t>
  </si>
  <si>
    <t>PF13180.6</t>
  </si>
  <si>
    <t>CSRNP_N</t>
  </si>
  <si>
    <t>PF16019.5</t>
  </si>
  <si>
    <t>T265_11992</t>
  </si>
  <si>
    <t>2.3e-63</t>
  </si>
  <si>
    <t>214.1</t>
  </si>
  <si>
    <t>Cysteine/serine-rich nuclear protein</t>
  </si>
  <si>
    <t>N-terminus</t>
  </si>
  <si>
    <t>Peptidase_M18</t>
  </si>
  <si>
    <t>PF02127.15</t>
  </si>
  <si>
    <t>T265_06158</t>
  </si>
  <si>
    <t>4.3e-147</t>
  </si>
  <si>
    <t>490.4</t>
  </si>
  <si>
    <t>489.9</t>
  </si>
  <si>
    <t>Aminopeptidase I zinc metalloprotease</t>
  </si>
  <si>
    <t>(M18)</t>
  </si>
  <si>
    <t>HTH_psq</t>
  </si>
  <si>
    <t>PF05225.16</t>
  </si>
  <si>
    <t>7.2e-06</t>
  </si>
  <si>
    <t>helix-turn-helix, Psq domain</t>
  </si>
  <si>
    <t>HECT</t>
  </si>
  <si>
    <t>PF00632.25</t>
  </si>
  <si>
    <t>T265_10549</t>
  </si>
  <si>
    <t>8.8e-73</t>
  </si>
  <si>
    <t>245.5</t>
  </si>
  <si>
    <t>1.7e-72</t>
  </si>
  <si>
    <t>244.5</t>
  </si>
  <si>
    <t>HECT-domain (ubiquitin-transferase)</t>
  </si>
  <si>
    <t>CUB</t>
  </si>
  <si>
    <t>PF00431.20</t>
  </si>
  <si>
    <t>T265_11658</t>
  </si>
  <si>
    <t>66.3</t>
  </si>
  <si>
    <t>CUB domain</t>
  </si>
  <si>
    <t>OST-HTH</t>
  </si>
  <si>
    <t>PF12872.7</t>
  </si>
  <si>
    <t>T265_10231</t>
  </si>
  <si>
    <t>2.1e-49</t>
  </si>
  <si>
    <t>165.2</t>
  </si>
  <si>
    <t>49.3</t>
  </si>
  <si>
    <t>OST-HTH/LOTUS domain</t>
  </si>
  <si>
    <t>T265_09709</t>
  </si>
  <si>
    <t>0.00023</t>
  </si>
  <si>
    <t>4.9e-07</t>
  </si>
  <si>
    <t>30.0</t>
  </si>
  <si>
    <t>1.4e-06</t>
  </si>
  <si>
    <t>T265_08536</t>
  </si>
  <si>
    <t>1.5e-26</t>
  </si>
  <si>
    <t>91.9</t>
  </si>
  <si>
    <t>2.3e-12</t>
  </si>
  <si>
    <t>46.9</t>
  </si>
  <si>
    <t>5.9e-05</t>
  </si>
  <si>
    <t>T265_11677</t>
  </si>
  <si>
    <t>1.3e-75</t>
  </si>
  <si>
    <t>253.8</t>
  </si>
  <si>
    <t>2.1e-75</t>
  </si>
  <si>
    <t>253.0</t>
  </si>
  <si>
    <t>2.8e-40</t>
  </si>
  <si>
    <t>136.7</t>
  </si>
  <si>
    <t>5.9e-40</t>
  </si>
  <si>
    <t>135.7</t>
  </si>
  <si>
    <t>DOT1</t>
  </si>
  <si>
    <t>PF08123.13</t>
  </si>
  <si>
    <t>T265_14564</t>
  </si>
  <si>
    <t>2.6e-69</t>
  </si>
  <si>
    <t>232.9</t>
  </si>
  <si>
    <t>6.1e-69</t>
  </si>
  <si>
    <t>231.7</t>
  </si>
  <si>
    <t>Histone methylation protein DOT1</t>
  </si>
  <si>
    <t>T265_15629</t>
  </si>
  <si>
    <t>3.6e-170</t>
  </si>
  <si>
    <t>563.5</t>
  </si>
  <si>
    <t>2.5e-57</t>
  </si>
  <si>
    <t>194.0</t>
  </si>
  <si>
    <t>Ca_chan_IQ</t>
  </si>
  <si>
    <t>PF08763.11</t>
  </si>
  <si>
    <t>2.2e-26</t>
  </si>
  <si>
    <t>91.8</t>
  </si>
  <si>
    <t>5.1e-26</t>
  </si>
  <si>
    <t>90.7</t>
  </si>
  <si>
    <t>Voltage gated calcium channel IQ doma</t>
  </si>
  <si>
    <t>GPHH</t>
  </si>
  <si>
    <t>PF16905.5</t>
  </si>
  <si>
    <t>87.9</t>
  </si>
  <si>
    <t>86.6</t>
  </si>
  <si>
    <t>Voltage-dependent L-type calcium chan</t>
  </si>
  <si>
    <t>nel, IQ-associated</t>
  </si>
  <si>
    <t>PKD_channel</t>
  </si>
  <si>
    <t>PF08016.12</t>
  </si>
  <si>
    <t>7.3e-05</t>
  </si>
  <si>
    <t>21.6</t>
  </si>
  <si>
    <t>Polycystin cation channel</t>
  </si>
  <si>
    <t>T265_00379</t>
  </si>
  <si>
    <t>143.8</t>
  </si>
  <si>
    <t>9.5e-28</t>
  </si>
  <si>
    <t>97.2</t>
  </si>
  <si>
    <t>1.8e-27</t>
  </si>
  <si>
    <t>T265_13831</t>
  </si>
  <si>
    <t>4.2e-27</t>
  </si>
  <si>
    <t>8.1e-27</t>
  </si>
  <si>
    <t>93.5</t>
  </si>
  <si>
    <t>6.1e-09</t>
  </si>
  <si>
    <t>Gal_Lectin</t>
  </si>
  <si>
    <t>PF02140.18</t>
  </si>
  <si>
    <t>T265_10044</t>
  </si>
  <si>
    <t>2.9e-05</t>
  </si>
  <si>
    <t>Galactose binding lectin domain</t>
  </si>
  <si>
    <t>T265_00597</t>
  </si>
  <si>
    <t>6.9e-15</t>
  </si>
  <si>
    <t>55.2</t>
  </si>
  <si>
    <t>0.00074</t>
  </si>
  <si>
    <t>0.00037</t>
  </si>
  <si>
    <t>21.1</t>
  </si>
  <si>
    <t>25.5</t>
  </si>
  <si>
    <t>0.0062</t>
  </si>
  <si>
    <t>WH1</t>
  </si>
  <si>
    <t>PF00568.23</t>
  </si>
  <si>
    <t>T265_06755</t>
  </si>
  <si>
    <t>WH1 domain</t>
  </si>
  <si>
    <t>4.6e-05</t>
  </si>
  <si>
    <t>T265_02970</t>
  </si>
  <si>
    <t>1.2e-11</t>
  </si>
  <si>
    <t>45.1</t>
  </si>
  <si>
    <t>1.8e-11</t>
  </si>
  <si>
    <t>T265_01609</t>
  </si>
  <si>
    <t>2.7e-21</t>
  </si>
  <si>
    <t>75.2</t>
  </si>
  <si>
    <t>4.8e-21</t>
  </si>
  <si>
    <t>DUF2152</t>
  </si>
  <si>
    <t>PF10222.9</t>
  </si>
  <si>
    <t>T265_12771</t>
  </si>
  <si>
    <t>1.8e-79</t>
  </si>
  <si>
    <t>267.8</t>
  </si>
  <si>
    <t>9.8e-51</t>
  </si>
  <si>
    <t>Uncharacterized conserved protein (DU</t>
  </si>
  <si>
    <t>F2152)</t>
  </si>
  <si>
    <t>RAI16-like</t>
  </si>
  <si>
    <t>PF10257.9</t>
  </si>
  <si>
    <t>T265_09156</t>
  </si>
  <si>
    <t>181.0</t>
  </si>
  <si>
    <t>5.6e-53</t>
  </si>
  <si>
    <t>180.1</t>
  </si>
  <si>
    <t>Retinoic acid induced 16-like protein</t>
  </si>
  <si>
    <t>BTB_3</t>
  </si>
  <si>
    <t>PF16017.5</t>
  </si>
  <si>
    <t>T265_07332</t>
  </si>
  <si>
    <t>3.5e-44</t>
  </si>
  <si>
    <t>149.2</t>
  </si>
  <si>
    <t>8.6e-44</t>
  </si>
  <si>
    <t>148.0</t>
  </si>
  <si>
    <t>La</t>
  </si>
  <si>
    <t>PF05383.17</t>
  </si>
  <si>
    <t>T265_02563</t>
  </si>
  <si>
    <t>La domain</t>
  </si>
  <si>
    <t>zf-CCHC</t>
  </si>
  <si>
    <t>PF00098.23</t>
  </si>
  <si>
    <t>T265_15399</t>
  </si>
  <si>
    <t>4.7e-05</t>
  </si>
  <si>
    <t>Zinc knuckle</t>
  </si>
  <si>
    <t>Sec63</t>
  </si>
  <si>
    <t>PF02889.16</t>
  </si>
  <si>
    <t>T265_10209</t>
  </si>
  <si>
    <t>1.1e-119</t>
  </si>
  <si>
    <t>398.3</t>
  </si>
  <si>
    <t>9.9e-67</t>
  </si>
  <si>
    <t>224.8</t>
  </si>
  <si>
    <t>Sec63 Brl domain</t>
  </si>
  <si>
    <t>162.2</t>
  </si>
  <si>
    <t>6.7e-23</t>
  </si>
  <si>
    <t>81.4</t>
  </si>
  <si>
    <t>ResIII</t>
  </si>
  <si>
    <t>PF04851.15</t>
  </si>
  <si>
    <t>1.1e-24</t>
  </si>
  <si>
    <t>Type III restriction enzyme, res subu</t>
  </si>
  <si>
    <t>nit</t>
  </si>
  <si>
    <t>5.7e-13</t>
  </si>
  <si>
    <t>T265_00321</t>
  </si>
  <si>
    <t>4.6e-12</t>
  </si>
  <si>
    <t>45.9</t>
  </si>
  <si>
    <t>HSA</t>
  </si>
  <si>
    <t>PF07529.13</t>
  </si>
  <si>
    <t>SNF2_N</t>
  </si>
  <si>
    <t>PF00176.23</t>
  </si>
  <si>
    <t>4.7e-06</t>
  </si>
  <si>
    <t>SNF2 family N-terminal domain</t>
  </si>
  <si>
    <t>GIT1_C</t>
  </si>
  <si>
    <t>PF12205.8</t>
  </si>
  <si>
    <t>T265_14220</t>
  </si>
  <si>
    <t>4.6e-30</t>
  </si>
  <si>
    <t>104.1</t>
  </si>
  <si>
    <t>G protein-coupled receptor kinase-int</t>
  </si>
  <si>
    <t>eracting protein 1 C term</t>
  </si>
  <si>
    <t>GIT_SHD</t>
  </si>
  <si>
    <t>PF08518.11</t>
  </si>
  <si>
    <t>9.7e-07</t>
  </si>
  <si>
    <t>Spa2 homology domain (SHD) of GIT</t>
  </si>
  <si>
    <t>Glyco_hydro_15</t>
  </si>
  <si>
    <t>PF00723.21</t>
  </si>
  <si>
    <t>T265_00028</t>
  </si>
  <si>
    <t>2.7e-133</t>
  </si>
  <si>
    <t>445.0</t>
  </si>
  <si>
    <t>3.2e-133</t>
  </si>
  <si>
    <t>444.8</t>
  </si>
  <si>
    <t>Glycosyl hydrolases family 15</t>
  </si>
  <si>
    <t>Y_phosphatase</t>
  </si>
  <si>
    <t>PF00102.27</t>
  </si>
  <si>
    <t>T265_08826</t>
  </si>
  <si>
    <t>2.4e-61</t>
  </si>
  <si>
    <t>207.3</t>
  </si>
  <si>
    <t>Protein-tyrosine phosphatase</t>
  </si>
  <si>
    <t>GYF</t>
  </si>
  <si>
    <t>PF02213.16</t>
  </si>
  <si>
    <t>T265_08504</t>
  </si>
  <si>
    <t>GYF domain</t>
  </si>
  <si>
    <t>zf-DBF</t>
  </si>
  <si>
    <t>PF07535.12</t>
  </si>
  <si>
    <t>T265_07141</t>
  </si>
  <si>
    <t>2.6e-16</t>
  </si>
  <si>
    <t>59.5</t>
  </si>
  <si>
    <t>4.6e-16</t>
  </si>
  <si>
    <t>DBF zinc finger</t>
  </si>
  <si>
    <t>AAA_2</t>
  </si>
  <si>
    <t>PF07724.14</t>
  </si>
  <si>
    <t>T265_12911</t>
  </si>
  <si>
    <t>139.5</t>
  </si>
  <si>
    <t>138.7</t>
  </si>
  <si>
    <t>AAA domain (Cdc48 subfamily)</t>
  </si>
  <si>
    <t>ClpB_D2-small</t>
  </si>
  <si>
    <t>PF10431.9</t>
  </si>
  <si>
    <t>2.5e-12</t>
  </si>
  <si>
    <t>C-terminal, D2-small domain, of ClpB</t>
  </si>
  <si>
    <t>protein</t>
  </si>
  <si>
    <t>8.5e-06</t>
  </si>
  <si>
    <t>8.8e-05</t>
  </si>
  <si>
    <t>0.043</t>
  </si>
  <si>
    <t>0.001</t>
  </si>
  <si>
    <t>18.8</t>
  </si>
  <si>
    <t>YTH</t>
  </si>
  <si>
    <t>PF04146.15</t>
  </si>
  <si>
    <t>T265_05078</t>
  </si>
  <si>
    <t>4.8e-40</t>
  </si>
  <si>
    <t>137.2</t>
  </si>
  <si>
    <t>1.1e-39</t>
  </si>
  <si>
    <t>136.0</t>
  </si>
  <si>
    <t>YT521-B-like domain</t>
  </si>
  <si>
    <t>T265_01850</t>
  </si>
  <si>
    <t>5.9e-141</t>
  </si>
  <si>
    <t>459.4</t>
  </si>
  <si>
    <t>4.5e-19</t>
  </si>
  <si>
    <t>68.8</t>
  </si>
  <si>
    <t>362.6</t>
  </si>
  <si>
    <t>1.6e-105</t>
  </si>
  <si>
    <t>344.2</t>
  </si>
  <si>
    <t>1.5e-104</t>
  </si>
  <si>
    <t>329.1</t>
  </si>
  <si>
    <t>8.2e-87</t>
  </si>
  <si>
    <t>284.1</t>
  </si>
  <si>
    <t>5.3e-08</t>
  </si>
  <si>
    <t>T265_02049</t>
  </si>
  <si>
    <t>167.5</t>
  </si>
  <si>
    <t>9.1e-49</t>
  </si>
  <si>
    <t>166.0</t>
  </si>
  <si>
    <t>0.0017</t>
  </si>
  <si>
    <t>18.4</t>
  </si>
  <si>
    <t>GAS2</t>
  </si>
  <si>
    <t>PF02187.17</t>
  </si>
  <si>
    <t>T265_10794</t>
  </si>
  <si>
    <t>6.1e-29</t>
  </si>
  <si>
    <t>99.9</t>
  </si>
  <si>
    <t>1.7e-28</t>
  </si>
  <si>
    <t>98.5</t>
  </si>
  <si>
    <t>Growth-Arrest-Specific Protein 2 Doma</t>
  </si>
  <si>
    <t>6.9e-12</t>
  </si>
  <si>
    <t>Cullin</t>
  </si>
  <si>
    <t>PF00888.22</t>
  </si>
  <si>
    <t>T265_07262</t>
  </si>
  <si>
    <t>3.2e-210</t>
  </si>
  <si>
    <t>699.9</t>
  </si>
  <si>
    <t>3.8e-209</t>
  </si>
  <si>
    <t>696.3</t>
  </si>
  <si>
    <t>Cullin family</t>
  </si>
  <si>
    <t>Cullin_Nedd8</t>
  </si>
  <si>
    <t>PF10557.9</t>
  </si>
  <si>
    <t>Cullin protein neddylation domain</t>
  </si>
  <si>
    <t>T265_10911</t>
  </si>
  <si>
    <t>8.6e-61</t>
  </si>
  <si>
    <t>202.0</t>
  </si>
  <si>
    <t>87.1</t>
  </si>
  <si>
    <t>HAT_KAT11</t>
  </si>
  <si>
    <t>PF08214.11</t>
  </si>
  <si>
    <t>T265_07671</t>
  </si>
  <si>
    <t>5.4e-65</t>
  </si>
  <si>
    <t>220.0</t>
  </si>
  <si>
    <t>1.2e-64</t>
  </si>
  <si>
    <t>218.9</t>
  </si>
  <si>
    <t>Histone acetylation protein</t>
  </si>
  <si>
    <t>zf-TAZ</t>
  </si>
  <si>
    <t>PF02135.16</t>
  </si>
  <si>
    <t>5.3e-18</t>
  </si>
  <si>
    <t>TAZ zinc finger</t>
  </si>
  <si>
    <t>KIX</t>
  </si>
  <si>
    <t>PF02172.16</t>
  </si>
  <si>
    <t>KIX domain</t>
  </si>
  <si>
    <t>Bromodomain</t>
  </si>
  <si>
    <t>PF00439.25</t>
  </si>
  <si>
    <t>6.4e-21</t>
  </si>
  <si>
    <t>74.2</t>
  </si>
  <si>
    <t>DUF902</t>
  </si>
  <si>
    <t>PF06001.13</t>
  </si>
  <si>
    <t>6.6e-17</t>
  </si>
  <si>
    <t>Domain of Unknown Function (DUF902)</t>
  </si>
  <si>
    <t>ZZ</t>
  </si>
  <si>
    <t>PF00569.17</t>
  </si>
  <si>
    <t>Zinc finger, ZZ type</t>
  </si>
  <si>
    <t>T265_12483</t>
  </si>
  <si>
    <t>9.7e-06</t>
  </si>
  <si>
    <t>0.005</t>
  </si>
  <si>
    <t>0.037</t>
  </si>
  <si>
    <t>TLE_N</t>
  </si>
  <si>
    <t>PF03920.15</t>
  </si>
  <si>
    <t>T265_14734</t>
  </si>
  <si>
    <t>7.9e-49</t>
  </si>
  <si>
    <t>165.1</t>
  </si>
  <si>
    <t>1.3e-48</t>
  </si>
  <si>
    <t>164.3</t>
  </si>
  <si>
    <t>Groucho/TLE N-terminal Q-rich domain</t>
  </si>
  <si>
    <t>66.0</t>
  </si>
  <si>
    <t>0.048</t>
  </si>
  <si>
    <t>0.53</t>
  </si>
  <si>
    <t>Cation_efflux</t>
  </si>
  <si>
    <t>PF01545.21</t>
  </si>
  <si>
    <t>T265_02209</t>
  </si>
  <si>
    <t>1.5e-48</t>
  </si>
  <si>
    <t>164.8</t>
  </si>
  <si>
    <t>Cation efflux family</t>
  </si>
  <si>
    <t>PurA</t>
  </si>
  <si>
    <t>PF04845.13</t>
  </si>
  <si>
    <t>T265_03421</t>
  </si>
  <si>
    <t>5.4e-08</t>
  </si>
  <si>
    <t>7.7e-08</t>
  </si>
  <si>
    <t>PurA ssDNA and RNA-binding protein</t>
  </si>
  <si>
    <t>RasGEF</t>
  </si>
  <si>
    <t>PF00617.19</t>
  </si>
  <si>
    <t>T265_01074</t>
  </si>
  <si>
    <t>171.4</t>
  </si>
  <si>
    <t>4.1e-50</t>
  </si>
  <si>
    <t>170.4</t>
  </si>
  <si>
    <t>RasGEF domain</t>
  </si>
  <si>
    <t>T265_07243</t>
  </si>
  <si>
    <t>3.3e-07</t>
  </si>
  <si>
    <t>Requiem_N</t>
  </si>
  <si>
    <t>PF14051.6</t>
  </si>
  <si>
    <t>N-terminal domain of DPF2/REQ.</t>
  </si>
  <si>
    <t>T265_02650</t>
  </si>
  <si>
    <t>F-box-like</t>
  </si>
  <si>
    <t>PF12937.7</t>
  </si>
  <si>
    <t>T265_09512</t>
  </si>
  <si>
    <t>7.8e-11</t>
  </si>
  <si>
    <t>41.7</t>
  </si>
  <si>
    <t>F-box</t>
  </si>
  <si>
    <t>PF00646.33</t>
  </si>
  <si>
    <t>F-box domain</t>
  </si>
  <si>
    <t>PIP5K</t>
  </si>
  <si>
    <t>PF01504.18</t>
  </si>
  <si>
    <t>T265_10197</t>
  </si>
  <si>
    <t>5.9e-87</t>
  </si>
  <si>
    <t>291.4</t>
  </si>
  <si>
    <t>290.5</t>
  </si>
  <si>
    <t>Phosphatidylinositol-4-phosphate 5-Ki</t>
  </si>
  <si>
    <t>nase</t>
  </si>
  <si>
    <t>T265_00447</t>
  </si>
  <si>
    <t>9.5e-08</t>
  </si>
  <si>
    <t>3.6e-07</t>
  </si>
  <si>
    <t>3.5e-05</t>
  </si>
  <si>
    <t>Frizzled</t>
  </si>
  <si>
    <t>PF01534.17</t>
  </si>
  <si>
    <t>T265_02641</t>
  </si>
  <si>
    <t>191.4</t>
  </si>
  <si>
    <t>2.6e-26</t>
  </si>
  <si>
    <t>92.4</t>
  </si>
  <si>
    <t>Frizzled/Smoothened family membrane r</t>
  </si>
  <si>
    <t>egion</t>
  </si>
  <si>
    <t>Fz</t>
  </si>
  <si>
    <t>PF01392.22</t>
  </si>
  <si>
    <t>3.2e-25</t>
  </si>
  <si>
    <t>88.9</t>
  </si>
  <si>
    <t>Fz domain</t>
  </si>
  <si>
    <t>BAT2_N</t>
  </si>
  <si>
    <t>PF07001.11</t>
  </si>
  <si>
    <t>T265_00873</t>
  </si>
  <si>
    <t>7.9e-20</t>
  </si>
  <si>
    <t>BAT2 N-terminus</t>
  </si>
  <si>
    <t>T265_02407</t>
  </si>
  <si>
    <t>0.003</t>
  </si>
  <si>
    <t>7.1e-08</t>
  </si>
  <si>
    <t>32.1</t>
  </si>
  <si>
    <t>0.64</t>
  </si>
  <si>
    <t>T265_04637</t>
  </si>
  <si>
    <t>1.7e-79</t>
  </si>
  <si>
    <t>266.8</t>
  </si>
  <si>
    <t>4.1e-41</t>
  </si>
  <si>
    <t>1.2e-38</t>
  </si>
  <si>
    <t>133.0</t>
  </si>
  <si>
    <t>1.8e-26</t>
  </si>
  <si>
    <t>93.1</t>
  </si>
  <si>
    <t>42.6</t>
  </si>
  <si>
    <t>Kinesin</t>
  </si>
  <si>
    <t>PF00225.23</t>
  </si>
  <si>
    <t>T265_10154</t>
  </si>
  <si>
    <t>3.7e-91</t>
  </si>
  <si>
    <t>305.5</t>
  </si>
  <si>
    <t>5.3e-91</t>
  </si>
  <si>
    <t>305.0</t>
  </si>
  <si>
    <t>Kinesin motor domain</t>
  </si>
  <si>
    <t>Microtub_bd</t>
  </si>
  <si>
    <t>PF16796.5</t>
  </si>
  <si>
    <t>53.7</t>
  </si>
  <si>
    <t>52.4</t>
  </si>
  <si>
    <t>Microtubule binding</t>
  </si>
  <si>
    <t>T265_03982</t>
  </si>
  <si>
    <t>3.3e-14</t>
  </si>
  <si>
    <t>5.8e-13</t>
  </si>
  <si>
    <t>T265_06489</t>
  </si>
  <si>
    <t>9.5e-16</t>
  </si>
  <si>
    <t>0.00026</t>
  </si>
  <si>
    <t>zf-H2C2_5</t>
  </si>
  <si>
    <t>PF13909.6</t>
  </si>
  <si>
    <t>4.2e-10</t>
  </si>
  <si>
    <t>39.2</t>
  </si>
  <si>
    <t>C2H2-type zinc-finger domain</t>
  </si>
  <si>
    <t>0.063</t>
  </si>
  <si>
    <t>HSP90</t>
  </si>
  <si>
    <t>PF00183.18</t>
  </si>
  <si>
    <t>T265_15515</t>
  </si>
  <si>
    <t>2.2e-197</t>
  </si>
  <si>
    <t>657.1</t>
  </si>
  <si>
    <t>Hsp90 protein</t>
  </si>
  <si>
    <t>7.4e-10</t>
  </si>
  <si>
    <t>HATPase_c_3</t>
  </si>
  <si>
    <t>PF13589.6</t>
  </si>
  <si>
    <t>Transglut_core</t>
  </si>
  <si>
    <t>PF01841.19</t>
  </si>
  <si>
    <t>T265_01200</t>
  </si>
  <si>
    <t>1.7e-06</t>
  </si>
  <si>
    <t>3.7e-06</t>
  </si>
  <si>
    <t>Transglutaminase-like superfamily</t>
  </si>
  <si>
    <t>T265_01853</t>
  </si>
  <si>
    <t>1.9e-28</t>
  </si>
  <si>
    <t>99.5</t>
  </si>
  <si>
    <t>3.7e-28</t>
  </si>
  <si>
    <t>98.6</t>
  </si>
  <si>
    <t>FERM_C</t>
  </si>
  <si>
    <t>PF09380.10</t>
  </si>
  <si>
    <t>84.8</t>
  </si>
  <si>
    <t>8.2e-24</t>
  </si>
  <si>
    <t>83.8</t>
  </si>
  <si>
    <t>FERM C-terminal PH-like domain</t>
  </si>
  <si>
    <t>ERM</t>
  </si>
  <si>
    <t>PF00769.19</t>
  </si>
  <si>
    <t>4.7e-19</t>
  </si>
  <si>
    <t>50.8</t>
  </si>
  <si>
    <t>Ezrin/radixin/moesin family</t>
  </si>
  <si>
    <t>FERM_N</t>
  </si>
  <si>
    <t>PF09379.10</t>
  </si>
  <si>
    <t>5.1e-14</t>
  </si>
  <si>
    <t>52.0</t>
  </si>
  <si>
    <t>3.4e-12</t>
  </si>
  <si>
    <t>FERM N-terminal domain</t>
  </si>
  <si>
    <t>FERM_M</t>
  </si>
  <si>
    <t>PF00373.18</t>
  </si>
  <si>
    <t>3.9e-09</t>
  </si>
  <si>
    <t>FERM central domain</t>
  </si>
  <si>
    <t>T265_03324</t>
  </si>
  <si>
    <t>8.5e-24</t>
  </si>
  <si>
    <t>83.4</t>
  </si>
  <si>
    <t>8.5e-05</t>
  </si>
  <si>
    <t>22.7</t>
  </si>
  <si>
    <t>T265_09271</t>
  </si>
  <si>
    <t>1.5e-135</t>
  </si>
  <si>
    <t>452.0</t>
  </si>
  <si>
    <t>2.2e-135</t>
  </si>
  <si>
    <t>451.5</t>
  </si>
  <si>
    <t>T265_07805</t>
  </si>
  <si>
    <t>3.2e-21</t>
  </si>
  <si>
    <t>8.4e-13</t>
  </si>
  <si>
    <t>Kindlin_2_N</t>
  </si>
  <si>
    <t>PF18124.1</t>
  </si>
  <si>
    <t>3.1e-17</t>
  </si>
  <si>
    <t>Kindlin-2 N-terminal domain</t>
  </si>
  <si>
    <t>NOT2_3_5</t>
  </si>
  <si>
    <t>PF04153.18</t>
  </si>
  <si>
    <t>T265_13477</t>
  </si>
  <si>
    <t>7.4e-21</t>
  </si>
  <si>
    <t>74.6</t>
  </si>
  <si>
    <t>73.6</t>
  </si>
  <si>
    <t>NOT2 / NOT3 / NOT5 family</t>
  </si>
  <si>
    <t>RasGEF_N</t>
  </si>
  <si>
    <t>PF00618.20</t>
  </si>
  <si>
    <t>T265_15355</t>
  </si>
  <si>
    <t>3.1e-13</t>
  </si>
  <si>
    <t>7.1e-13</t>
  </si>
  <si>
    <t>RasGEF N-terminal motif</t>
  </si>
  <si>
    <t>G-alpha</t>
  </si>
  <si>
    <t>PF00503.20</t>
  </si>
  <si>
    <t>T265_08966</t>
  </si>
  <si>
    <t>1.4e-116</t>
  </si>
  <si>
    <t>389.6</t>
  </si>
  <si>
    <t>1.7e-116</t>
  </si>
  <si>
    <t>389.2</t>
  </si>
  <si>
    <t>G-protein alpha subunit</t>
  </si>
  <si>
    <t>Arf</t>
  </si>
  <si>
    <t>PF00025.21</t>
  </si>
  <si>
    <t>2.8e-13</t>
  </si>
  <si>
    <t>49.7</t>
  </si>
  <si>
    <t>ADP-ribosylation factor family</t>
  </si>
  <si>
    <t>T265_01413</t>
  </si>
  <si>
    <t>2.5e-08</t>
  </si>
  <si>
    <t>ArfGap</t>
  </si>
  <si>
    <t>PF01412.18</t>
  </si>
  <si>
    <t>T265_12983</t>
  </si>
  <si>
    <t>2.6e-38</t>
  </si>
  <si>
    <t>130.7</t>
  </si>
  <si>
    <t>6.6e-38</t>
  </si>
  <si>
    <t>129.4</t>
  </si>
  <si>
    <t>Putative GTPase activating protein fo</t>
  </si>
  <si>
    <t>r Arf</t>
  </si>
  <si>
    <t>7.8e-07</t>
  </si>
  <si>
    <t>0.031</t>
  </si>
  <si>
    <t>14.8</t>
  </si>
  <si>
    <t>T265_12500</t>
  </si>
  <si>
    <t>3.2e-54</t>
  </si>
  <si>
    <t>9.2e-16</t>
  </si>
  <si>
    <t>57.7</t>
  </si>
  <si>
    <t>1.8e-51</t>
  </si>
  <si>
    <t>175.0</t>
  </si>
  <si>
    <t>5.1e-44</t>
  </si>
  <si>
    <t>148.8</t>
  </si>
  <si>
    <t>73.5</t>
  </si>
  <si>
    <t>63.8</t>
  </si>
  <si>
    <t>0.082</t>
  </si>
  <si>
    <t>2.7e-16</t>
  </si>
  <si>
    <t>59.7</t>
  </si>
  <si>
    <t>zf-C3HC4_3</t>
  </si>
  <si>
    <t>PF13920.6</t>
  </si>
  <si>
    <t>T265_03189</t>
  </si>
  <si>
    <t>4.7e-12</t>
  </si>
  <si>
    <t>45.6</t>
  </si>
  <si>
    <t>1.6e-11</t>
  </si>
  <si>
    <t>Strabismus</t>
  </si>
  <si>
    <t>PF06638.11</t>
  </si>
  <si>
    <t>T265_02990</t>
  </si>
  <si>
    <t>8.4e-111</t>
  </si>
  <si>
    <t>371.1</t>
  </si>
  <si>
    <t>7.7e-96</t>
  </si>
  <si>
    <t>321.7</t>
  </si>
  <si>
    <t>Strabismus protein</t>
  </si>
  <si>
    <t>T265_05919</t>
  </si>
  <si>
    <t>4.1e-10</t>
  </si>
  <si>
    <t>T265_08591</t>
  </si>
  <si>
    <t>96.9</t>
  </si>
  <si>
    <t>8.6e-27</t>
  </si>
  <si>
    <t>94.5</t>
  </si>
  <si>
    <t>3.4e-18</t>
  </si>
  <si>
    <t>66.1</t>
  </si>
  <si>
    <t>MBOAT</t>
  </si>
  <si>
    <t>PF03062.19</t>
  </si>
  <si>
    <t>T265_06718</t>
  </si>
  <si>
    <t>1.4e-23</t>
  </si>
  <si>
    <t>1.5e-23</t>
  </si>
  <si>
    <t>MBOAT, membrane-bound O-acyltransfera</t>
  </si>
  <si>
    <t>se family</t>
  </si>
  <si>
    <t>T265_07816</t>
  </si>
  <si>
    <t>1.3e-19</t>
  </si>
  <si>
    <t>6.7e-15</t>
  </si>
  <si>
    <t>47.9</t>
  </si>
  <si>
    <t>zf-Di19</t>
  </si>
  <si>
    <t>PF05605.12</t>
  </si>
  <si>
    <t>Drought induced 19 protein (Di19), zi</t>
  </si>
  <si>
    <t>nc-binding</t>
  </si>
  <si>
    <t>NTP_transf_7</t>
  </si>
  <si>
    <t>PF07984.12</t>
  </si>
  <si>
    <t>T265_09495</t>
  </si>
  <si>
    <t>3.4e-109</t>
  </si>
  <si>
    <t>365.0</t>
  </si>
  <si>
    <t>291.1</t>
  </si>
  <si>
    <t>Nucleotidyltransferase</t>
  </si>
  <si>
    <t>Peptidase_C12</t>
  </si>
  <si>
    <t>PF01088.21</t>
  </si>
  <si>
    <t>T265_10764</t>
  </si>
  <si>
    <t>7.7e-57</t>
  </si>
  <si>
    <t>192.4</t>
  </si>
  <si>
    <t>, family 1</t>
  </si>
  <si>
    <t>T265_11170</t>
  </si>
  <si>
    <t>137.1</t>
  </si>
  <si>
    <t>zf-RING_9</t>
  </si>
  <si>
    <t>PF13901.6</t>
  </si>
  <si>
    <t>T265_02979</t>
  </si>
  <si>
    <t>8.9e-56</t>
  </si>
  <si>
    <t>189.1</t>
  </si>
  <si>
    <t>1.6e-55</t>
  </si>
  <si>
    <t>188.3</t>
  </si>
  <si>
    <t>Putative zinc-RING and/or ribbon</t>
  </si>
  <si>
    <t>T265_13043</t>
  </si>
  <si>
    <t>2.8e-11</t>
  </si>
  <si>
    <t>43.2</t>
  </si>
  <si>
    <t>0.00068</t>
  </si>
  <si>
    <t>T265_03946</t>
  </si>
  <si>
    <t>3.2e-18</t>
  </si>
  <si>
    <t>5.9e-18</t>
  </si>
  <si>
    <t>65.1</t>
  </si>
  <si>
    <t>T265_05513</t>
  </si>
  <si>
    <t>Cyclin_N</t>
  </si>
  <si>
    <t>PF00134.23</t>
  </si>
  <si>
    <t>T265_03314</t>
  </si>
  <si>
    <t>3.1e-24</t>
  </si>
  <si>
    <t>85.1</t>
  </si>
  <si>
    <t>Cyclin, N-terminal domain</t>
  </si>
  <si>
    <t>Cyclin_C</t>
  </si>
  <si>
    <t>PF02984.19</t>
  </si>
  <si>
    <t>Cyclin, C-terminal domain</t>
  </si>
  <si>
    <t>T265_00383</t>
  </si>
  <si>
    <t>1.7e-60</t>
  </si>
  <si>
    <t>204.7</t>
  </si>
  <si>
    <t>5.5e-60</t>
  </si>
  <si>
    <t>203.0</t>
  </si>
  <si>
    <t>112.8</t>
  </si>
  <si>
    <t>1.8e-22</t>
  </si>
  <si>
    <t>79.9</t>
  </si>
  <si>
    <t>Pkinase_C</t>
  </si>
  <si>
    <t>PF00433.24</t>
  </si>
  <si>
    <t>5.3e-06</t>
  </si>
  <si>
    <t>Protein kinase C terminal domain</t>
  </si>
  <si>
    <t>RabGAP-TBC</t>
  </si>
  <si>
    <t>PF00566.18</t>
  </si>
  <si>
    <t>T265_02782</t>
  </si>
  <si>
    <t>3.6e-27</t>
  </si>
  <si>
    <t>Rab-GTPase-TBC domain</t>
  </si>
  <si>
    <t>T265_04564</t>
  </si>
  <si>
    <t>7.9e-34</t>
  </si>
  <si>
    <t>115.8</t>
  </si>
  <si>
    <t>1.9e-33</t>
  </si>
  <si>
    <t>114.5</t>
  </si>
  <si>
    <t>T265_10724</t>
  </si>
  <si>
    <t>4.6e-44</t>
  </si>
  <si>
    <t>150.6</t>
  </si>
  <si>
    <t>7.4e-44</t>
  </si>
  <si>
    <t>149.9</t>
  </si>
  <si>
    <t>zf_Hakai</t>
  </si>
  <si>
    <t>PF18408.1</t>
  </si>
  <si>
    <t>5.2e-17</t>
  </si>
  <si>
    <t>C2H2 Hakai zinc finger domain</t>
  </si>
  <si>
    <t>PhoLip_ATPase_C</t>
  </si>
  <si>
    <t>PF16212.5</t>
  </si>
  <si>
    <t>T265_01144</t>
  </si>
  <si>
    <t>214.7</t>
  </si>
  <si>
    <t>22.2</t>
  </si>
  <si>
    <t>2.5e-63</t>
  </si>
  <si>
    <t>Phospholipid-translocating P-type ATP</t>
  </si>
  <si>
    <t>ase C-terminal</t>
  </si>
  <si>
    <t>Hydrolase</t>
  </si>
  <si>
    <t>PF00702.26</t>
  </si>
  <si>
    <t>31.8</t>
  </si>
  <si>
    <t>0.00015</t>
  </si>
  <si>
    <t>haloacid dehalogenase-like hydrolase</t>
  </si>
  <si>
    <t>Coatomer_WDAD</t>
  </si>
  <si>
    <t>PF04053.14</t>
  </si>
  <si>
    <t>T265_02742</t>
  </si>
  <si>
    <t>1.7e-146</t>
  </si>
  <si>
    <t>488.8</t>
  </si>
  <si>
    <t>5.3e-146</t>
  </si>
  <si>
    <t>487.2</t>
  </si>
  <si>
    <t>Coatomer WD associated region</t>
  </si>
  <si>
    <t>5.2e-42</t>
  </si>
  <si>
    <t>0.00035</t>
  </si>
  <si>
    <t>T265_07913</t>
  </si>
  <si>
    <t>1.4e-84</t>
  </si>
  <si>
    <t>283.4</t>
  </si>
  <si>
    <t>2.5e-84</t>
  </si>
  <si>
    <t>282.6</t>
  </si>
  <si>
    <t>3.7e-41</t>
  </si>
  <si>
    <t>5.5e-41</t>
  </si>
  <si>
    <t>140.7</t>
  </si>
  <si>
    <t>3.4e-11</t>
  </si>
  <si>
    <t>3.5e-11</t>
  </si>
  <si>
    <t>8.3e-08</t>
  </si>
  <si>
    <t>T265_05167</t>
  </si>
  <si>
    <t>7.6e-22</t>
  </si>
  <si>
    <t>78.4</t>
  </si>
  <si>
    <t>1.8e-18</t>
  </si>
  <si>
    <t>67.5</t>
  </si>
  <si>
    <t>4.6e-11</t>
  </si>
  <si>
    <t>41.6</t>
  </si>
  <si>
    <t>T265_14770</t>
  </si>
  <si>
    <t>3.4e-134</t>
  </si>
  <si>
    <t>437.8</t>
  </si>
  <si>
    <t>7.6e-20</t>
  </si>
  <si>
    <t>71.3</t>
  </si>
  <si>
    <t>9.6e-124</t>
  </si>
  <si>
    <t>399.0</t>
  </si>
  <si>
    <t>22.5</t>
  </si>
  <si>
    <t>6.8e-112</t>
  </si>
  <si>
    <t>364.5</t>
  </si>
  <si>
    <t>3.5e-13</t>
  </si>
  <si>
    <t>49.8</t>
  </si>
  <si>
    <t>4.9e-101</t>
  </si>
  <si>
    <t>329.5</t>
  </si>
  <si>
    <t>7.4e-09</t>
  </si>
  <si>
    <t>17.3</t>
  </si>
  <si>
    <t>6.4e-103</t>
  </si>
  <si>
    <t>324.2</t>
  </si>
  <si>
    <t>1.1e-20</t>
  </si>
  <si>
    <t>73.8</t>
  </si>
  <si>
    <t>1.3e-25</t>
  </si>
  <si>
    <t>RRM_5</t>
  </si>
  <si>
    <t>PF13893.6</t>
  </si>
  <si>
    <t>T265_04982</t>
  </si>
  <si>
    <t>1.9e-25</t>
  </si>
  <si>
    <t>RRM_8</t>
  </si>
  <si>
    <t>PF11835.8</t>
  </si>
  <si>
    <t>RRM-like domain</t>
  </si>
  <si>
    <t>T265_13976</t>
  </si>
  <si>
    <t>T265_13466</t>
  </si>
  <si>
    <t>4.5e-18</t>
  </si>
  <si>
    <t>64.9</t>
  </si>
  <si>
    <t>7.1e-07</t>
  </si>
  <si>
    <t>27.5</t>
  </si>
  <si>
    <t>RPEL</t>
  </si>
  <si>
    <t>PF02755.15</t>
  </si>
  <si>
    <t>T265_15348</t>
  </si>
  <si>
    <t>3.5e-12</t>
  </si>
  <si>
    <t>RPEL repeat</t>
  </si>
  <si>
    <t>T265_10978</t>
  </si>
  <si>
    <t>SOAR</t>
  </si>
  <si>
    <t>PF16533.5</t>
  </si>
  <si>
    <t>T265_00079</t>
  </si>
  <si>
    <t>8.1e-25</t>
  </si>
  <si>
    <t>86.7</t>
  </si>
  <si>
    <t>1.8e-24</t>
  </si>
  <si>
    <t>STIM1 Orai1-activating region</t>
  </si>
  <si>
    <t>5.5e-08</t>
  </si>
  <si>
    <t>SPOC</t>
  </si>
  <si>
    <t>PF07744.13</t>
  </si>
  <si>
    <t>T265_10768</t>
  </si>
  <si>
    <t>6.5e-35</t>
  </si>
  <si>
    <t>120.3</t>
  </si>
  <si>
    <t>SPOC domain</t>
  </si>
  <si>
    <t>2.8e-32</t>
  </si>
  <si>
    <t>110.3</t>
  </si>
  <si>
    <t>T265_12785</t>
  </si>
  <si>
    <t>2.3e-32</t>
  </si>
  <si>
    <t>110.4</t>
  </si>
  <si>
    <t>1.1e-14</t>
  </si>
  <si>
    <t>54.5</t>
  </si>
  <si>
    <t>53.6</t>
  </si>
  <si>
    <t>NHL</t>
  </si>
  <si>
    <t>PF01436.21</t>
  </si>
  <si>
    <t>T265_04905</t>
  </si>
  <si>
    <t>4.4e-21</t>
  </si>
  <si>
    <t>NHL repeat</t>
  </si>
  <si>
    <t>zf-RING_UBOX</t>
  </si>
  <si>
    <t>PF13445.6</t>
  </si>
  <si>
    <t>4.3e-09</t>
  </si>
  <si>
    <t>RING-type zinc-finger</t>
  </si>
  <si>
    <t>zf-B_box</t>
  </si>
  <si>
    <t>PF00643.24</t>
  </si>
  <si>
    <t>B-box zinc finger</t>
  </si>
  <si>
    <t>7.1e-05</t>
  </si>
  <si>
    <t>DUF2012</t>
  </si>
  <si>
    <t>PF09430.10</t>
  </si>
  <si>
    <t>T265_05511</t>
  </si>
  <si>
    <t>1.9e-21</t>
  </si>
  <si>
    <t>Protein of unknown function (DUF2012)</t>
  </si>
  <si>
    <t>5.9e-07</t>
  </si>
  <si>
    <t>4.8e-06</t>
  </si>
  <si>
    <t>T265_03081</t>
  </si>
  <si>
    <t>1.4e-73</t>
  </si>
  <si>
    <t>247.4</t>
  </si>
  <si>
    <t>2.1e-73</t>
  </si>
  <si>
    <t>246.8</t>
  </si>
  <si>
    <t>8.1e-31</t>
  </si>
  <si>
    <t>107.3</t>
  </si>
  <si>
    <t>1.3e-30</t>
  </si>
  <si>
    <t>106.7</t>
  </si>
  <si>
    <t>5.9e-15</t>
  </si>
  <si>
    <t>55.1</t>
  </si>
  <si>
    <t>9.2e-09</t>
  </si>
  <si>
    <t>AA_permease_2</t>
  </si>
  <si>
    <t>PF13520.6</t>
  </si>
  <si>
    <t>T265_03579</t>
  </si>
  <si>
    <t>75.8</t>
  </si>
  <si>
    <t>1.4e-40</t>
  </si>
  <si>
    <t>Amino acid permease</t>
  </si>
  <si>
    <t>AA_permease</t>
  </si>
  <si>
    <t>PF00324.21</t>
  </si>
  <si>
    <t>2.7e-51</t>
  </si>
  <si>
    <t>174.7</t>
  </si>
  <si>
    <t>5.7e-28</t>
  </si>
  <si>
    <t>97.7</t>
  </si>
  <si>
    <t>T265_08514</t>
  </si>
  <si>
    <t>9.3e-25</t>
  </si>
  <si>
    <t>7.2e-13</t>
  </si>
  <si>
    <t>0.00059</t>
  </si>
  <si>
    <t>T265_09196</t>
  </si>
  <si>
    <t>1.9e-23</t>
  </si>
  <si>
    <t>81.6</t>
  </si>
  <si>
    <t>59.2</t>
  </si>
  <si>
    <t>43.7</t>
  </si>
  <si>
    <t>FG-GAP</t>
  </si>
  <si>
    <t>PF01839.23</t>
  </si>
  <si>
    <t>T265_02959</t>
  </si>
  <si>
    <t>8.6e-21</t>
  </si>
  <si>
    <t>20.6</t>
  </si>
  <si>
    <t>FG-GAP repeat</t>
  </si>
  <si>
    <t>VCBS</t>
  </si>
  <si>
    <t>PF13517.6</t>
  </si>
  <si>
    <t>Repeat domain in Vibrio, Colwellia, B</t>
  </si>
  <si>
    <t>radyrhizobium and Shewanella</t>
  </si>
  <si>
    <t>FG-GAP_2</t>
  </si>
  <si>
    <t>PF14312.6</t>
  </si>
  <si>
    <t>9.2</t>
  </si>
  <si>
    <t>Integrin_alpha2</t>
  </si>
  <si>
    <t>PF08441.12</t>
  </si>
  <si>
    <t>6.7e-07</t>
  </si>
  <si>
    <t>Integrin alpha</t>
  </si>
  <si>
    <t>T265_08230</t>
  </si>
  <si>
    <t>7.7e-20</t>
  </si>
  <si>
    <t>7.8e-16</t>
  </si>
  <si>
    <t>0.096</t>
  </si>
  <si>
    <t>T265_01242</t>
  </si>
  <si>
    <t>1.2e-48</t>
  </si>
  <si>
    <t>164.9</t>
  </si>
  <si>
    <t>8.3e-26</t>
  </si>
  <si>
    <t>90.8</t>
  </si>
  <si>
    <t>1.3e-24</t>
  </si>
  <si>
    <t>2.2e-24</t>
  </si>
  <si>
    <t>T265_06196</t>
  </si>
  <si>
    <t>5.8e-25</t>
  </si>
  <si>
    <t>1.4e-22</t>
  </si>
  <si>
    <t>RhoGAP</t>
  </si>
  <si>
    <t>PF00620.27</t>
  </si>
  <si>
    <t>47.7</t>
  </si>
  <si>
    <t>RhoGAP domain</t>
  </si>
  <si>
    <t>0.002</t>
  </si>
  <si>
    <t>IRS</t>
  </si>
  <si>
    <t>PF02174.17</t>
  </si>
  <si>
    <t>T265_03812</t>
  </si>
  <si>
    <t>1.7e-08</t>
  </si>
  <si>
    <t>PTB domain (IRS-1 type)</t>
  </si>
  <si>
    <t>Ion_trans_N</t>
  </si>
  <si>
    <t>PF08412.10</t>
  </si>
  <si>
    <t>T265_11481</t>
  </si>
  <si>
    <t>85.8</t>
  </si>
  <si>
    <t>2.7e-24</t>
  </si>
  <si>
    <t>Ion transport protein N-terminal</t>
  </si>
  <si>
    <t>6.4e-24</t>
  </si>
  <si>
    <t>cNMP_binding</t>
  </si>
  <si>
    <t>PF00027.29</t>
  </si>
  <si>
    <t>1.7e-19</t>
  </si>
  <si>
    <t>69.6</t>
  </si>
  <si>
    <t>68.6</t>
  </si>
  <si>
    <t>Cyclic nucleotide-binding domain</t>
  </si>
  <si>
    <t>Metallophos</t>
  </si>
  <si>
    <t>PF00149.28</t>
  </si>
  <si>
    <t>T265_09970</t>
  </si>
  <si>
    <t>5.4e-36</t>
  </si>
  <si>
    <t>124.3</t>
  </si>
  <si>
    <t>Calcineurin-like phosphoesterase</t>
  </si>
  <si>
    <t>Dishevelled</t>
  </si>
  <si>
    <t>PF02377.15</t>
  </si>
  <si>
    <t>T265_15158</t>
  </si>
  <si>
    <t>132.0</t>
  </si>
  <si>
    <t>Dishevelled specific domain</t>
  </si>
  <si>
    <t>2.6e-30</t>
  </si>
  <si>
    <t>5.5e-30</t>
  </si>
  <si>
    <t>103.0</t>
  </si>
  <si>
    <t>66.7</t>
  </si>
  <si>
    <t>3.1e-18</t>
  </si>
  <si>
    <t>65.9</t>
  </si>
  <si>
    <t>DEP</t>
  </si>
  <si>
    <t>PF00610.21</t>
  </si>
  <si>
    <t>Domain found in Dishevelled, Egl-10,</t>
  </si>
  <si>
    <t>and Pleckstrin (DEP)</t>
  </si>
  <si>
    <t>2.2e-06</t>
  </si>
  <si>
    <t>4.1e-06</t>
  </si>
  <si>
    <t>zf-CXXC</t>
  </si>
  <si>
    <t>PF02008.20</t>
  </si>
  <si>
    <t>T265_00307</t>
  </si>
  <si>
    <t>2.7e-15</t>
  </si>
  <si>
    <t>CXXC zinc finger domain</t>
  </si>
  <si>
    <t>7.4e-11</t>
  </si>
  <si>
    <t>T265_14777</t>
  </si>
  <si>
    <t>3.6e-62</t>
  </si>
  <si>
    <t>206.8</t>
  </si>
  <si>
    <t>Cadherin_2</t>
  </si>
  <si>
    <t>PF08266.12</t>
  </si>
  <si>
    <t>9.2e-11</t>
  </si>
  <si>
    <t>T265_06456</t>
  </si>
  <si>
    <t>3.5e-59</t>
  </si>
  <si>
    <t>200.3</t>
  </si>
  <si>
    <t>5.1e-59</t>
  </si>
  <si>
    <t>199.8</t>
  </si>
  <si>
    <t>2.6e-36</t>
  </si>
  <si>
    <t>125.3</t>
  </si>
  <si>
    <t>4.2e-36</t>
  </si>
  <si>
    <t>124.6</t>
  </si>
  <si>
    <t>HR1</t>
  </si>
  <si>
    <t>PF02185.16</t>
  </si>
  <si>
    <t>Hr1 repeat</t>
  </si>
  <si>
    <t>6.8e-06</t>
  </si>
  <si>
    <t>T265_02159</t>
  </si>
  <si>
    <t>2.3e-17</t>
  </si>
  <si>
    <t>62.4</t>
  </si>
  <si>
    <t>67.6</t>
  </si>
  <si>
    <t>0.00024</t>
  </si>
  <si>
    <t>55.6</t>
  </si>
  <si>
    <t>0.00057</t>
  </si>
  <si>
    <t>8.3e-05</t>
  </si>
  <si>
    <t>22.8</t>
  </si>
  <si>
    <t>zf-met</t>
  </si>
  <si>
    <t>PF12874.7</t>
  </si>
  <si>
    <t>24.8</t>
  </si>
  <si>
    <t>0.0039</t>
  </si>
  <si>
    <t>Zinc-finger of C2H2 type</t>
  </si>
  <si>
    <t>T265_12454</t>
  </si>
  <si>
    <t>152.3</t>
  </si>
  <si>
    <t>3.6e-43</t>
  </si>
  <si>
    <t>147.6</t>
  </si>
  <si>
    <t>0.24</t>
  </si>
  <si>
    <t>T265_06628</t>
  </si>
  <si>
    <t>6.7e-41</t>
  </si>
  <si>
    <t>3.3e-40</t>
  </si>
  <si>
    <t>138.1</t>
  </si>
  <si>
    <t>1.5e-17</t>
  </si>
  <si>
    <t>60.4</t>
  </si>
  <si>
    <t>T265_01387</t>
  </si>
  <si>
    <t>2.5e-41</t>
  </si>
  <si>
    <t>141.6</t>
  </si>
  <si>
    <t>140.9</t>
  </si>
  <si>
    <t>zf-RanBP</t>
  </si>
  <si>
    <t>PF00641.18</t>
  </si>
  <si>
    <t>T265_12676</t>
  </si>
  <si>
    <t>2.5e-18</t>
  </si>
  <si>
    <t>Zn-finger in Ran binding protein and</t>
  </si>
  <si>
    <t>others</t>
  </si>
  <si>
    <t>Nup153</t>
  </si>
  <si>
    <t>PF08604.10</t>
  </si>
  <si>
    <t>Nucleoporin Nup153-like</t>
  </si>
  <si>
    <t>TTC5_OB</t>
  </si>
  <si>
    <t>PF16669.5</t>
  </si>
  <si>
    <t>T265_15339</t>
  </si>
  <si>
    <t>4.5e-37</t>
  </si>
  <si>
    <t>126.3</t>
  </si>
  <si>
    <t>8.9e-37</t>
  </si>
  <si>
    <t>Tetratricopeptide repeat protein 5 OB</t>
  </si>
  <si>
    <t>fold domain</t>
  </si>
  <si>
    <t>5.4e-20</t>
  </si>
  <si>
    <t>71.6</t>
  </si>
  <si>
    <t>69.1</t>
  </si>
  <si>
    <t>3.2e-09</t>
  </si>
  <si>
    <t>9.8e-06</t>
  </si>
  <si>
    <t>TPR_11</t>
  </si>
  <si>
    <t>PF13414.6</t>
  </si>
  <si>
    <t>0.00048</t>
  </si>
  <si>
    <t>TPR repeat</t>
  </si>
  <si>
    <t>TPR_1</t>
  </si>
  <si>
    <t>PF00515.28</t>
  </si>
  <si>
    <t>6.7e-08</t>
  </si>
  <si>
    <t>0.00018</t>
  </si>
  <si>
    <t>TPR_17</t>
  </si>
  <si>
    <t>PF13431.6</t>
  </si>
  <si>
    <t>4.2e-06</t>
  </si>
  <si>
    <t>0.36</t>
  </si>
  <si>
    <t>DUF2046</t>
  </si>
  <si>
    <t>PF09755.9</t>
  </si>
  <si>
    <t>T265_01803</t>
  </si>
  <si>
    <t>2.8e-107</t>
  </si>
  <si>
    <t>358.5</t>
  </si>
  <si>
    <t>3.4e-84</t>
  </si>
  <si>
    <t>282.7</t>
  </si>
  <si>
    <t>Uncharacterized conserved protein H4</t>
  </si>
  <si>
    <t>(DUF2046)</t>
  </si>
  <si>
    <t>T265_14168</t>
  </si>
  <si>
    <t>9.9e-14</t>
  </si>
  <si>
    <t>51.3</t>
  </si>
  <si>
    <t>50.3</t>
  </si>
  <si>
    <t>NTP_transf_2</t>
  </si>
  <si>
    <t>PF01909.23</t>
  </si>
  <si>
    <t>1.7e-13</t>
  </si>
  <si>
    <t>50.7</t>
  </si>
  <si>
    <t>Nucleotidyltransferase domain</t>
  </si>
  <si>
    <t>WAPL</t>
  </si>
  <si>
    <t>PF07814.13</t>
  </si>
  <si>
    <t>T265_15013</t>
  </si>
  <si>
    <t>4.1e-56</t>
  </si>
  <si>
    <t>190.3</t>
  </si>
  <si>
    <t>3.2e-33</t>
  </si>
  <si>
    <t>115.0</t>
  </si>
  <si>
    <t>Wings apart-like protein regulation o</t>
  </si>
  <si>
    <t>f heterochromatin</t>
  </si>
  <si>
    <t>T265_02366</t>
  </si>
  <si>
    <t>5.2e-94</t>
  </si>
  <si>
    <t>313.0</t>
  </si>
  <si>
    <t>T265_07415</t>
  </si>
  <si>
    <t>1.5e-55</t>
  </si>
  <si>
    <t>5.6e-23</t>
  </si>
  <si>
    <t>80.5</t>
  </si>
  <si>
    <t>1.8e-16</t>
  </si>
  <si>
    <t>7.1e-06</t>
  </si>
  <si>
    <t>6.4e-05</t>
  </si>
  <si>
    <t>T265_01655</t>
  </si>
  <si>
    <t>3.2e-19</t>
  </si>
  <si>
    <t>6.6e-19</t>
  </si>
  <si>
    <t>68.1</t>
  </si>
  <si>
    <t>T265_00947</t>
  </si>
  <si>
    <t>3.8e-56</t>
  </si>
  <si>
    <t>6.3e-56</t>
  </si>
  <si>
    <t>WW</t>
  </si>
  <si>
    <t>PF00397.26</t>
  </si>
  <si>
    <t>4.4e-22</t>
  </si>
  <si>
    <t>6.4e-11</t>
  </si>
  <si>
    <t>WW domain</t>
  </si>
  <si>
    <t>C2</t>
  </si>
  <si>
    <t>PF00168.30</t>
  </si>
  <si>
    <t>3.5e-08</t>
  </si>
  <si>
    <t>C2 domain</t>
  </si>
  <si>
    <t>T265_03195</t>
  </si>
  <si>
    <t>5.9e-08</t>
  </si>
  <si>
    <t>RFX_DNA_binding</t>
  </si>
  <si>
    <t>PF02257.15</t>
  </si>
  <si>
    <t>5.4e-06</t>
  </si>
  <si>
    <t>RFX DNA-binding domain</t>
  </si>
  <si>
    <t>DHO_dh</t>
  </si>
  <si>
    <t>PF01180.21</t>
  </si>
  <si>
    <t>T265_12739</t>
  </si>
  <si>
    <t>117.1</t>
  </si>
  <si>
    <t>1.4e-33</t>
  </si>
  <si>
    <t>116.4</t>
  </si>
  <si>
    <t>Dihydroorotate dehydrogenase</t>
  </si>
  <si>
    <t>Fer4_20</t>
  </si>
  <si>
    <t>PF14691.6</t>
  </si>
  <si>
    <t>109.4</t>
  </si>
  <si>
    <t>1.8e-31</t>
  </si>
  <si>
    <t>108.2</t>
  </si>
  <si>
    <t>Dihydroprymidine dehydrogenase domain</t>
  </si>
  <si>
    <t>II, 4Fe-4S cluster</t>
  </si>
  <si>
    <t>Pyr_redox_2</t>
  </si>
  <si>
    <t>PF07992.14</t>
  </si>
  <si>
    <t>Pyridine nucleotide-disulphide oxidor</t>
  </si>
  <si>
    <t>eductase</t>
  </si>
  <si>
    <t>NAD_binding_8</t>
  </si>
  <si>
    <t>PF13450.6</t>
  </si>
  <si>
    <t>3.6e-06</t>
  </si>
  <si>
    <t>NAD(P)-binding Rossmann-like domain</t>
  </si>
  <si>
    <t>Pyr_redox</t>
  </si>
  <si>
    <t>PF00070.27</t>
  </si>
  <si>
    <t>T265_05234</t>
  </si>
  <si>
    <t>4.3e-51</t>
  </si>
  <si>
    <t>173.8</t>
  </si>
  <si>
    <t>136.4</t>
  </si>
  <si>
    <t>1.3e-18</t>
  </si>
  <si>
    <t>67.2</t>
  </si>
  <si>
    <t>T265_02282</t>
  </si>
  <si>
    <t>5.8e-73</t>
  </si>
  <si>
    <t>5.4e-44</t>
  </si>
  <si>
    <t>150.4</t>
  </si>
  <si>
    <t>7.8e-44</t>
  </si>
  <si>
    <t>KA1</t>
  </si>
  <si>
    <t>PF02149.19</t>
  </si>
  <si>
    <t>Kinase associated domain 1</t>
  </si>
  <si>
    <t>7tm_3</t>
  </si>
  <si>
    <t>PF00003.22</t>
  </si>
  <si>
    <t>T265_14466</t>
  </si>
  <si>
    <t>1.7e-51</t>
  </si>
  <si>
    <t>175.3</t>
  </si>
  <si>
    <t>7 transmembrane sweet-taste receptor</t>
  </si>
  <si>
    <t>of 3 GCPR</t>
  </si>
  <si>
    <t>CEP76-C2</t>
  </si>
  <si>
    <t>PF15627.6</t>
  </si>
  <si>
    <t>6.4e-39</t>
  </si>
  <si>
    <t>1.1e-38</t>
  </si>
  <si>
    <t>132.3</t>
  </si>
  <si>
    <t>CEP76 C2 domain</t>
  </si>
  <si>
    <t>DSPc</t>
  </si>
  <si>
    <t>PF00782.20</t>
  </si>
  <si>
    <t>T265_15277</t>
  </si>
  <si>
    <t>8.5e-35</t>
  </si>
  <si>
    <t>119.5</t>
  </si>
  <si>
    <t>1.3e-34</t>
  </si>
  <si>
    <t>118.9</t>
  </si>
  <si>
    <t>Dual specificity phosphatase, catalyt</t>
  </si>
  <si>
    <t>ic domain</t>
  </si>
  <si>
    <t>T265_06036</t>
  </si>
  <si>
    <t>3.4e-61</t>
  </si>
  <si>
    <t>1.7e-21</t>
  </si>
  <si>
    <t>8.8e-16</t>
  </si>
  <si>
    <t>Kelch_1</t>
  </si>
  <si>
    <t>PF01344.25</t>
  </si>
  <si>
    <t>T265_08794</t>
  </si>
  <si>
    <t>3.6e-37</t>
  </si>
  <si>
    <t>125.7</t>
  </si>
  <si>
    <t>Kelch motif</t>
  </si>
  <si>
    <t>Kelch_6</t>
  </si>
  <si>
    <t>PF13964.6</t>
  </si>
  <si>
    <t>82.7</t>
  </si>
  <si>
    <t>Kelch_4</t>
  </si>
  <si>
    <t>PF13418.6</t>
  </si>
  <si>
    <t>9.3e-15</t>
  </si>
  <si>
    <t>0.028</t>
  </si>
  <si>
    <t>Galactose oxidase, central domain</t>
  </si>
  <si>
    <t>Kelch_3</t>
  </si>
  <si>
    <t>PF13415.6</t>
  </si>
  <si>
    <t>0.00082</t>
  </si>
  <si>
    <t>Kelch_2</t>
  </si>
  <si>
    <t>PF07646.15</t>
  </si>
  <si>
    <t>0.065</t>
  </si>
  <si>
    <t>Kelch_5</t>
  </si>
  <si>
    <t>PF13854.6</t>
  </si>
  <si>
    <t>0.86</t>
  </si>
  <si>
    <t>T265_02834</t>
  </si>
  <si>
    <t>52.3</t>
  </si>
  <si>
    <t>6.4e-08</t>
  </si>
  <si>
    <t>T265_09117</t>
  </si>
  <si>
    <t>0.0084</t>
  </si>
  <si>
    <t>CLP1_P</t>
  </si>
  <si>
    <t>PF16575.5</t>
  </si>
  <si>
    <t>T265_04183</t>
  </si>
  <si>
    <t>5.3e-30</t>
  </si>
  <si>
    <t>104.6</t>
  </si>
  <si>
    <t>9.4e-30</t>
  </si>
  <si>
    <t>mRNA cleavage and polyadenylation fac</t>
  </si>
  <si>
    <t>tor CLP1 P-loop</t>
  </si>
  <si>
    <t>T265_01290</t>
  </si>
  <si>
    <t>1.7e-26</t>
  </si>
  <si>
    <t>92.9</t>
  </si>
  <si>
    <t>2.8e-26</t>
  </si>
  <si>
    <t>92.2</t>
  </si>
  <si>
    <t>NumbF</t>
  </si>
  <si>
    <t>PF06311.12</t>
  </si>
  <si>
    <t>7.3e-19</t>
  </si>
  <si>
    <t>NUMB domain</t>
  </si>
  <si>
    <t>T265_09415</t>
  </si>
  <si>
    <t>53.9</t>
  </si>
  <si>
    <t>2.7e-14</t>
  </si>
  <si>
    <t>53.0</t>
  </si>
  <si>
    <t>6.8e-14</t>
  </si>
  <si>
    <t>2.9e-13</t>
  </si>
  <si>
    <t>3.8e-10</t>
  </si>
  <si>
    <t>8.9e-08</t>
  </si>
  <si>
    <t>SAMP</t>
  </si>
  <si>
    <t>PF05924.11</t>
  </si>
  <si>
    <t>T265_09919</t>
  </si>
  <si>
    <t>8.6e-15</t>
  </si>
  <si>
    <t>0.00064</t>
  </si>
  <si>
    <t>18.9</t>
  </si>
  <si>
    <t>SAMP Motif</t>
  </si>
  <si>
    <t>0.0003</t>
  </si>
  <si>
    <t>T265_06112</t>
  </si>
  <si>
    <t>5.3e-11</t>
  </si>
  <si>
    <t>PrmA</t>
  </si>
  <si>
    <t>PF06325.13</t>
  </si>
  <si>
    <t>T265_03433</t>
  </si>
  <si>
    <t>29.3</t>
  </si>
  <si>
    <t>Ribosomal protein L11 methyltransfera</t>
  </si>
  <si>
    <t>se (PrmA)</t>
  </si>
  <si>
    <t>Menin</t>
  </si>
  <si>
    <t>PF05053.13</t>
  </si>
  <si>
    <t>T265_11583</t>
  </si>
  <si>
    <t>310.7</t>
  </si>
  <si>
    <t>1.8e-43</t>
  </si>
  <si>
    <t>148.9</t>
  </si>
  <si>
    <t>T265_15068</t>
  </si>
  <si>
    <t>4.4e-59</t>
  </si>
  <si>
    <t>198.6</t>
  </si>
  <si>
    <t>3.8e-43</t>
  </si>
  <si>
    <t>5.6e-43</t>
  </si>
  <si>
    <t>T265_04235</t>
  </si>
  <si>
    <t>1.2e-50</t>
  </si>
  <si>
    <t>87.5</t>
  </si>
  <si>
    <t>ABC2_membrane_3</t>
  </si>
  <si>
    <t>PF12698.7</t>
  </si>
  <si>
    <t>6.2e-36</t>
  </si>
  <si>
    <t>124.2</t>
  </si>
  <si>
    <t>1.2e-28</t>
  </si>
  <si>
    <t>ABC-2 family transporter protein</t>
  </si>
  <si>
    <t>90.3</t>
  </si>
  <si>
    <t>8.5e-19</t>
  </si>
  <si>
    <t>T265_01259</t>
  </si>
  <si>
    <t>1.8e-42</t>
  </si>
  <si>
    <t>145.1</t>
  </si>
  <si>
    <t>3.3e-42</t>
  </si>
  <si>
    <t>2.2e-27</t>
  </si>
  <si>
    <t>T265_06371</t>
  </si>
  <si>
    <t>7.6e-10</t>
  </si>
  <si>
    <t>DNTTIP1_dimer</t>
  </si>
  <si>
    <t>PF18192.1</t>
  </si>
  <si>
    <t>T265_09187</t>
  </si>
  <si>
    <t>4.4e-25</t>
  </si>
  <si>
    <t>87.8</t>
  </si>
  <si>
    <t>7.4e-25</t>
  </si>
  <si>
    <t>DNTTIP1 dimerisation domain</t>
  </si>
  <si>
    <t>T265_13283</t>
  </si>
  <si>
    <t>106.1</t>
  </si>
  <si>
    <t>64.2</t>
  </si>
  <si>
    <t>0.0016</t>
  </si>
  <si>
    <t>T265_00362</t>
  </si>
  <si>
    <t>9.9e-22</t>
  </si>
  <si>
    <t>PAM2</t>
  </si>
  <si>
    <t>PF07145.15</t>
  </si>
  <si>
    <t>3.2e-05</t>
  </si>
  <si>
    <t>Ataxin-2 C-terminal region</t>
  </si>
  <si>
    <t>T265_09923</t>
  </si>
  <si>
    <t>2.6e-127</t>
  </si>
  <si>
    <t>424.3</t>
  </si>
  <si>
    <t>4.6e-127</t>
  </si>
  <si>
    <t>423.6</t>
  </si>
  <si>
    <t>9.2e-15</t>
  </si>
  <si>
    <t>2.2e-14</t>
  </si>
  <si>
    <t>T265_00962</t>
  </si>
  <si>
    <t>53.3</t>
  </si>
  <si>
    <t>6.3e-09</t>
  </si>
  <si>
    <t>1.9e-12</t>
  </si>
  <si>
    <t>24.1</t>
  </si>
  <si>
    <t>2.9e-12</t>
  </si>
  <si>
    <t>0.05</t>
  </si>
  <si>
    <t>T265_09349</t>
  </si>
  <si>
    <t>0.00027</t>
  </si>
  <si>
    <t>0.019</t>
  </si>
  <si>
    <t>T265_05581</t>
  </si>
  <si>
    <t>4.2e-94</t>
  </si>
  <si>
    <t>314.6</t>
  </si>
  <si>
    <t>6.4e-94</t>
  </si>
  <si>
    <t>314.0</t>
  </si>
  <si>
    <t>4.3e-44</t>
  </si>
  <si>
    <t>150.9</t>
  </si>
  <si>
    <t>6.5e-44</t>
  </si>
  <si>
    <t>150.3</t>
  </si>
  <si>
    <t>4.6e-20</t>
  </si>
  <si>
    <t>71.5</t>
  </si>
  <si>
    <t>DUF4537</t>
  </si>
  <si>
    <t>PF15057.6</t>
  </si>
  <si>
    <t>T265_07788</t>
  </si>
  <si>
    <t>Domain of unknown function (DUF4537)</t>
  </si>
  <si>
    <t>T265_09413</t>
  </si>
  <si>
    <t>4.5e-15</t>
  </si>
  <si>
    <t>CLTH</t>
  </si>
  <si>
    <t>PF10607.9</t>
  </si>
  <si>
    <t>59.0</t>
  </si>
  <si>
    <t>57.2</t>
  </si>
  <si>
    <t>CTLH/CRA C-terminal to LisH motif dom</t>
  </si>
  <si>
    <t>T265_06704</t>
  </si>
  <si>
    <t>4.3e-13</t>
  </si>
  <si>
    <t>49.5</t>
  </si>
  <si>
    <t>DUF4590</t>
  </si>
  <si>
    <t>PF15257.6</t>
  </si>
  <si>
    <t>T265_05659</t>
  </si>
  <si>
    <t>4.1e-33</t>
  </si>
  <si>
    <t>9.6e-33</t>
  </si>
  <si>
    <t>112.5</t>
  </si>
  <si>
    <t>Domain of unknown function (DUF4590)</t>
  </si>
  <si>
    <t>T265_05959</t>
  </si>
  <si>
    <t>6.3e-18</t>
  </si>
  <si>
    <t>T265_10224</t>
  </si>
  <si>
    <t>19.9</t>
  </si>
  <si>
    <t>T265_01124</t>
  </si>
  <si>
    <t>8.5e-55</t>
  </si>
  <si>
    <t>183.2</t>
  </si>
  <si>
    <t>T265_07542</t>
  </si>
  <si>
    <t>4.4e-72</t>
  </si>
  <si>
    <t>242.6</t>
  </si>
  <si>
    <t>242.2</t>
  </si>
  <si>
    <t>7.4e-42</t>
  </si>
  <si>
    <t>143.4</t>
  </si>
  <si>
    <t>1.1e-41</t>
  </si>
  <si>
    <t>142.9</t>
  </si>
  <si>
    <t>Plk4_PB2</t>
  </si>
  <si>
    <t>PF18409.1</t>
  </si>
  <si>
    <t>7.4e-29</t>
  </si>
  <si>
    <t>100.6</t>
  </si>
  <si>
    <t>5.5e-28</t>
  </si>
  <si>
    <t>97.8</t>
  </si>
  <si>
    <t>Polo-like Kinase 4 Polo Box 2</t>
  </si>
  <si>
    <t>Plk4_PB1</t>
  </si>
  <si>
    <t>PF18190.1</t>
  </si>
  <si>
    <t>1.9e-24</t>
  </si>
  <si>
    <t>85.9</t>
  </si>
  <si>
    <t>2.7e-20</t>
  </si>
  <si>
    <t>72.5</t>
  </si>
  <si>
    <t>Polo-like Kinase 4 Polo Box 1</t>
  </si>
  <si>
    <t>POLO_box</t>
  </si>
  <si>
    <t>PF00659.18</t>
  </si>
  <si>
    <t>POLO box duplicated region</t>
  </si>
  <si>
    <t>T265_09745</t>
  </si>
  <si>
    <t>3.8e-16</t>
  </si>
  <si>
    <t>T265_09698</t>
  </si>
  <si>
    <t>1.5e-44</t>
  </si>
  <si>
    <t>152.5</t>
  </si>
  <si>
    <t>101.1</t>
  </si>
  <si>
    <t>Ski_Sno</t>
  </si>
  <si>
    <t>PF02437.17</t>
  </si>
  <si>
    <t>T265_09904</t>
  </si>
  <si>
    <t>4.9e-32</t>
  </si>
  <si>
    <t>108.6</t>
  </si>
  <si>
    <t>SKI/SNO/DAC family</t>
  </si>
  <si>
    <t>c-SKI_SMAD_bind</t>
  </si>
  <si>
    <t>PF08782.10</t>
  </si>
  <si>
    <t>4.1e-24</t>
  </si>
  <si>
    <t>c-SKI Smad4 binding domain</t>
  </si>
  <si>
    <t>B56</t>
  </si>
  <si>
    <t>PF01603.20</t>
  </si>
  <si>
    <t>T265_05701</t>
  </si>
  <si>
    <t>4.5e-165</t>
  </si>
  <si>
    <t>549.6</t>
  </si>
  <si>
    <t>4.6e-131</t>
  </si>
  <si>
    <t>437.6</t>
  </si>
  <si>
    <t>Protein phosphatase 2A regulatory B s</t>
  </si>
  <si>
    <t>ubunit (B56 family)</t>
  </si>
  <si>
    <t>T265_14975</t>
  </si>
  <si>
    <t>5.9e-22</t>
  </si>
  <si>
    <t>77.1</t>
  </si>
  <si>
    <t>Glyco_transf_7N</t>
  </si>
  <si>
    <t>PF13733.6</t>
  </si>
  <si>
    <t>3.5e-19</t>
  </si>
  <si>
    <t>3.8e-18</t>
  </si>
  <si>
    <t>N-terminal region of glycosyl transfe</t>
  </si>
  <si>
    <t>rase group 7</t>
  </si>
  <si>
    <t>T265_13550</t>
  </si>
  <si>
    <t>T265_14606</t>
  </si>
  <si>
    <t>4.6e-40</t>
  </si>
  <si>
    <t>137.6</t>
  </si>
  <si>
    <t>8.2e-40</t>
  </si>
  <si>
    <t>136.8</t>
  </si>
  <si>
    <t>1.6e-29</t>
  </si>
  <si>
    <t>3.6e-29</t>
  </si>
  <si>
    <t>101.8</t>
  </si>
  <si>
    <t>T265_14225</t>
  </si>
  <si>
    <t>5.1e-72</t>
  </si>
  <si>
    <t>238.4</t>
  </si>
  <si>
    <t>4.4e-17</t>
  </si>
  <si>
    <t>12.7</t>
  </si>
  <si>
    <t>T265_08574</t>
  </si>
  <si>
    <t>7.9e-24</t>
  </si>
  <si>
    <t>T265_00980</t>
  </si>
  <si>
    <t>tRNA-synt_2c</t>
  </si>
  <si>
    <t>PF01411.19</t>
  </si>
  <si>
    <t>T265_10380</t>
  </si>
  <si>
    <t>1.7e-208</t>
  </si>
  <si>
    <t>693.6</t>
  </si>
  <si>
    <t>2.3e-208</t>
  </si>
  <si>
    <t>693.2</t>
  </si>
  <si>
    <t>tRNA synthetases class II (A)</t>
  </si>
  <si>
    <t>tRNA_SAD</t>
  </si>
  <si>
    <t>PF07973.14</t>
  </si>
  <si>
    <t>60.1</t>
  </si>
  <si>
    <t>4.1e-16</t>
  </si>
  <si>
    <t>58.8</t>
  </si>
  <si>
    <t>Threonyl and Alanyl tRNA synthetase s</t>
  </si>
  <si>
    <t>econd additional domain</t>
  </si>
  <si>
    <t>DHHA1</t>
  </si>
  <si>
    <t>PF02272.19</t>
  </si>
  <si>
    <t>DHHA1 domain</t>
  </si>
  <si>
    <t>T265_03818</t>
  </si>
  <si>
    <t>T265_09719</t>
  </si>
  <si>
    <t>1.5e-45</t>
  </si>
  <si>
    <t>4.1e-07</t>
  </si>
  <si>
    <t>TPR_8</t>
  </si>
  <si>
    <t>PF13181.6</t>
  </si>
  <si>
    <t>121.3</t>
  </si>
  <si>
    <t>1.9e-36</t>
  </si>
  <si>
    <t>TPR_19</t>
  </si>
  <si>
    <t>PF14559.6</t>
  </si>
  <si>
    <t>6.1e-35</t>
  </si>
  <si>
    <t>119.6</t>
  </si>
  <si>
    <t>TPR_14</t>
  </si>
  <si>
    <t>PF13428.6</t>
  </si>
  <si>
    <t>16.5</t>
  </si>
  <si>
    <t>13.4</t>
  </si>
  <si>
    <t>TPR_16</t>
  </si>
  <si>
    <t>PF13432.6</t>
  </si>
  <si>
    <t>7.9e-23</t>
  </si>
  <si>
    <t>80.8</t>
  </si>
  <si>
    <t>2.2e-22</t>
  </si>
  <si>
    <t>TPR_12</t>
  </si>
  <si>
    <t>PF13424.6</t>
  </si>
  <si>
    <t>0.00038</t>
  </si>
  <si>
    <t>0.008</t>
  </si>
  <si>
    <t>TPR_6</t>
  </si>
  <si>
    <t>PF13174.6</t>
  </si>
  <si>
    <t>59.8</t>
  </si>
  <si>
    <t>TPR_7</t>
  </si>
  <si>
    <t>PF13176.6</t>
  </si>
  <si>
    <t>5.3e-14</t>
  </si>
  <si>
    <t>ANAPC3</t>
  </si>
  <si>
    <t>PF12895.7</t>
  </si>
  <si>
    <t>7.3e-09</t>
  </si>
  <si>
    <t>15.0</t>
  </si>
  <si>
    <t>0.0038</t>
  </si>
  <si>
    <t>Anaphase-promoting complex, cyclosome</t>
  </si>
  <si>
    <t>, subunit 3</t>
  </si>
  <si>
    <t>Clathrin</t>
  </si>
  <si>
    <t>PF00637.20</t>
  </si>
  <si>
    <t>T265_10825</t>
  </si>
  <si>
    <t>3.3e-201</t>
  </si>
  <si>
    <t>659.2</t>
  </si>
  <si>
    <t>1.2e-32</t>
  </si>
  <si>
    <t>Region in Clathrin and VPS</t>
  </si>
  <si>
    <t>2.4e-07</t>
  </si>
  <si>
    <t>T265_00151</t>
  </si>
  <si>
    <t>2.5e-48</t>
  </si>
  <si>
    <t>162.4</t>
  </si>
  <si>
    <t>T265_08339</t>
  </si>
  <si>
    <t>6.1e-08</t>
  </si>
  <si>
    <t>T265_10535</t>
  </si>
  <si>
    <t>161.4</t>
  </si>
  <si>
    <t>2.2e-47</t>
  </si>
  <si>
    <t>160.7</t>
  </si>
  <si>
    <t>Stork_head</t>
  </si>
  <si>
    <t>PF10264.9</t>
  </si>
  <si>
    <t>T265_11735</t>
  </si>
  <si>
    <t>2.1e-25</t>
  </si>
  <si>
    <t>4.2e-25</t>
  </si>
  <si>
    <t>Winged helix Storkhead-box1 domain</t>
  </si>
  <si>
    <t>Anoctamin</t>
  </si>
  <si>
    <t>PF04547.12</t>
  </si>
  <si>
    <t>T265_11918</t>
  </si>
  <si>
    <t>1.9e-84</t>
  </si>
  <si>
    <t>2.6e-84</t>
  </si>
  <si>
    <t>283.7</t>
  </si>
  <si>
    <t>Calcium-activated chloride channel</t>
  </si>
  <si>
    <t>T265_09608</t>
  </si>
  <si>
    <t>4.1e-05</t>
  </si>
  <si>
    <t>USP7_C2</t>
  </si>
  <si>
    <t>PF14533.6</t>
  </si>
  <si>
    <t>T265_10356</t>
  </si>
  <si>
    <t>9.6e-55</t>
  </si>
  <si>
    <t>185.5</t>
  </si>
  <si>
    <t>184.4</t>
  </si>
  <si>
    <t>Ubiquitin-specific protease C-termina</t>
  </si>
  <si>
    <t>l</t>
  </si>
  <si>
    <t>5.3e-45</t>
  </si>
  <si>
    <t>153.9</t>
  </si>
  <si>
    <t>7.7e-45</t>
  </si>
  <si>
    <t>153.4</t>
  </si>
  <si>
    <t>4.4e-19</t>
  </si>
  <si>
    <t>USP7_ICP0_bdg</t>
  </si>
  <si>
    <t>PF12436.8</t>
  </si>
  <si>
    <t>4.6e-18</t>
  </si>
  <si>
    <t>40.3</t>
  </si>
  <si>
    <t>ICP0-binding domain of Ubiquitin-spec</t>
  </si>
  <si>
    <t>ific protease 7</t>
  </si>
  <si>
    <t>9.3e-12</t>
  </si>
  <si>
    <t>T265_10927</t>
  </si>
  <si>
    <t>T265_13402</t>
  </si>
  <si>
    <t>6.7e-31</t>
  </si>
  <si>
    <t>0.12</t>
  </si>
  <si>
    <t>12.2</t>
  </si>
  <si>
    <t>ATP-gua_Ptrans</t>
  </si>
  <si>
    <t>PF00217.19</t>
  </si>
  <si>
    <t>T265_13659</t>
  </si>
  <si>
    <t>2.9e-33</t>
  </si>
  <si>
    <t>115.2</t>
  </si>
  <si>
    <t>6.7e-32</t>
  </si>
  <si>
    <t>ATP:guanido phosphotransferase, C-ter</t>
  </si>
  <si>
    <t>minal catalytic domain</t>
  </si>
  <si>
    <t>T265_01168</t>
  </si>
  <si>
    <t>DDE_1</t>
  </si>
  <si>
    <t>PF03184.19</t>
  </si>
  <si>
    <t>T265_14224</t>
  </si>
  <si>
    <t>120.2</t>
  </si>
  <si>
    <t>119.1</t>
  </si>
  <si>
    <t>DDE superfamily endonuclease</t>
  </si>
  <si>
    <t>HTH_Tnp_Tc5</t>
  </si>
  <si>
    <t>PF03221.16</t>
  </si>
  <si>
    <t>Tc5 transposase DNA-binding domain</t>
  </si>
  <si>
    <t>CENP-B_N</t>
  </si>
  <si>
    <t>PF04218.13</t>
  </si>
  <si>
    <t>CENP-B N-terminal DNA-binding domain</t>
  </si>
  <si>
    <t>Chromosome_seg</t>
  </si>
  <si>
    <t>PF13889.6</t>
  </si>
  <si>
    <t>T265_03299</t>
  </si>
  <si>
    <t>4.9e-19</t>
  </si>
  <si>
    <t>Chromosome segregation during meiosis</t>
  </si>
  <si>
    <t>DUF4210</t>
  </si>
  <si>
    <t>PF13915.6</t>
  </si>
  <si>
    <t>7.4e-13</t>
  </si>
  <si>
    <t>6.2e-12</t>
  </si>
  <si>
    <t>Domain of unknown function (DUF4210)</t>
  </si>
  <si>
    <t>T265_02244</t>
  </si>
  <si>
    <t>1.7e-05</t>
  </si>
  <si>
    <t>UPF0506</t>
  </si>
  <si>
    <t>PF11703.8</t>
  </si>
  <si>
    <t>T265_07367</t>
  </si>
  <si>
    <t>6.1e-17</t>
  </si>
  <si>
    <t>61.8</t>
  </si>
  <si>
    <t>RNA_pol_Rpb1_1</t>
  </si>
  <si>
    <t>PF04997.12</t>
  </si>
  <si>
    <t>T265_00004</t>
  </si>
  <si>
    <t>349.3</t>
  </si>
  <si>
    <t>3.2e-104</t>
  </si>
  <si>
    <t>348.6</t>
  </si>
  <si>
    <t>RNA polymerase Rpb1, domain 1</t>
  </si>
  <si>
    <t>RNA_pol_Rpb1_5</t>
  </si>
  <si>
    <t>PF04998.17</t>
  </si>
  <si>
    <t>6.3e-101</t>
  </si>
  <si>
    <t>337.3</t>
  </si>
  <si>
    <t>1.1e-100</t>
  </si>
  <si>
    <t>336.5</t>
  </si>
  <si>
    <t>RNA polymerase Rpb1, domain 5</t>
  </si>
  <si>
    <t>RNA_pol_Rpb1_2</t>
  </si>
  <si>
    <t>PF00623.20</t>
  </si>
  <si>
    <t>239.2</t>
  </si>
  <si>
    <t>5.2e-71</t>
  </si>
  <si>
    <t>238.2</t>
  </si>
  <si>
    <t>RNA polymerase Rpb1, domain 2</t>
  </si>
  <si>
    <t>RNA_pol_Rpb1_6</t>
  </si>
  <si>
    <t>PF04992.14</t>
  </si>
  <si>
    <t>208.1</t>
  </si>
  <si>
    <t>1.9e-61</t>
  </si>
  <si>
    <t>RNA polymerase Rpb1, domain 6</t>
  </si>
  <si>
    <t>RNA_pol_Rpb1_3</t>
  </si>
  <si>
    <t>PF04983.18</t>
  </si>
  <si>
    <t>9.9e-47</t>
  </si>
  <si>
    <t>158.8</t>
  </si>
  <si>
    <t>1.9e-46</t>
  </si>
  <si>
    <t>157.8</t>
  </si>
  <si>
    <t>RNA polymerase Rpb1, domain 3</t>
  </si>
  <si>
    <t>RNA_pol_Rpb1_7</t>
  </si>
  <si>
    <t>PF04990.12</t>
  </si>
  <si>
    <t>8.7e-44</t>
  </si>
  <si>
    <t>RNA polymerase Rpb1, domain 7</t>
  </si>
  <si>
    <t>RNA_pol_Rpb1_4</t>
  </si>
  <si>
    <t>PF05000.17</t>
  </si>
  <si>
    <t>5.5e-37</t>
  </si>
  <si>
    <t>126.0</t>
  </si>
  <si>
    <t>RNA polymerase Rpb1, domain 4</t>
  </si>
  <si>
    <t>T265_05500</t>
  </si>
  <si>
    <t>2.3e-10</t>
  </si>
  <si>
    <t>6.2e-06</t>
  </si>
  <si>
    <t>0.00073</t>
  </si>
  <si>
    <t>T265_10976</t>
  </si>
  <si>
    <t>2.4e-53</t>
  </si>
  <si>
    <t>178.6</t>
  </si>
  <si>
    <t>7.9e-13</t>
  </si>
  <si>
    <t>48.3</t>
  </si>
  <si>
    <t>3.6e-34</t>
  </si>
  <si>
    <t>116.8</t>
  </si>
  <si>
    <t>8.7e-26</t>
  </si>
  <si>
    <t>90.2</t>
  </si>
  <si>
    <t>2.5e-10</t>
  </si>
  <si>
    <t>0.075</t>
  </si>
  <si>
    <t>6.8e-08</t>
  </si>
  <si>
    <t>T265_13875</t>
  </si>
  <si>
    <t>6.5e-22</t>
  </si>
  <si>
    <t>2.8e-18</t>
  </si>
  <si>
    <t>66.2</t>
  </si>
  <si>
    <t>MyTH4</t>
  </si>
  <si>
    <t>PF00784.17</t>
  </si>
  <si>
    <t>MyTH4 domain</t>
  </si>
  <si>
    <t>0.0072</t>
  </si>
  <si>
    <t>T265_11986</t>
  </si>
  <si>
    <t>8.3e-20</t>
  </si>
  <si>
    <t>8.9e-16</t>
  </si>
  <si>
    <t>Notch</t>
  </si>
  <si>
    <t>PF00066.17</t>
  </si>
  <si>
    <t>2.1e-15</t>
  </si>
  <si>
    <t>LNR domain</t>
  </si>
  <si>
    <t>NODP</t>
  </si>
  <si>
    <t>PF07684.12</t>
  </si>
  <si>
    <t>NOTCH protein</t>
  </si>
  <si>
    <t>1.7e-10</t>
  </si>
  <si>
    <t>Cation_ATPase_C</t>
  </si>
  <si>
    <t>PF00689.21</t>
  </si>
  <si>
    <t>T265_01286</t>
  </si>
  <si>
    <t>8.8e-43</t>
  </si>
  <si>
    <t>146.1</t>
  </si>
  <si>
    <t>Cation transporting ATPase, C-terminu</t>
  </si>
  <si>
    <t>s</t>
  </si>
  <si>
    <t>E1-E2_ATPase</t>
  </si>
  <si>
    <t>PF00122.20</t>
  </si>
  <si>
    <t>2.7e-35</t>
  </si>
  <si>
    <t>E1-E2 ATPase</t>
  </si>
  <si>
    <t>Cation_ATPase</t>
  </si>
  <si>
    <t>PF13246.6</t>
  </si>
  <si>
    <t>Cation transport ATPase (P-type)</t>
  </si>
  <si>
    <t>5.6e-15</t>
  </si>
  <si>
    <t>Cation_ATPase_N</t>
  </si>
  <si>
    <t>PF00690.26</t>
  </si>
  <si>
    <t>Cation transporter/ATPase, N-terminus</t>
  </si>
  <si>
    <t>ATP_Ca_trans_C</t>
  </si>
  <si>
    <t>PF12424.8</t>
  </si>
  <si>
    <t>42.4</t>
  </si>
  <si>
    <t>Plasma membrane calcium transporter A</t>
  </si>
  <si>
    <t>TPase C terminal</t>
  </si>
  <si>
    <t>Hydrolase_3</t>
  </si>
  <si>
    <t>PF08282.12</t>
  </si>
  <si>
    <t>4.8e-07</t>
  </si>
  <si>
    <t>T265_02291</t>
  </si>
  <si>
    <t>1.3e-65</t>
  </si>
  <si>
    <t>2.6e-09</t>
  </si>
  <si>
    <t>Nipped-B_C</t>
  </si>
  <si>
    <t>PF12830.7</t>
  </si>
  <si>
    <t>T265_02467</t>
  </si>
  <si>
    <t>8.7e-68</t>
  </si>
  <si>
    <t>228.0</t>
  </si>
  <si>
    <t>5.2e-66</t>
  </si>
  <si>
    <t>222.2</t>
  </si>
  <si>
    <t>Sister chromatid cohesion C-terminus</t>
  </si>
  <si>
    <t>Cohesin_HEAT</t>
  </si>
  <si>
    <t>PF12765.7</t>
  </si>
  <si>
    <t>2.2e-10</t>
  </si>
  <si>
    <t>2.8e-10</t>
  </si>
  <si>
    <t>HEAT repeat associated with sister ch</t>
  </si>
  <si>
    <t>romatid cohesion</t>
  </si>
  <si>
    <t>ELMO_CED12</t>
  </si>
  <si>
    <t>PF04727.13</t>
  </si>
  <si>
    <t>T265_06660</t>
  </si>
  <si>
    <t>ELMO/CED-12 family</t>
  </si>
  <si>
    <t>T265_00038</t>
  </si>
  <si>
    <t>6.9e-62</t>
  </si>
  <si>
    <t>209.2</t>
  </si>
  <si>
    <t>1.8e-61</t>
  </si>
  <si>
    <t>6.7e-19</t>
  </si>
  <si>
    <t>1.1e-18</t>
  </si>
  <si>
    <t>3.3e-18</t>
  </si>
  <si>
    <t>CDH1_2_SANT_HL1</t>
  </si>
  <si>
    <t>PF18375.1</t>
  </si>
  <si>
    <t>6.6e-16</t>
  </si>
  <si>
    <t>CDH1/2 SANT-Helical linker 1</t>
  </si>
  <si>
    <t>DUF4208</t>
  </si>
  <si>
    <t>PF13907.6</t>
  </si>
  <si>
    <t>3.2e-15</t>
  </si>
  <si>
    <t>54.3</t>
  </si>
  <si>
    <t>Domain of unknown function (DUF4208)</t>
  </si>
  <si>
    <t>T265_09935</t>
  </si>
  <si>
    <t>8.8e-93</t>
  </si>
  <si>
    <t>307.7</t>
  </si>
  <si>
    <t>2.9e-47</t>
  </si>
  <si>
    <t>160.4</t>
  </si>
  <si>
    <t>AAA_lid_3</t>
  </si>
  <si>
    <t>PF17862.1</t>
  </si>
  <si>
    <t>77.6</t>
  </si>
  <si>
    <t>CDC48_N</t>
  </si>
  <si>
    <t>PF02359.18</t>
  </si>
  <si>
    <t>68.3</t>
  </si>
  <si>
    <t>Cell division protein 48 (CDC48), N-t</t>
  </si>
  <si>
    <t>erminal domain</t>
  </si>
  <si>
    <t>RuvB_N</t>
  </si>
  <si>
    <t>PF05496.12</t>
  </si>
  <si>
    <t>7.2e-14</t>
  </si>
  <si>
    <t>7.6e-06</t>
  </si>
  <si>
    <t>Holliday junction DNA helicase RuvB P</t>
  </si>
  <si>
    <t>AAA_33</t>
  </si>
  <si>
    <t>PF13671.6</t>
  </si>
  <si>
    <t>3.7e-05</t>
  </si>
  <si>
    <t>CDC48_2</t>
  </si>
  <si>
    <t>PF02933.17</t>
  </si>
  <si>
    <t>9.5e-10</t>
  </si>
  <si>
    <t>Cell division protein 48 (CDC48), dom</t>
  </si>
  <si>
    <t>ain 2</t>
  </si>
  <si>
    <t>0.04</t>
  </si>
  <si>
    <t>TIP49</t>
  </si>
  <si>
    <t>PF06068.13</t>
  </si>
  <si>
    <t>TIP49 P-loop domain</t>
  </si>
  <si>
    <t>Vps4_C</t>
  </si>
  <si>
    <t>PF09336.10</t>
  </si>
  <si>
    <t>Vps4 C terminal oligomerisation domai</t>
  </si>
  <si>
    <t>0.0049</t>
  </si>
  <si>
    <t>IstB_IS21</t>
  </si>
  <si>
    <t>PF01695.17</t>
  </si>
  <si>
    <t>0.058</t>
  </si>
  <si>
    <t>IstB-like ATP binding protein</t>
  </si>
  <si>
    <t>Parvo_NS1</t>
  </si>
  <si>
    <t>PF01057.17</t>
  </si>
  <si>
    <t>Parvovirus non-structural protein NS1</t>
  </si>
  <si>
    <t>0.071</t>
  </si>
  <si>
    <t>0.32</t>
  </si>
  <si>
    <t>Bac_DnaA</t>
  </si>
  <si>
    <t>PF00308.18</t>
  </si>
  <si>
    <t>0.34</t>
  </si>
  <si>
    <t>Bacterial dnaA  protein</t>
  </si>
  <si>
    <t>0.0028</t>
  </si>
  <si>
    <t>T265_11825</t>
  </si>
  <si>
    <t>138.0</t>
  </si>
  <si>
    <t>6.5e-40</t>
  </si>
  <si>
    <t>136.9</t>
  </si>
  <si>
    <t>Clp1</t>
  </si>
  <si>
    <t>PF06807.14</t>
  </si>
  <si>
    <t>8.4e-23</t>
  </si>
  <si>
    <t>1.5e-22</t>
  </si>
  <si>
    <t>80.2</t>
  </si>
  <si>
    <t>Pre-mRNA cleavage complex II protein</t>
  </si>
  <si>
    <t>CLP1_N</t>
  </si>
  <si>
    <t>PF16573.5</t>
  </si>
  <si>
    <t>1.3e-20</t>
  </si>
  <si>
    <t>3.7e-20</t>
  </si>
  <si>
    <t>N-terminal beta-sandwich domain of po</t>
  </si>
  <si>
    <t>lyadenylation factor</t>
  </si>
  <si>
    <t>T265_06794</t>
  </si>
  <si>
    <t>1.3e-47</t>
  </si>
  <si>
    <t>152.9</t>
  </si>
  <si>
    <t>T265_14575</t>
  </si>
  <si>
    <t>2.4e-40</t>
  </si>
  <si>
    <t>137.3</t>
  </si>
  <si>
    <t>175.1</t>
  </si>
  <si>
    <t>9.5e-30</t>
  </si>
  <si>
    <t>102.5</t>
  </si>
  <si>
    <t>6.2e-08</t>
  </si>
  <si>
    <t>0.0024</t>
  </si>
  <si>
    <t>3.8e-07</t>
  </si>
  <si>
    <t>0.0037</t>
  </si>
  <si>
    <t>T265_02025</t>
  </si>
  <si>
    <t>5.7e-05</t>
  </si>
  <si>
    <t>Adaptin_N</t>
  </si>
  <si>
    <t>PF01602.20</t>
  </si>
  <si>
    <t>T265_10237</t>
  </si>
  <si>
    <t>1.9e-129</t>
  </si>
  <si>
    <t>432.6</t>
  </si>
  <si>
    <t>349.5</t>
  </si>
  <si>
    <t>Adaptin N terminal region</t>
  </si>
  <si>
    <t>Alpha_adaptinC2</t>
  </si>
  <si>
    <t>PF02883.20</t>
  </si>
  <si>
    <t>2.5e-24</t>
  </si>
  <si>
    <t>85.7</t>
  </si>
  <si>
    <t>5.7e-24</t>
  </si>
  <si>
    <t>Adaptin C-terminal domain</t>
  </si>
  <si>
    <t>GCM</t>
  </si>
  <si>
    <t>PF03615.15</t>
  </si>
  <si>
    <t>T265_07925</t>
  </si>
  <si>
    <t>5.8e-66</t>
  </si>
  <si>
    <t>220.7</t>
  </si>
  <si>
    <t>1.1e-65</t>
  </si>
  <si>
    <t>219.8</t>
  </si>
  <si>
    <t>GCM motif protein</t>
  </si>
  <si>
    <t>T265_00054</t>
  </si>
  <si>
    <t>4.5e-10</t>
  </si>
  <si>
    <t>5.1e-09</t>
  </si>
  <si>
    <t>T265_04557</t>
  </si>
  <si>
    <t>2.2e-79</t>
  </si>
  <si>
    <t>3.5e-78</t>
  </si>
  <si>
    <t>262.9</t>
  </si>
  <si>
    <t>4.3e-46</t>
  </si>
  <si>
    <t>156.6</t>
  </si>
  <si>
    <t>1.3e-45</t>
  </si>
  <si>
    <t>155.0</t>
  </si>
  <si>
    <t>T265_02465</t>
  </si>
  <si>
    <t>1.7e-22</t>
  </si>
  <si>
    <t>79.8</t>
  </si>
  <si>
    <t>67.8</t>
  </si>
  <si>
    <t>9.8e-14</t>
  </si>
  <si>
    <t>1.9e-13</t>
  </si>
  <si>
    <t>ST7</t>
  </si>
  <si>
    <t>PF04184.12</t>
  </si>
  <si>
    <t>T265_02038</t>
  </si>
  <si>
    <t>5.2e-221</t>
  </si>
  <si>
    <t>734.8</t>
  </si>
  <si>
    <t>6.4e-221</t>
  </si>
  <si>
    <t>734.5</t>
  </si>
  <si>
    <t>ST7 protein</t>
  </si>
  <si>
    <t>T265_13740</t>
  </si>
  <si>
    <t>T265_00540</t>
  </si>
  <si>
    <t>2.7e-46</t>
  </si>
  <si>
    <t>5.3e-46</t>
  </si>
  <si>
    <t>156.8</t>
  </si>
  <si>
    <t>BTB_2</t>
  </si>
  <si>
    <t>PF02214.22</t>
  </si>
  <si>
    <t>95.3</t>
  </si>
  <si>
    <t>5.7e-27</t>
  </si>
  <si>
    <t>93.9</t>
  </si>
  <si>
    <t>Ion_trans_2</t>
  </si>
  <si>
    <t>PF07885.16</t>
  </si>
  <si>
    <t>8.4e-14</t>
  </si>
  <si>
    <t>Ion channel</t>
  </si>
  <si>
    <t>T265_05938</t>
  </si>
  <si>
    <t>0.092</t>
  </si>
  <si>
    <t>16.6</t>
  </si>
  <si>
    <t>T265_02129</t>
  </si>
  <si>
    <t>249.0</t>
  </si>
  <si>
    <t>248.5</t>
  </si>
  <si>
    <t>2.2e-42</t>
  </si>
  <si>
    <t>2.2e-18</t>
  </si>
  <si>
    <t>65.8</t>
  </si>
  <si>
    <t>T265_04823</t>
  </si>
  <si>
    <t>3.1e-42</t>
  </si>
  <si>
    <t>144.8</t>
  </si>
  <si>
    <t>9.6e-22</t>
  </si>
  <si>
    <t>77.5</t>
  </si>
  <si>
    <t>7.2e-12</t>
  </si>
  <si>
    <t>T265_06464</t>
  </si>
  <si>
    <t>7.6e-67</t>
  </si>
  <si>
    <t>225.3</t>
  </si>
  <si>
    <t>221.5</t>
  </si>
  <si>
    <t>3.1e-48</t>
  </si>
  <si>
    <t>161.8</t>
  </si>
  <si>
    <t>82.0</t>
  </si>
  <si>
    <t>T265_14630</t>
  </si>
  <si>
    <t>0.00056</t>
  </si>
  <si>
    <t>G-patch</t>
  </si>
  <si>
    <t>PF01585.23</t>
  </si>
  <si>
    <t>T265_15089</t>
  </si>
  <si>
    <t>G-patch domain</t>
  </si>
  <si>
    <t>P53</t>
  </si>
  <si>
    <t>PF00870.18</t>
  </si>
  <si>
    <t>T265_07622</t>
  </si>
  <si>
    <t>2.9e-27</t>
  </si>
  <si>
    <t>95.7</t>
  </si>
  <si>
    <t>4.6e-27</t>
  </si>
  <si>
    <t>P53 DNA-binding domain</t>
  </si>
  <si>
    <t>T265_13058</t>
  </si>
  <si>
    <t>T265_03062</t>
  </si>
  <si>
    <t>1.9e-43</t>
  </si>
  <si>
    <t>T265_02792</t>
  </si>
  <si>
    <t>9.2e-37</t>
  </si>
  <si>
    <t>126.8</t>
  </si>
  <si>
    <t>115.3</t>
  </si>
  <si>
    <t>PHTB1_N</t>
  </si>
  <si>
    <t>PF14727.6</t>
  </si>
  <si>
    <t>T265_06867</t>
  </si>
  <si>
    <t>3.6e-68</t>
  </si>
  <si>
    <t>230.8</t>
  </si>
  <si>
    <t>5.2e-68</t>
  </si>
  <si>
    <t>230.3</t>
  </si>
  <si>
    <t>PTHB1 N-terminus</t>
  </si>
  <si>
    <t>PHTB1_C</t>
  </si>
  <si>
    <t>PF14728.6</t>
  </si>
  <si>
    <t>7.7e-10</t>
  </si>
  <si>
    <t>PTHB1 C-terminus</t>
  </si>
  <si>
    <t>APG9</t>
  </si>
  <si>
    <t>PF04109.16</t>
  </si>
  <si>
    <t>T265_12945</t>
  </si>
  <si>
    <t>3.4e-138</t>
  </si>
  <si>
    <t>461.7</t>
  </si>
  <si>
    <t>4.4e-138</t>
  </si>
  <si>
    <t>461.3</t>
  </si>
  <si>
    <t>Autophagy protein Apg9</t>
  </si>
  <si>
    <t>T265_10456</t>
  </si>
  <si>
    <t>1.4e-13</t>
  </si>
  <si>
    <t>2.4e-13</t>
  </si>
  <si>
    <t>1.9e-05</t>
  </si>
  <si>
    <t>20.2</t>
  </si>
  <si>
    <t>T265_08390</t>
  </si>
  <si>
    <t>67.4</t>
  </si>
  <si>
    <t>7.7e-18</t>
  </si>
  <si>
    <t>6.2e-09</t>
  </si>
  <si>
    <t>T265_04774</t>
  </si>
  <si>
    <t>1.8e-12</t>
  </si>
  <si>
    <t>LRR_9</t>
  </si>
  <si>
    <t>PF14580.6</t>
  </si>
  <si>
    <t>5.6e-12</t>
  </si>
  <si>
    <t>Leucine-rich repeat</t>
  </si>
  <si>
    <t>9.8e-05</t>
  </si>
  <si>
    <t>Dynamin_M</t>
  </si>
  <si>
    <t>PF01031.20</t>
  </si>
  <si>
    <t>T265_03623</t>
  </si>
  <si>
    <t>1.1e-75</t>
  </si>
  <si>
    <t>254.5</t>
  </si>
  <si>
    <t>4.2e-75</t>
  </si>
  <si>
    <t>252.6</t>
  </si>
  <si>
    <t>Dynamin central region</t>
  </si>
  <si>
    <t>Dynamin_N</t>
  </si>
  <si>
    <t>PF00350.23</t>
  </si>
  <si>
    <t>3.8e-13</t>
  </si>
  <si>
    <t>Dynamin family</t>
  </si>
  <si>
    <t>GED</t>
  </si>
  <si>
    <t>PF02212.18</t>
  </si>
  <si>
    <t>5.6e-08</t>
  </si>
  <si>
    <t>Dynamin GTPase effector domain</t>
  </si>
  <si>
    <t>24.6</t>
  </si>
  <si>
    <t>T265_08061</t>
  </si>
  <si>
    <t>0.00047</t>
  </si>
  <si>
    <t>T265_03155</t>
  </si>
  <si>
    <t>2.4e-43</t>
  </si>
  <si>
    <t>148.4</t>
  </si>
  <si>
    <t>6.3e-40</t>
  </si>
  <si>
    <t>2.5e-15</t>
  </si>
  <si>
    <t>56.5</t>
  </si>
  <si>
    <t>T265_11626</t>
  </si>
  <si>
    <t>4.8e-10</t>
  </si>
  <si>
    <t>40.1</t>
  </si>
  <si>
    <t>T265_02137</t>
  </si>
  <si>
    <t>9.7e-67</t>
  </si>
  <si>
    <t>225.1</t>
  </si>
  <si>
    <t>1.3e-66</t>
  </si>
  <si>
    <t>224.7</t>
  </si>
  <si>
    <t>4.5e-31</t>
  </si>
  <si>
    <t>108.1</t>
  </si>
  <si>
    <t>T265_05123</t>
  </si>
  <si>
    <t>2.8e-30</t>
  </si>
  <si>
    <t>105.6</t>
  </si>
  <si>
    <t>4.1e-30</t>
  </si>
  <si>
    <t>105.0</t>
  </si>
  <si>
    <t>64.1</t>
  </si>
  <si>
    <t>T265_13331</t>
  </si>
  <si>
    <t>6.1e-49</t>
  </si>
  <si>
    <t>164.4</t>
  </si>
  <si>
    <t>8.6e-19</t>
  </si>
  <si>
    <t>T265_07885</t>
  </si>
  <si>
    <t>8.7e-08</t>
  </si>
  <si>
    <t>DUF1160</t>
  </si>
  <si>
    <t>PF06648.11</t>
  </si>
  <si>
    <t>0.26</t>
  </si>
  <si>
    <t>Protein of unknown function (DUF1160)</t>
  </si>
  <si>
    <t>T265_05315</t>
  </si>
  <si>
    <t>1.2e-22</t>
  </si>
  <si>
    <t>80.4</t>
  </si>
  <si>
    <t>2.8e-22</t>
  </si>
  <si>
    <t>1.2e-21</t>
  </si>
  <si>
    <t>Pacs-1</t>
  </si>
  <si>
    <t>PF10254.9</t>
  </si>
  <si>
    <t>T265_11380</t>
  </si>
  <si>
    <t>4.5e-51</t>
  </si>
  <si>
    <t>174.1</t>
  </si>
  <si>
    <t>PACS-1 cytosolic sorting protein</t>
  </si>
  <si>
    <t>T265_05775</t>
  </si>
  <si>
    <t>2.9e-28</t>
  </si>
  <si>
    <t>T265_15342</t>
  </si>
  <si>
    <t>4.3e-64</t>
  </si>
  <si>
    <t>216.4</t>
  </si>
  <si>
    <t>215.7</t>
  </si>
  <si>
    <t>96.1</t>
  </si>
  <si>
    <t>HYLS1_C</t>
  </si>
  <si>
    <t>PF15311.6</t>
  </si>
  <si>
    <t>8.1e-10</t>
  </si>
  <si>
    <t>Hydrolethalus syndrome protein 1 C-te</t>
  </si>
  <si>
    <t>rminus</t>
  </si>
  <si>
    <t>Hist_deacetyl</t>
  </si>
  <si>
    <t>PF00850.19</t>
  </si>
  <si>
    <t>T265_00467</t>
  </si>
  <si>
    <t>1.3e-72</t>
  </si>
  <si>
    <t>244.9</t>
  </si>
  <si>
    <t>2.8e-72</t>
  </si>
  <si>
    <t>243.8</t>
  </si>
  <si>
    <t>Histone deacetylase domain</t>
  </si>
  <si>
    <t>T265_09798</t>
  </si>
  <si>
    <t>T-box</t>
  </si>
  <si>
    <t>PF00907.22</t>
  </si>
  <si>
    <t>T265_05725</t>
  </si>
  <si>
    <t>1.2e-81</t>
  </si>
  <si>
    <t>273.4</t>
  </si>
  <si>
    <t>2.1e-81</t>
  </si>
  <si>
    <t>272.6</t>
  </si>
  <si>
    <t>T265_08398</t>
  </si>
  <si>
    <t>195.4</t>
  </si>
  <si>
    <t>136.1</t>
  </si>
  <si>
    <t>3.7e-09</t>
  </si>
  <si>
    <t>1.1e-31</t>
  </si>
  <si>
    <t>6.1e-18</t>
  </si>
  <si>
    <t>MORN</t>
  </si>
  <si>
    <t>PF02493.20</t>
  </si>
  <si>
    <t>T265_15204</t>
  </si>
  <si>
    <t>7.7e-23</t>
  </si>
  <si>
    <t>MORN repeat</t>
  </si>
  <si>
    <t>CBS</t>
  </si>
  <si>
    <t>PF00571.28</t>
  </si>
  <si>
    <t>T265_13262</t>
  </si>
  <si>
    <t>1.2e-13</t>
  </si>
  <si>
    <t>CBS domain</t>
  </si>
  <si>
    <t>T265_04442</t>
  </si>
  <si>
    <t>3.3e-16</t>
  </si>
  <si>
    <t>59.1</t>
  </si>
  <si>
    <t>DUF3512</t>
  </si>
  <si>
    <t>PF12024.8</t>
  </si>
  <si>
    <t>Domain of unknown function (DUF3512)</t>
  </si>
  <si>
    <t>T265_04372</t>
  </si>
  <si>
    <t>2.6e-53</t>
  </si>
  <si>
    <t>5.8e-53</t>
  </si>
  <si>
    <t>179.8</t>
  </si>
  <si>
    <t>8.7e-19</t>
  </si>
  <si>
    <t>66.4</t>
  </si>
  <si>
    <t>BRK</t>
  </si>
  <si>
    <t>PF07533.16</t>
  </si>
  <si>
    <t>BRK domain</t>
  </si>
  <si>
    <t>T265_04424</t>
  </si>
  <si>
    <t>9.8e-29</t>
  </si>
  <si>
    <t>AIF_C</t>
  </si>
  <si>
    <t>PF14721.6</t>
  </si>
  <si>
    <t>Apoptosis-inducing factor, mitochondr</t>
  </si>
  <si>
    <t>ion-associated, C-term</t>
  </si>
  <si>
    <t>T265_02342</t>
  </si>
  <si>
    <t>45.2</t>
  </si>
  <si>
    <t>Bravo_FIGEY</t>
  </si>
  <si>
    <t>PF13882.6</t>
  </si>
  <si>
    <t>T265_05326</t>
  </si>
  <si>
    <t>Bravo-like intracellular region</t>
  </si>
  <si>
    <t>T265_07548</t>
  </si>
  <si>
    <t>51.4</t>
  </si>
  <si>
    <t>T265_10644</t>
  </si>
  <si>
    <t>8.2e-07</t>
  </si>
  <si>
    <t>CUE</t>
  </si>
  <si>
    <t>PF02845.16</t>
  </si>
  <si>
    <t>CUE domain</t>
  </si>
  <si>
    <t>Peptidase_S8</t>
  </si>
  <si>
    <t>PF00082.22</t>
  </si>
  <si>
    <t>T265_06397</t>
  </si>
  <si>
    <t>2.2e-38</t>
  </si>
  <si>
    <t>132.2</t>
  </si>
  <si>
    <t>3.1e-38</t>
  </si>
  <si>
    <t>Subtilase family</t>
  </si>
  <si>
    <t>P_proprotein</t>
  </si>
  <si>
    <t>PF01483.20</t>
  </si>
  <si>
    <t>4.6e-17</t>
  </si>
  <si>
    <t>Proprotein convertase P-domain</t>
  </si>
  <si>
    <t>T265_02775</t>
  </si>
  <si>
    <t>147.0</t>
  </si>
  <si>
    <t>5.3e-15</t>
  </si>
  <si>
    <t>8.1e-15</t>
  </si>
  <si>
    <t>2.8e-09</t>
  </si>
  <si>
    <t>T265_06294</t>
  </si>
  <si>
    <t>323.8</t>
  </si>
  <si>
    <t>9.6e-97</t>
  </si>
  <si>
    <t>323.3</t>
  </si>
  <si>
    <t>174.5</t>
  </si>
  <si>
    <t>3.9e-51</t>
  </si>
  <si>
    <t>2.5e-14</t>
  </si>
  <si>
    <t>Mg_trans_NIPA</t>
  </si>
  <si>
    <t>PF05653.14</t>
  </si>
  <si>
    <t>T265_13210</t>
  </si>
  <si>
    <t>2.1e-97</t>
  </si>
  <si>
    <t>325.8</t>
  </si>
  <si>
    <t>2.7e-97</t>
  </si>
  <si>
    <t>325.5</t>
  </si>
  <si>
    <t>Magnesium transporter NIPA</t>
  </si>
  <si>
    <t>DM</t>
  </si>
  <si>
    <t>PF00751.18</t>
  </si>
  <si>
    <t>T265_06319</t>
  </si>
  <si>
    <t>99.2</t>
  </si>
  <si>
    <t>2.3e-14</t>
  </si>
  <si>
    <t>DM DNA binding domain</t>
  </si>
  <si>
    <t>T265_09724</t>
  </si>
  <si>
    <t>5.2e-56</t>
  </si>
  <si>
    <t>189.9</t>
  </si>
  <si>
    <t>1.9e-55</t>
  </si>
  <si>
    <t>188.1</t>
  </si>
  <si>
    <t>5.6e-36</t>
  </si>
  <si>
    <t>1.6e-35</t>
  </si>
  <si>
    <t>122.7</t>
  </si>
  <si>
    <t>T265_02016</t>
  </si>
  <si>
    <t>160.3</t>
  </si>
  <si>
    <t>63.4</t>
  </si>
  <si>
    <t>4.8e-13</t>
  </si>
  <si>
    <t>0.00087</t>
  </si>
  <si>
    <t>19.1</t>
  </si>
  <si>
    <t>KH_4</t>
  </si>
  <si>
    <t>PF13083.6</t>
  </si>
  <si>
    <t>0.076</t>
  </si>
  <si>
    <t>BK_channel_a</t>
  </si>
  <si>
    <t>PF03493.18</t>
  </si>
  <si>
    <t>T265_13931</t>
  </si>
  <si>
    <t>Calcium-activated BK potassium channe</t>
  </si>
  <si>
    <t>l alpha subunit</t>
  </si>
  <si>
    <t>Meis_PKNOX_N</t>
  </si>
  <si>
    <t>PF16493.5</t>
  </si>
  <si>
    <t>T265_01203</t>
  </si>
  <si>
    <t>3.9e-34</t>
  </si>
  <si>
    <t>3.9e-25</t>
  </si>
  <si>
    <t>N-terminal of Homeobox Meis and PKNOX</t>
  </si>
  <si>
    <t>8.6e-20</t>
  </si>
  <si>
    <t>4.5e-08</t>
  </si>
  <si>
    <t>VEFS-Box</t>
  </si>
  <si>
    <t>PF09733.9</t>
  </si>
  <si>
    <t>T265_09632</t>
  </si>
  <si>
    <t>104.4</t>
  </si>
  <si>
    <t>VEFS-Box of polycomb protein</t>
  </si>
  <si>
    <t>Xpo1</t>
  </si>
  <si>
    <t>PF08389.12</t>
  </si>
  <si>
    <t>T265_09095</t>
  </si>
  <si>
    <t>Exportin 1-like protein</t>
  </si>
  <si>
    <t>DUF1744</t>
  </si>
  <si>
    <t>PF08490.12</t>
  </si>
  <si>
    <t>T265_04212</t>
  </si>
  <si>
    <t>2.9e-96</t>
  </si>
  <si>
    <t>322.5</t>
  </si>
  <si>
    <t>7.5e-96</t>
  </si>
  <si>
    <t>321.1</t>
  </si>
  <si>
    <t>Domain of unknown function (DUF1744)</t>
  </si>
  <si>
    <t>DNA_pol_B_exo1</t>
  </si>
  <si>
    <t>PF03104.19</t>
  </si>
  <si>
    <t>1.6e-60</t>
  </si>
  <si>
    <t>205.1</t>
  </si>
  <si>
    <t>2.5e-60</t>
  </si>
  <si>
    <t>204.4</t>
  </si>
  <si>
    <t>DNA polymerase family B, exonuclease</t>
  </si>
  <si>
    <t>domain</t>
  </si>
  <si>
    <t>Zip</t>
  </si>
  <si>
    <t>PF02535.22</t>
  </si>
  <si>
    <t>3.8e-23</t>
  </si>
  <si>
    <t>ZIP Zinc transporter</t>
  </si>
  <si>
    <t>DNA_pol_B</t>
  </si>
  <si>
    <t>PF00136.21</t>
  </si>
  <si>
    <t>9.7e-11</t>
  </si>
  <si>
    <t>DNA polymerase family B</t>
  </si>
  <si>
    <t>DNA_pol_B_exo2</t>
  </si>
  <si>
    <t>PF10108.9</t>
  </si>
  <si>
    <t>Predicted 3'-5' exonuclease related t</t>
  </si>
  <si>
    <t>o the exonuclease domain of PolB</t>
  </si>
  <si>
    <t>SSF</t>
  </si>
  <si>
    <t>PF00474.17</t>
  </si>
  <si>
    <t>T265_00043</t>
  </si>
  <si>
    <t>2.5e-127</t>
  </si>
  <si>
    <t>425.1</t>
  </si>
  <si>
    <t>5.6e-127</t>
  </si>
  <si>
    <t>424.0</t>
  </si>
  <si>
    <t>Sodium:solute symporter family</t>
  </si>
  <si>
    <t>T265_08916</t>
  </si>
  <si>
    <t>7.4e-60</t>
  </si>
  <si>
    <t>202.5</t>
  </si>
  <si>
    <t>1.1e-59</t>
  </si>
  <si>
    <t>8.6e-30</t>
  </si>
  <si>
    <t>103.1</t>
  </si>
  <si>
    <t>T265_03864</t>
  </si>
  <si>
    <t>2.2e-57</t>
  </si>
  <si>
    <t>191.5</t>
  </si>
  <si>
    <t>T265_02001</t>
  </si>
  <si>
    <t>92.5</t>
  </si>
  <si>
    <t>1.2e-25</t>
  </si>
  <si>
    <t>9.9e-15</t>
  </si>
  <si>
    <t>43.8</t>
  </si>
  <si>
    <t>T265_07550</t>
  </si>
  <si>
    <t>53.4</t>
  </si>
  <si>
    <t>NPR3</t>
  </si>
  <si>
    <t>PF03666.13</t>
  </si>
  <si>
    <t>T265_02981</t>
  </si>
  <si>
    <t>69.8</t>
  </si>
  <si>
    <t>4.2e-17</t>
  </si>
  <si>
    <t>62.1</t>
  </si>
  <si>
    <t>Nitrogen Permease regulator of amino</t>
  </si>
  <si>
    <t>acid transport activity 3</t>
  </si>
  <si>
    <t>T265_06544</t>
  </si>
  <si>
    <t>6.2e-37</t>
  </si>
  <si>
    <t>T265_00071</t>
  </si>
  <si>
    <t>1.5e-28</t>
  </si>
  <si>
    <t>98.7</t>
  </si>
  <si>
    <t>7.6e-15</t>
  </si>
  <si>
    <t>2.4e-14</t>
  </si>
  <si>
    <t>T265_10093</t>
  </si>
  <si>
    <t>210.0</t>
  </si>
  <si>
    <t>5.2e-62</t>
  </si>
  <si>
    <t>209.5</t>
  </si>
  <si>
    <t>6.1e-59</t>
  </si>
  <si>
    <t>199.5</t>
  </si>
  <si>
    <t>T265_02335</t>
  </si>
  <si>
    <t>1.7e-50</t>
  </si>
  <si>
    <t>169.6</t>
  </si>
  <si>
    <t>82.1</t>
  </si>
  <si>
    <t>SMP_LBD</t>
  </si>
  <si>
    <t>PF17047.5</t>
  </si>
  <si>
    <t>139.1</t>
  </si>
  <si>
    <t>1.7e-40</t>
  </si>
  <si>
    <t>138.4</t>
  </si>
  <si>
    <t>Synaptotagmin-like mitochondrial-lipi</t>
  </si>
  <si>
    <t>d-binding domain</t>
  </si>
  <si>
    <t>BAF250_C</t>
  </si>
  <si>
    <t>PF12031.8</t>
  </si>
  <si>
    <t>T265_07301</t>
  </si>
  <si>
    <t>275.4</t>
  </si>
  <si>
    <t>6.2e-82</t>
  </si>
  <si>
    <t>274.7</t>
  </si>
  <si>
    <t>SWI/SNF-like complex subunit BAF250/O</t>
  </si>
  <si>
    <t>sa</t>
  </si>
  <si>
    <t>7.4e-12</t>
  </si>
  <si>
    <t>SGL</t>
  </si>
  <si>
    <t>PF08450.12</t>
  </si>
  <si>
    <t>T265_14024</t>
  </si>
  <si>
    <t>SMP-30/Gluconolactonase/LRE-like regi</t>
  </si>
  <si>
    <t>on</t>
  </si>
  <si>
    <t>ChiW_Ig_like</t>
  </si>
  <si>
    <t>PF18683.1</t>
  </si>
  <si>
    <t>Chitinase W immunoglobulin-like domai</t>
  </si>
  <si>
    <t>CTD_bind</t>
  </si>
  <si>
    <t>PF04818.13</t>
  </si>
  <si>
    <t>T265_14216</t>
  </si>
  <si>
    <t>RNA polymerase II-binding domain.</t>
  </si>
  <si>
    <t>RHD_DNA_bind</t>
  </si>
  <si>
    <t>PF00554.22</t>
  </si>
  <si>
    <t>T265_14926</t>
  </si>
  <si>
    <t>5.7e-21</t>
  </si>
  <si>
    <t>Rel homology DNA-binding domain</t>
  </si>
  <si>
    <t>RHD_dimer</t>
  </si>
  <si>
    <t>PF16179.5</t>
  </si>
  <si>
    <t>Rel homology dimerisation domain</t>
  </si>
  <si>
    <t>Sterol-sensing</t>
  </si>
  <si>
    <t>PF12349.8</t>
  </si>
  <si>
    <t>T265_04436</t>
  </si>
  <si>
    <t>2.1e-19</t>
  </si>
  <si>
    <t>Sterol-sensing domain of SREBP cleava</t>
  </si>
  <si>
    <t>ge-activation</t>
  </si>
  <si>
    <t>Patched</t>
  </si>
  <si>
    <t>PF02460.18</t>
  </si>
  <si>
    <t>6.5e-15</t>
  </si>
  <si>
    <t>Patched family</t>
  </si>
  <si>
    <t>T265_01778</t>
  </si>
  <si>
    <t>5.8e-55</t>
  </si>
  <si>
    <t>183.8</t>
  </si>
  <si>
    <t>7.3e-49</t>
  </si>
  <si>
    <t>163.8</t>
  </si>
  <si>
    <t>4.2e-29</t>
  </si>
  <si>
    <t>4.1e-28</t>
  </si>
  <si>
    <t>9.2e-12</t>
  </si>
  <si>
    <t>0.46</t>
  </si>
  <si>
    <t>TRAPPC-Trs85</t>
  </si>
  <si>
    <t>PF12739.7</t>
  </si>
  <si>
    <t>T265_08277</t>
  </si>
  <si>
    <t>5.7e-105</t>
  </si>
  <si>
    <t>351.6</t>
  </si>
  <si>
    <t>350.7</t>
  </si>
  <si>
    <t>ER-Golgi trafficking TRAPP I complex</t>
  </si>
  <si>
    <t>85 kDa subunit</t>
  </si>
  <si>
    <t>TRAPPC9-Trs120</t>
  </si>
  <si>
    <t>PF08626.11</t>
  </si>
  <si>
    <t>Transport protein Trs120 or TRAPPC9,</t>
  </si>
  <si>
    <t>TRAPP II complex subunit</t>
  </si>
  <si>
    <t>T265_07282</t>
  </si>
  <si>
    <t>4.4e-125</t>
  </si>
  <si>
    <t>415.4</t>
  </si>
  <si>
    <t>9.9e-69</t>
  </si>
  <si>
    <t>1.3e-88</t>
  </si>
  <si>
    <t>293.5</t>
  </si>
  <si>
    <t>5.2e-43</t>
  </si>
  <si>
    <t>146.2</t>
  </si>
  <si>
    <t>Misat_Tub_SegII</t>
  </si>
  <si>
    <t>PF10644.9</t>
  </si>
  <si>
    <t>8.1e-05</t>
  </si>
  <si>
    <t>Misato Segment II tubulin-like domain</t>
  </si>
  <si>
    <t>Peptidase_M28</t>
  </si>
  <si>
    <t>PF04389.17</t>
  </si>
  <si>
    <t>T265_06749</t>
  </si>
  <si>
    <t>2.1e-34</t>
  </si>
  <si>
    <t>118.4</t>
  </si>
  <si>
    <t>Peptidase family M28</t>
  </si>
  <si>
    <t>T265_03589</t>
  </si>
  <si>
    <t>6.2e-14</t>
  </si>
  <si>
    <t>6.6e-05</t>
  </si>
  <si>
    <t>23.0</t>
  </si>
  <si>
    <t>8.4e-12</t>
  </si>
  <si>
    <t>Mlh1_C</t>
  </si>
  <si>
    <t>PF16413.5</t>
  </si>
  <si>
    <t>T265_12648</t>
  </si>
  <si>
    <t>1.7e-73</t>
  </si>
  <si>
    <t>247.3</t>
  </si>
  <si>
    <t>3.1e-73</t>
  </si>
  <si>
    <t>246.5</t>
  </si>
  <si>
    <t>DNA mismatch repair protein Mlh1 C-te</t>
  </si>
  <si>
    <t>DNA_mis_repair</t>
  </si>
  <si>
    <t>PF01119.19</t>
  </si>
  <si>
    <t>3.8e-11</t>
  </si>
  <si>
    <t>DNA mismatch repair protein, C-termin</t>
  </si>
  <si>
    <t>al domain</t>
  </si>
  <si>
    <t>3.2e-11</t>
  </si>
  <si>
    <t>T265_10089</t>
  </si>
  <si>
    <t>T265_13176</t>
  </si>
  <si>
    <t>196.9</t>
  </si>
  <si>
    <t>9.1e-06</t>
  </si>
  <si>
    <t>0.41</t>
  </si>
  <si>
    <t>Btz</t>
  </si>
  <si>
    <t>PF09405.10</t>
  </si>
  <si>
    <t>T265_00997</t>
  </si>
  <si>
    <t>CASC3/Barentsz eIF4AIII binding</t>
  </si>
  <si>
    <t>MFS_1</t>
  </si>
  <si>
    <t>PF07690.16</t>
  </si>
  <si>
    <t>T265_07833</t>
  </si>
  <si>
    <t>5.9e-24</t>
  </si>
  <si>
    <t>8.1e-24</t>
  </si>
  <si>
    <t>84.2</t>
  </si>
  <si>
    <t>Major Facilitator Superfamily</t>
  </si>
  <si>
    <t>Tmemb_161AB</t>
  </si>
  <si>
    <t>PF10268.9</t>
  </si>
  <si>
    <t>T265_15009</t>
  </si>
  <si>
    <t>3.5e-76</t>
  </si>
  <si>
    <t>256.8</t>
  </si>
  <si>
    <t>4.3e-76</t>
  </si>
  <si>
    <t>256.5</t>
  </si>
  <si>
    <t>Predicted transmembrane protein 161AB</t>
  </si>
  <si>
    <t>T265_12104</t>
  </si>
  <si>
    <t>7.1e-21</t>
  </si>
  <si>
    <t>74.1</t>
  </si>
  <si>
    <t>4.9e-18</t>
  </si>
  <si>
    <t>9.3e-17</t>
  </si>
  <si>
    <t>T265_10249</t>
  </si>
  <si>
    <t>1.1e-22</t>
  </si>
  <si>
    <t>PNTB</t>
  </si>
  <si>
    <t>PF02233.16</t>
  </si>
  <si>
    <t>T265_04810</t>
  </si>
  <si>
    <t>8.7e-174</t>
  </si>
  <si>
    <t>578.8</t>
  </si>
  <si>
    <t>NAD(P) transhydrogenase beta subunit</t>
  </si>
  <si>
    <t>AlaDh_PNT_C</t>
  </si>
  <si>
    <t>PF01262.21</t>
  </si>
  <si>
    <t>1.1e-71</t>
  </si>
  <si>
    <t>240.5</t>
  </si>
  <si>
    <t>239.3</t>
  </si>
  <si>
    <t>Alanine dehydrogenase/PNT, C-terminal</t>
  </si>
  <si>
    <t>AlaDh_PNT_N</t>
  </si>
  <si>
    <t>PF05222.15</t>
  </si>
  <si>
    <t>5.7e-42</t>
  </si>
  <si>
    <t>1.4e-41</t>
  </si>
  <si>
    <t>142.0</t>
  </si>
  <si>
    <t>Alanine dehydrogenase/PNT, N-terminal</t>
  </si>
  <si>
    <t>PNTB_4TM</t>
  </si>
  <si>
    <t>PF12769.7</t>
  </si>
  <si>
    <t>110.0</t>
  </si>
  <si>
    <t>4TM region of pyridine nucleotide tra</t>
  </si>
  <si>
    <t>nshydrogenase, mitoch</t>
  </si>
  <si>
    <t>SH2_2</t>
  </si>
  <si>
    <t>PF14633.6</t>
  </si>
  <si>
    <t>T265_06784</t>
  </si>
  <si>
    <t>5.2e-74</t>
  </si>
  <si>
    <t>248.3</t>
  </si>
  <si>
    <t>1.2e-73</t>
  </si>
  <si>
    <t>247.1</t>
  </si>
  <si>
    <t>HHH_7</t>
  </si>
  <si>
    <t>PF14635.6</t>
  </si>
  <si>
    <t>1.9e-31</t>
  </si>
  <si>
    <t>108.5</t>
  </si>
  <si>
    <t>5.9e-31</t>
  </si>
  <si>
    <t>Helix-hairpin-helix motif</t>
  </si>
  <si>
    <t>YqgF</t>
  </si>
  <si>
    <t>PF14639.6</t>
  </si>
  <si>
    <t>91.2</t>
  </si>
  <si>
    <t>Holliday-junction resolvase-like of S</t>
  </si>
  <si>
    <t>PT6</t>
  </si>
  <si>
    <t>HTH_44</t>
  </si>
  <si>
    <t>PF14641.6</t>
  </si>
  <si>
    <t>3.2e-16</t>
  </si>
  <si>
    <t>Helix-turn-helix DNA-binding domain o</t>
  </si>
  <si>
    <t>f SPT6</t>
  </si>
  <si>
    <t>HHH_9</t>
  </si>
  <si>
    <t>PF17674.1</t>
  </si>
  <si>
    <t>HHH domain</t>
  </si>
  <si>
    <t>SPT6_acidic</t>
  </si>
  <si>
    <t>PF14632.6</t>
  </si>
  <si>
    <t>Acidic N-terminal SPT6</t>
  </si>
  <si>
    <t>Tex_N</t>
  </si>
  <si>
    <t>PF09371.10</t>
  </si>
  <si>
    <t>Tex-like protein N-terminal domain</t>
  </si>
  <si>
    <t>9.4e-05</t>
  </si>
  <si>
    <t>T265_15600</t>
  </si>
  <si>
    <t>2.9e-52</t>
  </si>
  <si>
    <t>177.5</t>
  </si>
  <si>
    <t>4.8e-52</t>
  </si>
  <si>
    <t>176.7</t>
  </si>
  <si>
    <t>ECH_1</t>
  </si>
  <si>
    <t>PF00378.20</t>
  </si>
  <si>
    <t>T265_06137</t>
  </si>
  <si>
    <t>92.8</t>
  </si>
  <si>
    <t>Enoyl-CoA hydratase/isomerase</t>
  </si>
  <si>
    <t>4.4e-11</t>
  </si>
  <si>
    <t>8.7e-11</t>
  </si>
  <si>
    <t>ECH_2</t>
  </si>
  <si>
    <t>PF16113.5</t>
  </si>
  <si>
    <t>Amino_oxidase</t>
  </si>
  <si>
    <t>PF01593.24</t>
  </si>
  <si>
    <t>T265_12022</t>
  </si>
  <si>
    <t>122.8</t>
  </si>
  <si>
    <t>4.5e-24</t>
  </si>
  <si>
    <t>Flavin containing amine oxidoreductas</t>
  </si>
  <si>
    <t>e</t>
  </si>
  <si>
    <t>1.3e-10</t>
  </si>
  <si>
    <t>FAD_binding_2</t>
  </si>
  <si>
    <t>PF00890.24</t>
  </si>
  <si>
    <t>9.2e-05</t>
  </si>
  <si>
    <t>FAD binding domain</t>
  </si>
  <si>
    <t>T265_01323</t>
  </si>
  <si>
    <t>1.4e-125</t>
  </si>
  <si>
    <t>420.3</t>
  </si>
  <si>
    <t>400.0</t>
  </si>
  <si>
    <t>Methyltransf_28</t>
  </si>
  <si>
    <t>PF02636.17</t>
  </si>
  <si>
    <t>4.5e-48</t>
  </si>
  <si>
    <t>164.2</t>
  </si>
  <si>
    <t>9.3e-48</t>
  </si>
  <si>
    <t>163.1</t>
  </si>
  <si>
    <t>Putative S-adenosyl-L-methionine-depe</t>
  </si>
  <si>
    <t>ndent methyltransferase</t>
  </si>
  <si>
    <t>T265_00175</t>
  </si>
  <si>
    <t>T265_05891</t>
  </si>
  <si>
    <t>2.4e-17</t>
  </si>
  <si>
    <t>Mito_carr</t>
  </si>
  <si>
    <t>PF00153.27</t>
  </si>
  <si>
    <t>T265_01082</t>
  </si>
  <si>
    <t>7.4e-78</t>
  </si>
  <si>
    <t>256.6</t>
  </si>
  <si>
    <t>9.2e-21</t>
  </si>
  <si>
    <t>Mitochondrial carrier protein</t>
  </si>
  <si>
    <t>8.7e-12</t>
  </si>
  <si>
    <t>0.00081</t>
  </si>
  <si>
    <t>8.4e-09</t>
  </si>
  <si>
    <t>0.047</t>
  </si>
  <si>
    <t>T265_00182</t>
  </si>
  <si>
    <t>3.2e-67</t>
  </si>
  <si>
    <t>226.5</t>
  </si>
  <si>
    <t>224.5</t>
  </si>
  <si>
    <t>CRAL_TRIO</t>
  </si>
  <si>
    <t>PF00650.20</t>
  </si>
  <si>
    <t>4.5e-14</t>
  </si>
  <si>
    <t>CRAL/TRIO domain</t>
  </si>
  <si>
    <t>JmjC</t>
  </si>
  <si>
    <t>PF02373.22</t>
  </si>
  <si>
    <t>T265_09128</t>
  </si>
  <si>
    <t>JmjC domain, hydroxylase</t>
  </si>
  <si>
    <t>T265_06697</t>
  </si>
  <si>
    <t>1.6e-106</t>
  </si>
  <si>
    <t>356.1</t>
  </si>
  <si>
    <t>3.2e-82</t>
  </si>
  <si>
    <t>276.3</t>
  </si>
  <si>
    <t>57.9</t>
  </si>
  <si>
    <t>4.3e-15</t>
  </si>
  <si>
    <t>T265_12558</t>
  </si>
  <si>
    <t>8.8e-09</t>
  </si>
  <si>
    <t>T265_00230</t>
  </si>
  <si>
    <t>Neur_chan_LBD</t>
  </si>
  <si>
    <t>PF02931.23</t>
  </si>
  <si>
    <t>T265_15588</t>
  </si>
  <si>
    <t>7.5e-53</t>
  </si>
  <si>
    <t>179.2</t>
  </si>
  <si>
    <t>Neurotransmitter-gated ion-channel li</t>
  </si>
  <si>
    <t>gand binding domain</t>
  </si>
  <si>
    <t>Neur_chan_memb</t>
  </si>
  <si>
    <t>PF02932.16</t>
  </si>
  <si>
    <t>117.2</t>
  </si>
  <si>
    <t>111.9</t>
  </si>
  <si>
    <t>Neurotransmitter-gated ion-channel tr</t>
  </si>
  <si>
    <t>ansmembrane region</t>
  </si>
  <si>
    <t>Gelsolin</t>
  </si>
  <si>
    <t>PF00626.22</t>
  </si>
  <si>
    <t>T265_06453</t>
  </si>
  <si>
    <t>6.3e-17</t>
  </si>
  <si>
    <t>Gelsolin repeat</t>
  </si>
  <si>
    <t>3.4e-16</t>
  </si>
  <si>
    <t>T265_11861</t>
  </si>
  <si>
    <t>1.9e-15</t>
  </si>
  <si>
    <t>T265_09508</t>
  </si>
  <si>
    <t>56.9</t>
  </si>
  <si>
    <t>6.5e-07</t>
  </si>
  <si>
    <t>T265_13260</t>
  </si>
  <si>
    <t>100.2</t>
  </si>
  <si>
    <t>57.6</t>
  </si>
  <si>
    <t>92.0</t>
  </si>
  <si>
    <t>10.4</t>
  </si>
  <si>
    <t>T265_14693</t>
  </si>
  <si>
    <t>8.5e-20</t>
  </si>
  <si>
    <t>1.2e-19</t>
  </si>
  <si>
    <t>5.5e-11</t>
  </si>
  <si>
    <t>RasGAP</t>
  </si>
  <si>
    <t>PF00616.19</t>
  </si>
  <si>
    <t>T265_02697</t>
  </si>
  <si>
    <t>GTPase-activator protein for Ras-like</t>
  </si>
  <si>
    <t>GTPase</t>
  </si>
  <si>
    <t>T265_02425</t>
  </si>
  <si>
    <t>8.8e-29</t>
  </si>
  <si>
    <t>PRKG1_interact</t>
  </si>
  <si>
    <t>PF15898.5</t>
  </si>
  <si>
    <t>3.7e-23</t>
  </si>
  <si>
    <t>82.4</t>
  </si>
  <si>
    <t>cGMP-dependent protein kinase interac</t>
  </si>
  <si>
    <t>ting domain</t>
  </si>
  <si>
    <t>RNase_T</t>
  </si>
  <si>
    <t>PF00929.24</t>
  </si>
  <si>
    <t>T265_14105</t>
  </si>
  <si>
    <t>76.9</t>
  </si>
  <si>
    <t>76.1</t>
  </si>
  <si>
    <t>Exonuclease</t>
  </si>
  <si>
    <t>Gal-bind_lectin</t>
  </si>
  <si>
    <t>PF00337.22</t>
  </si>
  <si>
    <t>T265_04918</t>
  </si>
  <si>
    <t>Galactoside-binding lectin</t>
  </si>
  <si>
    <t>T265_03865</t>
  </si>
  <si>
    <t>5.1e-45</t>
  </si>
  <si>
    <t>150.7</t>
  </si>
  <si>
    <t>109.6</t>
  </si>
  <si>
    <t>1.3e-42</t>
  </si>
  <si>
    <t>145.2</t>
  </si>
  <si>
    <t>4.1e-34</t>
  </si>
  <si>
    <t>T265_12021</t>
  </si>
  <si>
    <t>2.5e-23</t>
  </si>
  <si>
    <t>3.6e-20</t>
  </si>
  <si>
    <t>6.6e-09</t>
  </si>
  <si>
    <t>T265_03389</t>
  </si>
  <si>
    <t>4.2e-16</t>
  </si>
  <si>
    <t>UBN_AB</t>
  </si>
  <si>
    <t>PF14075.6</t>
  </si>
  <si>
    <t>T265_06094</t>
  </si>
  <si>
    <t>6.3e-45</t>
  </si>
  <si>
    <t>153.5</t>
  </si>
  <si>
    <t>1.3e-44</t>
  </si>
  <si>
    <t>Ubinuclein conserved middle domain</t>
  </si>
  <si>
    <t>HUN</t>
  </si>
  <si>
    <t>PF08729.10</t>
  </si>
  <si>
    <t>3.3e-17</t>
  </si>
  <si>
    <t>61.4</t>
  </si>
  <si>
    <t>HPC2 and ubinuclein domain</t>
  </si>
  <si>
    <t>SBF</t>
  </si>
  <si>
    <t>PF01758.16</t>
  </si>
  <si>
    <t>T265_04909</t>
  </si>
  <si>
    <t>8.7e-16</t>
  </si>
  <si>
    <t>Sodium Bile acid symporter family</t>
  </si>
  <si>
    <t>T265_03877</t>
  </si>
  <si>
    <t>89.9</t>
  </si>
  <si>
    <t>3.4e-24</t>
  </si>
  <si>
    <t>7.1e-24</t>
  </si>
  <si>
    <t>T265_01356</t>
  </si>
  <si>
    <t>9.9e-13</t>
  </si>
  <si>
    <t>7.2e-31</t>
  </si>
  <si>
    <t>9.9e-24</t>
  </si>
  <si>
    <t>8.7e-18</t>
  </si>
  <si>
    <t>7.9e-16</t>
  </si>
  <si>
    <t>9.5e-13</t>
  </si>
  <si>
    <t>Glyco_transf_64</t>
  </si>
  <si>
    <t>PF09258.10</t>
  </si>
  <si>
    <t>T265_07036</t>
  </si>
  <si>
    <t>294.8</t>
  </si>
  <si>
    <t>6.2e-88</t>
  </si>
  <si>
    <t>294.2</t>
  </si>
  <si>
    <t>Glycosyl transferase family 64 domain</t>
  </si>
  <si>
    <t>Exostosin</t>
  </si>
  <si>
    <t>PF03016.15</t>
  </si>
  <si>
    <t>53.2</t>
  </si>
  <si>
    <t>Exostosin family</t>
  </si>
  <si>
    <t>T265_08584</t>
  </si>
  <si>
    <t>2.4e-55</t>
  </si>
  <si>
    <t>188.0</t>
  </si>
  <si>
    <t>PhoLip_ATPase_N</t>
  </si>
  <si>
    <t>PF16209.5</t>
  </si>
  <si>
    <t>2.3e-16</t>
  </si>
  <si>
    <t>Phospholipid-translocating ATPase N-t</t>
  </si>
  <si>
    <t>erminal</t>
  </si>
  <si>
    <t>5.9e-06</t>
  </si>
  <si>
    <t>STT3</t>
  </si>
  <si>
    <t>PF02516.14</t>
  </si>
  <si>
    <t>T265_11205</t>
  </si>
  <si>
    <t>3.7e-76</t>
  </si>
  <si>
    <t>257.0</t>
  </si>
  <si>
    <t>2.7e-73</t>
  </si>
  <si>
    <t>247.6</t>
  </si>
  <si>
    <t>Oligosaccharyl transferase STT3 subun</t>
  </si>
  <si>
    <t>it</t>
  </si>
  <si>
    <t>ubiquitin</t>
  </si>
  <si>
    <t>PF00240.23</t>
  </si>
  <si>
    <t>T265_02099</t>
  </si>
  <si>
    <t>Ubiquitin family</t>
  </si>
  <si>
    <t>zf-AN1</t>
  </si>
  <si>
    <t>PF01428.16</t>
  </si>
  <si>
    <t>AN1-like Zinc finger</t>
  </si>
  <si>
    <t>Rad60-SLD</t>
  </si>
  <si>
    <t>PF11976.8</t>
  </si>
  <si>
    <t>Ubiquitin-2 like Rad60 SUMO-like</t>
  </si>
  <si>
    <t>Glyco_transf_8</t>
  </si>
  <si>
    <t>PF01501.20</t>
  </si>
  <si>
    <t>T265_03971</t>
  </si>
  <si>
    <t>8.1e-22</t>
  </si>
  <si>
    <t>Glycosyl transferase family 8</t>
  </si>
  <si>
    <t>DUF3719</t>
  </si>
  <si>
    <t>PF12516.8</t>
  </si>
  <si>
    <t>T265_02445</t>
  </si>
  <si>
    <t>Protein of unknown function (DUF3719)</t>
  </si>
  <si>
    <t>Filament</t>
  </si>
  <si>
    <t>PF00038.21</t>
  </si>
  <si>
    <t>T265_11423</t>
  </si>
  <si>
    <t>3.4e-51</t>
  </si>
  <si>
    <t>7.3e-51</t>
  </si>
  <si>
    <t>173.6</t>
  </si>
  <si>
    <t>Intermediate filament protein</t>
  </si>
  <si>
    <t>LTD</t>
  </si>
  <si>
    <t>PF00932.19</t>
  </si>
  <si>
    <t>Lamin Tail Domain</t>
  </si>
  <si>
    <t>DUF4550</t>
  </si>
  <si>
    <t>PF15084.6</t>
  </si>
  <si>
    <t>T265_11437</t>
  </si>
  <si>
    <t>4.8e-29</t>
  </si>
  <si>
    <t>Domain of unknown function (DUF4550)</t>
  </si>
  <si>
    <t>zf-RING_14</t>
  </si>
  <si>
    <t>PF17978.1</t>
  </si>
  <si>
    <t>T265_09103</t>
  </si>
  <si>
    <t>83.2</t>
  </si>
  <si>
    <t>RING/Ubox like zinc-binding domain</t>
  </si>
  <si>
    <t>DZR</t>
  </si>
  <si>
    <t>PF12773.7</t>
  </si>
  <si>
    <t>1.9e-14</t>
  </si>
  <si>
    <t>Double zinc ribbon</t>
  </si>
  <si>
    <t>8.6e-11</t>
  </si>
  <si>
    <t>CHB_HEX_C_1</t>
  </si>
  <si>
    <t>PF13290.6</t>
  </si>
  <si>
    <t>Chitobiase/beta-hexosaminidase C-term</t>
  </si>
  <si>
    <t>inal domain</t>
  </si>
  <si>
    <t>0.0054</t>
  </si>
  <si>
    <t>Fn3_assoc</t>
  </si>
  <si>
    <t>PF13287.6</t>
  </si>
  <si>
    <t>Fn3 associated</t>
  </si>
  <si>
    <t>IBR</t>
  </si>
  <si>
    <t>PF01485.21</t>
  </si>
  <si>
    <t>IBR domain, a half RING-finger domain</t>
  </si>
  <si>
    <t>zinc_ribbon_2</t>
  </si>
  <si>
    <t>PF13240.6</t>
  </si>
  <si>
    <t>zinc-ribbon domain</t>
  </si>
  <si>
    <t>T265_14544</t>
  </si>
  <si>
    <t>70.7</t>
  </si>
  <si>
    <t>T265_04838</t>
  </si>
  <si>
    <t>162.7</t>
  </si>
  <si>
    <t>1.6e-47</t>
  </si>
  <si>
    <t>162.1</t>
  </si>
  <si>
    <t>3.3e-21</t>
  </si>
  <si>
    <t>T265_08644</t>
  </si>
  <si>
    <t>9.1e-16</t>
  </si>
  <si>
    <t>9.5e-09</t>
  </si>
  <si>
    <t>T265_02843</t>
  </si>
  <si>
    <t>T265_06892</t>
  </si>
  <si>
    <t>5.3e-38</t>
  </si>
  <si>
    <t>130.8</t>
  </si>
  <si>
    <t>113.5</t>
  </si>
  <si>
    <t>Rrp15p</t>
  </si>
  <si>
    <t>PF07890.12</t>
  </si>
  <si>
    <t>3.2e-22</t>
  </si>
  <si>
    <t>5.2e-22</t>
  </si>
  <si>
    <t>78.6</t>
  </si>
  <si>
    <t>Glyco_hydro_31</t>
  </si>
  <si>
    <t>PF01055.26</t>
  </si>
  <si>
    <t>T265_08783</t>
  </si>
  <si>
    <t>6.3e-141</t>
  </si>
  <si>
    <t>470.5</t>
  </si>
  <si>
    <t>8.2e-141</t>
  </si>
  <si>
    <t>470.2</t>
  </si>
  <si>
    <t>Glycosyl hydrolases family 31</t>
  </si>
  <si>
    <t>Gal_mutarotas_2</t>
  </si>
  <si>
    <t>PF13802.6</t>
  </si>
  <si>
    <t>7.2e-24</t>
  </si>
  <si>
    <t>1.6e-23</t>
  </si>
  <si>
    <t>Galactose mutarotase-like</t>
  </si>
  <si>
    <t>PAX</t>
  </si>
  <si>
    <t>PF00292.18</t>
  </si>
  <si>
    <t>T265_00157</t>
  </si>
  <si>
    <t>120.6</t>
  </si>
  <si>
    <t>'Paired box' domain</t>
  </si>
  <si>
    <t>HTH_23</t>
  </si>
  <si>
    <t>PF13384.6</t>
  </si>
  <si>
    <t>8.7e-07</t>
  </si>
  <si>
    <t>Homeodomain-like domain</t>
  </si>
  <si>
    <t>T265_01172</t>
  </si>
  <si>
    <t>118.5</t>
  </si>
  <si>
    <t>6.1e-34</t>
  </si>
  <si>
    <t>117.5</t>
  </si>
  <si>
    <t>T265_08629</t>
  </si>
  <si>
    <t>T265_06074</t>
  </si>
  <si>
    <t>1.9e-104</t>
  </si>
  <si>
    <t>349.2</t>
  </si>
  <si>
    <t>3.6e-21</t>
  </si>
  <si>
    <t>T265_10499</t>
  </si>
  <si>
    <t>1.8e-58</t>
  </si>
  <si>
    <t>198.0</t>
  </si>
  <si>
    <t>196.8</t>
  </si>
  <si>
    <t>122.0</t>
  </si>
  <si>
    <t>7.5e-17</t>
  </si>
  <si>
    <t>3.5e-29</t>
  </si>
  <si>
    <t>T265_14911</t>
  </si>
  <si>
    <t>2.2e-33</t>
  </si>
  <si>
    <t>3.8e-33</t>
  </si>
  <si>
    <t>START</t>
  </si>
  <si>
    <t>PF01852.19</t>
  </si>
  <si>
    <t>8.9e-11</t>
  </si>
  <si>
    <t>START domain</t>
  </si>
  <si>
    <t>T265_04037</t>
  </si>
  <si>
    <t>1.7e-59</t>
  </si>
  <si>
    <t>198.3</t>
  </si>
  <si>
    <t>PSS</t>
  </si>
  <si>
    <t>PF03034.15</t>
  </si>
  <si>
    <t>T265_04844</t>
  </si>
  <si>
    <t>294.4</t>
  </si>
  <si>
    <t>1.4e-87</t>
  </si>
  <si>
    <t>293.9</t>
  </si>
  <si>
    <t>Phosphatidyl serine synthase</t>
  </si>
  <si>
    <t>LEM</t>
  </si>
  <si>
    <t>PF03020.15</t>
  </si>
  <si>
    <t>T265_01766</t>
  </si>
  <si>
    <t>LEM domain</t>
  </si>
  <si>
    <t>MSC</t>
  </si>
  <si>
    <t>PF09402.10</t>
  </si>
  <si>
    <t>8.8e-12</t>
  </si>
  <si>
    <t>Man1-Src1p-C-terminal domain</t>
  </si>
  <si>
    <t>T265_03966</t>
  </si>
  <si>
    <t>2.6e-15</t>
  </si>
  <si>
    <t>T265_13894</t>
  </si>
  <si>
    <t>8.5e-81</t>
  </si>
  <si>
    <t>270.0</t>
  </si>
  <si>
    <t>1.4e-51</t>
  </si>
  <si>
    <t>2.2e-05</t>
  </si>
  <si>
    <t>COG5</t>
  </si>
  <si>
    <t>PF10392.9</t>
  </si>
  <si>
    <t>T265_13342</t>
  </si>
  <si>
    <t>8.1e-17</t>
  </si>
  <si>
    <t>Golgi transport complex subunit 5</t>
  </si>
  <si>
    <t>Vps51</t>
  </si>
  <si>
    <t>PF08700.11</t>
  </si>
  <si>
    <t>Vps51/Vps67</t>
  </si>
  <si>
    <t>PI3_PI4_kinase</t>
  </si>
  <si>
    <t>PF00454.27</t>
  </si>
  <si>
    <t>T265_02744</t>
  </si>
  <si>
    <t>5.3e-35</t>
  </si>
  <si>
    <t>6.6e-23</t>
  </si>
  <si>
    <t>Phosphatidylinositol 3- and 4-kinase</t>
  </si>
  <si>
    <t>T265_13082</t>
  </si>
  <si>
    <t>191.2</t>
  </si>
  <si>
    <t>2.2e-55</t>
  </si>
  <si>
    <t>T265_05149</t>
  </si>
  <si>
    <t>6.3e-25</t>
  </si>
  <si>
    <t>86.9</t>
  </si>
  <si>
    <t>3.3e-08</t>
  </si>
  <si>
    <t>5.6e-24</t>
  </si>
  <si>
    <t>8.5e-10</t>
  </si>
  <si>
    <t>8.4e-22</t>
  </si>
  <si>
    <t>76.6</t>
  </si>
  <si>
    <t>5.5e-18</t>
  </si>
  <si>
    <t>Sec7_N</t>
  </si>
  <si>
    <t>PF12783.7</t>
  </si>
  <si>
    <t>T265_10332</t>
  </si>
  <si>
    <t>158.1</t>
  </si>
  <si>
    <t>Guanine nucleotide exchange factor in</t>
  </si>
  <si>
    <t>Golgi transport N-terminal</t>
  </si>
  <si>
    <t>5.9e-43</t>
  </si>
  <si>
    <t>146.7</t>
  </si>
  <si>
    <t>1.9e-30</t>
  </si>
  <si>
    <t>105.9</t>
  </si>
  <si>
    <t>DCB</t>
  </si>
  <si>
    <t>PF16213.5</t>
  </si>
  <si>
    <t>1.1e-34</t>
  </si>
  <si>
    <t>Dimerisation and cyclophilin-binding</t>
  </si>
  <si>
    <t>domain of Mon2</t>
  </si>
  <si>
    <t>DUF1981</t>
  </si>
  <si>
    <t>PF09324.10</t>
  </si>
  <si>
    <t>94.2</t>
  </si>
  <si>
    <t>Domain of unknown function (DUF1981)</t>
  </si>
  <si>
    <t>T265_06116</t>
  </si>
  <si>
    <t>95.5</t>
  </si>
  <si>
    <t>T265_07226</t>
  </si>
  <si>
    <t>111.3</t>
  </si>
  <si>
    <t>Adap_comp_sub</t>
  </si>
  <si>
    <t>PF00928.21</t>
  </si>
  <si>
    <t>T265_09818</t>
  </si>
  <si>
    <t>2.8e-48</t>
  </si>
  <si>
    <t>164.6</t>
  </si>
  <si>
    <t>Adaptor complexes medium subunit fami</t>
  </si>
  <si>
    <t>ly</t>
  </si>
  <si>
    <t>T265_08903</t>
  </si>
  <si>
    <t>1.7e-25</t>
  </si>
  <si>
    <t>86.8</t>
  </si>
  <si>
    <t>LRR_1</t>
  </si>
  <si>
    <t>PF00560.33</t>
  </si>
  <si>
    <t>Leucine Rich Repeat</t>
  </si>
  <si>
    <t>HSF_DNA-bind</t>
  </si>
  <si>
    <t>PF00447.17</t>
  </si>
  <si>
    <t>T265_09239</t>
  </si>
  <si>
    <t>2.5e-28</t>
  </si>
  <si>
    <t>HSF-type DNA-binding</t>
  </si>
  <si>
    <t>T265_13806</t>
  </si>
  <si>
    <t>2.1e-18</t>
  </si>
  <si>
    <t>66.6</t>
  </si>
  <si>
    <t>4.4e-18</t>
  </si>
  <si>
    <t>T265_08640</t>
  </si>
  <si>
    <t>2.6e-46</t>
  </si>
  <si>
    <t>1.2e-45</t>
  </si>
  <si>
    <t>1.2e-15</t>
  </si>
  <si>
    <t>Thi4</t>
  </si>
  <si>
    <t>PF01946.17</t>
  </si>
  <si>
    <t>8.7e-09</t>
  </si>
  <si>
    <t>Thi4 family</t>
  </si>
  <si>
    <t>FAD_binding_3</t>
  </si>
  <si>
    <t>PF01494.19</t>
  </si>
  <si>
    <t>T265_09809</t>
  </si>
  <si>
    <t>168.6</t>
  </si>
  <si>
    <t>Katanin_con80</t>
  </si>
  <si>
    <t>PF13925.6</t>
  </si>
  <si>
    <t>4.2e-45</t>
  </si>
  <si>
    <t>153.7</t>
  </si>
  <si>
    <t>152.8</t>
  </si>
  <si>
    <t>con80 domain of Katanin</t>
  </si>
  <si>
    <t>3.5e-17</t>
  </si>
  <si>
    <t>0.0004</t>
  </si>
  <si>
    <t>0.0032</t>
  </si>
  <si>
    <t>T265_03713</t>
  </si>
  <si>
    <t>4.3e-34</t>
  </si>
  <si>
    <t>5.4e-05</t>
  </si>
  <si>
    <t>T265_12415</t>
  </si>
  <si>
    <t>5.7e-18</t>
  </si>
  <si>
    <t>7.7e-17</t>
  </si>
  <si>
    <t>T265_08842</t>
  </si>
  <si>
    <t>2.7e-72</t>
  </si>
  <si>
    <t>243.3</t>
  </si>
  <si>
    <t>5.4e-72</t>
  </si>
  <si>
    <t>242.3</t>
  </si>
  <si>
    <t>137.7</t>
  </si>
  <si>
    <t>ABC2_membrane</t>
  </si>
  <si>
    <t>PF01061.24</t>
  </si>
  <si>
    <t>T265_09965</t>
  </si>
  <si>
    <t>3.2e-34</t>
  </si>
  <si>
    <t>ABC-2 type transporter</t>
  </si>
  <si>
    <t>1.3e-21</t>
  </si>
  <si>
    <t>T265_11345</t>
  </si>
  <si>
    <t>1.9e-76</t>
  </si>
  <si>
    <t>256.3</t>
  </si>
  <si>
    <t>1.9e-42</t>
  </si>
  <si>
    <t>145.3</t>
  </si>
  <si>
    <t>144.7</t>
  </si>
  <si>
    <t>RIO1</t>
  </si>
  <si>
    <t>PF01163.22</t>
  </si>
  <si>
    <t>RIO1 family</t>
  </si>
  <si>
    <t>7.9e-06</t>
  </si>
  <si>
    <t>BTD</t>
  </si>
  <si>
    <t>PF09270.10</t>
  </si>
  <si>
    <t>T265_00485</t>
  </si>
  <si>
    <t>1.3e-69</t>
  </si>
  <si>
    <t>233.3</t>
  </si>
  <si>
    <t>Beta-trefoil DNA-binding domain</t>
  </si>
  <si>
    <t>LAG1-DNAbind</t>
  </si>
  <si>
    <t>PF09271.11</t>
  </si>
  <si>
    <t>4.6e-49</t>
  </si>
  <si>
    <t>166.9</t>
  </si>
  <si>
    <t>2.4e-48</t>
  </si>
  <si>
    <t>LAG1, DNA binding</t>
  </si>
  <si>
    <t>T265_08362</t>
  </si>
  <si>
    <t>165.9</t>
  </si>
  <si>
    <t>2.8e-05</t>
  </si>
  <si>
    <t>Methyltransf_23</t>
  </si>
  <si>
    <t>PF13489.6</t>
  </si>
  <si>
    <t>T265_05769</t>
  </si>
  <si>
    <t>Methyltransferase domain</t>
  </si>
  <si>
    <t>Methyltransf_11</t>
  </si>
  <si>
    <t>PF08241.12</t>
  </si>
  <si>
    <t>8.6e-06</t>
  </si>
  <si>
    <t>T265_14563</t>
  </si>
  <si>
    <t>50.4</t>
  </si>
  <si>
    <t>T265_10146</t>
  </si>
  <si>
    <t>1.1e-62</t>
  </si>
  <si>
    <t>211.9</t>
  </si>
  <si>
    <t>1.7e-62</t>
  </si>
  <si>
    <t>211.2</t>
  </si>
  <si>
    <t>126.9</t>
  </si>
  <si>
    <t>6.1e-13</t>
  </si>
  <si>
    <t>T265_06647</t>
  </si>
  <si>
    <t>1.5e-57</t>
  </si>
  <si>
    <t>192.0</t>
  </si>
  <si>
    <t>UPA</t>
  </si>
  <si>
    <t>PF17217.3</t>
  </si>
  <si>
    <t>T265_06649</t>
  </si>
  <si>
    <t>7.9e-32</t>
  </si>
  <si>
    <t>110.1</t>
  </si>
  <si>
    <t>2.8e-20</t>
  </si>
  <si>
    <t>6.6e-20</t>
  </si>
  <si>
    <t>4.5e-12</t>
  </si>
  <si>
    <t>Helicase_C_2</t>
  </si>
  <si>
    <t>PF13307.6</t>
  </si>
  <si>
    <t>T265_14230</t>
  </si>
  <si>
    <t>6.7e-48</t>
  </si>
  <si>
    <t>1.8e-47</t>
  </si>
  <si>
    <t>Helicase C-terminal domain</t>
  </si>
  <si>
    <t>DEAD_2</t>
  </si>
  <si>
    <t>PF06733.15</t>
  </si>
  <si>
    <t>7.2e-36</t>
  </si>
  <si>
    <t>123.4</t>
  </si>
  <si>
    <t>T265_06119</t>
  </si>
  <si>
    <t>6.9e-17</t>
  </si>
  <si>
    <t>2.9e-10</t>
  </si>
  <si>
    <t>Glyco_transf_22</t>
  </si>
  <si>
    <t>PF03901.17</t>
  </si>
  <si>
    <t>T265_13112</t>
  </si>
  <si>
    <t>1.3e-39</t>
  </si>
  <si>
    <t>Alg9-like mannosyltransferase family</t>
  </si>
  <si>
    <t>SIR2</t>
  </si>
  <si>
    <t>PF02146.17</t>
  </si>
  <si>
    <t>7.7e-19</t>
  </si>
  <si>
    <t>Sir2 family</t>
  </si>
  <si>
    <t>T265_09555</t>
  </si>
  <si>
    <t>3.3e-24</t>
  </si>
  <si>
    <t>81.3</t>
  </si>
  <si>
    <t>3.8e-06</t>
  </si>
  <si>
    <t>NARP1</t>
  </si>
  <si>
    <t>PF12569.8</t>
  </si>
  <si>
    <t>T265_00451</t>
  </si>
  <si>
    <t>5.9e-156</t>
  </si>
  <si>
    <t>520.4</t>
  </si>
  <si>
    <t>1.2e-155</t>
  </si>
  <si>
    <t>519.4</t>
  </si>
  <si>
    <t>NMDA receptor-regulated protein 1</t>
  </si>
  <si>
    <t>45.3</t>
  </si>
  <si>
    <t>5.8e-10</t>
  </si>
  <si>
    <t>0.0094</t>
  </si>
  <si>
    <t>0.054</t>
  </si>
  <si>
    <t>0.00086</t>
  </si>
  <si>
    <t>0.064</t>
  </si>
  <si>
    <t>TPR_MalT</t>
  </si>
  <si>
    <t>PF17874.1</t>
  </si>
  <si>
    <t>MalT-like TPR region</t>
  </si>
  <si>
    <t>T265_13762</t>
  </si>
  <si>
    <t>9.5e-11</t>
  </si>
  <si>
    <t>T265_09528</t>
  </si>
  <si>
    <t>Avl9</t>
  </si>
  <si>
    <t>PF09794.9</t>
  </si>
  <si>
    <t>T265_05067</t>
  </si>
  <si>
    <t>9.5e-42</t>
  </si>
  <si>
    <t>143.0</t>
  </si>
  <si>
    <t>3.4e-26</t>
  </si>
  <si>
    <t>Transport protein Avl9</t>
  </si>
  <si>
    <t>FH2</t>
  </si>
  <si>
    <t>PF02181.23</t>
  </si>
  <si>
    <t>T265_00976</t>
  </si>
  <si>
    <t>2.4e-67</t>
  </si>
  <si>
    <t>227.7</t>
  </si>
  <si>
    <t>3.6e-66</t>
  </si>
  <si>
    <t>223.8</t>
  </si>
  <si>
    <t>Formin Homology 2 Domain</t>
  </si>
  <si>
    <t>Formin_GBD_N</t>
  </si>
  <si>
    <t>PF18382.1</t>
  </si>
  <si>
    <t>4.6e-08</t>
  </si>
  <si>
    <t>Formin N-terminal GTPase-binding doma</t>
  </si>
  <si>
    <t>Suf</t>
  </si>
  <si>
    <t>PF05843.14</t>
  </si>
  <si>
    <t>T265_14748</t>
  </si>
  <si>
    <t>257.8</t>
  </si>
  <si>
    <t>8.7e-71</t>
  </si>
  <si>
    <t>Suppressor of forked protein (Suf)</t>
  </si>
  <si>
    <t>3.4e-13</t>
  </si>
  <si>
    <t>T265_00335</t>
  </si>
  <si>
    <t>1.8e-55</t>
  </si>
  <si>
    <t>3.7e-55</t>
  </si>
  <si>
    <t>187.1</t>
  </si>
  <si>
    <t>48.0</t>
  </si>
  <si>
    <t>ADD_ATRX</t>
  </si>
  <si>
    <t>PF17981.1</t>
  </si>
  <si>
    <t>7.5e-09</t>
  </si>
  <si>
    <t>Cysteine Rich ADD domain</t>
  </si>
  <si>
    <t>9.1e-07</t>
  </si>
  <si>
    <t>T265_12551</t>
  </si>
  <si>
    <t>2.6e-45</t>
  </si>
  <si>
    <t>154.2</t>
  </si>
  <si>
    <t>6.7e-45</t>
  </si>
  <si>
    <t>143.7</t>
  </si>
  <si>
    <t>7.3e-21</t>
  </si>
  <si>
    <t>1.7e-20</t>
  </si>
  <si>
    <t>19.5</t>
  </si>
  <si>
    <t>T265_09141</t>
  </si>
  <si>
    <t>321.2</t>
  </si>
  <si>
    <t>1.2e-95</t>
  </si>
  <si>
    <t>147.8</t>
  </si>
  <si>
    <t>47.6</t>
  </si>
  <si>
    <t>T265_05946</t>
  </si>
  <si>
    <t>4.2e-09</t>
  </si>
  <si>
    <t>7.6e-09</t>
  </si>
  <si>
    <t>T265_05804</t>
  </si>
  <si>
    <t>2.9e-30</t>
  </si>
  <si>
    <t>105.1</t>
  </si>
  <si>
    <t>6.8e-30</t>
  </si>
  <si>
    <t>T265_08502</t>
  </si>
  <si>
    <t>7.7e-48</t>
  </si>
  <si>
    <t>190.4</t>
  </si>
  <si>
    <t>1.3e-43</t>
  </si>
  <si>
    <t>162.9</t>
  </si>
  <si>
    <t>122.6</t>
  </si>
  <si>
    <t>DC_STAMP</t>
  </si>
  <si>
    <t>PF07782.13</t>
  </si>
  <si>
    <t>T265_02572</t>
  </si>
  <si>
    <t>120.7</t>
  </si>
  <si>
    <t>2.2e-34</t>
  </si>
  <si>
    <t>DC-STAMP-like protein</t>
  </si>
  <si>
    <t>Tetraspanin</t>
  </si>
  <si>
    <t>PF00335.20</t>
  </si>
  <si>
    <t>Tetraspanin family</t>
  </si>
  <si>
    <t>T265_14114</t>
  </si>
  <si>
    <t>7.1e-59</t>
  </si>
  <si>
    <t>199.2</t>
  </si>
  <si>
    <t>1.5e-58</t>
  </si>
  <si>
    <t>198.1</t>
  </si>
  <si>
    <t>2.3e-56</t>
  </si>
  <si>
    <t>5.7e-54</t>
  </si>
  <si>
    <t>6.8e-37</t>
  </si>
  <si>
    <t>125.5</t>
  </si>
  <si>
    <t>118.3</t>
  </si>
  <si>
    <t>8.2e-28</t>
  </si>
  <si>
    <t>0.33</t>
  </si>
  <si>
    <t>SNase</t>
  </si>
  <si>
    <t>PF00565.17</t>
  </si>
  <si>
    <t>T265_00614</t>
  </si>
  <si>
    <t>4.5e-54</t>
  </si>
  <si>
    <t>181.5</t>
  </si>
  <si>
    <t>Staphylococcal nuclease homologue</t>
  </si>
  <si>
    <t>TUDOR</t>
  </si>
  <si>
    <t>PF00567.24</t>
  </si>
  <si>
    <t>Tudor domain</t>
  </si>
  <si>
    <t>I-EGF_1</t>
  </si>
  <si>
    <t>PF18372.1</t>
  </si>
  <si>
    <t>T265_01396</t>
  </si>
  <si>
    <t>8.6e-08</t>
  </si>
  <si>
    <t>Integrin beta epidermal growth factor</t>
  </si>
  <si>
    <t>like domain 1</t>
  </si>
  <si>
    <t>EGF_2</t>
  </si>
  <si>
    <t>PF07974.13</t>
  </si>
  <si>
    <t>0.00021</t>
  </si>
  <si>
    <t>T265_09221</t>
  </si>
  <si>
    <t>7.5e-68</t>
  </si>
  <si>
    <t>226.2</t>
  </si>
  <si>
    <t>1.4e-67</t>
  </si>
  <si>
    <t>225.4</t>
  </si>
  <si>
    <t>T265_11740</t>
  </si>
  <si>
    <t>7.9e-28</t>
  </si>
  <si>
    <t>T265_09322</t>
  </si>
  <si>
    <t>131.1</t>
  </si>
  <si>
    <t>4.4e-38</t>
  </si>
  <si>
    <t>T265_03694</t>
  </si>
  <si>
    <t>3.6e-71</t>
  </si>
  <si>
    <t>235.5</t>
  </si>
  <si>
    <t>98.8</t>
  </si>
  <si>
    <t>Med1</t>
  </si>
  <si>
    <t>PF10744.9</t>
  </si>
  <si>
    <t>T265_07978</t>
  </si>
  <si>
    <t>Mediator of RNA polymerase II transcr</t>
  </si>
  <si>
    <t>iption subunit 1</t>
  </si>
  <si>
    <t>Topoisom_I_N</t>
  </si>
  <si>
    <t>PF02919.15</t>
  </si>
  <si>
    <t>T265_11721</t>
  </si>
  <si>
    <t>4.2e-99</t>
  </si>
  <si>
    <t>330.3</t>
  </si>
  <si>
    <t>Eukaryotic DNA topoisomerase I, DNA b</t>
  </si>
  <si>
    <t>inding fragment</t>
  </si>
  <si>
    <t>Topoisom_I</t>
  </si>
  <si>
    <t>PF01028.20</t>
  </si>
  <si>
    <t>1.5e-97</t>
  </si>
  <si>
    <t>325.4</t>
  </si>
  <si>
    <t>Eukaryotic DNA topoisomerase I, catal</t>
  </si>
  <si>
    <t>ytic core</t>
  </si>
  <si>
    <t>Topo_C_assoc</t>
  </si>
  <si>
    <t>PF14370.6</t>
  </si>
  <si>
    <t>2.1e-33</t>
  </si>
  <si>
    <t>C-terminal topoisomerase domain</t>
  </si>
  <si>
    <t>PAH</t>
  </si>
  <si>
    <t>PF02671.21</t>
  </si>
  <si>
    <t>T265_08686</t>
  </si>
  <si>
    <t>55.9</t>
  </si>
  <si>
    <t>Paired amphipathic helix repeat</t>
  </si>
  <si>
    <t>Sin3_corepress</t>
  </si>
  <si>
    <t>PF08295.12</t>
  </si>
  <si>
    <t>2.1e-32</t>
  </si>
  <si>
    <t>4.4e-32</t>
  </si>
  <si>
    <t>Sin3 family co-repressor</t>
  </si>
  <si>
    <t>Sin3a_C</t>
  </si>
  <si>
    <t>PF16879.5</t>
  </si>
  <si>
    <t>2.2e-29</t>
  </si>
  <si>
    <t>1.6e-28</t>
  </si>
  <si>
    <t>C-terminal domain of Sin3a protein</t>
  </si>
  <si>
    <t>PTB</t>
  </si>
  <si>
    <t>PF08416.13</t>
  </si>
  <si>
    <t>T265_07409</t>
  </si>
  <si>
    <t>8.1e-07</t>
  </si>
  <si>
    <t>Phosphotyrosine-binding domain</t>
  </si>
  <si>
    <t>0.00044</t>
  </si>
  <si>
    <t>RIC1</t>
  </si>
  <si>
    <t>PF07064.13</t>
  </si>
  <si>
    <t>T265_15435</t>
  </si>
  <si>
    <t>1.4e-69</t>
  </si>
  <si>
    <t>234.3</t>
  </si>
  <si>
    <t>3.6e-69</t>
  </si>
  <si>
    <t>233.0</t>
  </si>
  <si>
    <t>T265_13120</t>
  </si>
  <si>
    <t>6.7e-30</t>
  </si>
  <si>
    <t>9.8e-30</t>
  </si>
  <si>
    <t>Headcase</t>
  </si>
  <si>
    <t>PF16002.5</t>
  </si>
  <si>
    <t>T265_10990</t>
  </si>
  <si>
    <t>88.4</t>
  </si>
  <si>
    <t>Headcase protein</t>
  </si>
  <si>
    <t>T265_04089</t>
  </si>
  <si>
    <t>1.9e-22</t>
  </si>
  <si>
    <t>79.7</t>
  </si>
  <si>
    <t>T265_08085</t>
  </si>
  <si>
    <t>T265_07181</t>
  </si>
  <si>
    <t>1.9e-10</t>
  </si>
  <si>
    <t>7.3e-10</t>
  </si>
  <si>
    <t>0.18</t>
  </si>
  <si>
    <t>9.8e-09</t>
  </si>
  <si>
    <t>MMS1_N</t>
  </si>
  <si>
    <t>PF10433.9</t>
  </si>
  <si>
    <t>T265_11823</t>
  </si>
  <si>
    <t>560.1</t>
  </si>
  <si>
    <t>6.6e-168</t>
  </si>
  <si>
    <t>559.3</t>
  </si>
  <si>
    <t>Mono-functional DNA-alkylating methyl</t>
  </si>
  <si>
    <t>methanesulfonate N-term</t>
  </si>
  <si>
    <t>CPSF_A</t>
  </si>
  <si>
    <t>PF03178.15</t>
  </si>
  <si>
    <t>263.0</t>
  </si>
  <si>
    <t>1.5e-77</t>
  </si>
  <si>
    <t>261.1</t>
  </si>
  <si>
    <t>CPSF A subunit region</t>
  </si>
  <si>
    <t>T265_10945</t>
  </si>
  <si>
    <t>CAF1C_H4-bd</t>
  </si>
  <si>
    <t>PF12265.8</t>
  </si>
  <si>
    <t>Histone-binding protein RBBP4 or subu</t>
  </si>
  <si>
    <t>nit C of CAF1 complex</t>
  </si>
  <si>
    <t>T265_10886</t>
  </si>
  <si>
    <t>PX</t>
  </si>
  <si>
    <t>PF00787.24</t>
  </si>
  <si>
    <t>T265_05358</t>
  </si>
  <si>
    <t>PX domain</t>
  </si>
  <si>
    <t>PXA</t>
  </si>
  <si>
    <t>PF02194.15</t>
  </si>
  <si>
    <t>PXA domain</t>
  </si>
  <si>
    <t>T265_01915</t>
  </si>
  <si>
    <t>0.84</t>
  </si>
  <si>
    <t>SHQ1</t>
  </si>
  <si>
    <t>PF04925.15</t>
  </si>
  <si>
    <t>T265_09517</t>
  </si>
  <si>
    <t>2.8e-47</t>
  </si>
  <si>
    <t>160.5</t>
  </si>
  <si>
    <t>6.9e-47</t>
  </si>
  <si>
    <t>159.3</t>
  </si>
  <si>
    <t>SHQ1 protein</t>
  </si>
  <si>
    <t>T265_06555</t>
  </si>
  <si>
    <t>3.1e-46</t>
  </si>
  <si>
    <t>157.3</t>
  </si>
  <si>
    <t>77.7</t>
  </si>
  <si>
    <t>0.0026</t>
  </si>
  <si>
    <t>ABC_tran_Xtn</t>
  </si>
  <si>
    <t>PF12848.7</t>
  </si>
  <si>
    <t>0.044</t>
  </si>
  <si>
    <t>MMR_HSR1</t>
  </si>
  <si>
    <t>PF01926.23</t>
  </si>
  <si>
    <t>0.036</t>
  </si>
  <si>
    <t>50S ribosome-binding GTPase</t>
  </si>
  <si>
    <t>Med12-LCEWAV</t>
  </si>
  <si>
    <t>PF12145.8</t>
  </si>
  <si>
    <t>T265_10348</t>
  </si>
  <si>
    <t>9.2e-71</t>
  </si>
  <si>
    <t>239.1</t>
  </si>
  <si>
    <t>8.3e-69</t>
  </si>
  <si>
    <t>Eukaryotic Mediator 12 subunit domain</t>
  </si>
  <si>
    <t>Med12</t>
  </si>
  <si>
    <t>PF09497.10</t>
  </si>
  <si>
    <t>Transcription mediator complex subuni</t>
  </si>
  <si>
    <t>t Med12</t>
  </si>
  <si>
    <t>T265_11101</t>
  </si>
  <si>
    <t>79.5</t>
  </si>
  <si>
    <t>T265_14228</t>
  </si>
  <si>
    <t>8.8e-27</t>
  </si>
  <si>
    <t>76.0</t>
  </si>
  <si>
    <t>hEGF</t>
  </si>
  <si>
    <t>PF12661.7</t>
  </si>
  <si>
    <t>Human growth factor-like EGF</t>
  </si>
  <si>
    <t>0.0006</t>
  </si>
  <si>
    <t>T265_04579</t>
  </si>
  <si>
    <t>83.1</t>
  </si>
  <si>
    <t>XRCC1_N</t>
  </si>
  <si>
    <t>PF01834.16</t>
  </si>
  <si>
    <t>T265_10980</t>
  </si>
  <si>
    <t>3.1e-45</t>
  </si>
  <si>
    <t>153.8</t>
  </si>
  <si>
    <t>5.5e-45</t>
  </si>
  <si>
    <t>153.0</t>
  </si>
  <si>
    <t>XRCC1 N terminal domain</t>
  </si>
  <si>
    <t>BRCT_2</t>
  </si>
  <si>
    <t>PF16589.5</t>
  </si>
  <si>
    <t>BRCT domain, a BRCA1 C-terminus domai</t>
  </si>
  <si>
    <t>BRCT</t>
  </si>
  <si>
    <t>PF00533.26</t>
  </si>
  <si>
    <t>BRCA1 C Terminus (BRCT) domain</t>
  </si>
  <si>
    <t>PTCB-BRCT</t>
  </si>
  <si>
    <t>PF12738.7</t>
  </si>
  <si>
    <t>9.7e-10</t>
  </si>
  <si>
    <t>twin BRCT domain</t>
  </si>
  <si>
    <t>T265_10830</t>
  </si>
  <si>
    <t>T265_08636</t>
  </si>
  <si>
    <t>1.9e-34</t>
  </si>
  <si>
    <t>119.3</t>
  </si>
  <si>
    <t>T265_10344</t>
  </si>
  <si>
    <t>2.7e-19</t>
  </si>
  <si>
    <t>5.3e-12</t>
  </si>
  <si>
    <t>SRI</t>
  </si>
  <si>
    <t>PF08236.11</t>
  </si>
  <si>
    <t>SRI (Set2 Rpb1 interacting) domain</t>
  </si>
  <si>
    <t>AWS</t>
  </si>
  <si>
    <t>PF17907.1</t>
  </si>
  <si>
    <t>AWS domain</t>
  </si>
  <si>
    <t>T265_06490</t>
  </si>
  <si>
    <t>7.6e-53</t>
  </si>
  <si>
    <t>179.6</t>
  </si>
  <si>
    <t>174.8</t>
  </si>
  <si>
    <t>6.2e-29</t>
  </si>
  <si>
    <t>T265_14252</t>
  </si>
  <si>
    <t>T265_02911</t>
  </si>
  <si>
    <t>Tmemb_cc2</t>
  </si>
  <si>
    <t>PF10267.9</t>
  </si>
  <si>
    <t>T265_04469</t>
  </si>
  <si>
    <t>Predicted transmembrane and coiled-co</t>
  </si>
  <si>
    <t>il 2 protein</t>
  </si>
  <si>
    <t>T265_13456</t>
  </si>
  <si>
    <t>1.4e-53</t>
  </si>
  <si>
    <t>5.4e-28</t>
  </si>
  <si>
    <t>98.2</t>
  </si>
  <si>
    <t>4.1e-22</t>
  </si>
  <si>
    <t>0.0086</t>
  </si>
  <si>
    <t>BORCS6</t>
  </si>
  <si>
    <t>PF10157.9</t>
  </si>
  <si>
    <t>T265_12989</t>
  </si>
  <si>
    <t>94.0</t>
  </si>
  <si>
    <t>BLOC-1-related complex sub-unit 6</t>
  </si>
  <si>
    <t>T265_11784</t>
  </si>
  <si>
    <t>Hint</t>
  </si>
  <si>
    <t>PF01079.20</t>
  </si>
  <si>
    <t>T265_08200</t>
  </si>
  <si>
    <t>3.6e-38</t>
  </si>
  <si>
    <t>131.2</t>
  </si>
  <si>
    <t>6.7e-38</t>
  </si>
  <si>
    <t>130.3</t>
  </si>
  <si>
    <t>Hint module</t>
  </si>
  <si>
    <t>HH_signal</t>
  </si>
  <si>
    <t>PF01085.18</t>
  </si>
  <si>
    <t>Hedgehog amino-terminal signalling do</t>
  </si>
  <si>
    <t>main</t>
  </si>
  <si>
    <t>PIH1</t>
  </si>
  <si>
    <t>PF08190.12</t>
  </si>
  <si>
    <t>T265_13794</t>
  </si>
  <si>
    <t>2.8e-33</t>
  </si>
  <si>
    <t>114.7</t>
  </si>
  <si>
    <t>3.9e-20</t>
  </si>
  <si>
    <t>PIH1 N-terminal domain</t>
  </si>
  <si>
    <t>PIH1_CS</t>
  </si>
  <si>
    <t>PF18201.1</t>
  </si>
  <si>
    <t>67.1</t>
  </si>
  <si>
    <t>PIH1 CS-like domain</t>
  </si>
  <si>
    <t>T265_00864</t>
  </si>
  <si>
    <t>5.1e-08</t>
  </si>
  <si>
    <t>T265_09350</t>
  </si>
  <si>
    <t>167.0</t>
  </si>
  <si>
    <t>8.2e-49</t>
  </si>
  <si>
    <t>165.0</t>
  </si>
  <si>
    <t>16.0</t>
  </si>
  <si>
    <t>Spond_N</t>
  </si>
  <si>
    <t>PF06468.13</t>
  </si>
  <si>
    <t>T265_05343</t>
  </si>
  <si>
    <t>152.6</t>
  </si>
  <si>
    <t>2.3e-44</t>
  </si>
  <si>
    <t>151.8</t>
  </si>
  <si>
    <t>Spondin_N</t>
  </si>
  <si>
    <t>Kunitz_BPTI</t>
  </si>
  <si>
    <t>PF00014.23</t>
  </si>
  <si>
    <t>9.2e-26</t>
  </si>
  <si>
    <t>8.8e-14</t>
  </si>
  <si>
    <t>Kunitz/Bovine pancreatic trypsin inhi</t>
  </si>
  <si>
    <t>bitor domain</t>
  </si>
  <si>
    <t>T265_00058</t>
  </si>
  <si>
    <t>2.2e-46</t>
  </si>
  <si>
    <t>T265_00289</t>
  </si>
  <si>
    <t>168.0</t>
  </si>
  <si>
    <t>8.2e-32</t>
  </si>
  <si>
    <t>1.7e-31</t>
  </si>
  <si>
    <t>PAP_central</t>
  </si>
  <si>
    <t>PF04928.17</t>
  </si>
  <si>
    <t>T265_02907</t>
  </si>
  <si>
    <t>1.7e-86</t>
  </si>
  <si>
    <t>289.2</t>
  </si>
  <si>
    <t>8.3e-85</t>
  </si>
  <si>
    <t>Poly(A) polymerase central domain</t>
  </si>
  <si>
    <t>PAP_RNA-bind</t>
  </si>
  <si>
    <t>PF04926.15</t>
  </si>
  <si>
    <t>3.8e-19</t>
  </si>
  <si>
    <t>69.0</t>
  </si>
  <si>
    <t>Poly(A) polymerase predicted RNA bind</t>
  </si>
  <si>
    <t>ing domain</t>
  </si>
  <si>
    <t>T265_09811</t>
  </si>
  <si>
    <t>1.7e-82</t>
  </si>
  <si>
    <t>2.4e-82</t>
  </si>
  <si>
    <t>276.9</t>
  </si>
  <si>
    <t>Cupin_4</t>
  </si>
  <si>
    <t>PF08007.12</t>
  </si>
  <si>
    <t>T265_03702</t>
  </si>
  <si>
    <t>5.2e-58</t>
  </si>
  <si>
    <t>197.0</t>
  </si>
  <si>
    <t>Cupin superfamily protein</t>
  </si>
  <si>
    <t>Cupin_8</t>
  </si>
  <si>
    <t>PF13621.6</t>
  </si>
  <si>
    <t>Cupin-like domain</t>
  </si>
  <si>
    <t>T265_05172</t>
  </si>
  <si>
    <t>8.6e-90</t>
  </si>
  <si>
    <t>301.3</t>
  </si>
  <si>
    <t>300.8</t>
  </si>
  <si>
    <t>AZUL</t>
  </si>
  <si>
    <t>PF16558.5</t>
  </si>
  <si>
    <t>Amino-terminal Zinc-binding domain of</t>
  </si>
  <si>
    <t>ubiquitin ligase E3A</t>
  </si>
  <si>
    <t>T265_02499</t>
  </si>
  <si>
    <t>5.7e-17</t>
  </si>
  <si>
    <t>T265_07284</t>
  </si>
  <si>
    <t>8.7e-167</t>
  </si>
  <si>
    <t>554.4</t>
  </si>
  <si>
    <t>6.7e-154</t>
  </si>
  <si>
    <t>511.7</t>
  </si>
  <si>
    <t>1.5e-150</t>
  </si>
  <si>
    <t>500.7</t>
  </si>
  <si>
    <t>1.9e-115</t>
  </si>
  <si>
    <t>386.2</t>
  </si>
  <si>
    <t>357.9</t>
  </si>
  <si>
    <t>5.3e-72</t>
  </si>
  <si>
    <t>243.2</t>
  </si>
  <si>
    <t>2.9e-98</t>
  </si>
  <si>
    <t>328.3</t>
  </si>
  <si>
    <t>8.4e-98</t>
  </si>
  <si>
    <t>326.8</t>
  </si>
  <si>
    <t>3.3e-97</t>
  </si>
  <si>
    <t>1.4e-96</t>
  </si>
  <si>
    <t>323.4</t>
  </si>
  <si>
    <t>1.8e-85</t>
  </si>
  <si>
    <t>285.6</t>
  </si>
  <si>
    <t>5.5e-76</t>
  </si>
  <si>
    <t>254.1</t>
  </si>
  <si>
    <t>5.1e-69</t>
  </si>
  <si>
    <t>231.4</t>
  </si>
  <si>
    <t>186.2</t>
  </si>
  <si>
    <t>1.1e-54</t>
  </si>
  <si>
    <t>2.2e-40</t>
  </si>
  <si>
    <t>137.5</t>
  </si>
  <si>
    <t>4.9e-38</t>
  </si>
  <si>
    <t>129.9</t>
  </si>
  <si>
    <t>2.3e-27</t>
  </si>
  <si>
    <t>8.8e-24</t>
  </si>
  <si>
    <t>84.1</t>
  </si>
  <si>
    <t>0.58</t>
  </si>
  <si>
    <t>0.96</t>
  </si>
  <si>
    <t>0.085</t>
  </si>
  <si>
    <t>T265_08264</t>
  </si>
  <si>
    <t>T265_14129</t>
  </si>
  <si>
    <t>2.6e-74</t>
  </si>
  <si>
    <t>249.9</t>
  </si>
  <si>
    <t>3.4e-74</t>
  </si>
  <si>
    <t>249.5</t>
  </si>
  <si>
    <t>158.0</t>
  </si>
  <si>
    <t>3.8e-46</t>
  </si>
  <si>
    <t>157.5</t>
  </si>
  <si>
    <t>Pkinase_fungal</t>
  </si>
  <si>
    <t>PF17667.1</t>
  </si>
  <si>
    <t>Fungal protein kinase</t>
  </si>
  <si>
    <t>T265_07038</t>
  </si>
  <si>
    <t>166.3</t>
  </si>
  <si>
    <t>0.00069</t>
  </si>
  <si>
    <t>Y_phosphatase3</t>
  </si>
  <si>
    <t>PF13350.6</t>
  </si>
  <si>
    <t>0.089</t>
  </si>
  <si>
    <t>Tyrosine phosphatase family</t>
  </si>
  <si>
    <t>Glyco_hydro_38N</t>
  </si>
  <si>
    <t>PF01074.22</t>
  </si>
  <si>
    <t>T265_15368</t>
  </si>
  <si>
    <t>1.2e-84</t>
  </si>
  <si>
    <t>1.5e-84</t>
  </si>
  <si>
    <t>283.8</t>
  </si>
  <si>
    <t>Glycosyl hydrolases family 38 N-termi</t>
  </si>
  <si>
    <t>Alpha-mann_mid</t>
  </si>
  <si>
    <t>PF09261.11</t>
  </si>
  <si>
    <t>2.2e-23</t>
  </si>
  <si>
    <t>Alpha mannosidase middle domain</t>
  </si>
  <si>
    <t>Glyco_hydro_38C</t>
  </si>
  <si>
    <t>PF07748.13</t>
  </si>
  <si>
    <t>2.3e-21</t>
  </si>
  <si>
    <t>3.8e-21</t>
  </si>
  <si>
    <t>Glycosyl hydrolases family 38 C-termi</t>
  </si>
  <si>
    <t>T265_08424</t>
  </si>
  <si>
    <t>80.0</t>
  </si>
  <si>
    <t>3.6e-10</t>
  </si>
  <si>
    <t>8.7e-15</t>
  </si>
  <si>
    <t>0.0033</t>
  </si>
  <si>
    <t>17.8</t>
  </si>
  <si>
    <t>3.8e-14</t>
  </si>
  <si>
    <t>Glypican</t>
  </si>
  <si>
    <t>PF01153.19</t>
  </si>
  <si>
    <t>T265_06508</t>
  </si>
  <si>
    <t>T265_14360</t>
  </si>
  <si>
    <t>6.6e-11</t>
  </si>
  <si>
    <t>6.5e-05</t>
  </si>
  <si>
    <t>8.4e-05</t>
  </si>
  <si>
    <t>T265_15136</t>
  </si>
  <si>
    <t>1.2e-69</t>
  </si>
  <si>
    <t>234.6</t>
  </si>
  <si>
    <t>1.7e-69</t>
  </si>
  <si>
    <t>4.3e-37</t>
  </si>
  <si>
    <t>127.8</t>
  </si>
  <si>
    <t>6.7e-37</t>
  </si>
  <si>
    <t>127.2</t>
  </si>
  <si>
    <t>Kdo</t>
  </si>
  <si>
    <t>PF06293.14</t>
  </si>
  <si>
    <t>Lipopolysaccharide kinase (Kdo/WaaP)</t>
  </si>
  <si>
    <t>0.00039</t>
  </si>
  <si>
    <t>Choline_kinase</t>
  </si>
  <si>
    <t>PF01633.20</t>
  </si>
  <si>
    <t>Choline/ethanolamine kinase</t>
  </si>
  <si>
    <t>AIP3</t>
  </si>
  <si>
    <t>PF03915.13</t>
  </si>
  <si>
    <t>T265_13376</t>
  </si>
  <si>
    <t>3.7e-11</t>
  </si>
  <si>
    <t>Actin interacting protein 3</t>
  </si>
  <si>
    <t>9.1e-08</t>
  </si>
  <si>
    <t>ATG11</t>
  </si>
  <si>
    <t>PF10377.9</t>
  </si>
  <si>
    <t>T265_13642</t>
  </si>
  <si>
    <t>Autophagy-related protein 11</t>
  </si>
  <si>
    <t>T265_12618</t>
  </si>
  <si>
    <t>T265_00552</t>
  </si>
  <si>
    <t>2.7e-13</t>
  </si>
  <si>
    <t>Myelin_PLP</t>
  </si>
  <si>
    <t>PF01275.19</t>
  </si>
  <si>
    <t>T265_08048</t>
  </si>
  <si>
    <t>1.4e-26</t>
  </si>
  <si>
    <t>93.8</t>
  </si>
  <si>
    <t>69.5</t>
  </si>
  <si>
    <t>Myelin proteolipid protein (PLP or li</t>
  </si>
  <si>
    <t>pophilin)</t>
  </si>
  <si>
    <t>T265_06810</t>
  </si>
  <si>
    <t>T265_07582</t>
  </si>
  <si>
    <t>CBF</t>
  </si>
  <si>
    <t>PF03914.17</t>
  </si>
  <si>
    <t>T265_03943</t>
  </si>
  <si>
    <t>CBF/Mak21 family</t>
  </si>
  <si>
    <t>T265_09192</t>
  </si>
  <si>
    <t>4.5e-68</t>
  </si>
  <si>
    <t>6.6e-68</t>
  </si>
  <si>
    <t>228.9</t>
  </si>
  <si>
    <t>95.9</t>
  </si>
  <si>
    <t>3.7e-27</t>
  </si>
  <si>
    <t>95.2</t>
  </si>
  <si>
    <t>4.7e-14</t>
  </si>
  <si>
    <t>T265_11014</t>
  </si>
  <si>
    <t>T265_13947</t>
  </si>
  <si>
    <t>6.3e-72</t>
  </si>
  <si>
    <t>2.8e-69</t>
  </si>
  <si>
    <t>5.8e-34</t>
  </si>
  <si>
    <t>117.6</t>
  </si>
  <si>
    <t>1.3e-33</t>
  </si>
  <si>
    <t>116.5</t>
  </si>
  <si>
    <t>BTK</t>
  </si>
  <si>
    <t>PF00779.19</t>
  </si>
  <si>
    <t>BTK motif</t>
  </si>
  <si>
    <t>DSPn</t>
  </si>
  <si>
    <t>PF14671.6</t>
  </si>
  <si>
    <t>T265_07269</t>
  </si>
  <si>
    <t>Dual specificity protein phosphatase,</t>
  </si>
  <si>
    <t>N-terminal half</t>
  </si>
  <si>
    <t>4.1e-12</t>
  </si>
  <si>
    <t>ASC</t>
  </si>
  <si>
    <t>PF00858.24</t>
  </si>
  <si>
    <t>T265_10438</t>
  </si>
  <si>
    <t>8.5e-47</t>
  </si>
  <si>
    <t>160.1</t>
  </si>
  <si>
    <t>1.4e-46</t>
  </si>
  <si>
    <t>159.5</t>
  </si>
  <si>
    <t>Amiloride-sensitive sodium channel</t>
  </si>
  <si>
    <t>T265_14978</t>
  </si>
  <si>
    <t>3.6e-61</t>
  </si>
  <si>
    <t>7.1e-61</t>
  </si>
  <si>
    <t>205.9</t>
  </si>
  <si>
    <t>4.2e-31</t>
  </si>
  <si>
    <t>7.4e-31</t>
  </si>
  <si>
    <t>107.4</t>
  </si>
  <si>
    <t>3.7e-07</t>
  </si>
  <si>
    <t>MRP-S22</t>
  </si>
  <si>
    <t>PF10245.9</t>
  </si>
  <si>
    <t>T265_08096</t>
  </si>
  <si>
    <t>2.4e-75</t>
  </si>
  <si>
    <t>253.4</t>
  </si>
  <si>
    <t>252.7</t>
  </si>
  <si>
    <t>Mitochondrial 28S ribosomal protein S</t>
  </si>
  <si>
    <t>Mannosyl_trans</t>
  </si>
  <si>
    <t>PF05007.13</t>
  </si>
  <si>
    <t>9.4e-67</t>
  </si>
  <si>
    <t>225.6</t>
  </si>
  <si>
    <t>1.7e-29</t>
  </si>
  <si>
    <t>Mannosyltransferase (PIG-M)</t>
  </si>
  <si>
    <t>71.0</t>
  </si>
  <si>
    <t>PIG-U</t>
  </si>
  <si>
    <t>PF06728.13</t>
  </si>
  <si>
    <t>7.7e-12</t>
  </si>
  <si>
    <t>GPI transamidase subunit PIG-U</t>
  </si>
  <si>
    <t>T265_00506</t>
  </si>
  <si>
    <t>1.2e-44</t>
  </si>
  <si>
    <t>2.4e-44</t>
  </si>
  <si>
    <t>151.6</t>
  </si>
  <si>
    <t>6.9e-23</t>
  </si>
  <si>
    <t>3.4e-17</t>
  </si>
  <si>
    <t>T265_12724</t>
  </si>
  <si>
    <t>1.8e-66</t>
  </si>
  <si>
    <t>220.6</t>
  </si>
  <si>
    <t>5.8e-06</t>
  </si>
  <si>
    <t>T265_04980</t>
  </si>
  <si>
    <t>115.1</t>
  </si>
  <si>
    <t>3.4e-28</t>
  </si>
  <si>
    <t>7.8e-14</t>
  </si>
  <si>
    <t>8.5e-09</t>
  </si>
  <si>
    <t>32.3</t>
  </si>
  <si>
    <t>5.5e-05</t>
  </si>
  <si>
    <t>T265_06744</t>
  </si>
  <si>
    <t>5.7e-38</t>
  </si>
  <si>
    <t>130.6</t>
  </si>
  <si>
    <t>129.7</t>
  </si>
  <si>
    <t>ER</t>
  </si>
  <si>
    <t>PF01133.17</t>
  </si>
  <si>
    <t>5.8e-38</t>
  </si>
  <si>
    <t>128.9</t>
  </si>
  <si>
    <t>1.2e-37</t>
  </si>
  <si>
    <t>Enhancer of rudimentary</t>
  </si>
  <si>
    <t>T265_04004</t>
  </si>
  <si>
    <t>7.7e-30</t>
  </si>
  <si>
    <t>3.5e-28</t>
  </si>
  <si>
    <t>T265_10841</t>
  </si>
  <si>
    <t>138.8</t>
  </si>
  <si>
    <t>1.4e-39</t>
  </si>
  <si>
    <t>136.2</t>
  </si>
  <si>
    <t>3.9e-24</t>
  </si>
  <si>
    <t>BRO1</t>
  </si>
  <si>
    <t>PF03097.18</t>
  </si>
  <si>
    <t>T265_07605</t>
  </si>
  <si>
    <t>9.1e-95</t>
  </si>
  <si>
    <t>317.7</t>
  </si>
  <si>
    <t>1.4e-94</t>
  </si>
  <si>
    <t>317.1</t>
  </si>
  <si>
    <t>BRO1-like domain</t>
  </si>
  <si>
    <t>3.7e-32</t>
  </si>
  <si>
    <t>ALIX_LYPXL_bnd</t>
  </si>
  <si>
    <t>PF13949.6</t>
  </si>
  <si>
    <t>ALIX V-shaped domain binding to HIV</t>
  </si>
  <si>
    <t>T265_08154</t>
  </si>
  <si>
    <t>DUF676</t>
  </si>
  <si>
    <t>PF05057.14</t>
  </si>
  <si>
    <t>T265_13992</t>
  </si>
  <si>
    <t>1.7e-45</t>
  </si>
  <si>
    <t>155.3</t>
  </si>
  <si>
    <t>3.7e-45</t>
  </si>
  <si>
    <t>154.1</t>
  </si>
  <si>
    <t>Putative serine esterase (DUF676)</t>
  </si>
  <si>
    <t>DUF3657</t>
  </si>
  <si>
    <t>PF12394.8</t>
  </si>
  <si>
    <t>Protein FAM135</t>
  </si>
  <si>
    <t>T265_10176</t>
  </si>
  <si>
    <t>3.5e-62</t>
  </si>
  <si>
    <t>210.2</t>
  </si>
  <si>
    <t>5.6e-62</t>
  </si>
  <si>
    <t>2.3e-45</t>
  </si>
  <si>
    <t>154.9</t>
  </si>
  <si>
    <t>3.4e-45</t>
  </si>
  <si>
    <t>154.4</t>
  </si>
  <si>
    <t>TPR_MLP1_2</t>
  </si>
  <si>
    <t>PF07926.12</t>
  </si>
  <si>
    <t>T265_02588</t>
  </si>
  <si>
    <t>44.4</t>
  </si>
  <si>
    <t>TPR/MLP1/MLP2-like protein</t>
  </si>
  <si>
    <t>DNA_primase_lrg</t>
  </si>
  <si>
    <t>PF04104.14</t>
  </si>
  <si>
    <t>T265_11534</t>
  </si>
  <si>
    <t>8.1e-76</t>
  </si>
  <si>
    <t>254.9</t>
  </si>
  <si>
    <t>2.9e-75</t>
  </si>
  <si>
    <t>253.1</t>
  </si>
  <si>
    <t>Eukaryotic and archaeal DNA primase,</t>
  </si>
  <si>
    <t>large subunit</t>
  </si>
  <si>
    <t>Tyrosinase</t>
  </si>
  <si>
    <t>PF00264.20</t>
  </si>
  <si>
    <t>T265_07190</t>
  </si>
  <si>
    <t>3.7e-58</t>
  </si>
  <si>
    <t>197.4</t>
  </si>
  <si>
    <t>2.7e-30</t>
  </si>
  <si>
    <t>106.3</t>
  </si>
  <si>
    <t>Common central domain of tyrosinase</t>
  </si>
  <si>
    <t>Ribonuclease_3</t>
  </si>
  <si>
    <t>PF00636.26</t>
  </si>
  <si>
    <t>T265_11263</t>
  </si>
  <si>
    <t>7.8e-21</t>
  </si>
  <si>
    <t>Ribonuclease III domain</t>
  </si>
  <si>
    <t>Ribonucleas_3_3</t>
  </si>
  <si>
    <t>PF14622.6</t>
  </si>
  <si>
    <t>2.1e-16</t>
  </si>
  <si>
    <t>Ribonuclease-III-like</t>
  </si>
  <si>
    <t>OTU</t>
  </si>
  <si>
    <t>PF02338.19</t>
  </si>
  <si>
    <t>T265_08464</t>
  </si>
  <si>
    <t>6.3e-14</t>
  </si>
  <si>
    <t>OTU-like cysteine protease</t>
  </si>
  <si>
    <t>34.4</t>
  </si>
  <si>
    <t>Myotub-related</t>
  </si>
  <si>
    <t>PF06602.14</t>
  </si>
  <si>
    <t>T265_00496</t>
  </si>
  <si>
    <t>3.2e-27</t>
  </si>
  <si>
    <t>9.3e-22</t>
  </si>
  <si>
    <t>Myotubularin-like phosphatase domain</t>
  </si>
  <si>
    <t>DUF3522</t>
  </si>
  <si>
    <t>PF12036.8</t>
  </si>
  <si>
    <t>T265_14181</t>
  </si>
  <si>
    <t>1.5e-18</t>
  </si>
  <si>
    <t>Protein of unknown function (DUF3522)</t>
  </si>
  <si>
    <t>T265_14664</t>
  </si>
  <si>
    <t>PI-PLC-X</t>
  </si>
  <si>
    <t>PF00388.19</t>
  </si>
  <si>
    <t>T265_13445</t>
  </si>
  <si>
    <t>109.5</t>
  </si>
  <si>
    <t>4.8e-30</t>
  </si>
  <si>
    <t>104.0</t>
  </si>
  <si>
    <t>Phosphatidylinositol-specific phospho</t>
  </si>
  <si>
    <t>lipase C, X domain</t>
  </si>
  <si>
    <t>PI-PLC-Y</t>
  </si>
  <si>
    <t>PF00387.19</t>
  </si>
  <si>
    <t>4.7e-26</t>
  </si>
  <si>
    <t>lipase C, Y domain</t>
  </si>
  <si>
    <t>V-ATPase_H_N</t>
  </si>
  <si>
    <t>PF03224.14</t>
  </si>
  <si>
    <t>T265_04816</t>
  </si>
  <si>
    <t>1.5e-39</t>
  </si>
  <si>
    <t>116.9</t>
  </si>
  <si>
    <t>V-ATPase subunit H</t>
  </si>
  <si>
    <t>V-ATPase_H_C</t>
  </si>
  <si>
    <t>PF11698.8</t>
  </si>
  <si>
    <t>57.1</t>
  </si>
  <si>
    <t>4.9e-15</t>
  </si>
  <si>
    <t>DUF2870</t>
  </si>
  <si>
    <t>PF11069.8</t>
  </si>
  <si>
    <t>T265_08611</t>
  </si>
  <si>
    <t>Protein of unknown function (DUF2870)</t>
  </si>
  <si>
    <t>T265_10321</t>
  </si>
  <si>
    <t>0.023</t>
  </si>
  <si>
    <t>T265_06055</t>
  </si>
  <si>
    <t>5.8e-77</t>
  </si>
  <si>
    <t>254.3</t>
  </si>
  <si>
    <t>8.6e-66</t>
  </si>
  <si>
    <t>217.5</t>
  </si>
  <si>
    <t>5.9e-54</t>
  </si>
  <si>
    <t>1.4e-38</t>
  </si>
  <si>
    <t>126.5</t>
  </si>
  <si>
    <t>0.28</t>
  </si>
  <si>
    <t>DnaJ</t>
  </si>
  <si>
    <t>PF00226.31</t>
  </si>
  <si>
    <t>T265_08963</t>
  </si>
  <si>
    <t>DnaJ domain</t>
  </si>
  <si>
    <t>T265_05109</t>
  </si>
  <si>
    <t>2.3e-34</t>
  </si>
  <si>
    <t>118.7</t>
  </si>
  <si>
    <t>Skp1</t>
  </si>
  <si>
    <t>PF01466.19</t>
  </si>
  <si>
    <t>8.6e-23</t>
  </si>
  <si>
    <t>3.5e-22</t>
  </si>
  <si>
    <t>78.3</t>
  </si>
  <si>
    <t>Skp1 family, dimerisation domain</t>
  </si>
  <si>
    <t>Skp1_POZ</t>
  </si>
  <si>
    <t>PF03931.15</t>
  </si>
  <si>
    <t>5.6e-21</t>
  </si>
  <si>
    <t>74.5</t>
  </si>
  <si>
    <t>Skp1 family, tetramerisation domain</t>
  </si>
  <si>
    <t>DUF3715</t>
  </si>
  <si>
    <t>PF12509.8</t>
  </si>
  <si>
    <t>T265_02314</t>
  </si>
  <si>
    <t>6.6e-35</t>
  </si>
  <si>
    <t>Protein of unknown function (DUF3715)</t>
  </si>
  <si>
    <t>ABC_membrane</t>
  </si>
  <si>
    <t>PF00664.23</t>
  </si>
  <si>
    <t>T265_14121</t>
  </si>
  <si>
    <t>4.7e-42</t>
  </si>
  <si>
    <t>ABC transporter transmembrane region</t>
  </si>
  <si>
    <t>5.2e-20</t>
  </si>
  <si>
    <t>T265_02769</t>
  </si>
  <si>
    <t>2.9e-41</t>
  </si>
  <si>
    <t>0.0091</t>
  </si>
  <si>
    <t>0.0082</t>
  </si>
  <si>
    <t>T265_12962</t>
  </si>
  <si>
    <t>DENN</t>
  </si>
  <si>
    <t>PF02141.21</t>
  </si>
  <si>
    <t>T265_08679</t>
  </si>
  <si>
    <t>4.5e-39</t>
  </si>
  <si>
    <t>134.3</t>
  </si>
  <si>
    <t>132.7</t>
  </si>
  <si>
    <t>DENN (AEX-3) domain</t>
  </si>
  <si>
    <t>dDENN</t>
  </si>
  <si>
    <t>PF03455.19</t>
  </si>
  <si>
    <t>2.4e-11</t>
  </si>
  <si>
    <t>7.2e-11</t>
  </si>
  <si>
    <t>dDENN domain</t>
  </si>
  <si>
    <t>PLAT</t>
  </si>
  <si>
    <t>PF01477.23</t>
  </si>
  <si>
    <t>PLAT/LH2 domain</t>
  </si>
  <si>
    <t>uDENN</t>
  </si>
  <si>
    <t>PF03456.18</t>
  </si>
  <si>
    <t>uDENN domain</t>
  </si>
  <si>
    <t>T265_06776</t>
  </si>
  <si>
    <t>4.5e-25</t>
  </si>
  <si>
    <t>9.4e-25</t>
  </si>
  <si>
    <t>T265_13665</t>
  </si>
  <si>
    <t>132.9</t>
  </si>
  <si>
    <t>4.5e-34</t>
  </si>
  <si>
    <t>117.9</t>
  </si>
  <si>
    <t>WAC_Acf1_DNA_bd</t>
  </si>
  <si>
    <t>PF10537.9</t>
  </si>
  <si>
    <t>4.7e-20</t>
  </si>
  <si>
    <t>ATP-utilising chromatin assembly and</t>
  </si>
  <si>
    <t>remodelling N-terminal</t>
  </si>
  <si>
    <t>DDT</t>
  </si>
  <si>
    <t>PF02791.17</t>
  </si>
  <si>
    <t>DDT domain</t>
  </si>
  <si>
    <t>WSD</t>
  </si>
  <si>
    <t>PF15613.6</t>
  </si>
  <si>
    <t>Williams-Beuren syndrome DDT (WSD), D</t>
  </si>
  <si>
    <t>WHIM1</t>
  </si>
  <si>
    <t>PF15612.6</t>
  </si>
  <si>
    <t>2.8e-08</t>
  </si>
  <si>
    <t>WSTF, HB1, Itc1p, MBD9 motif 1</t>
  </si>
  <si>
    <t>T265_02090</t>
  </si>
  <si>
    <t>78.9</t>
  </si>
  <si>
    <t>47.0</t>
  </si>
  <si>
    <t>0.38</t>
  </si>
  <si>
    <t>zf_CCCH_4</t>
  </si>
  <si>
    <t>PF18345.1</t>
  </si>
  <si>
    <t>T265_06520</t>
  </si>
  <si>
    <t>6.3e-08</t>
  </si>
  <si>
    <t>Zinc finger domain</t>
  </si>
  <si>
    <t>zf-CCCH_4</t>
  </si>
  <si>
    <t>PF18044.1</t>
  </si>
  <si>
    <t>CCCH-type zinc finger</t>
  </si>
  <si>
    <t>T265_06209</t>
  </si>
  <si>
    <t>130.2</t>
  </si>
  <si>
    <t>2.3e-37</t>
  </si>
  <si>
    <t>129.2</t>
  </si>
  <si>
    <t>SMG1</t>
  </si>
  <si>
    <t>PF15785.5</t>
  </si>
  <si>
    <t>Serine/threonine-protein kinase smg-1</t>
  </si>
  <si>
    <t>FATC</t>
  </si>
  <si>
    <t>PF02260.20</t>
  </si>
  <si>
    <t>5.6e-13</t>
  </si>
  <si>
    <t>FATC domain</t>
  </si>
  <si>
    <t>T265_12619</t>
  </si>
  <si>
    <t>9.7e-53</t>
  </si>
  <si>
    <t>175.8</t>
  </si>
  <si>
    <t>147.3</t>
  </si>
  <si>
    <t>4.3e-36</t>
  </si>
  <si>
    <t>122.3</t>
  </si>
  <si>
    <t>T265_07815</t>
  </si>
  <si>
    <t>7.1e-72</t>
  </si>
  <si>
    <t>241.8</t>
  </si>
  <si>
    <t>241.3</t>
  </si>
  <si>
    <t>3.8e-42</t>
  </si>
  <si>
    <t>ANF_receptor</t>
  </si>
  <si>
    <t>PF01094.28</t>
  </si>
  <si>
    <t>4.7e-16</t>
  </si>
  <si>
    <t>58.1</t>
  </si>
  <si>
    <t>Receptor family ligand binding region</t>
  </si>
  <si>
    <t>T265_14399</t>
  </si>
  <si>
    <t>MBT</t>
  </si>
  <si>
    <t>PF02820.18</t>
  </si>
  <si>
    <t>T265_10452</t>
  </si>
  <si>
    <t>6.2e-27</t>
  </si>
  <si>
    <t>mbt repeat</t>
  </si>
  <si>
    <t>7tm_2</t>
  </si>
  <si>
    <t>PF00002.24</t>
  </si>
  <si>
    <t>7 transmembrane receptor (Secretin fa</t>
  </si>
  <si>
    <t>mily)</t>
  </si>
  <si>
    <t>T265_09860</t>
  </si>
  <si>
    <t>GDPD</t>
  </si>
  <si>
    <t>PF03009.17</t>
  </si>
  <si>
    <t>T265_02264</t>
  </si>
  <si>
    <t>5.4e-47</t>
  </si>
  <si>
    <t>149.3</t>
  </si>
  <si>
    <t>Glycerophosphoryl diester phosphodies</t>
  </si>
  <si>
    <t>terase family</t>
  </si>
  <si>
    <t>T265_06687</t>
  </si>
  <si>
    <t>181.3</t>
  </si>
  <si>
    <t>3.2e-53</t>
  </si>
  <si>
    <t>180.7</t>
  </si>
  <si>
    <t>169.3</t>
  </si>
  <si>
    <t>1.5e-49</t>
  </si>
  <si>
    <t>168.8</t>
  </si>
  <si>
    <t>RICTOR_N</t>
  </si>
  <si>
    <t>PF14664.6</t>
  </si>
  <si>
    <t>T265_08521</t>
  </si>
  <si>
    <t>Rapamycin-insensitive companion of mT</t>
  </si>
  <si>
    <t>OR, N-term</t>
  </si>
  <si>
    <t>RICTOR_M</t>
  </si>
  <si>
    <t>PF14666.6</t>
  </si>
  <si>
    <t>OR, middle domain</t>
  </si>
  <si>
    <t>RICTOR_V</t>
  </si>
  <si>
    <t>PF14668.6</t>
  </si>
  <si>
    <t>OR, domain 5</t>
  </si>
  <si>
    <t>EST1_DNA_bind</t>
  </si>
  <si>
    <t>PF10373.9</t>
  </si>
  <si>
    <t>T265_00468</t>
  </si>
  <si>
    <t>3.2e-38</t>
  </si>
  <si>
    <t>131.8</t>
  </si>
  <si>
    <t>6.2e-38</t>
  </si>
  <si>
    <t>130.9</t>
  </si>
  <si>
    <t>Est1 DNA/RNA binding domain</t>
  </si>
  <si>
    <t>JAB</t>
  </si>
  <si>
    <t>PF01398.21</t>
  </si>
  <si>
    <t>2.9e-31</t>
  </si>
  <si>
    <t>105.8</t>
  </si>
  <si>
    <t>JAB1/Mov34/MPN/PAD-1 ubiquitin protea</t>
  </si>
  <si>
    <t>PIN_4</t>
  </si>
  <si>
    <t>PF13638.6</t>
  </si>
  <si>
    <t>5.1e-15</t>
  </si>
  <si>
    <t>1.2e-14</t>
  </si>
  <si>
    <t>PIN domain</t>
  </si>
  <si>
    <t>CSN5_C</t>
  </si>
  <si>
    <t>PF18323.1</t>
  </si>
  <si>
    <t>Cop9 signalosome subunit 5 C-terminal</t>
  </si>
  <si>
    <t>EST1</t>
  </si>
  <si>
    <t>PF10374.9</t>
  </si>
  <si>
    <t>Telomerase activating protein Est1</t>
  </si>
  <si>
    <t>T265_00665</t>
  </si>
  <si>
    <t>4.8e-67</t>
  </si>
  <si>
    <t>226.1</t>
  </si>
  <si>
    <t>6.3e-67</t>
  </si>
  <si>
    <t>225.7</t>
  </si>
  <si>
    <t>T265_09372</t>
  </si>
  <si>
    <t>1.2e-79</t>
  </si>
  <si>
    <t>266.9</t>
  </si>
  <si>
    <t>VASt</t>
  </si>
  <si>
    <t>PF16016.5</t>
  </si>
  <si>
    <t>T265_02884</t>
  </si>
  <si>
    <t>5.4e-29</t>
  </si>
  <si>
    <t>VAD1 Analog of StAR-related lipid tra</t>
  </si>
  <si>
    <t>nsfer domain</t>
  </si>
  <si>
    <t>GRAM</t>
  </si>
  <si>
    <t>PF02893.20</t>
  </si>
  <si>
    <t>GRAM domain</t>
  </si>
  <si>
    <t>T265_13094</t>
  </si>
  <si>
    <t>Amidase_2</t>
  </si>
  <si>
    <t>PF01510.25</t>
  </si>
  <si>
    <t>T265_15478</t>
  </si>
  <si>
    <t>N-acetylmuramoyl-L-alanine amidase</t>
  </si>
  <si>
    <t>T265_07619</t>
  </si>
  <si>
    <t>4.7e-44</t>
  </si>
  <si>
    <t>148.6</t>
  </si>
  <si>
    <t>TPR_10</t>
  </si>
  <si>
    <t>PF13374.6</t>
  </si>
  <si>
    <t>8.9e-44</t>
  </si>
  <si>
    <t>8.7e-23</t>
  </si>
  <si>
    <t>20.4</t>
  </si>
  <si>
    <t>0.0099</t>
  </si>
  <si>
    <t>0.21</t>
  </si>
  <si>
    <t>T265_09513</t>
  </si>
  <si>
    <t>4.4e-12</t>
  </si>
  <si>
    <t>T265_11424</t>
  </si>
  <si>
    <t>5.9e-11</t>
  </si>
  <si>
    <t>Lectin_C</t>
  </si>
  <si>
    <t>PF00059.21</t>
  </si>
  <si>
    <t>Lectin C-type domain</t>
  </si>
  <si>
    <t>T265_07964</t>
  </si>
  <si>
    <t>7.1e-32</t>
  </si>
  <si>
    <t>109.8</t>
  </si>
  <si>
    <t>7.9e-05</t>
  </si>
  <si>
    <t>6.9e-20</t>
  </si>
  <si>
    <t>0.0019</t>
  </si>
  <si>
    <t>7.2e-19</t>
  </si>
  <si>
    <t>4.5e-17</t>
  </si>
  <si>
    <t>0.046</t>
  </si>
  <si>
    <t>9.5e-17</t>
  </si>
  <si>
    <t>0.0023</t>
  </si>
  <si>
    <t>T265_06534</t>
  </si>
  <si>
    <t>T265_09674</t>
  </si>
  <si>
    <t>1.4e-15</t>
  </si>
  <si>
    <t>Macoilin</t>
  </si>
  <si>
    <t>PF09726.9</t>
  </si>
  <si>
    <t>T265_13733</t>
  </si>
  <si>
    <t>72.8</t>
  </si>
  <si>
    <t>1.5e-53</t>
  </si>
  <si>
    <t>182.5</t>
  </si>
  <si>
    <t>Macoilin family</t>
  </si>
  <si>
    <t>Pan3_PK</t>
  </si>
  <si>
    <t>PF18101.1</t>
  </si>
  <si>
    <t>T265_03848</t>
  </si>
  <si>
    <t>5.4e-43</t>
  </si>
  <si>
    <t>146.3</t>
  </si>
  <si>
    <t>Pan3 Pseudokinase domain</t>
  </si>
  <si>
    <t>T265_04765</t>
  </si>
  <si>
    <t>142.2</t>
  </si>
  <si>
    <t>141.3</t>
  </si>
  <si>
    <t>T265_03075</t>
  </si>
  <si>
    <t>3.2e-61</t>
  </si>
  <si>
    <t>207.0</t>
  </si>
  <si>
    <t>134.0</t>
  </si>
  <si>
    <t>9.8e-28</t>
  </si>
  <si>
    <t>97.1</t>
  </si>
  <si>
    <t>T265_04365</t>
  </si>
  <si>
    <t>7.2e-05</t>
  </si>
  <si>
    <t>NB-ARC</t>
  </si>
  <si>
    <t>PF00931.22</t>
  </si>
  <si>
    <t>T265_06260</t>
  </si>
  <si>
    <t>NB-ARC domain</t>
  </si>
  <si>
    <t>APAF1_C</t>
  </si>
  <si>
    <t>PF17908.1</t>
  </si>
  <si>
    <t>3.1e-11</t>
  </si>
  <si>
    <t>APAF-1 helical domain</t>
  </si>
  <si>
    <t>CARD</t>
  </si>
  <si>
    <t>PF00619.21</t>
  </si>
  <si>
    <t>Caspase recruitment domain</t>
  </si>
  <si>
    <t>T265_00347</t>
  </si>
  <si>
    <t>8.4e-11</t>
  </si>
  <si>
    <t>98.1</t>
  </si>
  <si>
    <t>RTT107_BRCT_5</t>
  </si>
  <si>
    <t>PF16770.5</t>
  </si>
  <si>
    <t>8.5e-07</t>
  </si>
  <si>
    <t>Regulator of Ty1 transposition protei</t>
  </si>
  <si>
    <t>n 107 BRCT domain</t>
  </si>
  <si>
    <t>LIG3_BRCT</t>
  </si>
  <si>
    <t>PF16759.5</t>
  </si>
  <si>
    <t>DNA ligase 3 BRCT domain</t>
  </si>
  <si>
    <t>T265_11458</t>
  </si>
  <si>
    <t>8.5e-57</t>
  </si>
  <si>
    <t>192.5</t>
  </si>
  <si>
    <t>2.4e-56</t>
  </si>
  <si>
    <t>191.0</t>
  </si>
  <si>
    <t>CNH</t>
  </si>
  <si>
    <t>PF00780.22</t>
  </si>
  <si>
    <t>137.9</t>
  </si>
  <si>
    <t>8.9e-25</t>
  </si>
  <si>
    <t>CNH domain</t>
  </si>
  <si>
    <t>1.6e-38</t>
  </si>
  <si>
    <t>132.4</t>
  </si>
  <si>
    <t>T265_08405</t>
  </si>
  <si>
    <t>2.6e-28</t>
  </si>
  <si>
    <t>99.1</t>
  </si>
  <si>
    <t>Ig_mannosidase</t>
  </si>
  <si>
    <t>PF17753.1</t>
  </si>
  <si>
    <t>T265_01788</t>
  </si>
  <si>
    <t>Ig-fold domain</t>
  </si>
  <si>
    <t>GCP_C_terminal</t>
  </si>
  <si>
    <t>PF04130.13</t>
  </si>
  <si>
    <t>T265_02486</t>
  </si>
  <si>
    <t>1.5e-76</t>
  </si>
  <si>
    <t>Gamma tubulin complex component C-ter</t>
  </si>
  <si>
    <t>minal</t>
  </si>
  <si>
    <t>GCP_N_terminal</t>
  </si>
  <si>
    <t>PF17681.1</t>
  </si>
  <si>
    <t>1.2e-60</t>
  </si>
  <si>
    <t>205.7</t>
  </si>
  <si>
    <t>2.1e-60</t>
  </si>
  <si>
    <t>204.9</t>
  </si>
  <si>
    <t>Gamma tubulin complex component N-ter</t>
  </si>
  <si>
    <t>T265_05786</t>
  </si>
  <si>
    <t>1.1e-53</t>
  </si>
  <si>
    <t>182.1</t>
  </si>
  <si>
    <t>1.6e-53</t>
  </si>
  <si>
    <t>1.5e-42</t>
  </si>
  <si>
    <t>145.8</t>
  </si>
  <si>
    <t>SAM_KSR1</t>
  </si>
  <si>
    <t>PF13543.6</t>
  </si>
  <si>
    <t>SAM like domain present in kinase sup</t>
  </si>
  <si>
    <t>pressor RAS 1</t>
  </si>
  <si>
    <t>T265_07077</t>
  </si>
  <si>
    <t>8.6e-47</t>
  </si>
  <si>
    <t>157.7</t>
  </si>
  <si>
    <t>4.4e-13</t>
  </si>
  <si>
    <t>136.3</t>
  </si>
  <si>
    <t>9.7e-09</t>
  </si>
  <si>
    <t>6.7e-29</t>
  </si>
  <si>
    <t>T265_08195</t>
  </si>
  <si>
    <t>Tudor_4</t>
  </si>
  <si>
    <t>PF18358.1</t>
  </si>
  <si>
    <t>Histone methyltransferase Tudor domai</t>
  </si>
  <si>
    <t>Pre-SET</t>
  </si>
  <si>
    <t>PF05033.16</t>
  </si>
  <si>
    <t>9.6e-17</t>
  </si>
  <si>
    <t>Pre-SET motif</t>
  </si>
  <si>
    <t>MBD</t>
  </si>
  <si>
    <t>PF01429.19</t>
  </si>
  <si>
    <t>Methyl-CpG binding domain</t>
  </si>
  <si>
    <t>AAA_34</t>
  </si>
  <si>
    <t>PF13872.6</t>
  </si>
  <si>
    <t>T265_04800</t>
  </si>
  <si>
    <t>1.9e-138</t>
  </si>
  <si>
    <t>460.4</t>
  </si>
  <si>
    <t>2.8e-138</t>
  </si>
  <si>
    <t>459.9</t>
  </si>
  <si>
    <t>P-loop containing NTP hydrolase pore-</t>
  </si>
  <si>
    <t>Helicase_C_4</t>
  </si>
  <si>
    <t>PF13871.6</t>
  </si>
  <si>
    <t>9.8e-116</t>
  </si>
  <si>
    <t>1.4e-115</t>
  </si>
  <si>
    <t>385.6</t>
  </si>
  <si>
    <t>C-terminal domain on Strawberry notch</t>
  </si>
  <si>
    <t>homologue</t>
  </si>
  <si>
    <t>Nsp1_C</t>
  </si>
  <si>
    <t>PF05064.13</t>
  </si>
  <si>
    <t>T265_10694</t>
  </si>
  <si>
    <t>8.3e-31</t>
  </si>
  <si>
    <t>106.2</t>
  </si>
  <si>
    <t>Nsp1-like C-terminal region</t>
  </si>
  <si>
    <t>7.7e-05</t>
  </si>
  <si>
    <t>0.016</t>
  </si>
  <si>
    <t>T265_04006</t>
  </si>
  <si>
    <t>MIF4G</t>
  </si>
  <si>
    <t>PF02854.19</t>
  </si>
  <si>
    <t>T265_06361</t>
  </si>
  <si>
    <t>7.3e-17</t>
  </si>
  <si>
    <t>MIF4G domain</t>
  </si>
  <si>
    <t>MA3</t>
  </si>
  <si>
    <t>PF02847.17</t>
  </si>
  <si>
    <t>MA3 domain</t>
  </si>
  <si>
    <t>RCC1</t>
  </si>
  <si>
    <t>PF00415.18</t>
  </si>
  <si>
    <t>T265_10274</t>
  </si>
  <si>
    <t>5.2e-52</t>
  </si>
  <si>
    <t>174.3</t>
  </si>
  <si>
    <t>Regulator of chromosome condensation</t>
  </si>
  <si>
    <t>(RCC1) repeat</t>
  </si>
  <si>
    <t>RCC1_2</t>
  </si>
  <si>
    <t>PF13540.6</t>
  </si>
  <si>
    <t>T265_04554</t>
  </si>
  <si>
    <t>1.7e-74</t>
  </si>
  <si>
    <t>240.6</t>
  </si>
  <si>
    <t>1.8e-32</t>
  </si>
  <si>
    <t>1.4e-31</t>
  </si>
  <si>
    <t>T265_08410</t>
  </si>
  <si>
    <t>2.5e-66</t>
  </si>
  <si>
    <t>220.2</t>
  </si>
  <si>
    <t>8.9e-15</t>
  </si>
  <si>
    <t>0.68</t>
  </si>
  <si>
    <t>PseudoU_synth_2</t>
  </si>
  <si>
    <t>PF00849.22</t>
  </si>
  <si>
    <t>T265_02827</t>
  </si>
  <si>
    <t>RNA pseudouridylate synthase</t>
  </si>
  <si>
    <t>Dimer_Tnp_hAT</t>
  </si>
  <si>
    <t>PF05699.14</t>
  </si>
  <si>
    <t>T265_00202</t>
  </si>
  <si>
    <t>8.2e-08</t>
  </si>
  <si>
    <t>hAT family C-terminal dimerisation re</t>
  </si>
  <si>
    <t>gion</t>
  </si>
  <si>
    <t>zf-BED</t>
  </si>
  <si>
    <t>PF02892.15</t>
  </si>
  <si>
    <t>BED zinc finger</t>
  </si>
  <si>
    <t>T265_04868</t>
  </si>
  <si>
    <t>6.5e-29</t>
  </si>
  <si>
    <t>0.00072</t>
  </si>
  <si>
    <t>0.22</t>
  </si>
  <si>
    <t>0.018</t>
  </si>
  <si>
    <t>52.8</t>
  </si>
  <si>
    <t>2.3e-13</t>
  </si>
  <si>
    <t>5_nucleotid</t>
  </si>
  <si>
    <t>PF05761.14</t>
  </si>
  <si>
    <t>T265_15055</t>
  </si>
  <si>
    <t>3.6e-129</t>
  </si>
  <si>
    <t>431.6</t>
  </si>
  <si>
    <t>1.3e-97</t>
  </si>
  <si>
    <t>327.6</t>
  </si>
  <si>
    <t>5' nucleotidase family</t>
  </si>
  <si>
    <t>T265_10860</t>
  </si>
  <si>
    <t>5.9e-21</t>
  </si>
  <si>
    <t>T265_05106</t>
  </si>
  <si>
    <t>1.4e-61</t>
  </si>
  <si>
    <t>206.3</t>
  </si>
  <si>
    <t>PH_14</t>
  </si>
  <si>
    <t>PF17787.1</t>
  </si>
  <si>
    <t>4.2e-34</t>
  </si>
  <si>
    <t>1.2e-33</t>
  </si>
  <si>
    <t>DUF1154</t>
  </si>
  <si>
    <t>PF06631.11</t>
  </si>
  <si>
    <t>5.2e-16</t>
  </si>
  <si>
    <t>58.4</t>
  </si>
  <si>
    <t>Protein of unknown function (DUF1154)</t>
  </si>
  <si>
    <t>EF-hand_like</t>
  </si>
  <si>
    <t>PF09279.11</t>
  </si>
  <si>
    <t>Phosphoinositide-specific phospholipa</t>
  </si>
  <si>
    <t>se C, efhand-like</t>
  </si>
  <si>
    <t>T265_04383</t>
  </si>
  <si>
    <t>2.3e-39</t>
  </si>
  <si>
    <t>135.0</t>
  </si>
  <si>
    <t>3.9e-39</t>
  </si>
  <si>
    <t>FYVE</t>
  </si>
  <si>
    <t>PF01363.21</t>
  </si>
  <si>
    <t>T265_13523</t>
  </si>
  <si>
    <t>FYVE zinc finger</t>
  </si>
  <si>
    <t>GBP</t>
  </si>
  <si>
    <t>PF02263.19</t>
  </si>
  <si>
    <t>8.7e-05</t>
  </si>
  <si>
    <t>Guanylate-binding protein, N-terminal</t>
  </si>
  <si>
    <t>T265_02227</t>
  </si>
  <si>
    <t>6.8e-22</t>
  </si>
  <si>
    <t>0.0063</t>
  </si>
  <si>
    <t>0.00034</t>
  </si>
  <si>
    <t>MCM</t>
  </si>
  <si>
    <t>PF00493.23</t>
  </si>
  <si>
    <t>T265_12914</t>
  </si>
  <si>
    <t>7.4e-56</t>
  </si>
  <si>
    <t>188.7</t>
  </si>
  <si>
    <t>187.8</t>
  </si>
  <si>
    <t>MCM P-loop domain</t>
  </si>
  <si>
    <t>MCM_lid</t>
  </si>
  <si>
    <t>PF17855.1</t>
  </si>
  <si>
    <t>4.6e-15</t>
  </si>
  <si>
    <t>8.8e-15</t>
  </si>
  <si>
    <t>MCM AAA-lid domain</t>
  </si>
  <si>
    <t>0.0029</t>
  </si>
  <si>
    <t>6.9e-05</t>
  </si>
  <si>
    <t>T265_00554</t>
  </si>
  <si>
    <t>1.2e-35</t>
  </si>
  <si>
    <t>7.3e-18</t>
  </si>
  <si>
    <t>DDHD</t>
  </si>
  <si>
    <t>PF02862.17</t>
  </si>
  <si>
    <t>T265_01368</t>
  </si>
  <si>
    <t>DDHD domain</t>
  </si>
  <si>
    <t>WWE</t>
  </si>
  <si>
    <t>PF02825.20</t>
  </si>
  <si>
    <t>0.059</t>
  </si>
  <si>
    <t>WWE domain</t>
  </si>
  <si>
    <t>Cys_rich_FGFR</t>
  </si>
  <si>
    <t>PF00839.17</t>
  </si>
  <si>
    <t>T265_14678</t>
  </si>
  <si>
    <t>1.5e-115</t>
  </si>
  <si>
    <t>377.3</t>
  </si>
  <si>
    <t>83.0</t>
  </si>
  <si>
    <t>Cysteine rich repeat</t>
  </si>
  <si>
    <t>T265_05267</t>
  </si>
  <si>
    <t>6.5e-68</t>
  </si>
  <si>
    <t>225.2</t>
  </si>
  <si>
    <t>Peptidase_C48</t>
  </si>
  <si>
    <t>PF02902.19</t>
  </si>
  <si>
    <t>T265_09054</t>
  </si>
  <si>
    <t>Ulp1 protease family, C-terminal cata</t>
  </si>
  <si>
    <t>lytic domain</t>
  </si>
  <si>
    <t>T265_01743</t>
  </si>
  <si>
    <t>1.6e-18</t>
  </si>
  <si>
    <t>66.9</t>
  </si>
  <si>
    <t>T265_02193</t>
  </si>
  <si>
    <t>PP2C_2</t>
  </si>
  <si>
    <t>PF13672.6</t>
  </si>
  <si>
    <t>T265_14668</t>
  </si>
  <si>
    <t>6.3e-11</t>
  </si>
  <si>
    <t>Protein phosphatase 2C</t>
  </si>
  <si>
    <t>T265_06110</t>
  </si>
  <si>
    <t>2.5e-29</t>
  </si>
  <si>
    <t>100.9</t>
  </si>
  <si>
    <t>T265_09881</t>
  </si>
  <si>
    <t>2.9e-118</t>
  </si>
  <si>
    <t>394.8</t>
  </si>
  <si>
    <t>3.9e-118</t>
  </si>
  <si>
    <t>ECSIT</t>
  </si>
  <si>
    <t>PF06239.11</t>
  </si>
  <si>
    <t>T265_00258</t>
  </si>
  <si>
    <t>5.7e-62</t>
  </si>
  <si>
    <t>208.8</t>
  </si>
  <si>
    <t>1.1e-61</t>
  </si>
  <si>
    <t>Evolutionarily conserved signalling i</t>
  </si>
  <si>
    <t>ntermediate in Toll pathway</t>
  </si>
  <si>
    <t>PITH</t>
  </si>
  <si>
    <t>PF06201.13</t>
  </si>
  <si>
    <t>1.2e-36</t>
  </si>
  <si>
    <t>4.1e-36</t>
  </si>
  <si>
    <t>PITH domain</t>
  </si>
  <si>
    <t>XPG_N</t>
  </si>
  <si>
    <t>PF00752.17</t>
  </si>
  <si>
    <t>XPG N-terminal domain</t>
  </si>
  <si>
    <t>T265_12850</t>
  </si>
  <si>
    <t>T265_10547</t>
  </si>
  <si>
    <t>114.8</t>
  </si>
  <si>
    <t>T265_04110</t>
  </si>
  <si>
    <t>5.8e-19</t>
  </si>
  <si>
    <t>tRNA-synt_1b</t>
  </si>
  <si>
    <t>PF00579.25</t>
  </si>
  <si>
    <t>T265_11299</t>
  </si>
  <si>
    <t>6.1e-61</t>
  </si>
  <si>
    <t>2.7e-53</t>
  </si>
  <si>
    <t>181.2</t>
  </si>
  <si>
    <t>tRNA synthetases class I (W and Y)</t>
  </si>
  <si>
    <t>tRNA_bind</t>
  </si>
  <si>
    <t>PF01588.20</t>
  </si>
  <si>
    <t>5.5e-21</t>
  </si>
  <si>
    <t>2.3e-20</t>
  </si>
  <si>
    <t>Putative tRNA binding domain</t>
  </si>
  <si>
    <t>T265_00575</t>
  </si>
  <si>
    <t>2.5e-38</t>
  </si>
  <si>
    <t>3.6e-24</t>
  </si>
  <si>
    <t>84.9</t>
  </si>
  <si>
    <t>Shal-type</t>
  </si>
  <si>
    <t>PF11601.8</t>
  </si>
  <si>
    <t>Shal-type voltage-gated potassium cha</t>
  </si>
  <si>
    <t>nnels, N-terminal</t>
  </si>
  <si>
    <t>T265_15141</t>
  </si>
  <si>
    <t>PHD_2</t>
  </si>
  <si>
    <t>PF13831.6</t>
  </si>
  <si>
    <t>7.5e-11</t>
  </si>
  <si>
    <t>T265_15006</t>
  </si>
  <si>
    <t>2.3e-29</t>
  </si>
  <si>
    <t>102.4</t>
  </si>
  <si>
    <t>3.1e-29</t>
  </si>
  <si>
    <t>PAS_9</t>
  </si>
  <si>
    <t>PF13426.7</t>
  </si>
  <si>
    <t>5.6e-10</t>
  </si>
  <si>
    <t>T265_04421</t>
  </si>
  <si>
    <t>538.8</t>
  </si>
  <si>
    <t>1.4e-159</t>
  </si>
  <si>
    <t>530.4</t>
  </si>
  <si>
    <t>4.1e-145</t>
  </si>
  <si>
    <t>483.9</t>
  </si>
  <si>
    <t>1.6e-102</t>
  </si>
  <si>
    <t>342.9</t>
  </si>
  <si>
    <t>4.5e-102</t>
  </si>
  <si>
    <t>341.4</t>
  </si>
  <si>
    <t>8.3e-102</t>
  </si>
  <si>
    <t>340.0</t>
  </si>
  <si>
    <t>4.6e-89</t>
  </si>
  <si>
    <t>297.3</t>
  </si>
  <si>
    <t>1.4e-88</t>
  </si>
  <si>
    <t>295.7</t>
  </si>
  <si>
    <t>1.5e-80</t>
  </si>
  <si>
    <t>269.0</t>
  </si>
  <si>
    <t>255.9</t>
  </si>
  <si>
    <t>8.6e-55</t>
  </si>
  <si>
    <t>185.0</t>
  </si>
  <si>
    <t>2.4e-54</t>
  </si>
  <si>
    <t>183.6</t>
  </si>
  <si>
    <t>2.3e-46</t>
  </si>
  <si>
    <t>3.9e-46</t>
  </si>
  <si>
    <t>1.7e-44</t>
  </si>
  <si>
    <t>8.8e-31</t>
  </si>
  <si>
    <t>6.1e-30</t>
  </si>
  <si>
    <t>GNAT_acetyltr_2</t>
  </si>
  <si>
    <t>PF13718.6</t>
  </si>
  <si>
    <t>T265_14448</t>
  </si>
  <si>
    <t>2.5e-92</t>
  </si>
  <si>
    <t>308.4</t>
  </si>
  <si>
    <t>7.7e-64</t>
  </si>
  <si>
    <t>215.2</t>
  </si>
  <si>
    <t>GNAT acetyltransferase 2</t>
  </si>
  <si>
    <t>Helicase_RecD</t>
  </si>
  <si>
    <t>PF05127.14</t>
  </si>
  <si>
    <t>5.9e-52</t>
  </si>
  <si>
    <t>176.1</t>
  </si>
  <si>
    <t>174.9</t>
  </si>
  <si>
    <t>Helicase</t>
  </si>
  <si>
    <t>tRNA_bind_2</t>
  </si>
  <si>
    <t>PF13725.6</t>
  </si>
  <si>
    <t>Possible tRNA binding domain</t>
  </si>
  <si>
    <t>DUF1726</t>
  </si>
  <si>
    <t>PF08351.11</t>
  </si>
  <si>
    <t>7.4e-33</t>
  </si>
  <si>
    <t>110.9</t>
  </si>
  <si>
    <t>Domain of unknown function (DUF1726)</t>
  </si>
  <si>
    <t>T265_15186</t>
  </si>
  <si>
    <t>T265_10406</t>
  </si>
  <si>
    <t>5.9e-20</t>
  </si>
  <si>
    <t>4.8e-05</t>
  </si>
  <si>
    <t>T265_10033</t>
  </si>
  <si>
    <t>T265_00611</t>
  </si>
  <si>
    <t>4.9e-22</t>
  </si>
  <si>
    <t>CDK5_activator</t>
  </si>
  <si>
    <t>PF03261.15</t>
  </si>
  <si>
    <t>T265_05289</t>
  </si>
  <si>
    <t>2.1e-59</t>
  </si>
  <si>
    <t>201.9</t>
  </si>
  <si>
    <t>4.1e-47</t>
  </si>
  <si>
    <t>161.5</t>
  </si>
  <si>
    <t>Cyclin-dependent kinase 5 activator p</t>
  </si>
  <si>
    <t>rotein</t>
  </si>
  <si>
    <t>T265_02194</t>
  </si>
  <si>
    <t>1.2e-105</t>
  </si>
  <si>
    <t>350.9</t>
  </si>
  <si>
    <t>182.9</t>
  </si>
  <si>
    <t>T265_08932</t>
  </si>
  <si>
    <t>122.1</t>
  </si>
  <si>
    <t>3.3e-20</t>
  </si>
  <si>
    <t>PL48</t>
  </si>
  <si>
    <t>PF15903.5</t>
  </si>
  <si>
    <t>T265_14473</t>
  </si>
  <si>
    <t>Filopodia upregulated, FAM65</t>
  </si>
  <si>
    <t>T265_13718</t>
  </si>
  <si>
    <t>9.9e-26</t>
  </si>
  <si>
    <t>T265_12061</t>
  </si>
  <si>
    <t>7.6e-08</t>
  </si>
  <si>
    <t>TIP120</t>
  </si>
  <si>
    <t>PF08623.10</t>
  </si>
  <si>
    <t>T265_11016</t>
  </si>
  <si>
    <t>1.3e-50</t>
  </si>
  <si>
    <t>171.5</t>
  </si>
  <si>
    <t>4.8e-50</t>
  </si>
  <si>
    <t>TATA-binding protein interacting (TIP</t>
  </si>
  <si>
    <t>20)</t>
  </si>
  <si>
    <t>7.8e-10</t>
  </si>
  <si>
    <t>0.47</t>
  </si>
  <si>
    <t>0.59</t>
  </si>
  <si>
    <t>TAF6_C</t>
  </si>
  <si>
    <t>PF07571.13</t>
  </si>
  <si>
    <t>TAF6 C-terminal HEAT repeat domain</t>
  </si>
  <si>
    <t>Collagen</t>
  </si>
  <si>
    <t>PF01391.18</t>
  </si>
  <si>
    <t>T265_02612</t>
  </si>
  <si>
    <t>1334.8</t>
  </si>
  <si>
    <t>1781.</t>
  </si>
  <si>
    <t>9     2e-0</t>
  </si>
  <si>
    <t>9   37.</t>
  </si>
  <si>
    <t>1  28.</t>
  </si>
  <si>
    <t>1  66.</t>
  </si>
  <si>
    <t>1  1</t>
  </si>
  <si>
    <t>5  1</t>
  </si>
  <si>
    <t>3  4</t>
  </si>
  <si>
    <t>6  6</t>
  </si>
  <si>
    <t>1  6</t>
  </si>
  <si>
    <t>1  3</t>
  </si>
  <si>
    <t>8  3</t>
  </si>
  <si>
    <t>8 Collagen triple helix repeat (20 cop</t>
  </si>
  <si>
    <t>ies)</t>
  </si>
  <si>
    <t>C4</t>
  </si>
  <si>
    <t>PF01413.19</t>
  </si>
  <si>
    <t>9.2e-96</t>
  </si>
  <si>
    <t>315.8</t>
  </si>
  <si>
    <t>7.9e-33</t>
  </si>
  <si>
    <t>113.2</t>
  </si>
  <si>
    <t>C-terminal tandem repeated domain in</t>
  </si>
  <si>
    <t>type 4 procollagen</t>
  </si>
  <si>
    <t>SK_channel</t>
  </si>
  <si>
    <t>PF03530.14</t>
  </si>
  <si>
    <t>T265_06336</t>
  </si>
  <si>
    <t>131.4</t>
  </si>
  <si>
    <t>Calcium-activated SK potassium channe</t>
  </si>
  <si>
    <t>CaMBD</t>
  </si>
  <si>
    <t>PF02888.16</t>
  </si>
  <si>
    <t>3.4e-30</t>
  </si>
  <si>
    <t>Calmodulin binding domain</t>
  </si>
  <si>
    <t>TFIIF_alpha</t>
  </si>
  <si>
    <t>PF05793.12</t>
  </si>
  <si>
    <t>T265_04996</t>
  </si>
  <si>
    <t>5.4e-70</t>
  </si>
  <si>
    <t>236.5</t>
  </si>
  <si>
    <t>196.2</t>
  </si>
  <si>
    <t>Transcription initiation factor IIF,</t>
  </si>
  <si>
    <t>alpha subunit (TFIIF-alpha)</t>
  </si>
  <si>
    <t>rve_3</t>
  </si>
  <si>
    <t>PF13683.6</t>
  </si>
  <si>
    <t>T265_01385</t>
  </si>
  <si>
    <t>5.7e-94</t>
  </si>
  <si>
    <t>315.0</t>
  </si>
  <si>
    <t>8.9e-94</t>
  </si>
  <si>
    <t>314.4</t>
  </si>
  <si>
    <t>DUF913</t>
  </si>
  <si>
    <t>PF06025.12</t>
  </si>
  <si>
    <t>6.6e-78</t>
  </si>
  <si>
    <t>262.3</t>
  </si>
  <si>
    <t>Domain of Unknown Function (DUF913)</t>
  </si>
  <si>
    <t>UBM</t>
  </si>
  <si>
    <t>PF14377.6</t>
  </si>
  <si>
    <t>90.0</t>
  </si>
  <si>
    <t>Ubiquitin binding region</t>
  </si>
  <si>
    <t>UBA</t>
  </si>
  <si>
    <t>PF00627.31</t>
  </si>
  <si>
    <t>UBA/TS-N domain</t>
  </si>
  <si>
    <t>T265_08105</t>
  </si>
  <si>
    <t>T265_05704</t>
  </si>
  <si>
    <t>zf-CCCH_2</t>
  </si>
  <si>
    <t>PF14608.6</t>
  </si>
  <si>
    <t>RNA-binding, Nab2-type zinc finger</t>
  </si>
  <si>
    <t>T265_04885</t>
  </si>
  <si>
    <t>2.2e-75</t>
  </si>
  <si>
    <t>253.3</t>
  </si>
  <si>
    <t>3.4e-75</t>
  </si>
  <si>
    <t>4.6e-31</t>
  </si>
  <si>
    <t>T265_02833</t>
  </si>
  <si>
    <t>Nuc_sug_transp</t>
  </si>
  <si>
    <t>PF04142.15</t>
  </si>
  <si>
    <t>T265_13549</t>
  </si>
  <si>
    <t>110.2</t>
  </si>
  <si>
    <t>Nucleotide-sugar transporter</t>
  </si>
  <si>
    <t>Pepdidase_M14_N</t>
  </si>
  <si>
    <t>PF18027.1</t>
  </si>
  <si>
    <t>8.9e-14</t>
  </si>
  <si>
    <t>Cytosolic carboxypeptidase N-terminal</t>
  </si>
  <si>
    <t>Peptidase_M14</t>
  </si>
  <si>
    <t>PF00246.24</t>
  </si>
  <si>
    <t>6.5e-12</t>
  </si>
  <si>
    <t>Zinc carboxypeptidase</t>
  </si>
  <si>
    <t>T265_11767</t>
  </si>
  <si>
    <t>5.9e-46</t>
  </si>
  <si>
    <t>156.9</t>
  </si>
  <si>
    <t>9.1e-43</t>
  </si>
  <si>
    <t>146.5</t>
  </si>
  <si>
    <t>0.75</t>
  </si>
  <si>
    <t>T265_13594</t>
  </si>
  <si>
    <t>3.5e-55</t>
  </si>
  <si>
    <t>187.0</t>
  </si>
  <si>
    <t>5.5e-55</t>
  </si>
  <si>
    <t>186.3</t>
  </si>
  <si>
    <t>T265_01864</t>
  </si>
  <si>
    <t>7.4e-95</t>
  </si>
  <si>
    <t>3.8e-91</t>
  </si>
  <si>
    <t>304.9</t>
  </si>
  <si>
    <t>149.6</t>
  </si>
  <si>
    <t>145.6</t>
  </si>
  <si>
    <t>102.1</t>
  </si>
  <si>
    <t>9.4e-08</t>
  </si>
  <si>
    <t>Prominin</t>
  </si>
  <si>
    <t>PF05478.11</t>
  </si>
  <si>
    <t>T265_10374</t>
  </si>
  <si>
    <t>8.6e-73</t>
  </si>
  <si>
    <t>245.6</t>
  </si>
  <si>
    <t>tRNA-synt_2</t>
  </si>
  <si>
    <t>PF00152.20</t>
  </si>
  <si>
    <t>T265_14849</t>
  </si>
  <si>
    <t>6.7e-91</t>
  </si>
  <si>
    <t>304.6</t>
  </si>
  <si>
    <t>9.4e-91</t>
  </si>
  <si>
    <t>304.1</t>
  </si>
  <si>
    <t>tRNA synthetases class II (D, K and N</t>
  </si>
  <si>
    <t>)</t>
  </si>
  <si>
    <t>tRNA_anti-codon</t>
  </si>
  <si>
    <t>PF01336.25</t>
  </si>
  <si>
    <t>6.8e-12</t>
  </si>
  <si>
    <t>OB-fold nucleic acid binding domain</t>
  </si>
  <si>
    <t>PP1_bind</t>
  </si>
  <si>
    <t>PF15276.6</t>
  </si>
  <si>
    <t>T265_02166</t>
  </si>
  <si>
    <t>Protein phosphatase 1 binding</t>
  </si>
  <si>
    <t>T265_10410</t>
  </si>
  <si>
    <t>PH_8</t>
  </si>
  <si>
    <t>PF15409.6</t>
  </si>
  <si>
    <t>T265_10158</t>
  </si>
  <si>
    <t>2.5e-62</t>
  </si>
  <si>
    <t>210.8</t>
  </si>
  <si>
    <t>T265_02799</t>
  </si>
  <si>
    <t>8.9e-59</t>
  </si>
  <si>
    <t>1.4e-58</t>
  </si>
  <si>
    <t>198.8</t>
  </si>
  <si>
    <t>E3_UbLigase_EDD</t>
  </si>
  <si>
    <t>PF11547.8</t>
  </si>
  <si>
    <t>E3 ubiquitin ligase EDD</t>
  </si>
  <si>
    <t>PABP</t>
  </si>
  <si>
    <t>PF00658.18</t>
  </si>
  <si>
    <t>9.3e-10</t>
  </si>
  <si>
    <t>Poly-adenylate binding protein, uniqu</t>
  </si>
  <si>
    <t>e domain</t>
  </si>
  <si>
    <t>T265_03751</t>
  </si>
  <si>
    <t>4.5e-149</t>
  </si>
  <si>
    <t>495.9</t>
  </si>
  <si>
    <t>4.4e-148</t>
  </si>
  <si>
    <t>492.6</t>
  </si>
  <si>
    <t>6.6e-85</t>
  </si>
  <si>
    <t>284.6</t>
  </si>
  <si>
    <t>1.7e-84</t>
  </si>
  <si>
    <t>283.2</t>
  </si>
  <si>
    <t>7.5e-80</t>
  </si>
  <si>
    <t>267.2</t>
  </si>
  <si>
    <t>259.3</t>
  </si>
  <si>
    <t>4.3e-69</t>
  </si>
  <si>
    <t>231.6</t>
  </si>
  <si>
    <t>3.7e-63</t>
  </si>
  <si>
    <t>212.3</t>
  </si>
  <si>
    <t>8.3e-60</t>
  </si>
  <si>
    <t>202.6</t>
  </si>
  <si>
    <t>1.9e-51</t>
  </si>
  <si>
    <t>186.1</t>
  </si>
  <si>
    <t>1.7e-41</t>
  </si>
  <si>
    <t>142.7</t>
  </si>
  <si>
    <t>5.8e-49</t>
  </si>
  <si>
    <t>166.1</t>
  </si>
  <si>
    <t>5.6e-41</t>
  </si>
  <si>
    <t>139.4</t>
  </si>
  <si>
    <t>131.6</t>
  </si>
  <si>
    <t>77.3</t>
  </si>
  <si>
    <t>0.15</t>
  </si>
  <si>
    <t>T265_03157</t>
  </si>
  <si>
    <t>1.5e-151</t>
  </si>
  <si>
    <t>505.6</t>
  </si>
  <si>
    <t>3.4e-150</t>
  </si>
  <si>
    <t>501.1</t>
  </si>
  <si>
    <t>PFK</t>
  </si>
  <si>
    <t>PF00365.20</t>
  </si>
  <si>
    <t>T265_06027</t>
  </si>
  <si>
    <t>1.3e-199</t>
  </si>
  <si>
    <t>661.2</t>
  </si>
  <si>
    <t>3.5e-108</t>
  </si>
  <si>
    <t>361.3</t>
  </si>
  <si>
    <t>Phosphofructokinase</t>
  </si>
  <si>
    <t>T265_11800</t>
  </si>
  <si>
    <t>2.9e-25</t>
  </si>
  <si>
    <t>6.1e-14</t>
  </si>
  <si>
    <t>6.9e-13</t>
  </si>
  <si>
    <t>T265_11750</t>
  </si>
  <si>
    <t>8.8e-08</t>
  </si>
  <si>
    <t>T265_03534</t>
  </si>
  <si>
    <t>7.8e-29</t>
  </si>
  <si>
    <t>9.6e-27</t>
  </si>
  <si>
    <t>4.5e-16</t>
  </si>
  <si>
    <t>T265_00281</t>
  </si>
  <si>
    <t>310.0</t>
  </si>
  <si>
    <t>2.7e-92</t>
  </si>
  <si>
    <t>309.6</t>
  </si>
  <si>
    <t>7.2e-20</t>
  </si>
  <si>
    <t>71.7</t>
  </si>
  <si>
    <t>ACAS_N</t>
  </si>
  <si>
    <t>PF16177.5</t>
  </si>
  <si>
    <t>6.9e-14</t>
  </si>
  <si>
    <t>Acetyl-coenzyme A synthetase N-termin</t>
  </si>
  <si>
    <t>us</t>
  </si>
  <si>
    <t>PWI</t>
  </si>
  <si>
    <t>PF01480.17</t>
  </si>
  <si>
    <t>T265_02607</t>
  </si>
  <si>
    <t>6.7e-06</t>
  </si>
  <si>
    <t>PWI domain</t>
  </si>
  <si>
    <t>T265_14407</t>
  </si>
  <si>
    <t>1.1e-26</t>
  </si>
  <si>
    <t>5.8e-20</t>
  </si>
  <si>
    <t>9.9e-05</t>
  </si>
  <si>
    <t>DUF3480</t>
  </si>
  <si>
    <t>PF11979.8</t>
  </si>
  <si>
    <t>T265_12673</t>
  </si>
  <si>
    <t>122.5</t>
  </si>
  <si>
    <t>Domain of unknown function (DUF3480)</t>
  </si>
  <si>
    <t>EMC1_C</t>
  </si>
  <si>
    <t>PF07774.13</t>
  </si>
  <si>
    <t>T265_05991</t>
  </si>
  <si>
    <t>4.3e-61</t>
  </si>
  <si>
    <t>203.1</t>
  </si>
  <si>
    <t>ER membrane protein complex subunit 1</t>
  </si>
  <si>
    <t>, C-terminal</t>
  </si>
  <si>
    <t>T265_14174</t>
  </si>
  <si>
    <t>6.1e-42</t>
  </si>
  <si>
    <t>Plectin</t>
  </si>
  <si>
    <t>PF00681.20</t>
  </si>
  <si>
    <t>110.6</t>
  </si>
  <si>
    <t>Plectin repeat</t>
  </si>
  <si>
    <t>T265_02983</t>
  </si>
  <si>
    <t>4.1e-17</t>
  </si>
  <si>
    <t>8.1e-06</t>
  </si>
  <si>
    <t>ABC1</t>
  </si>
  <si>
    <t>PF03109.16</t>
  </si>
  <si>
    <t>T265_02364</t>
  </si>
  <si>
    <t>2.1e-30</t>
  </si>
  <si>
    <t>105.3</t>
  </si>
  <si>
    <t>ABC1 family</t>
  </si>
  <si>
    <t>HA2</t>
  </si>
  <si>
    <t>PF04408.23</t>
  </si>
  <si>
    <t>T265_10537</t>
  </si>
  <si>
    <t>Helicase associated domain (HA2)</t>
  </si>
  <si>
    <t>T265_11931</t>
  </si>
  <si>
    <t>2.5e-50</t>
  </si>
  <si>
    <t>170.7</t>
  </si>
  <si>
    <t>170.0</t>
  </si>
  <si>
    <t>5.6e-31</t>
  </si>
  <si>
    <t>T265_00680</t>
  </si>
  <si>
    <t>3.9e-40</t>
  </si>
  <si>
    <t>FCH</t>
  </si>
  <si>
    <t>PF00611.23</t>
  </si>
  <si>
    <t>2.6e-12</t>
  </si>
  <si>
    <t>Fes/CIP4, and EFC/F-BAR homology doma</t>
  </si>
  <si>
    <t>9.8e-11</t>
  </si>
  <si>
    <t>T265_15503</t>
  </si>
  <si>
    <t>T265_10075</t>
  </si>
  <si>
    <t>2.1e-68</t>
  </si>
  <si>
    <t>2.6e-34</t>
  </si>
  <si>
    <t>Tmemb_55A</t>
  </si>
  <si>
    <t>PF09788.9</t>
  </si>
  <si>
    <t>T265_11868</t>
  </si>
  <si>
    <t>Transmembrane protein 55A</t>
  </si>
  <si>
    <t>ADK</t>
  </si>
  <si>
    <t>PF00406.22</t>
  </si>
  <si>
    <t>T265_03321</t>
  </si>
  <si>
    <t>7.3e-23</t>
  </si>
  <si>
    <t>Adenylate kinase</t>
  </si>
  <si>
    <t>AAA_17</t>
  </si>
  <si>
    <t>PF13207.6</t>
  </si>
  <si>
    <t>FAP206</t>
  </si>
  <si>
    <t>PF12018.8</t>
  </si>
  <si>
    <t>Domain of unknown function</t>
  </si>
  <si>
    <t>YHS</t>
  </si>
  <si>
    <t>PF04945.13</t>
  </si>
  <si>
    <t>YHS domain</t>
  </si>
  <si>
    <t>SKI</t>
  </si>
  <si>
    <t>PF01202.22</t>
  </si>
  <si>
    <t>Shikimate kinase</t>
  </si>
  <si>
    <t>T265_07021</t>
  </si>
  <si>
    <t>T265_06714</t>
  </si>
  <si>
    <t>9.6e-72</t>
  </si>
  <si>
    <t>3.6e-70</t>
  </si>
  <si>
    <t>236.9</t>
  </si>
  <si>
    <t>T265_02459</t>
  </si>
  <si>
    <t>4.5e-66</t>
  </si>
  <si>
    <t>222.9</t>
  </si>
  <si>
    <t>6.3e-66</t>
  </si>
  <si>
    <t>222.4</t>
  </si>
  <si>
    <t>114.2</t>
  </si>
  <si>
    <t>9.1e-33</t>
  </si>
  <si>
    <t>113.6</t>
  </si>
  <si>
    <t>1.3e-27</t>
  </si>
  <si>
    <t>T265_08399</t>
  </si>
  <si>
    <t>zf-C2HC_2</t>
  </si>
  <si>
    <t>PF13913.6</t>
  </si>
  <si>
    <t>T265_04722</t>
  </si>
  <si>
    <t>6.2e-05</t>
  </si>
  <si>
    <t>zinc-finger of a C2HC-type</t>
  </si>
  <si>
    <t>T265_06353</t>
  </si>
  <si>
    <t>Glyco_hydro_3</t>
  </si>
  <si>
    <t>PF00933.21</t>
  </si>
  <si>
    <t>T265_00237</t>
  </si>
  <si>
    <t>131.0</t>
  </si>
  <si>
    <t>1.8e-37</t>
  </si>
  <si>
    <t>Glycosyl hydrolase family 3 N termina</t>
  </si>
  <si>
    <t>l domain</t>
  </si>
  <si>
    <t>Glyco_hydro_3_C</t>
  </si>
  <si>
    <t>PF01915.22</t>
  </si>
  <si>
    <t>90.4</t>
  </si>
  <si>
    <t>Glycosyl hydrolase family 3 C-termina</t>
  </si>
  <si>
    <t>Fn3-like</t>
  </si>
  <si>
    <t>PF14310.6</t>
  </si>
  <si>
    <t>Fibronectin type III-like domain</t>
  </si>
  <si>
    <t>T265_03617</t>
  </si>
  <si>
    <t>66.8</t>
  </si>
  <si>
    <t>BET</t>
  </si>
  <si>
    <t>PF17035.5</t>
  </si>
  <si>
    <t>178.9</t>
  </si>
  <si>
    <t>Bromodomain extra-terminal - transcri</t>
  </si>
  <si>
    <t>ption regulation</t>
  </si>
  <si>
    <t>T265_11208</t>
  </si>
  <si>
    <t>6.4e-19</t>
  </si>
  <si>
    <t>UBX</t>
  </si>
  <si>
    <t>PF00789.20</t>
  </si>
  <si>
    <t>UBX domain</t>
  </si>
  <si>
    <t>T265_08741</t>
  </si>
  <si>
    <t>zf-CW</t>
  </si>
  <si>
    <t>PF07496.15</t>
  </si>
  <si>
    <t>CW-type Zinc Finger</t>
  </si>
  <si>
    <t>TBP</t>
  </si>
  <si>
    <t>PF00352.21</t>
  </si>
  <si>
    <t>T265_13439</t>
  </si>
  <si>
    <t>3.7e-35</t>
  </si>
  <si>
    <t>Transcription factor TFIID (or TATA-b</t>
  </si>
  <si>
    <t>inding protein, TBP)</t>
  </si>
  <si>
    <t>T265_12552</t>
  </si>
  <si>
    <t>1.7e-94</t>
  </si>
  <si>
    <t>3.3e-93</t>
  </si>
  <si>
    <t>312.8</t>
  </si>
  <si>
    <t>T265_01552</t>
  </si>
  <si>
    <t>3.3e-75</t>
  </si>
  <si>
    <t>253.5</t>
  </si>
  <si>
    <t>8.2e-75</t>
  </si>
  <si>
    <t>252.2</t>
  </si>
  <si>
    <t>Drf_FH3</t>
  </si>
  <si>
    <t>PF06367.16</t>
  </si>
  <si>
    <t>Diaphanous FH3 Domain</t>
  </si>
  <si>
    <t>Drf_GBD</t>
  </si>
  <si>
    <t>PF06371.13</t>
  </si>
  <si>
    <t>Diaphanous GTPase-binding Domain</t>
  </si>
  <si>
    <t>T265_09296</t>
  </si>
  <si>
    <t>7.4e-14</t>
  </si>
  <si>
    <t>ERCC3_RAD25_C</t>
  </si>
  <si>
    <t>PF16203.5</t>
  </si>
  <si>
    <t>T265_00261</t>
  </si>
  <si>
    <t>6.6e-120</t>
  </si>
  <si>
    <t>398.9</t>
  </si>
  <si>
    <t>398.1</t>
  </si>
  <si>
    <t>ERCC3/RAD25/XPB C-terminal helicase</t>
  </si>
  <si>
    <t>Helicase_C_3</t>
  </si>
  <si>
    <t>PF13625.6</t>
  </si>
  <si>
    <t>3.9e-33</t>
  </si>
  <si>
    <t>8.7e-33</t>
  </si>
  <si>
    <t>3.3e-15</t>
  </si>
  <si>
    <t>T265_11105</t>
  </si>
  <si>
    <t>3.4e-42</t>
  </si>
  <si>
    <t>2.6e-27</t>
  </si>
  <si>
    <t>COG7</t>
  </si>
  <si>
    <t>PF10191.9</t>
  </si>
  <si>
    <t>T265_13613</t>
  </si>
  <si>
    <t>6.1e-86</t>
  </si>
  <si>
    <t>289.3</t>
  </si>
  <si>
    <t>182.0</t>
  </si>
  <si>
    <t>Golgi complex component 7 (COG7)</t>
  </si>
  <si>
    <t>9.9e-06</t>
  </si>
  <si>
    <t>Membr_traf_MHD</t>
  </si>
  <si>
    <t>PF10540.9</t>
  </si>
  <si>
    <t>T265_14218</t>
  </si>
  <si>
    <t>7.4e-43</t>
  </si>
  <si>
    <t>2.5e-42</t>
  </si>
  <si>
    <t>Munc13 (mammalian uncoordinated) homo</t>
  </si>
  <si>
    <t>logy domain</t>
  </si>
  <si>
    <t>DUF1041</t>
  </si>
  <si>
    <t>PF06292.17</t>
  </si>
  <si>
    <t>9.8e-31</t>
  </si>
  <si>
    <t>3.1e-30</t>
  </si>
  <si>
    <t>104.7</t>
  </si>
  <si>
    <t>Domain of Unknown Function (DUF1041)</t>
  </si>
  <si>
    <t>7.5e-15</t>
  </si>
  <si>
    <t>4.7e-11</t>
  </si>
  <si>
    <t>9.4e-11</t>
  </si>
  <si>
    <t>T265_05253</t>
  </si>
  <si>
    <t>7.6e-12</t>
  </si>
  <si>
    <t>0.039</t>
  </si>
  <si>
    <t>T265_11305</t>
  </si>
  <si>
    <t>1.8e-49</t>
  </si>
  <si>
    <t>4.9e-09</t>
  </si>
  <si>
    <t>dsrm</t>
  </si>
  <si>
    <t>PF00035.26</t>
  </si>
  <si>
    <t>Double-stranded RNA binding motif</t>
  </si>
  <si>
    <t>T265_11628</t>
  </si>
  <si>
    <t>6.3e-158</t>
  </si>
  <si>
    <t>523.7</t>
  </si>
  <si>
    <t>286.0</t>
  </si>
  <si>
    <t>4.8e-44</t>
  </si>
  <si>
    <t>150.2</t>
  </si>
  <si>
    <t>Helicase_PWI</t>
  </si>
  <si>
    <t>PF18149.1</t>
  </si>
  <si>
    <t>2.8e-34</t>
  </si>
  <si>
    <t>N-terminal helicase PWI domain</t>
  </si>
  <si>
    <t>A_deaminase</t>
  </si>
  <si>
    <t>PF00962.22</t>
  </si>
  <si>
    <t>T265_02657</t>
  </si>
  <si>
    <t>1.5e-108</t>
  </si>
  <si>
    <t>2.3e-108</t>
  </si>
  <si>
    <t>362.4</t>
  </si>
  <si>
    <t>Adenosine/AMP deaminase</t>
  </si>
  <si>
    <t>T265_09371</t>
  </si>
  <si>
    <t>T265_13478</t>
  </si>
  <si>
    <t>8.1e-14</t>
  </si>
  <si>
    <t>T265_02844</t>
  </si>
  <si>
    <t>0.0052</t>
  </si>
  <si>
    <t>T265_00457</t>
  </si>
  <si>
    <t>212.0</t>
  </si>
  <si>
    <t>0.00043</t>
  </si>
  <si>
    <t>Cadherin_pro</t>
  </si>
  <si>
    <t>PF08758.11</t>
  </si>
  <si>
    <t>Cadherin prodomain like</t>
  </si>
  <si>
    <t>Plexin_cytopl</t>
  </si>
  <si>
    <t>PF08337.12</t>
  </si>
  <si>
    <t>T265_07647</t>
  </si>
  <si>
    <t>409.7</t>
  </si>
  <si>
    <t>1.4e-70</t>
  </si>
  <si>
    <t>238.5</t>
  </si>
  <si>
    <t>Plexin cytoplasmic RasGAP domain</t>
  </si>
  <si>
    <t>Sema</t>
  </si>
  <si>
    <t>PF01403.19</t>
  </si>
  <si>
    <t>1.7e-18</t>
  </si>
  <si>
    <t>Sema domain</t>
  </si>
  <si>
    <t>PSI</t>
  </si>
  <si>
    <t>PF01437.25</t>
  </si>
  <si>
    <t>3.9e-14</t>
  </si>
  <si>
    <t>Plexin repeat</t>
  </si>
  <si>
    <t>TIG</t>
  </si>
  <si>
    <t>PF01833.24</t>
  </si>
  <si>
    <t>IPT/TIG domain</t>
  </si>
  <si>
    <t>Surp</t>
  </si>
  <si>
    <t>PF01805.20</t>
  </si>
  <si>
    <t>T265_05335</t>
  </si>
  <si>
    <t>Surp module</t>
  </si>
  <si>
    <t>4.9e-14</t>
  </si>
  <si>
    <t>T265_13813</t>
  </si>
  <si>
    <t>4.4e-81</t>
  </si>
  <si>
    <t>272.0</t>
  </si>
  <si>
    <t>134.1</t>
  </si>
  <si>
    <t>142.3</t>
  </si>
  <si>
    <t>2.2e-25</t>
  </si>
  <si>
    <t>Focal_AT</t>
  </si>
  <si>
    <t>PF03623.13</t>
  </si>
  <si>
    <t>125.4</t>
  </si>
  <si>
    <t>Focal adhesion targeting region</t>
  </si>
  <si>
    <t>Chorein_N</t>
  </si>
  <si>
    <t>PF12624.7</t>
  </si>
  <si>
    <t>T265_04515</t>
  </si>
  <si>
    <t>2.4e-18</t>
  </si>
  <si>
    <t>5.8e-18</t>
  </si>
  <si>
    <t>N-terminal region of Chorein or VPS13</t>
  </si>
  <si>
    <t>Uso1_p115_head</t>
  </si>
  <si>
    <t>PF04869.14</t>
  </si>
  <si>
    <t>T265_01535</t>
  </si>
  <si>
    <t>1.7e-37</t>
  </si>
  <si>
    <t>129.3</t>
  </si>
  <si>
    <t>3.9e-36</t>
  </si>
  <si>
    <t>124.8</t>
  </si>
  <si>
    <t>Uso1 / p115 like vesicle tethering pr</t>
  </si>
  <si>
    <t>otein, head region</t>
  </si>
  <si>
    <t>Arm_vescicular</t>
  </si>
  <si>
    <t>PF18770.1</t>
  </si>
  <si>
    <t>7.8e-26</t>
  </si>
  <si>
    <t>2.5e-25</t>
  </si>
  <si>
    <t>Armadillo tether-repeat of vescicular</t>
  </si>
  <si>
    <t>transport factor</t>
  </si>
  <si>
    <t>Uso1_p115_C</t>
  </si>
  <si>
    <t>PF04871.13</t>
  </si>
  <si>
    <t>otein, C terminal region</t>
  </si>
  <si>
    <t>T265_05934</t>
  </si>
  <si>
    <t>5.7e-44</t>
  </si>
  <si>
    <t>150.5</t>
  </si>
  <si>
    <t>4.7e-13</t>
  </si>
  <si>
    <t>T265_02926</t>
  </si>
  <si>
    <t>8.4e-25</t>
  </si>
  <si>
    <t>T265_05298</t>
  </si>
  <si>
    <t>1.2e-34</t>
  </si>
  <si>
    <t>IF-2</t>
  </si>
  <si>
    <t>PF11987.8</t>
  </si>
  <si>
    <t>1.6e-15</t>
  </si>
  <si>
    <t>Translation-initiation factor 2</t>
  </si>
  <si>
    <t>2.9e-11</t>
  </si>
  <si>
    <t>Methyltransf_PK</t>
  </si>
  <si>
    <t>PF05891.12</t>
  </si>
  <si>
    <t>T265_11837</t>
  </si>
  <si>
    <t>5.5e-72</t>
  </si>
  <si>
    <t>241.0</t>
  </si>
  <si>
    <t>AdoMet dependent proline di-methyltra</t>
  </si>
  <si>
    <t>nsferase</t>
  </si>
  <si>
    <t>T265_10946</t>
  </si>
  <si>
    <t>7.8e-56</t>
  </si>
  <si>
    <t>189.6</t>
  </si>
  <si>
    <t>148.5</t>
  </si>
  <si>
    <t>T265_01423</t>
  </si>
  <si>
    <t>0.00055</t>
  </si>
  <si>
    <t>T265_03080</t>
  </si>
  <si>
    <t>PQQ_2</t>
  </si>
  <si>
    <t>PF13360.6</t>
  </si>
  <si>
    <t>PQQ-like domain</t>
  </si>
  <si>
    <t>Sld5</t>
  </si>
  <si>
    <t>PF05916.11</t>
  </si>
  <si>
    <t>GINS complex protein</t>
  </si>
  <si>
    <t>PQQ</t>
  </si>
  <si>
    <t>PF01011.21</t>
  </si>
  <si>
    <t>PQQ enzyme repeat</t>
  </si>
  <si>
    <t>PQQ_3</t>
  </si>
  <si>
    <t>PF13570.6</t>
  </si>
  <si>
    <t>0.25</t>
  </si>
  <si>
    <t>T265_12484</t>
  </si>
  <si>
    <t>6.8e-13</t>
  </si>
  <si>
    <t>0.48</t>
  </si>
  <si>
    <t>Aminotran_1_2</t>
  </si>
  <si>
    <t>PF00155.21</t>
  </si>
  <si>
    <t>T265_05389</t>
  </si>
  <si>
    <t>171.9</t>
  </si>
  <si>
    <t>171.7</t>
  </si>
  <si>
    <t>Aminotransferase class I and II</t>
  </si>
  <si>
    <t>STAG</t>
  </si>
  <si>
    <t>PF08514.11</t>
  </si>
  <si>
    <t>T265_14784</t>
  </si>
  <si>
    <t>6.5e-36</t>
  </si>
  <si>
    <t>STAG domain</t>
  </si>
  <si>
    <t>ALG11_N</t>
  </si>
  <si>
    <t>PF15924.5</t>
  </si>
  <si>
    <t>T265_14071</t>
  </si>
  <si>
    <t>1.4e-71</t>
  </si>
  <si>
    <t>240.9</t>
  </si>
  <si>
    <t>ALG11 mannosyltransferase N-terminus</t>
  </si>
  <si>
    <t>Glycos_transf_1</t>
  </si>
  <si>
    <t>PF00534.20</t>
  </si>
  <si>
    <t>75.4</t>
  </si>
  <si>
    <t>6.7e-21</t>
  </si>
  <si>
    <t>Glycosyl transferases group 1</t>
  </si>
  <si>
    <t>Glyco_trans_1_4</t>
  </si>
  <si>
    <t>PF13692.6</t>
  </si>
  <si>
    <t>0.43</t>
  </si>
  <si>
    <t>DNA_pol_phi</t>
  </si>
  <si>
    <t>PF04931.13</t>
  </si>
  <si>
    <t>T265_10771</t>
  </si>
  <si>
    <t>DNA polymerase phi</t>
  </si>
  <si>
    <t>PDEase_I</t>
  </si>
  <si>
    <t>PF00233.19</t>
  </si>
  <si>
    <t>T265_10922</t>
  </si>
  <si>
    <t>5.6e-75</t>
  </si>
  <si>
    <t>252.1</t>
  </si>
  <si>
    <t>251.5</t>
  </si>
  <si>
    <t>3'5'-cyclic nucleotide phosphodiester</t>
  </si>
  <si>
    <t>GAF</t>
  </si>
  <si>
    <t>PF01590.26</t>
  </si>
  <si>
    <t>4.1e-21</t>
  </si>
  <si>
    <t>GAF domain</t>
  </si>
  <si>
    <t>T265_04076</t>
  </si>
  <si>
    <t>5.7e-20</t>
  </si>
  <si>
    <t>71.1</t>
  </si>
  <si>
    <t>9.7e-13</t>
  </si>
  <si>
    <t>T265_03869</t>
  </si>
  <si>
    <t>417.2</t>
  </si>
  <si>
    <t>6.9e-125</t>
  </si>
  <si>
    <t>416.8</t>
  </si>
  <si>
    <t>Sec16_C</t>
  </si>
  <si>
    <t>PF12931.7</t>
  </si>
  <si>
    <t>T265_08615</t>
  </si>
  <si>
    <t>Sec23-binding domain of Sec16</t>
  </si>
  <si>
    <t>T265_07713</t>
  </si>
  <si>
    <t>5.2e-12</t>
  </si>
  <si>
    <t>CRIC_ras_sig</t>
  </si>
  <si>
    <t>PF10534.9</t>
  </si>
  <si>
    <t>8.2e-05</t>
  </si>
  <si>
    <t>Connector enhancer of kinase suppress</t>
  </si>
  <si>
    <t>or of ras</t>
  </si>
  <si>
    <t>T265_12726</t>
  </si>
  <si>
    <t>1.6e-111</t>
  </si>
  <si>
    <t>372.7</t>
  </si>
  <si>
    <t>2.2e-111</t>
  </si>
  <si>
    <t>372.2</t>
  </si>
  <si>
    <t>T265_09891</t>
  </si>
  <si>
    <t>T265_05771</t>
  </si>
  <si>
    <t>3.2e-24</t>
  </si>
  <si>
    <t>UPF1_Zn_bind</t>
  </si>
  <si>
    <t>PF09416.10</t>
  </si>
  <si>
    <t>T265_04125</t>
  </si>
  <si>
    <t>1.5e-69</t>
  </si>
  <si>
    <t>232.8</t>
  </si>
  <si>
    <t>1.9e-69</t>
  </si>
  <si>
    <t>232.5</t>
  </si>
  <si>
    <t>RNA helicase (UPF2 interacting domain</t>
  </si>
  <si>
    <t>AAA_12</t>
  </si>
  <si>
    <t>PF13087.6</t>
  </si>
  <si>
    <t>168.3</t>
  </si>
  <si>
    <t>4.8e-49</t>
  </si>
  <si>
    <t>AAA_11</t>
  </si>
  <si>
    <t>PF13086.6</t>
  </si>
  <si>
    <t>1.3e-46</t>
  </si>
  <si>
    <t>9.9e-28</t>
  </si>
  <si>
    <t>97.6</t>
  </si>
  <si>
    <t>DUF5599</t>
  </si>
  <si>
    <t>PF18141.1</t>
  </si>
  <si>
    <t>Domain of unknown function (DUF5599)</t>
  </si>
  <si>
    <t>8.3e-13</t>
  </si>
  <si>
    <t>5.7e-12</t>
  </si>
  <si>
    <t>AAA_19</t>
  </si>
  <si>
    <t>PF13245.6</t>
  </si>
  <si>
    <t>DUF2075</t>
  </si>
  <si>
    <t>PF09848.9</t>
  </si>
  <si>
    <t>F2075)</t>
  </si>
  <si>
    <t>T265_08519</t>
  </si>
  <si>
    <t>6.8e-34</t>
  </si>
  <si>
    <t>7.3e-31</t>
  </si>
  <si>
    <t>2.6e-17</t>
  </si>
  <si>
    <t>SWIRM-assoc_2</t>
  </si>
  <si>
    <t>PF16496.5</t>
  </si>
  <si>
    <t>T265_03399</t>
  </si>
  <si>
    <t>5.9e-95</t>
  </si>
  <si>
    <t>318.6</t>
  </si>
  <si>
    <t>SWIRM-associated domain at the N-term</t>
  </si>
  <si>
    <t>inal</t>
  </si>
  <si>
    <t>SWIRM</t>
  </si>
  <si>
    <t>PF04433.17</t>
  </si>
  <si>
    <t>4.8e-32</t>
  </si>
  <si>
    <t>SWIRM domain</t>
  </si>
  <si>
    <t>SWIRM-assoc_1</t>
  </si>
  <si>
    <t>PF16495.5</t>
  </si>
  <si>
    <t>SWIRM-associated region 1</t>
  </si>
  <si>
    <t>SWIRM-assoc_3</t>
  </si>
  <si>
    <t>PF16498.5</t>
  </si>
  <si>
    <t>2.2e-21</t>
  </si>
  <si>
    <t>SWIRM-associated domain at the C-term</t>
  </si>
  <si>
    <t>Myb_DNA-binding</t>
  </si>
  <si>
    <t>PF00249.31</t>
  </si>
  <si>
    <t>Myb-like DNA-binding domain</t>
  </si>
  <si>
    <t>Myb_DNA-bind_6</t>
  </si>
  <si>
    <t>PF13921.6</t>
  </si>
  <si>
    <t>9.5e-07</t>
  </si>
  <si>
    <t>T265_05886</t>
  </si>
  <si>
    <t>3.5e-38</t>
  </si>
  <si>
    <t>9.9e-38</t>
  </si>
  <si>
    <t>FancD2</t>
  </si>
  <si>
    <t>PF14631.6</t>
  </si>
  <si>
    <t>T265_04386</t>
  </si>
  <si>
    <t>2.4e-49</t>
  </si>
  <si>
    <t>167.8</t>
  </si>
  <si>
    <t>Fanconi anaemia protein FancD2 nuclea</t>
  </si>
  <si>
    <t>T265_04804</t>
  </si>
  <si>
    <t>1.1e-58</t>
  </si>
  <si>
    <t>194.8</t>
  </si>
  <si>
    <t>125.8</t>
  </si>
  <si>
    <t>6.2e-39</t>
  </si>
  <si>
    <t>0.44</t>
  </si>
  <si>
    <t>DUF3546</t>
  </si>
  <si>
    <t>PF12066.8</t>
  </si>
  <si>
    <t>T265_03538</t>
  </si>
  <si>
    <t>105.7</t>
  </si>
  <si>
    <t>Domain of unknown function (DUF3546)</t>
  </si>
  <si>
    <t>ARS2</t>
  </si>
  <si>
    <t>PF04959.13</t>
  </si>
  <si>
    <t>94.1</t>
  </si>
  <si>
    <t>Arsenite-resistance protein 2</t>
  </si>
  <si>
    <t>T265_06030</t>
  </si>
  <si>
    <t>8.4e-169</t>
  </si>
  <si>
    <t>548.6</t>
  </si>
  <si>
    <t>5.9e-152</t>
  </si>
  <si>
    <t>492.3</t>
  </si>
  <si>
    <t>1.3e-148</t>
  </si>
  <si>
    <t>477.6</t>
  </si>
  <si>
    <t>1.3e-135</t>
  </si>
  <si>
    <t>439.7</t>
  </si>
  <si>
    <t>9.6e-125</t>
  </si>
  <si>
    <t>391.2</t>
  </si>
  <si>
    <t>7.5e-45</t>
  </si>
  <si>
    <t>3.5e-26</t>
  </si>
  <si>
    <t>T265_10488</t>
  </si>
  <si>
    <t>T265_13579</t>
  </si>
  <si>
    <t>385.3</t>
  </si>
  <si>
    <t>2.8e-115</t>
  </si>
  <si>
    <t>384.8</t>
  </si>
  <si>
    <t>Filamin</t>
  </si>
  <si>
    <t>PF00630.19</t>
  </si>
  <si>
    <t>T265_01131</t>
  </si>
  <si>
    <t>1035.8</t>
  </si>
  <si>
    <t>Filamin/ABP280 repeat</t>
  </si>
  <si>
    <t>3.4e-39</t>
  </si>
  <si>
    <t>133.4</t>
  </si>
  <si>
    <t>1.8e-21</t>
  </si>
  <si>
    <t>4.8e-16</t>
  </si>
  <si>
    <t>Big_3_5</t>
  </si>
  <si>
    <t>PF16640.5</t>
  </si>
  <si>
    <t>Bacterial Ig-like domain (group 3)</t>
  </si>
  <si>
    <t>Invasin_D3</t>
  </si>
  <si>
    <t>PF09134.10</t>
  </si>
  <si>
    <t>Invasin, domain 3</t>
  </si>
  <si>
    <t>0.17</t>
  </si>
  <si>
    <t>T265_00960</t>
  </si>
  <si>
    <t>5.4e-17</t>
  </si>
  <si>
    <t>FYVE_2</t>
  </si>
  <si>
    <t>PF02318.16</t>
  </si>
  <si>
    <t>5.9e-16</t>
  </si>
  <si>
    <t>FYVE-type zinc finger</t>
  </si>
  <si>
    <t>T265_07152</t>
  </si>
  <si>
    <t>113.8</t>
  </si>
  <si>
    <t>9.7e-26</t>
  </si>
  <si>
    <t>5.9e-13</t>
  </si>
  <si>
    <t>Myosin_head</t>
  </si>
  <si>
    <t>PF00063.21</t>
  </si>
  <si>
    <t>T265_07991</t>
  </si>
  <si>
    <t>1.1e-270</t>
  </si>
  <si>
    <t>899.7</t>
  </si>
  <si>
    <t>6.9e-236</t>
  </si>
  <si>
    <t>784.7</t>
  </si>
  <si>
    <t>Myosin head (motor domain)</t>
  </si>
  <si>
    <t>Myosin_tail_1</t>
  </si>
  <si>
    <t>PF01576.19</t>
  </si>
  <si>
    <t>1.1e-244</t>
  </si>
  <si>
    <t>814.9</t>
  </si>
  <si>
    <t>278.7</t>
  </si>
  <si>
    <t>1.4e-244</t>
  </si>
  <si>
    <t>814.5</t>
  </si>
  <si>
    <t>Myosin tail</t>
  </si>
  <si>
    <t>Myosin_N</t>
  </si>
  <si>
    <t>PF02736.19</t>
  </si>
  <si>
    <t>Myosin N-terminal SH3-like domain</t>
  </si>
  <si>
    <t>T265_06433</t>
  </si>
  <si>
    <t>103.2</t>
  </si>
  <si>
    <t>3.7e-16</t>
  </si>
  <si>
    <t>Transformer</t>
  </si>
  <si>
    <t>PF06495.11</t>
  </si>
  <si>
    <t>2.5e-07</t>
  </si>
  <si>
    <t>Fruit fly transformer protein</t>
  </si>
  <si>
    <t>T265_07072</t>
  </si>
  <si>
    <t>8.6e-42</t>
  </si>
  <si>
    <t>6.4e-28</t>
  </si>
  <si>
    <t>1.2e-27</t>
  </si>
  <si>
    <t>0.0048</t>
  </si>
  <si>
    <t>T265_04595</t>
  </si>
  <si>
    <t>165.4</t>
  </si>
  <si>
    <t>2.1e-48</t>
  </si>
  <si>
    <t>2.6e-07</t>
  </si>
  <si>
    <t>SUFU_C</t>
  </si>
  <si>
    <t>PF12470.8</t>
  </si>
  <si>
    <t>T265_01254</t>
  </si>
  <si>
    <t>8.4e-41</t>
  </si>
  <si>
    <t>140.3</t>
  </si>
  <si>
    <t>Suppressor of Fused Gli/Ci N terminal</t>
  </si>
  <si>
    <t>binding domain</t>
  </si>
  <si>
    <t>SUFU</t>
  </si>
  <si>
    <t>PF05076.13</t>
  </si>
  <si>
    <t>2.6e-39</t>
  </si>
  <si>
    <t>134.9</t>
  </si>
  <si>
    <t>81.7</t>
  </si>
  <si>
    <t>Suppressor of fused protein (SUFU)</t>
  </si>
  <si>
    <t>TDP43_N</t>
  </si>
  <si>
    <t>PF18694.1</t>
  </si>
  <si>
    <t>T265_15424</t>
  </si>
  <si>
    <t>2.8e-27</t>
  </si>
  <si>
    <t>Transactive response DNA-binding prot</t>
  </si>
  <si>
    <t>ein N-terminal domain</t>
  </si>
  <si>
    <t>T265_07023</t>
  </si>
  <si>
    <t>9.5e-06</t>
  </si>
  <si>
    <t>0.00067</t>
  </si>
  <si>
    <t>T265_07195</t>
  </si>
  <si>
    <t>228.3</t>
  </si>
  <si>
    <t>7.3e-07</t>
  </si>
  <si>
    <t>T265_02888</t>
  </si>
  <si>
    <t>zf-rbx1</t>
  </si>
  <si>
    <t>PF12678.7</t>
  </si>
  <si>
    <t>RING-H2 zinc finger domain</t>
  </si>
  <si>
    <t>zf-ANAPC11</t>
  </si>
  <si>
    <t>PF12861.7</t>
  </si>
  <si>
    <t>9.1e-05</t>
  </si>
  <si>
    <t>Anaphase-promoting complex subunit 11</t>
  </si>
  <si>
    <t>RING-H2 finger</t>
  </si>
  <si>
    <t>T265_09804</t>
  </si>
  <si>
    <t>5.4e-10</t>
  </si>
  <si>
    <t>RNase_H</t>
  </si>
  <si>
    <t>PF00075.24</t>
  </si>
  <si>
    <t>T265_09883</t>
  </si>
  <si>
    <t>118.6</t>
  </si>
  <si>
    <t>RNase H</t>
  </si>
  <si>
    <t>PGM_PMM_I</t>
  </si>
  <si>
    <t>PF02878.16</t>
  </si>
  <si>
    <t>9.2e-28</t>
  </si>
  <si>
    <t>Phosphoglucomutase/phosphomannomutase</t>
  </si>
  <si>
    <t>, alpha/beta/alpha domain I</t>
  </si>
  <si>
    <t>PGM_PMM_III</t>
  </si>
  <si>
    <t>PF02880.16</t>
  </si>
  <si>
    <t>91.5</t>
  </si>
  <si>
    <t>8.5e-26</t>
  </si>
  <si>
    <t>, alpha/beta/alpha domain III</t>
  </si>
  <si>
    <t>PGM_PMM_II</t>
  </si>
  <si>
    <t>PF02879.16</t>
  </si>
  <si>
    <t>, alpha/beta/alpha domain II</t>
  </si>
  <si>
    <t>PGM_PMM_IV</t>
  </si>
  <si>
    <t>PF00408.20</t>
  </si>
  <si>
    <t>, C-terminal domain</t>
  </si>
  <si>
    <t>T265_04911</t>
  </si>
  <si>
    <t>1.4e-78</t>
  </si>
  <si>
    <t>259.4</t>
  </si>
  <si>
    <t>65.0</t>
  </si>
  <si>
    <t>NatB_MDM20</t>
  </si>
  <si>
    <t>PF09797.9</t>
  </si>
  <si>
    <t>T265_10145</t>
  </si>
  <si>
    <t>N-acetyltransferase B complex (NatB)</t>
  </si>
  <si>
    <t>non catalytic subunit</t>
  </si>
  <si>
    <t>Nup88</t>
  </si>
  <si>
    <t>PF10168.9</t>
  </si>
  <si>
    <t>T265_10110</t>
  </si>
  <si>
    <t>8.8e-45</t>
  </si>
  <si>
    <t>152.7</t>
  </si>
  <si>
    <t>Nuclear pore component</t>
  </si>
  <si>
    <t>Tub</t>
  </si>
  <si>
    <t>PF01167.18</t>
  </si>
  <si>
    <t>T265_04367</t>
  </si>
  <si>
    <t>281.2</t>
  </si>
  <si>
    <t>1.5e-83</t>
  </si>
  <si>
    <t>280.2</t>
  </si>
  <si>
    <t>Tub family</t>
  </si>
  <si>
    <t>T265_09123</t>
  </si>
  <si>
    <t>COG4</t>
  </si>
  <si>
    <t>PF08318.12</t>
  </si>
  <si>
    <t>T265_14567</t>
  </si>
  <si>
    <t>9.6e-74</t>
  </si>
  <si>
    <t>248.4</t>
  </si>
  <si>
    <t>COG4 transport protein</t>
  </si>
  <si>
    <t>Sec10</t>
  </si>
  <si>
    <t>PF07393.11</t>
  </si>
  <si>
    <t>Exocyst complex component Sec10</t>
  </si>
  <si>
    <t>0.00019</t>
  </si>
  <si>
    <t>T265_14928</t>
  </si>
  <si>
    <t>2.5e-22</t>
  </si>
  <si>
    <t>0.0058</t>
  </si>
  <si>
    <t>0.00079</t>
  </si>
  <si>
    <t>DSHCT</t>
  </si>
  <si>
    <t>PF08148.12</t>
  </si>
  <si>
    <t>T265_15315</t>
  </si>
  <si>
    <t>128.4</t>
  </si>
  <si>
    <t>127.3</t>
  </si>
  <si>
    <t>DSHCT (NUC185) domain</t>
  </si>
  <si>
    <t>rRNA_proc-arch</t>
  </si>
  <si>
    <t>PF13234.6</t>
  </si>
  <si>
    <t>rRNA-processing arch domain</t>
  </si>
  <si>
    <t>Med13_C</t>
  </si>
  <si>
    <t>PF06333.12</t>
  </si>
  <si>
    <t>T265_00098</t>
  </si>
  <si>
    <t>229.1</t>
  </si>
  <si>
    <t>135.4</t>
  </si>
  <si>
    <t>Mediator complex subunit 13 C-termina</t>
  </si>
  <si>
    <t>Med13_N</t>
  </si>
  <si>
    <t>PF11597.8</t>
  </si>
  <si>
    <t>Mediator complex subunit 13 N-termina</t>
  </si>
  <si>
    <t>MID_MedPIWI</t>
  </si>
  <si>
    <t>PF18296.1</t>
  </si>
  <si>
    <t>MID domain of medPIWI</t>
  </si>
  <si>
    <t>T265_12782</t>
  </si>
  <si>
    <t>5.9e-32</t>
  </si>
  <si>
    <t>110.8</t>
  </si>
  <si>
    <t>4.8e-19</t>
  </si>
  <si>
    <t>T265_00090</t>
  </si>
  <si>
    <t>4.9e-40</t>
  </si>
  <si>
    <t>8.1e-40</t>
  </si>
  <si>
    <t>137.0</t>
  </si>
  <si>
    <t>E1_dh</t>
  </si>
  <si>
    <t>PF00676.20</t>
  </si>
  <si>
    <t>T265_07551</t>
  </si>
  <si>
    <t>3.5e-81</t>
  </si>
  <si>
    <t>5.2e-81</t>
  </si>
  <si>
    <t>271.9</t>
  </si>
  <si>
    <t>Dehydrogenase E1 component</t>
  </si>
  <si>
    <t>Transket_pyr</t>
  </si>
  <si>
    <t>PF02779.24</t>
  </si>
  <si>
    <t>4.9e-64</t>
  </si>
  <si>
    <t>215.3</t>
  </si>
  <si>
    <t>7.8e-64</t>
  </si>
  <si>
    <t>214.6</t>
  </si>
  <si>
    <t>Transketolase, pyrimidine binding dom</t>
  </si>
  <si>
    <t>OxoGdeHyase_C</t>
  </si>
  <si>
    <t>PF16870.5</t>
  </si>
  <si>
    <t>9.9e-50</t>
  </si>
  <si>
    <t>168.2</t>
  </si>
  <si>
    <t>2-oxoglutarate dehydrogenase C-termin</t>
  </si>
  <si>
    <t>al</t>
  </si>
  <si>
    <t>6.2e-34</t>
  </si>
  <si>
    <t>116.7</t>
  </si>
  <si>
    <t>2-oxogl_dehyd_N</t>
  </si>
  <si>
    <t>PF16078.5</t>
  </si>
  <si>
    <t>6.4e-15</t>
  </si>
  <si>
    <t>2-oxoglutarate dehydrogenase N-termin</t>
  </si>
  <si>
    <t>TLD</t>
  </si>
  <si>
    <t>PF07534.16</t>
  </si>
  <si>
    <t>T265_14755</t>
  </si>
  <si>
    <t>3.5e-16</t>
  </si>
  <si>
    <t>5.4e-16</t>
  </si>
  <si>
    <t>LCM</t>
  </si>
  <si>
    <t>PF04072.14</t>
  </si>
  <si>
    <t>T265_09491</t>
  </si>
  <si>
    <t>Leucine carboxyl methyltransferase</t>
  </si>
  <si>
    <t>5.3e-07</t>
  </si>
  <si>
    <t>T265_04400</t>
  </si>
  <si>
    <t>2.8e-15</t>
  </si>
  <si>
    <t>DZF</t>
  </si>
  <si>
    <t>PF07528.14</t>
  </si>
  <si>
    <t>0.00022</t>
  </si>
  <si>
    <t>DZF domain</t>
  </si>
  <si>
    <t>T265_03531</t>
  </si>
  <si>
    <t>1.9e-64</t>
  </si>
  <si>
    <t>218.5</t>
  </si>
  <si>
    <t>2.9e-64</t>
  </si>
  <si>
    <t>217.9</t>
  </si>
  <si>
    <t>NtCtMGAM_N</t>
  </si>
  <si>
    <t>PF16863.5</t>
  </si>
  <si>
    <t>N-terminal barrel of NtMGAM and CtMGA</t>
  </si>
  <si>
    <t>M, maltase-glucoamylase</t>
  </si>
  <si>
    <t>Trefoil</t>
  </si>
  <si>
    <t>PF00088.18</t>
  </si>
  <si>
    <t>Trefoil (P-type) domain</t>
  </si>
  <si>
    <t>T265_03285</t>
  </si>
  <si>
    <t>4.9e-25</t>
  </si>
  <si>
    <t>Solute_trans_a</t>
  </si>
  <si>
    <t>PF03619.16</t>
  </si>
  <si>
    <t>T265_11495</t>
  </si>
  <si>
    <t>1.2e-90</t>
  </si>
  <si>
    <t>303.7</t>
  </si>
  <si>
    <t>1.6e-90</t>
  </si>
  <si>
    <t>303.2</t>
  </si>
  <si>
    <t>Organic solute transporter Ostalpha</t>
  </si>
  <si>
    <t>MVP_shoulder</t>
  </si>
  <si>
    <t>PF11978.8</t>
  </si>
  <si>
    <t>T265_09197</t>
  </si>
  <si>
    <t>2.8e-52</t>
  </si>
  <si>
    <t>175.7</t>
  </si>
  <si>
    <t>5.4e-52</t>
  </si>
  <si>
    <t>Shoulder domain</t>
  </si>
  <si>
    <t>Vault</t>
  </si>
  <si>
    <t>PF01505.18</t>
  </si>
  <si>
    <t>8.3e-51</t>
  </si>
  <si>
    <t>169.9</t>
  </si>
  <si>
    <t>1.7e-14</t>
  </si>
  <si>
    <t>Major Vault Protein repeat domain</t>
  </si>
  <si>
    <t>Vault_2</t>
  </si>
  <si>
    <t>PF17794.1</t>
  </si>
  <si>
    <t>Vault_3</t>
  </si>
  <si>
    <t>PF17795.1</t>
  </si>
  <si>
    <t>Major Vault Protein Repeat domain</t>
  </si>
  <si>
    <t>Vault_4</t>
  </si>
  <si>
    <t>PF17796.1</t>
  </si>
  <si>
    <t>Nucleoporin_C</t>
  </si>
  <si>
    <t>PF03177.14</t>
  </si>
  <si>
    <t>T265_09253</t>
  </si>
  <si>
    <t>0.00097</t>
  </si>
  <si>
    <t>Non-repetitive/WGA-negative nucleopor</t>
  </si>
  <si>
    <t>in C-terminal</t>
  </si>
  <si>
    <t>T265_09823</t>
  </si>
  <si>
    <t>1.5e-40</t>
  </si>
  <si>
    <t>Patatin</t>
  </si>
  <si>
    <t>PF01734.22</t>
  </si>
  <si>
    <t>3.3e-19</t>
  </si>
  <si>
    <t>Patatin-like phospholipase</t>
  </si>
  <si>
    <t>BBS2_C</t>
  </si>
  <si>
    <t>PF14782.6</t>
  </si>
  <si>
    <t>T265_15296</t>
  </si>
  <si>
    <t>1.3e-76</t>
  </si>
  <si>
    <t>258.2</t>
  </si>
  <si>
    <t>2.2e-60</t>
  </si>
  <si>
    <t>204.6</t>
  </si>
  <si>
    <t>Ciliary BBSome complex subunit 2, C-t</t>
  </si>
  <si>
    <t>BBS2_Mid</t>
  </si>
  <si>
    <t>PF14783.6</t>
  </si>
  <si>
    <t>7.4e-24</t>
  </si>
  <si>
    <t>Ciliary BBSome complex subunit 2, mid</t>
  </si>
  <si>
    <t>dle region</t>
  </si>
  <si>
    <t>BBS2_N</t>
  </si>
  <si>
    <t>PF14781.6</t>
  </si>
  <si>
    <t>Ciliary BBSome complex subunit 2, N-t</t>
  </si>
  <si>
    <t>T265_06049</t>
  </si>
  <si>
    <t>T265_14331</t>
  </si>
  <si>
    <t>3.8e-52</t>
  </si>
  <si>
    <t>177.7</t>
  </si>
  <si>
    <t>175.6</t>
  </si>
  <si>
    <t>5.9e-12</t>
  </si>
  <si>
    <t>Phosphodiest</t>
  </si>
  <si>
    <t>PF01663.22</t>
  </si>
  <si>
    <t>T265_00303</t>
  </si>
  <si>
    <t>8.2e-12</t>
  </si>
  <si>
    <t>Type I phosphodiesterase / nucleotide</t>
  </si>
  <si>
    <t>pyrophosphatase</t>
  </si>
  <si>
    <t>Lipase_3</t>
  </si>
  <si>
    <t>PF01764.25</t>
  </si>
  <si>
    <t>T265_06499</t>
  </si>
  <si>
    <t>6.2e-11</t>
  </si>
  <si>
    <t>9.1e-10</t>
  </si>
  <si>
    <t>Lipase (class 3)</t>
  </si>
  <si>
    <t>T265_05921</t>
  </si>
  <si>
    <t>2.8e-151</t>
  </si>
  <si>
    <t>491.4</t>
  </si>
  <si>
    <t>608.1</t>
  </si>
  <si>
    <t>Collagen triple helix repeat (20 copi</t>
  </si>
  <si>
    <t>es)</t>
  </si>
  <si>
    <t>COLFI</t>
  </si>
  <si>
    <t>PF01410.18</t>
  </si>
  <si>
    <t>7.1e-44</t>
  </si>
  <si>
    <t>149.8</t>
  </si>
  <si>
    <t>9.5e-44</t>
  </si>
  <si>
    <t>149.4</t>
  </si>
  <si>
    <t>Fibrillar collagen C-terminal domain</t>
  </si>
  <si>
    <t>T265_14207</t>
  </si>
  <si>
    <t>6.2e-45</t>
  </si>
  <si>
    <t>119.4</t>
  </si>
  <si>
    <t>2.6e-23</t>
  </si>
  <si>
    <t>4.7e-23</t>
  </si>
  <si>
    <t>T265_15384</t>
  </si>
  <si>
    <t>T265_13960</t>
  </si>
  <si>
    <t>3.3e-61</t>
  </si>
  <si>
    <t>206.6</t>
  </si>
  <si>
    <t>204.0</t>
  </si>
  <si>
    <t>T265_05437</t>
  </si>
  <si>
    <t>9.9e-33</t>
  </si>
  <si>
    <t>T265_01838</t>
  </si>
  <si>
    <t>296.2</t>
  </si>
  <si>
    <t>3.5e-88</t>
  </si>
  <si>
    <t>295.3</t>
  </si>
  <si>
    <t>PDE4_UCR</t>
  </si>
  <si>
    <t>PF18100.1</t>
  </si>
  <si>
    <t>5.4e-30</t>
  </si>
  <si>
    <t>Phosphodiesterase 4 upstream conserve</t>
  </si>
  <si>
    <t>d regions (UCR)</t>
  </si>
  <si>
    <t>Fic</t>
  </si>
  <si>
    <t>PF02661.18</t>
  </si>
  <si>
    <t>T265_11224</t>
  </si>
  <si>
    <t>Fic/DOC family</t>
  </si>
  <si>
    <t>CEP44</t>
  </si>
  <si>
    <t>PF15007.6</t>
  </si>
  <si>
    <t>2.3e-23</t>
  </si>
  <si>
    <t>Centrosomal spindle body, CEP44</t>
  </si>
  <si>
    <t>T265_00495</t>
  </si>
  <si>
    <t>T265_09434</t>
  </si>
  <si>
    <t>7.7e-47</t>
  </si>
  <si>
    <t>160.0</t>
  </si>
  <si>
    <t>3.4e-23</t>
  </si>
  <si>
    <t>81.5</t>
  </si>
  <si>
    <t>S8_pro-domain</t>
  </si>
  <si>
    <t>PF16470.5</t>
  </si>
  <si>
    <t>9.1e-20</t>
  </si>
  <si>
    <t>70.3</t>
  </si>
  <si>
    <t>Peptidase S8 pro-domain</t>
  </si>
  <si>
    <t>ATG7_N</t>
  </si>
  <si>
    <t>PF16420.5</t>
  </si>
  <si>
    <t>T265_13374</t>
  </si>
  <si>
    <t>Ubiquitin-like modifier-activating en</t>
  </si>
  <si>
    <t>zyme ATG7 N-terminus</t>
  </si>
  <si>
    <t>ThiF</t>
  </si>
  <si>
    <t>PF00899.21</t>
  </si>
  <si>
    <t>ThiF family</t>
  </si>
  <si>
    <t>zf-CCHC_3</t>
  </si>
  <si>
    <t>PF13917.6</t>
  </si>
  <si>
    <t>T265_07952</t>
  </si>
  <si>
    <t>6.4e-13</t>
  </si>
  <si>
    <t>9.9e-11</t>
  </si>
  <si>
    <t>EF-hand_4</t>
  </si>
  <si>
    <t>PF12763.7</t>
  </si>
  <si>
    <t>Cytoskeletal-regulatory complex EF ha</t>
  </si>
  <si>
    <t>nd</t>
  </si>
  <si>
    <t>T265_00778</t>
  </si>
  <si>
    <t>4.8e-39</t>
  </si>
  <si>
    <t>4.2e-38</t>
  </si>
  <si>
    <t>W2</t>
  </si>
  <si>
    <t>PF02020.18</t>
  </si>
  <si>
    <t>2.9e-18</t>
  </si>
  <si>
    <t>eIF4-gamma/eIF5/eIF2-epsilon</t>
  </si>
  <si>
    <t>T265_00251</t>
  </si>
  <si>
    <t>0.0059</t>
  </si>
  <si>
    <t>T265_07042</t>
  </si>
  <si>
    <t>8.5e-52</t>
  </si>
  <si>
    <t>176.2</t>
  </si>
  <si>
    <t>172.2</t>
  </si>
  <si>
    <t>1.1e-51</t>
  </si>
  <si>
    <t>Creatinase_N_2</t>
  </si>
  <si>
    <t>PF16189.5</t>
  </si>
  <si>
    <t>T265_00029</t>
  </si>
  <si>
    <t>7.9e-41</t>
  </si>
  <si>
    <t>Creatinase/Prolidase N-terminal domai</t>
  </si>
  <si>
    <t>Peptidase_M24</t>
  </si>
  <si>
    <t>PF00557.24</t>
  </si>
  <si>
    <t>Metallopeptidase family M24</t>
  </si>
  <si>
    <t>Creatinase_N</t>
  </si>
  <si>
    <t>PF01321.18</t>
  </si>
  <si>
    <t>8.5e-13</t>
  </si>
  <si>
    <t>Peptidase_M24_C</t>
  </si>
  <si>
    <t>PF16188.5</t>
  </si>
  <si>
    <t>C-terminal region of peptidase_M24</t>
  </si>
  <si>
    <t>T265_01262</t>
  </si>
  <si>
    <t>8.1e-18</t>
  </si>
  <si>
    <t>T265_04362</t>
  </si>
  <si>
    <t>1.1e-123</t>
  </si>
  <si>
    <t>413.4</t>
  </si>
  <si>
    <t>2.8e-61</t>
  </si>
  <si>
    <t>Sulfatase</t>
  </si>
  <si>
    <t>PF00884.23</t>
  </si>
  <si>
    <t>Metalloenzyme</t>
  </si>
  <si>
    <t>PF01676.18</t>
  </si>
  <si>
    <t>0.0067</t>
  </si>
  <si>
    <t>Metalloenzyme superfamily</t>
  </si>
  <si>
    <t>7.4e-06</t>
  </si>
  <si>
    <t>T265_03305</t>
  </si>
  <si>
    <t>3.8e-69</t>
  </si>
  <si>
    <t>229.2</t>
  </si>
  <si>
    <t>T265_00186</t>
  </si>
  <si>
    <t>5.8e-24</t>
  </si>
  <si>
    <t>RRM_3</t>
  </si>
  <si>
    <t>PF08777.11</t>
  </si>
  <si>
    <t>0.042</t>
  </si>
  <si>
    <t>RNA binding motif</t>
  </si>
  <si>
    <t>T265_04302</t>
  </si>
  <si>
    <t>1.4e-43</t>
  </si>
  <si>
    <t>2.6e-43</t>
  </si>
  <si>
    <t>84.7</t>
  </si>
  <si>
    <t>T265_10568</t>
  </si>
  <si>
    <t>DOCK-C2</t>
  </si>
  <si>
    <t>PF14429.6</t>
  </si>
  <si>
    <t>T265_03901</t>
  </si>
  <si>
    <t>C2 domain in Dock180 and Zizimin prot</t>
  </si>
  <si>
    <t>eins</t>
  </si>
  <si>
    <t>DHR-2</t>
  </si>
  <si>
    <t>PF06920.13</t>
  </si>
  <si>
    <t>Dock homology region 2</t>
  </si>
  <si>
    <t>DOCK_N</t>
  </si>
  <si>
    <t>PF16172.5</t>
  </si>
  <si>
    <t>DOCK N-terminus</t>
  </si>
  <si>
    <t>T265_00062</t>
  </si>
  <si>
    <t>T265_03695</t>
  </si>
  <si>
    <t>GoLoco</t>
  </si>
  <si>
    <t>PF02188.17</t>
  </si>
  <si>
    <t>T265_11089</t>
  </si>
  <si>
    <t>107.1</t>
  </si>
  <si>
    <t>GoLoco motif</t>
  </si>
  <si>
    <t>1.5e-29</t>
  </si>
  <si>
    <t>5.2e-25</t>
  </si>
  <si>
    <t>4.2e-19</t>
  </si>
  <si>
    <t>2.8e-17</t>
  </si>
  <si>
    <t>Rapsyn_N</t>
  </si>
  <si>
    <t>PF10579.9</t>
  </si>
  <si>
    <t>0.079</t>
  </si>
  <si>
    <t>Rapsyn N-terminal myristoylation and</t>
  </si>
  <si>
    <t>linker region</t>
  </si>
  <si>
    <t>Yippee-Mis18</t>
  </si>
  <si>
    <t>PF03226.14</t>
  </si>
  <si>
    <t>T265_12066</t>
  </si>
  <si>
    <t>Yippee zinc-binding/DNA-binding /Mis1</t>
  </si>
  <si>
    <t>8, centromere assembly</t>
  </si>
  <si>
    <t>Laminin_G_3</t>
  </si>
  <si>
    <t>PF13385.6</t>
  </si>
  <si>
    <t>T265_14420</t>
  </si>
  <si>
    <t>7.2e-26</t>
  </si>
  <si>
    <t>91.1</t>
  </si>
  <si>
    <t>Concanavalin A-like lectin/glucanases</t>
  </si>
  <si>
    <t>superfamily</t>
  </si>
  <si>
    <t>GPS</t>
  </si>
  <si>
    <t>PF01825.21</t>
  </si>
  <si>
    <t>GPCR proteolysis site, GPS, motif</t>
  </si>
  <si>
    <t>TCR</t>
  </si>
  <si>
    <t>PF03638.15</t>
  </si>
  <si>
    <t>T265_09404</t>
  </si>
  <si>
    <t>9.6e-24</t>
  </si>
  <si>
    <t>55.0</t>
  </si>
  <si>
    <t>Tesmin/TSO1-like CXC domain, cysteine</t>
  </si>
  <si>
    <t>Cu_amine_oxid</t>
  </si>
  <si>
    <t>PF01179.20</t>
  </si>
  <si>
    <t>T265_13327</t>
  </si>
  <si>
    <t>2.1e-74</t>
  </si>
  <si>
    <t>250.9</t>
  </si>
  <si>
    <t>3.2e-74</t>
  </si>
  <si>
    <t>250.3</t>
  </si>
  <si>
    <t>Copper amine oxidase, enzyme domain</t>
  </si>
  <si>
    <t>HGTP_anticodon</t>
  </si>
  <si>
    <t>PF03129.20</t>
  </si>
  <si>
    <t>T265_00610</t>
  </si>
  <si>
    <t>9.2e-18</t>
  </si>
  <si>
    <t>2.1e-17</t>
  </si>
  <si>
    <t>Anticodon binding domain</t>
  </si>
  <si>
    <t>WHEP-TRS</t>
  </si>
  <si>
    <t>PF00458.20</t>
  </si>
  <si>
    <t>WHEP-TRS domain</t>
  </si>
  <si>
    <t>tRNA-synt_2b</t>
  </si>
  <si>
    <t>PF00587.25</t>
  </si>
  <si>
    <t>tRNA synthetase class II core domain</t>
  </si>
  <si>
    <t>(G, H, P, S and T)</t>
  </si>
  <si>
    <t>T265_02662</t>
  </si>
  <si>
    <t>2.2e-56</t>
  </si>
  <si>
    <t>T265_00423</t>
  </si>
  <si>
    <t>102.2</t>
  </si>
  <si>
    <t>PI3Ka</t>
  </si>
  <si>
    <t>PF00613.20</t>
  </si>
  <si>
    <t>Phosphoinositide 3-kinase family, acc</t>
  </si>
  <si>
    <t>essory domain (PIK domain)</t>
  </si>
  <si>
    <t>T265_00276</t>
  </si>
  <si>
    <t>1.9e-74</t>
  </si>
  <si>
    <t>250.5</t>
  </si>
  <si>
    <t>3.6e-74</t>
  </si>
  <si>
    <t>249.6</t>
  </si>
  <si>
    <t>6.3e-13</t>
  </si>
  <si>
    <t>QLQ</t>
  </si>
  <si>
    <t>PF08880.11</t>
  </si>
  <si>
    <t>7.1e-10</t>
  </si>
  <si>
    <t>SnAC</t>
  </si>
  <si>
    <t>PF14619.6</t>
  </si>
  <si>
    <t>Snf2-ATP coupling, chromatin remodell</t>
  </si>
  <si>
    <t>ing complex</t>
  </si>
  <si>
    <t>T265_01347</t>
  </si>
  <si>
    <t>0.0015</t>
  </si>
  <si>
    <t>T265_04488</t>
  </si>
  <si>
    <t>141.7</t>
  </si>
  <si>
    <t>4.1e-19</t>
  </si>
  <si>
    <t>T265_00359</t>
  </si>
  <si>
    <t>T265_04172</t>
  </si>
  <si>
    <t>6.4e-36</t>
  </si>
  <si>
    <t>T265_04859</t>
  </si>
  <si>
    <t>Cas1_AcylT</t>
  </si>
  <si>
    <t>PF07779.12</t>
  </si>
  <si>
    <t>T265_04747</t>
  </si>
  <si>
    <t>6.4e-120</t>
  </si>
  <si>
    <t>401.3</t>
  </si>
  <si>
    <t>10 TM Acyl Transferase domain found i</t>
  </si>
  <si>
    <t>n Cas1p</t>
  </si>
  <si>
    <t>T265_10186</t>
  </si>
  <si>
    <t>DNA_ligase_A_M</t>
  </si>
  <si>
    <t>PF01068.21</t>
  </si>
  <si>
    <t>T265_08857</t>
  </si>
  <si>
    <t>7.8e-34</t>
  </si>
  <si>
    <t>ATP dependent DNA ligase domain</t>
  </si>
  <si>
    <t>DNA_ligase_A_N</t>
  </si>
  <si>
    <t>PF04675.14</t>
  </si>
  <si>
    <t>2.6e-29</t>
  </si>
  <si>
    <t>DNA ligase N terminus</t>
  </si>
  <si>
    <t>DNA_ligase_A_C</t>
  </si>
  <si>
    <t>PF04679.15</t>
  </si>
  <si>
    <t>ATP dependent DNA ligase C terminal r</t>
  </si>
  <si>
    <t>DNA_ligase_IV</t>
  </si>
  <si>
    <t>PF11411.8</t>
  </si>
  <si>
    <t>6.8e-05</t>
  </si>
  <si>
    <t>DNA ligase IV</t>
  </si>
  <si>
    <t>T265_02621</t>
  </si>
  <si>
    <t>0.31</t>
  </si>
  <si>
    <t>T265_01014</t>
  </si>
  <si>
    <t>4.1e-158</t>
  </si>
  <si>
    <t>524.0</t>
  </si>
  <si>
    <t>7.1e-81</t>
  </si>
  <si>
    <t>271.2</t>
  </si>
  <si>
    <t>T265_05155</t>
  </si>
  <si>
    <t>111.7</t>
  </si>
  <si>
    <t>5.6e-32</t>
  </si>
  <si>
    <t>3.2e-14</t>
  </si>
  <si>
    <t>42.2</t>
  </si>
  <si>
    <t>BAR_3</t>
  </si>
  <si>
    <t>PF16746.5</t>
  </si>
  <si>
    <t>6.7e-11</t>
  </si>
  <si>
    <t>BAR domain of APPL family</t>
  </si>
  <si>
    <t>T265_01820</t>
  </si>
  <si>
    <t>2.2e-86</t>
  </si>
  <si>
    <t>289.1</t>
  </si>
  <si>
    <t>2.1e-54</t>
  </si>
  <si>
    <t>5.2e-30</t>
  </si>
  <si>
    <t>T265_02246</t>
  </si>
  <si>
    <t>8.6e-18</t>
  </si>
  <si>
    <t>XRN_N</t>
  </si>
  <si>
    <t>PF03159.18</t>
  </si>
  <si>
    <t>T265_07587</t>
  </si>
  <si>
    <t>1.4e-83</t>
  </si>
  <si>
    <t>280.0</t>
  </si>
  <si>
    <t>2.3e-83</t>
  </si>
  <si>
    <t>279.4</t>
  </si>
  <si>
    <t>XRN 5'-3' exonuclease N-terminus</t>
  </si>
  <si>
    <t>XRN_M</t>
  </si>
  <si>
    <t>PF17846.1</t>
  </si>
  <si>
    <t>7.6e-72</t>
  </si>
  <si>
    <t>242.7</t>
  </si>
  <si>
    <t>Xrn1 helical domain</t>
  </si>
  <si>
    <t>SH3_12</t>
  </si>
  <si>
    <t>PF18129.1</t>
  </si>
  <si>
    <t>Xrn1 SH3-like domain</t>
  </si>
  <si>
    <t>XRN1_D1</t>
  </si>
  <si>
    <t>PF18332.1</t>
  </si>
  <si>
    <t>7.9e-09</t>
  </si>
  <si>
    <t>Exoribonuclease Xrn1 D1 domain</t>
  </si>
  <si>
    <t>T265_13611</t>
  </si>
  <si>
    <t>2.7e-25</t>
  </si>
  <si>
    <t>FOXP-CC</t>
  </si>
  <si>
    <t>PF16159.5</t>
  </si>
  <si>
    <t>66.5</t>
  </si>
  <si>
    <t>FOXP coiled-coil domain</t>
  </si>
  <si>
    <t>T265_07675</t>
  </si>
  <si>
    <t>56.6</t>
  </si>
  <si>
    <t>3.4e-08</t>
  </si>
  <si>
    <t>COE1_DBD</t>
  </si>
  <si>
    <t>PF16422.5</t>
  </si>
  <si>
    <t>T265_13606</t>
  </si>
  <si>
    <t>5.5e-118</t>
  </si>
  <si>
    <t>392.5</t>
  </si>
  <si>
    <t>8.7e-118</t>
  </si>
  <si>
    <t>391.8</t>
  </si>
  <si>
    <t>Transcription factor COE1 DNA-binding</t>
  </si>
  <si>
    <t>COE1_HLH</t>
  </si>
  <si>
    <t>PF16423.5</t>
  </si>
  <si>
    <t>99.7</t>
  </si>
  <si>
    <t>9.4e-29</t>
  </si>
  <si>
    <t>Transcription factor COE1 helix-loop-</t>
  </si>
  <si>
    <t>helix domain</t>
  </si>
  <si>
    <t>T265_07364</t>
  </si>
  <si>
    <t>T265_11984</t>
  </si>
  <si>
    <t>7.9e-43</t>
  </si>
  <si>
    <t>146.8</t>
  </si>
  <si>
    <t>Pyr_redox_dim</t>
  </si>
  <si>
    <t>PF02852.22</t>
  </si>
  <si>
    <t>eductase, dimerisation domain</t>
  </si>
  <si>
    <t>Pyr_redox_3</t>
  </si>
  <si>
    <t>PF13738.6</t>
  </si>
  <si>
    <t>T265_02206</t>
  </si>
  <si>
    <t>4.3e-55</t>
  </si>
  <si>
    <t>184.3</t>
  </si>
  <si>
    <t>8.2e-13</t>
  </si>
  <si>
    <t>4.2e-43</t>
  </si>
  <si>
    <t>2.4e-28</t>
  </si>
  <si>
    <t>96.6</t>
  </si>
  <si>
    <t>85.2</t>
  </si>
  <si>
    <t>3.6e-09</t>
  </si>
  <si>
    <t>T265_00854</t>
  </si>
  <si>
    <t>8.7e-10</t>
  </si>
  <si>
    <t>0.0042</t>
  </si>
  <si>
    <t>0.091</t>
  </si>
  <si>
    <t>TTL</t>
  </si>
  <si>
    <t>PF03133.15</t>
  </si>
  <si>
    <t>T265_08919</t>
  </si>
  <si>
    <t>7.3e-56</t>
  </si>
  <si>
    <t>189.5</t>
  </si>
  <si>
    <t>Tubulin-tyrosine ligase family</t>
  </si>
  <si>
    <t>Jnk-SapK_ap_N</t>
  </si>
  <si>
    <t>PF09744.9</t>
  </si>
  <si>
    <t>T265_08008</t>
  </si>
  <si>
    <t>5.9e-41</t>
  </si>
  <si>
    <t>JNK_SAPK-associated protein-1</t>
  </si>
  <si>
    <t>JIP_LZII</t>
  </si>
  <si>
    <t>PF16471.5</t>
  </si>
  <si>
    <t>JNK-interacting protein  leucine zipp</t>
  </si>
  <si>
    <t>er II</t>
  </si>
  <si>
    <t>T265_00945</t>
  </si>
  <si>
    <t>9.1e-27</t>
  </si>
  <si>
    <t>5.7e-23</t>
  </si>
  <si>
    <t>EF-hand_13</t>
  </si>
  <si>
    <t>PF17958.1</t>
  </si>
  <si>
    <t>T265_01951</t>
  </si>
  <si>
    <t>112.2</t>
  </si>
  <si>
    <t>T265_07437</t>
  </si>
  <si>
    <t>T265_02105</t>
  </si>
  <si>
    <t>2.6e-89</t>
  </si>
  <si>
    <t>299.9</t>
  </si>
  <si>
    <t>T265_06485</t>
  </si>
  <si>
    <t>2.8e-92</t>
  </si>
  <si>
    <t>309.9</t>
  </si>
  <si>
    <t>9.1e-86</t>
  </si>
  <si>
    <t>288.4</t>
  </si>
  <si>
    <t>DUF3395</t>
  </si>
  <si>
    <t>PF11875.8</t>
  </si>
  <si>
    <t>128.5</t>
  </si>
  <si>
    <t>3.7e-37</t>
  </si>
  <si>
    <t>127.6</t>
  </si>
  <si>
    <t>Domain of unknown function (DUF3395)</t>
  </si>
  <si>
    <t>CTP_synth_N</t>
  </si>
  <si>
    <t>PF06418.14</t>
  </si>
  <si>
    <t>T265_00292</t>
  </si>
  <si>
    <t>7.5e-122</t>
  </si>
  <si>
    <t>405.7</t>
  </si>
  <si>
    <t>405.3</t>
  </si>
  <si>
    <t>CTP synthase N-terminus</t>
  </si>
  <si>
    <t>GATase</t>
  </si>
  <si>
    <t>PF00117.28</t>
  </si>
  <si>
    <t>1.9e-40</t>
  </si>
  <si>
    <t>Glutamine amidotransferase class-I</t>
  </si>
  <si>
    <t>T265_03173</t>
  </si>
  <si>
    <t>8.2e-51</t>
  </si>
  <si>
    <t>T265_12464</t>
  </si>
  <si>
    <t>1.7e-68</t>
  </si>
  <si>
    <t>227.1</t>
  </si>
  <si>
    <t>T265_06186</t>
  </si>
  <si>
    <t>T265_08957</t>
  </si>
  <si>
    <t>5.7e-81</t>
  </si>
  <si>
    <t>1.1e-80</t>
  </si>
  <si>
    <t>271.0</t>
  </si>
  <si>
    <t>Ephrin_rec_like</t>
  </si>
  <si>
    <t>PF07699.13</t>
  </si>
  <si>
    <t>T265_05992</t>
  </si>
  <si>
    <t>Putative ephrin-receptor like</t>
  </si>
  <si>
    <t>Ldl_recept_a</t>
  </si>
  <si>
    <t>PF00057.18</t>
  </si>
  <si>
    <t>T265_13959</t>
  </si>
  <si>
    <t>5.7e-11</t>
  </si>
  <si>
    <t>Low-density lipoprotein receptor doma</t>
  </si>
  <si>
    <t>in class A</t>
  </si>
  <si>
    <t>Ldl_recept_b</t>
  </si>
  <si>
    <t>PF00058.17</t>
  </si>
  <si>
    <t>Low-density lipoprotein receptor repe</t>
  </si>
  <si>
    <t>at class B</t>
  </si>
  <si>
    <t>MANEC</t>
  </si>
  <si>
    <t>PF07502.14</t>
  </si>
  <si>
    <t>T265_13007</t>
  </si>
  <si>
    <t>MANEC domain</t>
  </si>
  <si>
    <t>Pro_isomerase</t>
  </si>
  <si>
    <t>PF00160.21</t>
  </si>
  <si>
    <t>T265_07785</t>
  </si>
  <si>
    <t>6.4e-52</t>
  </si>
  <si>
    <t>176.0</t>
  </si>
  <si>
    <t>8.2e-52</t>
  </si>
  <si>
    <t>Cyclophilin type peptidyl-prolyl cis-</t>
  </si>
  <si>
    <t>trans isomerase/CLD</t>
  </si>
  <si>
    <t>Granulin</t>
  </si>
  <si>
    <t>PF00396.18</t>
  </si>
  <si>
    <t>T265_10096</t>
  </si>
  <si>
    <t>284.3</t>
  </si>
  <si>
    <t>265.8</t>
  </si>
  <si>
    <t>T265_00664</t>
  </si>
  <si>
    <t>1.1e-36</t>
  </si>
  <si>
    <t>5.2e-36</t>
  </si>
  <si>
    <t>5.5e-26</t>
  </si>
  <si>
    <t>74.0</t>
  </si>
  <si>
    <t>1.2e-18</t>
  </si>
  <si>
    <t>0.00091</t>
  </si>
  <si>
    <t>T265_05680</t>
  </si>
  <si>
    <t>6.7e-18</t>
  </si>
  <si>
    <t>PHR</t>
  </si>
  <si>
    <t>PF08005.12</t>
  </si>
  <si>
    <t>PHR domain</t>
  </si>
  <si>
    <t>T265_09180</t>
  </si>
  <si>
    <t>9.2e-10</t>
  </si>
  <si>
    <t>PNISR</t>
  </si>
  <si>
    <t>PF15996.5</t>
  </si>
  <si>
    <t>T265_13150</t>
  </si>
  <si>
    <t>3.5e-42</t>
  </si>
  <si>
    <t>145.0</t>
  </si>
  <si>
    <t>Arginine/serine-rich protein PNISR</t>
  </si>
  <si>
    <t>IQ</t>
  </si>
  <si>
    <t>PF00612.27</t>
  </si>
  <si>
    <t>T265_06966</t>
  </si>
  <si>
    <t>IQ calmodulin-binding motif</t>
  </si>
  <si>
    <t>His_Phos_2</t>
  </si>
  <si>
    <t>PF00328.22</t>
  </si>
  <si>
    <t>T265_00972</t>
  </si>
  <si>
    <t>1.6e-107</t>
  </si>
  <si>
    <t>360.2</t>
  </si>
  <si>
    <t>2.1e-107</t>
  </si>
  <si>
    <t>359.8</t>
  </si>
  <si>
    <t>anch 2)</t>
  </si>
  <si>
    <t>RimK</t>
  </si>
  <si>
    <t>PF08443.11</t>
  </si>
  <si>
    <t>RimK-like ATP-grasp domain</t>
  </si>
  <si>
    <t>NCD2</t>
  </si>
  <si>
    <t>PF04905.13</t>
  </si>
  <si>
    <t>T265_01815</t>
  </si>
  <si>
    <t>NAB conserved region 2 (NCD2)</t>
  </si>
  <si>
    <t>T265_05626</t>
  </si>
  <si>
    <t>2.8e-38</t>
  </si>
  <si>
    <t>4.5e-38</t>
  </si>
  <si>
    <t>DUF1751</t>
  </si>
  <si>
    <t>PF08551.10</t>
  </si>
  <si>
    <t>Eukaryotic integral membrane protein</t>
  </si>
  <si>
    <t>(DUF1751)</t>
  </si>
  <si>
    <t>T265_00479</t>
  </si>
  <si>
    <t>205.8</t>
  </si>
  <si>
    <t>2.2e-17</t>
  </si>
  <si>
    <t>62.9</t>
  </si>
  <si>
    <t>3.8e-48</t>
  </si>
  <si>
    <t>162.0</t>
  </si>
  <si>
    <t>4.9e-23</t>
  </si>
  <si>
    <t>0.032</t>
  </si>
  <si>
    <t>T265_11981</t>
  </si>
  <si>
    <t>3.3e-30</t>
  </si>
  <si>
    <t>4.5e-29</t>
  </si>
  <si>
    <t>101.5</t>
  </si>
  <si>
    <t>Telomere_reg-2</t>
  </si>
  <si>
    <t>PF10193.9</t>
  </si>
  <si>
    <t>Telomere length regulation protein</t>
  </si>
  <si>
    <t>T265_01429</t>
  </si>
  <si>
    <t>Methyltransf_4</t>
  </si>
  <si>
    <t>PF02390.17</t>
  </si>
  <si>
    <t>T265_01439</t>
  </si>
  <si>
    <t>3.1e-43</t>
  </si>
  <si>
    <t>147.2</t>
  </si>
  <si>
    <t>Putative methyltransferase</t>
  </si>
  <si>
    <t>T265_08132</t>
  </si>
  <si>
    <t>1.8e-38</t>
  </si>
  <si>
    <t>Reprolysin_2</t>
  </si>
  <si>
    <t>PF13574.6</t>
  </si>
  <si>
    <t>100.0</t>
  </si>
  <si>
    <t>2.7e-28</t>
  </si>
  <si>
    <t>Metallo-peptidase family M12B Reproly</t>
  </si>
  <si>
    <t>sin-like</t>
  </si>
  <si>
    <t>Reprolysin_5</t>
  </si>
  <si>
    <t>PF13688.6</t>
  </si>
  <si>
    <t>Metallo-peptidase family M12</t>
  </si>
  <si>
    <t>Reprolysin_3</t>
  </si>
  <si>
    <t>PF13582.6</t>
  </si>
  <si>
    <t>3.1e-14</t>
  </si>
  <si>
    <t>Reprolysin_4</t>
  </si>
  <si>
    <t>PF13583.6</t>
  </si>
  <si>
    <t>T265_04518</t>
  </si>
  <si>
    <t>9.2e-49</t>
  </si>
  <si>
    <t>163.3</t>
  </si>
  <si>
    <t>7.9e-12</t>
  </si>
  <si>
    <t>Snapin_Pallidin</t>
  </si>
  <si>
    <t>PF14712.6</t>
  </si>
  <si>
    <t>Snapin/Pallidin</t>
  </si>
  <si>
    <t>T265_06804</t>
  </si>
  <si>
    <t>1.8e-34</t>
  </si>
  <si>
    <t>EPL1</t>
  </si>
  <si>
    <t>PF10513.9</t>
  </si>
  <si>
    <t>Enhancer of polycomb-like</t>
  </si>
  <si>
    <t>4.3e-17</t>
  </si>
  <si>
    <t>9.7e-17</t>
  </si>
  <si>
    <t>T265_10336</t>
  </si>
  <si>
    <t>3.6e-59</t>
  </si>
  <si>
    <t>197.1</t>
  </si>
  <si>
    <t>3.6e-14</t>
  </si>
  <si>
    <t>0.00092</t>
  </si>
  <si>
    <t>T265_01727</t>
  </si>
  <si>
    <t>111.4</t>
  </si>
  <si>
    <t>8.8e-20</t>
  </si>
  <si>
    <t>T265_08995</t>
  </si>
  <si>
    <t>8.4e-31</t>
  </si>
  <si>
    <t>43.0</t>
  </si>
  <si>
    <t>Sin_N</t>
  </si>
  <si>
    <t>PF04801.13</t>
  </si>
  <si>
    <t>T265_01600</t>
  </si>
  <si>
    <t>7.5e-42</t>
  </si>
  <si>
    <t>144.0</t>
  </si>
  <si>
    <t>6.4e-41</t>
  </si>
  <si>
    <t>Sin-like protein conserved region</t>
  </si>
  <si>
    <t>DUF4139</t>
  </si>
  <si>
    <t>PF13598.6</t>
  </si>
  <si>
    <t>T265_14322</t>
  </si>
  <si>
    <t>2.1e-38</t>
  </si>
  <si>
    <t>132.1</t>
  </si>
  <si>
    <t>3.3e-38</t>
  </si>
  <si>
    <t>131.5</t>
  </si>
  <si>
    <t>Domain of unknown function (DUF4139)</t>
  </si>
  <si>
    <t>DUF4140</t>
  </si>
  <si>
    <t>PF13600.6</t>
  </si>
  <si>
    <t>N-terminal domain of unknown function</t>
  </si>
  <si>
    <t>(DUF4140)</t>
  </si>
  <si>
    <t>T265_00205</t>
  </si>
  <si>
    <t>5.1e-19</t>
  </si>
  <si>
    <t>4.3e-19</t>
  </si>
  <si>
    <t>T265_14738</t>
  </si>
  <si>
    <t>3.5e-58</t>
  </si>
  <si>
    <t>197.2</t>
  </si>
  <si>
    <t>1.5e-41</t>
  </si>
  <si>
    <t>142.4</t>
  </si>
  <si>
    <t>T265_11206</t>
  </si>
  <si>
    <t>3.8e-73</t>
  </si>
  <si>
    <t>246.1</t>
  </si>
  <si>
    <t>5.5e-73</t>
  </si>
  <si>
    <t>142.8</t>
  </si>
  <si>
    <t>2.2e-41</t>
  </si>
  <si>
    <t>141.9</t>
  </si>
  <si>
    <t>T265_07209</t>
  </si>
  <si>
    <t>9.5e-14</t>
  </si>
  <si>
    <t>2.5e-19</t>
  </si>
  <si>
    <t>T265_13957</t>
  </si>
  <si>
    <t>9.3e-20</t>
  </si>
  <si>
    <t>T265_00837</t>
  </si>
  <si>
    <t>0.072</t>
  </si>
  <si>
    <t>0.82</t>
  </si>
  <si>
    <t>T265_03835</t>
  </si>
  <si>
    <t>6.9e-25</t>
  </si>
  <si>
    <t>PH_RBD</t>
  </si>
  <si>
    <t>PF12068.8</t>
  </si>
  <si>
    <t>Rab-binding domain (RBD)</t>
  </si>
  <si>
    <t>FPL</t>
  </si>
  <si>
    <t>PF09758.9</t>
  </si>
  <si>
    <t>T265_04431</t>
  </si>
  <si>
    <t>6.6e-44</t>
  </si>
  <si>
    <t>Uncharacterised conserved protein</t>
  </si>
  <si>
    <t>T265_12767</t>
  </si>
  <si>
    <t>5.7e-09</t>
  </si>
  <si>
    <t>T265_00991</t>
  </si>
  <si>
    <t>1.7e-39</t>
  </si>
  <si>
    <t>135.8</t>
  </si>
  <si>
    <t>4.7e-39</t>
  </si>
  <si>
    <t>9.6e-25</t>
  </si>
  <si>
    <t>T265_09712</t>
  </si>
  <si>
    <t>Ribosomal_L7Ae</t>
  </si>
  <si>
    <t>PF01248.26</t>
  </si>
  <si>
    <t>Ribosomal protein L7Ae/L30e/S12e/Gadd</t>
  </si>
  <si>
    <t>45 family</t>
  </si>
  <si>
    <t>T265_01447</t>
  </si>
  <si>
    <t>2.3e-67</t>
  </si>
  <si>
    <t>223.5</t>
  </si>
  <si>
    <t>0.45</t>
  </si>
  <si>
    <t>T265_02610</t>
  </si>
  <si>
    <t>1.4e-200</t>
  </si>
  <si>
    <t>649.3</t>
  </si>
  <si>
    <t>791.8</t>
  </si>
  <si>
    <t>4.4e-09</t>
  </si>
  <si>
    <t>227.8</t>
  </si>
  <si>
    <t>122.2</t>
  </si>
  <si>
    <t>T265_11520</t>
  </si>
  <si>
    <t>T265_04269</t>
  </si>
  <si>
    <t>8.7e-59</t>
  </si>
  <si>
    <t>195.3</t>
  </si>
  <si>
    <t>9.1e-19</t>
  </si>
  <si>
    <t>AhpC-TSA_2</t>
  </si>
  <si>
    <t>PF13911.6</t>
  </si>
  <si>
    <t>2.9e-16</t>
  </si>
  <si>
    <t>AhpC/TSA antioxidant enzyme</t>
  </si>
  <si>
    <t>AhpC-TSA</t>
  </si>
  <si>
    <t>PF00578.21</t>
  </si>
  <si>
    <t>8.3e-07</t>
  </si>
  <si>
    <t>AhpC/TSA family</t>
  </si>
  <si>
    <t>T265_14657</t>
  </si>
  <si>
    <t>T265_00628</t>
  </si>
  <si>
    <t>ANAPC10</t>
  </si>
  <si>
    <t>PF03256.16</t>
  </si>
  <si>
    <t>T265_00723</t>
  </si>
  <si>
    <t>205.3</t>
  </si>
  <si>
    <t>1.4e-60</t>
  </si>
  <si>
    <t>204.2</t>
  </si>
  <si>
    <t>Anaphase-promoting complex, subunit 1</t>
  </si>
  <si>
    <t>0 (APC10)</t>
  </si>
  <si>
    <t>T265_08477</t>
  </si>
  <si>
    <t>2.2e-101</t>
  </si>
  <si>
    <t>1.3e-79</t>
  </si>
  <si>
    <t>267.6</t>
  </si>
  <si>
    <t>8.7e-29</t>
  </si>
  <si>
    <t>100.4</t>
  </si>
  <si>
    <t>GCS</t>
  </si>
  <si>
    <t>PF03074.16</t>
  </si>
  <si>
    <t>T265_00014</t>
  </si>
  <si>
    <t>2.3e-154</t>
  </si>
  <si>
    <t>514.2</t>
  </si>
  <si>
    <t>3.1e-154</t>
  </si>
  <si>
    <t>513.8</t>
  </si>
  <si>
    <t>Glutamate-cysteine ligase</t>
  </si>
  <si>
    <t>T265_11506</t>
  </si>
  <si>
    <t>T265_04428</t>
  </si>
  <si>
    <t>1.9e-60</t>
  </si>
  <si>
    <t>204.8</t>
  </si>
  <si>
    <t>6.1e-41</t>
  </si>
  <si>
    <t>140.5</t>
  </si>
  <si>
    <t>SLC12</t>
  </si>
  <si>
    <t>PF03522.15</t>
  </si>
  <si>
    <t>157.4</t>
  </si>
  <si>
    <t>Solute carrier family 12</t>
  </si>
  <si>
    <t>T265_01555</t>
  </si>
  <si>
    <t>7.3e-34</t>
  </si>
  <si>
    <t>EloA-BP1</t>
  </si>
  <si>
    <t>PF15870.5</t>
  </si>
  <si>
    <t>T265_06954</t>
  </si>
  <si>
    <t>160.2</t>
  </si>
  <si>
    <t>8.8e-47</t>
  </si>
  <si>
    <t>159.4</t>
  </si>
  <si>
    <t>ElonginA binding-protein 1</t>
  </si>
  <si>
    <t>RIBIOP_C</t>
  </si>
  <si>
    <t>PF04950.12</t>
  </si>
  <si>
    <t>T265_11572</t>
  </si>
  <si>
    <t>283.1</t>
  </si>
  <si>
    <t>4.1e-65</t>
  </si>
  <si>
    <t>220.1</t>
  </si>
  <si>
    <t>40S ribosome biogenesis protein Tsr1</t>
  </si>
  <si>
    <t>and BMS1 C-terminal</t>
  </si>
  <si>
    <t>Synapsin_C</t>
  </si>
  <si>
    <t>PF02750.14</t>
  </si>
  <si>
    <t>T265_00821</t>
  </si>
  <si>
    <t>3.1e-74</t>
  </si>
  <si>
    <t>248.9</t>
  </si>
  <si>
    <t>4.4e-74</t>
  </si>
  <si>
    <t>Synapsin, ATP binding domain</t>
  </si>
  <si>
    <t>Synapsin</t>
  </si>
  <si>
    <t>PF02078.16</t>
  </si>
  <si>
    <t>9.2e-40</t>
  </si>
  <si>
    <t>Synapsin, N-terminal domain</t>
  </si>
  <si>
    <t>2-Hacid_dh_C</t>
  </si>
  <si>
    <t>PF02826.19</t>
  </si>
  <si>
    <t>T265_04913</t>
  </si>
  <si>
    <t>158.5</t>
  </si>
  <si>
    <t>1.8e-46</t>
  </si>
  <si>
    <t>D-isomer specific 2-hydroxyacid dehyd</t>
  </si>
  <si>
    <t>rogenase, NAD binding domain</t>
  </si>
  <si>
    <t>1.1e-30</t>
  </si>
  <si>
    <t>2-Hacid_dh</t>
  </si>
  <si>
    <t>PF00389.30</t>
  </si>
  <si>
    <t>82.6</t>
  </si>
  <si>
    <t>rogenase, catalytic domain</t>
  </si>
  <si>
    <t>Sec15</t>
  </si>
  <si>
    <t>PF04091.12</t>
  </si>
  <si>
    <t>T265_12442</t>
  </si>
  <si>
    <t>4.4e-46</t>
  </si>
  <si>
    <t>3.3e-45</t>
  </si>
  <si>
    <t>Exocyst complex subunit Sec15-like</t>
  </si>
  <si>
    <t>T265_10300</t>
  </si>
  <si>
    <t>T265_05583</t>
  </si>
  <si>
    <t>129.6</t>
  </si>
  <si>
    <t>T265_02637</t>
  </si>
  <si>
    <t>6.7e-39</t>
  </si>
  <si>
    <t>T265_03798</t>
  </si>
  <si>
    <t>9.3e-16</t>
  </si>
  <si>
    <t>Mito_fiss_reg</t>
  </si>
  <si>
    <t>PF05308.11</t>
  </si>
  <si>
    <t>Mitochondrial fission regulator</t>
  </si>
  <si>
    <t>T265_02894</t>
  </si>
  <si>
    <t>Piezo_RRas_bdg</t>
  </si>
  <si>
    <t>PF12166.8</t>
  </si>
  <si>
    <t>T265_07873</t>
  </si>
  <si>
    <t>7.2e-109</t>
  </si>
  <si>
    <t>364.9</t>
  </si>
  <si>
    <t>1.9e-108</t>
  </si>
  <si>
    <t>363.5</t>
  </si>
  <si>
    <t>Piezo non-specific cation channel, R-</t>
  </si>
  <si>
    <t>Ras-binding domain</t>
  </si>
  <si>
    <t>PIEZO</t>
  </si>
  <si>
    <t>PF15917.5</t>
  </si>
  <si>
    <t>Piezo</t>
  </si>
  <si>
    <t>T265_02251</t>
  </si>
  <si>
    <t>1.1e-55</t>
  </si>
  <si>
    <t>189.4</t>
  </si>
  <si>
    <t>3.1e-55</t>
  </si>
  <si>
    <t>187.9</t>
  </si>
  <si>
    <t>T265_00596</t>
  </si>
  <si>
    <t>7.6e-40</t>
  </si>
  <si>
    <t>135.1</t>
  </si>
  <si>
    <t>6.5e-16</t>
  </si>
  <si>
    <t>SLED</t>
  </si>
  <si>
    <t>PF12140.8</t>
  </si>
  <si>
    <t>8.9e-17</t>
  </si>
  <si>
    <t>SLED domain</t>
  </si>
  <si>
    <t>T265_10665</t>
  </si>
  <si>
    <t>CAF1A</t>
  </si>
  <si>
    <t>PF12253.8</t>
  </si>
  <si>
    <t>T265_06420</t>
  </si>
  <si>
    <t>9.9e-45</t>
  </si>
  <si>
    <t>Chromatin assembly factor 1 subunit A</t>
  </si>
  <si>
    <t>Mak10</t>
  </si>
  <si>
    <t>PF04112.13</t>
  </si>
  <si>
    <t>T265_13430</t>
  </si>
  <si>
    <t>9.9e-20</t>
  </si>
  <si>
    <t>Mak10 subunit, NatC N(alpha)-terminal</t>
  </si>
  <si>
    <t>acetyltransferase</t>
  </si>
  <si>
    <t>T265_04558</t>
  </si>
  <si>
    <t>T265_12704</t>
  </si>
  <si>
    <t>NYD-SP28</t>
  </si>
  <si>
    <t>PF14772.6</t>
  </si>
  <si>
    <t>T265_08736</t>
  </si>
  <si>
    <t>7.8e-28</t>
  </si>
  <si>
    <t>96.5</t>
  </si>
  <si>
    <t>Sperm tail</t>
  </si>
  <si>
    <t>NYD-SP28_assoc</t>
  </si>
  <si>
    <t>PF14775.6</t>
  </si>
  <si>
    <t>Sperm tail C-terminal domain</t>
  </si>
  <si>
    <t>T265_07583</t>
  </si>
  <si>
    <t>T265_14301</t>
  </si>
  <si>
    <t>69.4</t>
  </si>
  <si>
    <t>5.6e-19</t>
  </si>
  <si>
    <t>Alpha_kinase</t>
  </si>
  <si>
    <t>PF02816.18</t>
  </si>
  <si>
    <t>T265_04893</t>
  </si>
  <si>
    <t>198.4</t>
  </si>
  <si>
    <t>1.6e-58</t>
  </si>
  <si>
    <t>197.9</t>
  </si>
  <si>
    <t>Alpha-kinase family</t>
  </si>
  <si>
    <t>T265_14255</t>
  </si>
  <si>
    <t>3.6e-125</t>
  </si>
  <si>
    <t>415.7</t>
  </si>
  <si>
    <t>2.7e-62</t>
  </si>
  <si>
    <t>210.5</t>
  </si>
  <si>
    <t>278.8</t>
  </si>
  <si>
    <t>T265_05851</t>
  </si>
  <si>
    <t>T265_08936</t>
  </si>
  <si>
    <t>T265_10010</t>
  </si>
  <si>
    <t>4.7e-43</t>
  </si>
  <si>
    <t>147.4</t>
  </si>
  <si>
    <t>T265_03559</t>
  </si>
  <si>
    <t>2.8e-21</t>
  </si>
  <si>
    <t>T265_14559</t>
  </si>
  <si>
    <t>7.6e-24</t>
  </si>
  <si>
    <t>DIL</t>
  </si>
  <si>
    <t>PF01843.19</t>
  </si>
  <si>
    <t>8.7e-14</t>
  </si>
  <si>
    <t>DIL domain</t>
  </si>
  <si>
    <t>Lactamase_B_6</t>
  </si>
  <si>
    <t>PF16661.5</t>
  </si>
  <si>
    <t>T265_06603</t>
  </si>
  <si>
    <t>3.8e-55</t>
  </si>
  <si>
    <t>8.9e-55</t>
  </si>
  <si>
    <t>185.1</t>
  </si>
  <si>
    <t>Metallo-beta-lactamase superfamily do</t>
  </si>
  <si>
    <t>CPSF100_C</t>
  </si>
  <si>
    <t>PF13299.6</t>
  </si>
  <si>
    <t>111.5</t>
  </si>
  <si>
    <t>8.6e-32</t>
  </si>
  <si>
    <t>Cleavage and polyadenylation factor 2</t>
  </si>
  <si>
    <t>C-terminal</t>
  </si>
  <si>
    <t>Beta-Casp</t>
  </si>
  <si>
    <t>PF10996.8</t>
  </si>
  <si>
    <t>Beta-Casp domain</t>
  </si>
  <si>
    <t>Cnd2</t>
  </si>
  <si>
    <t>PF05786.14</t>
  </si>
  <si>
    <t>T265_12417</t>
  </si>
  <si>
    <t>5.3e-121</t>
  </si>
  <si>
    <t>8.1e-121</t>
  </si>
  <si>
    <t>405.1</t>
  </si>
  <si>
    <t>Condensin complex subunit 2</t>
  </si>
  <si>
    <t>RNA_pol_3_Rpc31</t>
  </si>
  <si>
    <t>PF11705.8</t>
  </si>
  <si>
    <t>T265_04944</t>
  </si>
  <si>
    <t>DNA-directed RNA polymerase III subun</t>
  </si>
  <si>
    <t>it Rpc31</t>
  </si>
  <si>
    <t>Methyltr_RsmB-F</t>
  </si>
  <si>
    <t>PF01189.17</t>
  </si>
  <si>
    <t>T265_15212</t>
  </si>
  <si>
    <t>16S rRNA methyltransferase RsmB/F</t>
  </si>
  <si>
    <t>tRNA_m1G_MT</t>
  </si>
  <si>
    <t>PF01746.21</t>
  </si>
  <si>
    <t>tRNA (Guanine-1)-methyltransferase</t>
  </si>
  <si>
    <t>DNA_photolyase</t>
  </si>
  <si>
    <t>PF00875.18</t>
  </si>
  <si>
    <t>T265_00691</t>
  </si>
  <si>
    <t>DNA photolyase</t>
  </si>
  <si>
    <t>T265_07253</t>
  </si>
  <si>
    <t>VWA_3</t>
  </si>
  <si>
    <t>PF13768.6</t>
  </si>
  <si>
    <t>T265_14386</t>
  </si>
  <si>
    <t>Ada3</t>
  </si>
  <si>
    <t>PF10198.9</t>
  </si>
  <si>
    <t>T265_06725</t>
  </si>
  <si>
    <t>Histone acetyltransferases subunit 3</t>
  </si>
  <si>
    <t>T265_02287</t>
  </si>
  <si>
    <t>IMS</t>
  </si>
  <si>
    <t>PF00817.20</t>
  </si>
  <si>
    <t>impB/mucB/samB family</t>
  </si>
  <si>
    <t>7.3e-11</t>
  </si>
  <si>
    <t>IMS_C</t>
  </si>
  <si>
    <t>PF11799.8</t>
  </si>
  <si>
    <t>impB/mucB/samB family C-terminal doma</t>
  </si>
  <si>
    <t>5.2e-05</t>
  </si>
  <si>
    <t>DUF4457</t>
  </si>
  <si>
    <t>PF14652.6</t>
  </si>
  <si>
    <t>T265_10345</t>
  </si>
  <si>
    <t>5.2e-126</t>
  </si>
  <si>
    <t>1.4e-81</t>
  </si>
  <si>
    <t>274.3</t>
  </si>
  <si>
    <t>Domain of unknown function (DUF4457)</t>
  </si>
  <si>
    <t>Anillin</t>
  </si>
  <si>
    <t>PF08174.11</t>
  </si>
  <si>
    <t>T265_12591</t>
  </si>
  <si>
    <t>Cell division protein anillin</t>
  </si>
  <si>
    <t>T265_06551</t>
  </si>
  <si>
    <t>9.8e-84</t>
  </si>
  <si>
    <t>279.5</t>
  </si>
  <si>
    <t>5.6e-46</t>
  </si>
  <si>
    <t>T265_04298</t>
  </si>
  <si>
    <t>567.1</t>
  </si>
  <si>
    <t>6.3e-170</t>
  </si>
  <si>
    <t>566.8</t>
  </si>
  <si>
    <t>T265_02258</t>
  </si>
  <si>
    <t>5.8e-58</t>
  </si>
  <si>
    <t>196.1</t>
  </si>
  <si>
    <t>Sel1</t>
  </si>
  <si>
    <t>PF08238.12</t>
  </si>
  <si>
    <t>Sel1 repeat</t>
  </si>
  <si>
    <t>T265_01495</t>
  </si>
  <si>
    <t>2.9e-14</t>
  </si>
  <si>
    <t>NTP_transferase</t>
  </si>
  <si>
    <t>PF00483.23</t>
  </si>
  <si>
    <t>Nucleotidyl transferase</t>
  </si>
  <si>
    <t>T265_07627</t>
  </si>
  <si>
    <t>T265_04273</t>
  </si>
  <si>
    <t>9.4e-21</t>
  </si>
  <si>
    <t>tRNA-synt_1e</t>
  </si>
  <si>
    <t>PF01406.19</t>
  </si>
  <si>
    <t>T265_09842</t>
  </si>
  <si>
    <t>3.4e-91</t>
  </si>
  <si>
    <t>305.8</t>
  </si>
  <si>
    <t>5.1e-91</t>
  </si>
  <si>
    <t>305.2</t>
  </si>
  <si>
    <t>tRNA synthetases class I (C) catalyti</t>
  </si>
  <si>
    <t>c domain</t>
  </si>
  <si>
    <t>T265_02367</t>
  </si>
  <si>
    <t>5.8e-39</t>
  </si>
  <si>
    <t>133.6</t>
  </si>
  <si>
    <t>T265_10194</t>
  </si>
  <si>
    <t>T265_02869</t>
  </si>
  <si>
    <t>5.1e-51</t>
  </si>
  <si>
    <t>5.9e-44</t>
  </si>
  <si>
    <t>6.8e-16</t>
  </si>
  <si>
    <t>G_glu_transpept</t>
  </si>
  <si>
    <t>PF01019.21</t>
  </si>
  <si>
    <t>T265_09223</t>
  </si>
  <si>
    <t>6.1e-52</t>
  </si>
  <si>
    <t>177.1</t>
  </si>
  <si>
    <t>1.6e-51</t>
  </si>
  <si>
    <t>Gamma-glutamyltranspeptidase</t>
  </si>
  <si>
    <t>T265_04922</t>
  </si>
  <si>
    <t>151.7</t>
  </si>
  <si>
    <t>8.9e-38</t>
  </si>
  <si>
    <t>8.1e-19</t>
  </si>
  <si>
    <t>6.5e-19</t>
  </si>
  <si>
    <t>Flavodoxin_1</t>
  </si>
  <si>
    <t>PF00258.25</t>
  </si>
  <si>
    <t>T265_01471</t>
  </si>
  <si>
    <t>2.3e-15</t>
  </si>
  <si>
    <t>Flavodoxin</t>
  </si>
  <si>
    <t>FAD_binding_1</t>
  </si>
  <si>
    <t>PF00667.20</t>
  </si>
  <si>
    <t>NAD_binding_1</t>
  </si>
  <si>
    <t>PF00175.21</t>
  </si>
  <si>
    <t>Oxidoreductase NAD-binding domain</t>
  </si>
  <si>
    <t>T265_13022</t>
  </si>
  <si>
    <t>5.6e-44</t>
  </si>
  <si>
    <t>T265_14765</t>
  </si>
  <si>
    <t>T265_03832</t>
  </si>
  <si>
    <t>1.7e-70</t>
  </si>
  <si>
    <t>T265_05883</t>
  </si>
  <si>
    <t>9.3e-06</t>
  </si>
  <si>
    <t>DUF3437</t>
  </si>
  <si>
    <t>PF11919.8</t>
  </si>
  <si>
    <t>T265_12982</t>
  </si>
  <si>
    <t>100.8</t>
  </si>
  <si>
    <t>7.3e-29</t>
  </si>
  <si>
    <t>Domain of unknown function (DUF3437)</t>
  </si>
  <si>
    <t>BLM10_mid</t>
  </si>
  <si>
    <t>PF16507.5</t>
  </si>
  <si>
    <t>6.6e-12</t>
  </si>
  <si>
    <t>Proteasome-substrate-size regulator,</t>
  </si>
  <si>
    <t>mid region</t>
  </si>
  <si>
    <t>hDGE_amylase</t>
  </si>
  <si>
    <t>PF14701.6</t>
  </si>
  <si>
    <t>T265_15000</t>
  </si>
  <si>
    <t>1.7e-133</t>
  </si>
  <si>
    <t>445.9</t>
  </si>
  <si>
    <t>2.4e-133</t>
  </si>
  <si>
    <t>445.5</t>
  </si>
  <si>
    <t>Glycogen debranching enzyme, glucanot</t>
  </si>
  <si>
    <t>ransferase domain</t>
  </si>
  <si>
    <t>GDE_C</t>
  </si>
  <si>
    <t>PF06202.14</t>
  </si>
  <si>
    <t>340.7</t>
  </si>
  <si>
    <t>2.1e-101</t>
  </si>
  <si>
    <t>339.7</t>
  </si>
  <si>
    <t>Amylo-alpha-1,6-glucosidase</t>
  </si>
  <si>
    <t>hGDE_central</t>
  </si>
  <si>
    <t>PF14702.6</t>
  </si>
  <si>
    <t>1.4e-76</t>
  </si>
  <si>
    <t>257.5</t>
  </si>
  <si>
    <t>Central domain of human glycogen debr</t>
  </si>
  <si>
    <t>anching enzyme</t>
  </si>
  <si>
    <t>hGDE_N</t>
  </si>
  <si>
    <t>PF14699.6</t>
  </si>
  <si>
    <t>N-terminal domain from the human glyc</t>
  </si>
  <si>
    <t>ogen debranching enzyme</t>
  </si>
  <si>
    <t>Tcp11</t>
  </si>
  <si>
    <t>PF05794.13</t>
  </si>
  <si>
    <t>T265_11233</t>
  </si>
  <si>
    <t>1.8e-96</t>
  </si>
  <si>
    <t>324.0</t>
  </si>
  <si>
    <t>2.2e-96</t>
  </si>
  <si>
    <t>323.6</t>
  </si>
  <si>
    <t>T-complex protein 11</t>
  </si>
  <si>
    <t>2.9e-23</t>
  </si>
  <si>
    <t>6.2e-23</t>
  </si>
  <si>
    <t>T265_06819</t>
  </si>
  <si>
    <t>4.6e-153</t>
  </si>
  <si>
    <t>500.1</t>
  </si>
  <si>
    <t>125.1</t>
  </si>
  <si>
    <t>Astacin</t>
  </si>
  <si>
    <t>PF01400.24</t>
  </si>
  <si>
    <t>7.2e-70</t>
  </si>
  <si>
    <t>234.5</t>
  </si>
  <si>
    <t>233.5</t>
  </si>
  <si>
    <t>Astacin (Peptidase family M12A)</t>
  </si>
  <si>
    <t>CUB_2</t>
  </si>
  <si>
    <t>PF02408.20</t>
  </si>
  <si>
    <t>0.49</t>
  </si>
  <si>
    <t>CUB-like domain</t>
  </si>
  <si>
    <t>Cactin_mid</t>
  </si>
  <si>
    <t>PF10312.9</t>
  </si>
  <si>
    <t>T265_01331</t>
  </si>
  <si>
    <t>2.1e-58</t>
  </si>
  <si>
    <t>197.3</t>
  </si>
  <si>
    <t>Conserved mid region of cactin</t>
  </si>
  <si>
    <t>CactinC_cactus</t>
  </si>
  <si>
    <t>PF09732.9</t>
  </si>
  <si>
    <t>186.8</t>
  </si>
  <si>
    <t>2.5e-55</t>
  </si>
  <si>
    <t>Cactus-binding C-terminus of cactin p</t>
  </si>
  <si>
    <t>Tim17</t>
  </si>
  <si>
    <t>PF02466.19</t>
  </si>
  <si>
    <t>Tim17/Tim22/Tim23/Pmp24 family</t>
  </si>
  <si>
    <t>Med14</t>
  </si>
  <si>
    <t>PF08638.11</t>
  </si>
  <si>
    <t>T265_06436</t>
  </si>
  <si>
    <t>Mediator complex subunit MED14</t>
  </si>
  <si>
    <t>T265_01606</t>
  </si>
  <si>
    <t>0.00071</t>
  </si>
  <si>
    <t>T265_10045</t>
  </si>
  <si>
    <t>2.2e-69</t>
  </si>
  <si>
    <t>233.6</t>
  </si>
  <si>
    <t>3.2e-69</t>
  </si>
  <si>
    <t>233.1</t>
  </si>
  <si>
    <t>PCRF</t>
  </si>
  <si>
    <t>PF03462.18</t>
  </si>
  <si>
    <t>T265_01765</t>
  </si>
  <si>
    <t>148.3</t>
  </si>
  <si>
    <t>4.8e-43</t>
  </si>
  <si>
    <t>PCRF domain</t>
  </si>
  <si>
    <t>RF-1</t>
  </si>
  <si>
    <t>PF00472.20</t>
  </si>
  <si>
    <t>3.4e-37</t>
  </si>
  <si>
    <t>RF-1 domain</t>
  </si>
  <si>
    <t>T265_04189</t>
  </si>
  <si>
    <t>4.1e-54</t>
  </si>
  <si>
    <t>183.1</t>
  </si>
  <si>
    <t>3.9e-53</t>
  </si>
  <si>
    <t>180.5</t>
  </si>
  <si>
    <t>5.5e-53</t>
  </si>
  <si>
    <t>180.0</t>
  </si>
  <si>
    <t>RBD</t>
  </si>
  <si>
    <t>PF02196.15</t>
  </si>
  <si>
    <t>Raf-like Ras-binding domain</t>
  </si>
  <si>
    <t>T265_01934</t>
  </si>
  <si>
    <t>5.8e-81</t>
  </si>
  <si>
    <t>1.4e-80</t>
  </si>
  <si>
    <t>271.3</t>
  </si>
  <si>
    <t>1.3e-60</t>
  </si>
  <si>
    <t>205.4</t>
  </si>
  <si>
    <t>FERM_f0</t>
  </si>
  <si>
    <t>PF16511.5</t>
  </si>
  <si>
    <t>T265_04735</t>
  </si>
  <si>
    <t>7.1e-30</t>
  </si>
  <si>
    <t>101.2</t>
  </si>
  <si>
    <t>N-terminal or F0 domain of Talin-head</t>
  </si>
  <si>
    <t>FERM</t>
  </si>
  <si>
    <t>9.9e-25</t>
  </si>
  <si>
    <t>Talin_middle</t>
  </si>
  <si>
    <t>PF09141.10</t>
  </si>
  <si>
    <t>4.6e-24</t>
  </si>
  <si>
    <t>85.3</t>
  </si>
  <si>
    <t>Talin, middle domain</t>
  </si>
  <si>
    <t>I_LWEQ</t>
  </si>
  <si>
    <t>PF01608.17</t>
  </si>
  <si>
    <t>I/LWEQ domain</t>
  </si>
  <si>
    <t>VBS</t>
  </si>
  <si>
    <t>PF08913.10</t>
  </si>
  <si>
    <t>Vinculin Binding Site</t>
  </si>
  <si>
    <t>Myb_DNA-bind_2</t>
  </si>
  <si>
    <t>PF08914.11</t>
  </si>
  <si>
    <t>T265_13276</t>
  </si>
  <si>
    <t>Rap1 Myb domain</t>
  </si>
  <si>
    <t>T265_05812</t>
  </si>
  <si>
    <t>9.7e-76</t>
  </si>
  <si>
    <t>254.8</t>
  </si>
  <si>
    <t>6.8e-53</t>
  </si>
  <si>
    <t>179.7</t>
  </si>
  <si>
    <t>9.9e-37</t>
  </si>
  <si>
    <t>T265_07870</t>
  </si>
  <si>
    <t>Hydin_ADK</t>
  </si>
  <si>
    <t>PF17213.3</t>
  </si>
  <si>
    <t>T265_10961</t>
  </si>
  <si>
    <t>6.7e-17</t>
  </si>
  <si>
    <t>Hydin Adenylate kinase-like domain</t>
  </si>
  <si>
    <t>PapD-like</t>
  </si>
  <si>
    <t>PF14874.6</t>
  </si>
  <si>
    <t>0.029</t>
  </si>
  <si>
    <t>Flagellar-associated PapD-like</t>
  </si>
  <si>
    <t>ASH</t>
  </si>
  <si>
    <t>PF15780.5</t>
  </si>
  <si>
    <t>Abnormal spindle-like microcephaly-as</t>
  </si>
  <si>
    <t>soc'd, ASPM-SPD-2-Hydin</t>
  </si>
  <si>
    <t>Motile_Sperm</t>
  </si>
  <si>
    <t>PF00635.26</t>
  </si>
  <si>
    <t>MSP (Major sperm protein) domain</t>
  </si>
  <si>
    <t>DUF1573</t>
  </si>
  <si>
    <t>PF07610.11</t>
  </si>
  <si>
    <t>Protein of unknown function (DUF1573)</t>
  </si>
  <si>
    <t>T265_08126</t>
  </si>
  <si>
    <t>5.5e-59</t>
  </si>
  <si>
    <t>199.7</t>
  </si>
  <si>
    <t>5.3e-39</t>
  </si>
  <si>
    <t>T265_14170</t>
  </si>
  <si>
    <t>466.8</t>
  </si>
  <si>
    <t>1.3e-138</t>
  </si>
  <si>
    <t>461.5</t>
  </si>
  <si>
    <t>4.2e-129</t>
  </si>
  <si>
    <t>431.8</t>
  </si>
  <si>
    <t>4.2e-125</t>
  </si>
  <si>
    <t>418.0</t>
  </si>
  <si>
    <t>308.2</t>
  </si>
  <si>
    <t>9.5e-92</t>
  </si>
  <si>
    <t>307.0</t>
  </si>
  <si>
    <t>271.8</t>
  </si>
  <si>
    <t>8.4e-78</t>
  </si>
  <si>
    <t>261.7</t>
  </si>
  <si>
    <t>4.1e-75</t>
  </si>
  <si>
    <t>251.7</t>
  </si>
  <si>
    <t>5.5e-75</t>
  </si>
  <si>
    <t>251.3</t>
  </si>
  <si>
    <t>1.8e-71</t>
  </si>
  <si>
    <t>239.4</t>
  </si>
  <si>
    <t>1.9e-66</t>
  </si>
  <si>
    <t>223.0</t>
  </si>
  <si>
    <t>174.4</t>
  </si>
  <si>
    <t>1.6e-42</t>
  </si>
  <si>
    <t>0.051</t>
  </si>
  <si>
    <t>Nup96</t>
  </si>
  <si>
    <t>PF12110.8</t>
  </si>
  <si>
    <t>T265_03325</t>
  </si>
  <si>
    <t>3.9e-88</t>
  </si>
  <si>
    <t>5.8e-88</t>
  </si>
  <si>
    <t>Nuclear protein 96</t>
  </si>
  <si>
    <t>Nucleoporin2</t>
  </si>
  <si>
    <t>PF04096.14</t>
  </si>
  <si>
    <t>4.5e-46</t>
  </si>
  <si>
    <t>156.7</t>
  </si>
  <si>
    <t>7.8e-46</t>
  </si>
  <si>
    <t>155.9</t>
  </si>
  <si>
    <t>Nucleoporin autopeptidase</t>
  </si>
  <si>
    <t>Nucleoporin_FG</t>
  </si>
  <si>
    <t>PF13634.6</t>
  </si>
  <si>
    <t>Nucleoporin FG repeat region</t>
  </si>
  <si>
    <t>RNA_pol_Rpb2_6</t>
  </si>
  <si>
    <t>PF00562.28</t>
  </si>
  <si>
    <t>T265_13991</t>
  </si>
  <si>
    <t>3.8e-128</t>
  </si>
  <si>
    <t>427.9</t>
  </si>
  <si>
    <t>5.5e-128</t>
  </si>
  <si>
    <t>427.3</t>
  </si>
  <si>
    <t>RNA polymerase Rpb2, domain 6</t>
  </si>
  <si>
    <t>RNA_pol_Rpb2_1</t>
  </si>
  <si>
    <t>PF04563.15</t>
  </si>
  <si>
    <t>222.8</t>
  </si>
  <si>
    <t>4.2e-66</t>
  </si>
  <si>
    <t>222.3</t>
  </si>
  <si>
    <t>RNA polymerase beta subunit</t>
  </si>
  <si>
    <t>RNA_pol_Rpb2_2</t>
  </si>
  <si>
    <t>PF04561.14</t>
  </si>
  <si>
    <t>171.0</t>
  </si>
  <si>
    <t>RNA polymerase Rpb2, domain 2</t>
  </si>
  <si>
    <t>RNA_pol_Rpb2_7</t>
  </si>
  <si>
    <t>PF04560.20</t>
  </si>
  <si>
    <t>5.5e-33</t>
  </si>
  <si>
    <t>RNA polymerase Rpb2, domain 7</t>
  </si>
  <si>
    <t>RNA_pol_Rpb2_3</t>
  </si>
  <si>
    <t>PF04565.16</t>
  </si>
  <si>
    <t>RNA polymerase Rpb2, domain 3</t>
  </si>
  <si>
    <t>RNA_pol_Rpb2_4</t>
  </si>
  <si>
    <t>PF04566.13</t>
  </si>
  <si>
    <t>76.5</t>
  </si>
  <si>
    <t>RNA polymerase Rpb2, domain 4</t>
  </si>
  <si>
    <t>RNA_pol_Rpb2_5</t>
  </si>
  <si>
    <t>PF04567.17</t>
  </si>
  <si>
    <t>RNA polymerase Rpb2, domain 5</t>
  </si>
  <si>
    <t>T265_06472</t>
  </si>
  <si>
    <t>59.9</t>
  </si>
  <si>
    <t>T265_02934</t>
  </si>
  <si>
    <t>5.4e-68</t>
  </si>
  <si>
    <t>229.3</t>
  </si>
  <si>
    <t>1.2e-67</t>
  </si>
  <si>
    <t>228.2</t>
  </si>
  <si>
    <t>Mon2_C</t>
  </si>
  <si>
    <t>PF16206.5</t>
  </si>
  <si>
    <t>T265_09082</t>
  </si>
  <si>
    <t>406.6</t>
  </si>
  <si>
    <t>6.4e-58</t>
  </si>
  <si>
    <t>C-terminal region of Mon2 protein</t>
  </si>
  <si>
    <t>2.9e-40</t>
  </si>
  <si>
    <t>137.8</t>
  </si>
  <si>
    <t>135.6</t>
  </si>
  <si>
    <t>4.9e-26</t>
  </si>
  <si>
    <t>T265_01675</t>
  </si>
  <si>
    <t>2.2e-64</t>
  </si>
  <si>
    <t>217.3</t>
  </si>
  <si>
    <t>3.1e-64</t>
  </si>
  <si>
    <t>216.9</t>
  </si>
  <si>
    <t>T265_14353</t>
  </si>
  <si>
    <t>2.1e-23</t>
  </si>
  <si>
    <t>1.6e-13</t>
  </si>
  <si>
    <t>3.9e-15</t>
  </si>
  <si>
    <t>T265_06716</t>
  </si>
  <si>
    <t>5.4e-34</t>
  </si>
  <si>
    <t>9.3e-34</t>
  </si>
  <si>
    <t>DEK_C</t>
  </si>
  <si>
    <t>PF08766.11</t>
  </si>
  <si>
    <t>6.6e-10</t>
  </si>
  <si>
    <t>DEK C terminal domain</t>
  </si>
  <si>
    <t>GRIP</t>
  </si>
  <si>
    <t>PF01465.20</t>
  </si>
  <si>
    <t>T265_06905</t>
  </si>
  <si>
    <t>GRIP domain</t>
  </si>
  <si>
    <t>Rab_bind</t>
  </si>
  <si>
    <t>PF16704.5</t>
  </si>
  <si>
    <t>Rab binding domain</t>
  </si>
  <si>
    <t>T265_04658</t>
  </si>
  <si>
    <t>2.5e-110</t>
  </si>
  <si>
    <t>361.0</t>
  </si>
  <si>
    <t>6.4e-12</t>
  </si>
  <si>
    <t>260.8</t>
  </si>
  <si>
    <t>2.9e-49</t>
  </si>
  <si>
    <t>165.3</t>
  </si>
  <si>
    <t>T265_00078</t>
  </si>
  <si>
    <t>8.7e-117</t>
  </si>
  <si>
    <t>380.9</t>
  </si>
  <si>
    <t>430.7</t>
  </si>
  <si>
    <t>T265_10723</t>
  </si>
  <si>
    <t>4.1e-79</t>
  </si>
  <si>
    <t>T265_10847</t>
  </si>
  <si>
    <t>1.3e-37</t>
  </si>
  <si>
    <t>Dynactin</t>
  </si>
  <si>
    <t>PF12455.8</t>
  </si>
  <si>
    <t>T265_08193</t>
  </si>
  <si>
    <t>170.6</t>
  </si>
  <si>
    <t>Dynein associated protein</t>
  </si>
  <si>
    <t>Striatin</t>
  </si>
  <si>
    <t>PF08232.12</t>
  </si>
  <si>
    <t>T265_03814</t>
  </si>
  <si>
    <t>Striatin family</t>
  </si>
  <si>
    <t>7.6e-30</t>
  </si>
  <si>
    <t>Carn_acyltransf</t>
  </si>
  <si>
    <t>PF00755.20</t>
  </si>
  <si>
    <t>T265_07121</t>
  </si>
  <si>
    <t>5.4e-164</t>
  </si>
  <si>
    <t>547.1</t>
  </si>
  <si>
    <t>2.3e-85</t>
  </si>
  <si>
    <t>287.4</t>
  </si>
  <si>
    <t>Choline/Carnitine o-acyltransferase</t>
  </si>
  <si>
    <t>CPT_N</t>
  </si>
  <si>
    <t>PF16484.5</t>
  </si>
  <si>
    <t>Carnitine O-palmitoyltransferase N-te</t>
  </si>
  <si>
    <t>T265_12663</t>
  </si>
  <si>
    <t>1.6e-24</t>
  </si>
  <si>
    <t>0.0053</t>
  </si>
  <si>
    <t>T265_03393</t>
  </si>
  <si>
    <t>153.3</t>
  </si>
  <si>
    <t>BRCA-2_OB1</t>
  </si>
  <si>
    <t>PF09103.10</t>
  </si>
  <si>
    <t>T265_00453</t>
  </si>
  <si>
    <t>BRCA2, oligonucleotide/oligosaccharid</t>
  </si>
  <si>
    <t>e-binding, domain 1</t>
  </si>
  <si>
    <t>BRCA-2_helical</t>
  </si>
  <si>
    <t>PF09169.10</t>
  </si>
  <si>
    <t>5.8e-17</t>
  </si>
  <si>
    <t>BRCA2, helical</t>
  </si>
  <si>
    <t>T265_08760</t>
  </si>
  <si>
    <t>5.4e-101</t>
  </si>
  <si>
    <t>338.1</t>
  </si>
  <si>
    <t>7.6e-101</t>
  </si>
  <si>
    <t>337.6</t>
  </si>
  <si>
    <t>5.9e-47</t>
  </si>
  <si>
    <t>9.1e-13</t>
  </si>
  <si>
    <t>COBRA1</t>
  </si>
  <si>
    <t>PF06209.13</t>
  </si>
  <si>
    <t>T265_02478</t>
  </si>
  <si>
    <t>2.1e-28</t>
  </si>
  <si>
    <t>Cofactor of BRCA1 (COBRA1)</t>
  </si>
  <si>
    <t>T265_15172</t>
  </si>
  <si>
    <t>8.5e-32</t>
  </si>
  <si>
    <t>1.5e-31</t>
  </si>
  <si>
    <t>65.5</t>
  </si>
  <si>
    <t>T265_04299</t>
  </si>
  <si>
    <t>GMP_synt_C</t>
  </si>
  <si>
    <t>PF00958.22</t>
  </si>
  <si>
    <t>7.7e-11</t>
  </si>
  <si>
    <t>GMP synthase C terminal domain</t>
  </si>
  <si>
    <t>Peptidase_C26</t>
  </si>
  <si>
    <t>PF07722.13</t>
  </si>
  <si>
    <t>Peptidase C26</t>
  </si>
  <si>
    <t>NAD_synthase</t>
  </si>
  <si>
    <t>PF02540.17</t>
  </si>
  <si>
    <t>NAD synthase</t>
  </si>
  <si>
    <t>QueC</t>
  </si>
  <si>
    <t>PF06508.13</t>
  </si>
  <si>
    <t>Queuosine biosynthesis protein QueC</t>
  </si>
  <si>
    <t>ThiI</t>
  </si>
  <si>
    <t>PF02568.14</t>
  </si>
  <si>
    <t>Thiamine biosynthesis protein (ThiI)</t>
  </si>
  <si>
    <t>Asn_synthase</t>
  </si>
  <si>
    <t>PF00733.21</t>
  </si>
  <si>
    <t>Asparagine synthase</t>
  </si>
  <si>
    <t>T265_12703</t>
  </si>
  <si>
    <t>T265_12702</t>
  </si>
  <si>
    <t>T265_13372</t>
  </si>
  <si>
    <t>1.8e-83</t>
  </si>
  <si>
    <t>280.9</t>
  </si>
  <si>
    <t>2.5e-35</t>
  </si>
  <si>
    <t>121.9</t>
  </si>
  <si>
    <t>T265_13534</t>
  </si>
  <si>
    <t>4.9e-12</t>
  </si>
  <si>
    <t>T265_13254</t>
  </si>
  <si>
    <t>ClpS</t>
  </si>
  <si>
    <t>PF02617.17</t>
  </si>
  <si>
    <t>ATP-dependent Clp protease adaptor pr</t>
  </si>
  <si>
    <t>otein ClpS</t>
  </si>
  <si>
    <t>T265_13667</t>
  </si>
  <si>
    <t>2.1e-63</t>
  </si>
  <si>
    <t>1.2e-42</t>
  </si>
  <si>
    <t>T265_05328</t>
  </si>
  <si>
    <t>5.2e-27</t>
  </si>
  <si>
    <t>68.7</t>
  </si>
  <si>
    <t>5.4e-13</t>
  </si>
  <si>
    <t>0.0047</t>
  </si>
  <si>
    <t>5.5e-13</t>
  </si>
  <si>
    <t>0.0079</t>
  </si>
  <si>
    <t>T265_03445</t>
  </si>
  <si>
    <t>7.6e-29</t>
  </si>
  <si>
    <t>T265_15506</t>
  </si>
  <si>
    <t>5.1e-147</t>
  </si>
  <si>
    <t>491.1</t>
  </si>
  <si>
    <t>7.2e-147</t>
  </si>
  <si>
    <t>490.6</t>
  </si>
  <si>
    <t>2.2e-20</t>
  </si>
  <si>
    <t>HCO3_cotransp</t>
  </si>
  <si>
    <t>PF00955.21</t>
  </si>
  <si>
    <t>T265_11066</t>
  </si>
  <si>
    <t>5.3e-223</t>
  </si>
  <si>
    <t>741.4</t>
  </si>
  <si>
    <t>7.4e-223</t>
  </si>
  <si>
    <t>741.0</t>
  </si>
  <si>
    <t>HCO3- transporter family</t>
  </si>
  <si>
    <t>Band_3_cyto</t>
  </si>
  <si>
    <t>PF07565.13</t>
  </si>
  <si>
    <t>4.1e-81</t>
  </si>
  <si>
    <t>272.7</t>
  </si>
  <si>
    <t>6.2e-81</t>
  </si>
  <si>
    <t>272.1</t>
  </si>
  <si>
    <t>Band 3 cytoplasmic domain</t>
  </si>
  <si>
    <t>T265_06354</t>
  </si>
  <si>
    <t>7.8e-15</t>
  </si>
  <si>
    <t>Otopetrin</t>
  </si>
  <si>
    <t>PF03189.13</t>
  </si>
  <si>
    <t>T265_08643</t>
  </si>
  <si>
    <t>279.1</t>
  </si>
  <si>
    <t>T265_08999</t>
  </si>
  <si>
    <t>6.2e-85</t>
  </si>
  <si>
    <t>279.9</t>
  </si>
  <si>
    <t>2.8e-83</t>
  </si>
  <si>
    <t>272.9</t>
  </si>
  <si>
    <t>5.3e-78</t>
  </si>
  <si>
    <t>8.4e-76</t>
  </si>
  <si>
    <t>2.1e-69</t>
  </si>
  <si>
    <t>221.2</t>
  </si>
  <si>
    <t>6.7e-05</t>
  </si>
  <si>
    <t>PARP</t>
  </si>
  <si>
    <t>PF00644.20</t>
  </si>
  <si>
    <t>Poly(ADP-ribose) polymerase catalytic</t>
  </si>
  <si>
    <t>T265_12872</t>
  </si>
  <si>
    <t>3.1e-61</t>
  </si>
  <si>
    <t>5.8e-16</t>
  </si>
  <si>
    <t>DUF1897</t>
  </si>
  <si>
    <t>PF09005.10</t>
  </si>
  <si>
    <t>7.2e-15</t>
  </si>
  <si>
    <t>Domain of unknown function (DUF1897)</t>
  </si>
  <si>
    <t>7.1e-25</t>
  </si>
  <si>
    <t>0.0046</t>
  </si>
  <si>
    <t>SF3b1</t>
  </si>
  <si>
    <t>PF08920.10</t>
  </si>
  <si>
    <t>T265_11882</t>
  </si>
  <si>
    <t>9.5e-39</t>
  </si>
  <si>
    <t>132.6</t>
  </si>
  <si>
    <t>Splicing factor 3B subunit 1</t>
  </si>
  <si>
    <t>0.29</t>
  </si>
  <si>
    <t>0.69</t>
  </si>
  <si>
    <t>0.83</t>
  </si>
  <si>
    <t>Arginase</t>
  </si>
  <si>
    <t>PF00491.21</t>
  </si>
  <si>
    <t>T265_11382</t>
  </si>
  <si>
    <t>Arginase family</t>
  </si>
  <si>
    <t>Bax1-I</t>
  </si>
  <si>
    <t>PF01027.20</t>
  </si>
  <si>
    <t>T265_06072</t>
  </si>
  <si>
    <t>Inhibitor of apoptosis-promoting Bax1</t>
  </si>
  <si>
    <t>T265_00122</t>
  </si>
  <si>
    <t>T265_13669</t>
  </si>
  <si>
    <t>8.5e-08</t>
  </si>
  <si>
    <t>T265_09032</t>
  </si>
  <si>
    <t>6.5e-10</t>
  </si>
  <si>
    <t>T265_07089</t>
  </si>
  <si>
    <t>6.5e-73</t>
  </si>
  <si>
    <t>Laminin_G_1</t>
  </si>
  <si>
    <t>PF00054.23</t>
  </si>
  <si>
    <t>8.1e-54</t>
  </si>
  <si>
    <t>181.4</t>
  </si>
  <si>
    <t>299.7</t>
  </si>
  <si>
    <t>T265_14509</t>
  </si>
  <si>
    <t>4.5e-67</t>
  </si>
  <si>
    <t>222.7</t>
  </si>
  <si>
    <t>4.7e-67</t>
  </si>
  <si>
    <t>221.6</t>
  </si>
  <si>
    <t>6.9e-10</t>
  </si>
  <si>
    <t>1.6e-52</t>
  </si>
  <si>
    <t>0.00066</t>
  </si>
  <si>
    <t>5.7e-47</t>
  </si>
  <si>
    <t>4.3e-45</t>
  </si>
  <si>
    <t>T265_01425</t>
  </si>
  <si>
    <t>1.3e-57</t>
  </si>
  <si>
    <t>130.5</t>
  </si>
  <si>
    <t>Nckap1</t>
  </si>
  <si>
    <t>PF09735.9</t>
  </si>
  <si>
    <t>T265_06996</t>
  </si>
  <si>
    <t>1.4e-293</t>
  </si>
  <si>
    <t>977.0</t>
  </si>
  <si>
    <t>7.4e-186</t>
  </si>
  <si>
    <t>620.3</t>
  </si>
  <si>
    <t>Membrane-associated apoptosis protein</t>
  </si>
  <si>
    <t>CHDCT2</t>
  </si>
  <si>
    <t>PF08074.11</t>
  </si>
  <si>
    <t>T265_06604</t>
  </si>
  <si>
    <t>1.1e-89</t>
  </si>
  <si>
    <t>299.1</t>
  </si>
  <si>
    <t>1.8e-73</t>
  </si>
  <si>
    <t>246.3</t>
  </si>
  <si>
    <t>CHDCT2 (NUC038) domain</t>
  </si>
  <si>
    <t>194.5</t>
  </si>
  <si>
    <t>6.8e-57</t>
  </si>
  <si>
    <t>DUF1086</t>
  </si>
  <si>
    <t>PF06461.11</t>
  </si>
  <si>
    <t>154.8</t>
  </si>
  <si>
    <t>Domain of Unknown Function (DUF1086)</t>
  </si>
  <si>
    <t>DUF1087</t>
  </si>
  <si>
    <t>PF06465.13</t>
  </si>
  <si>
    <t>8.2e-26</t>
  </si>
  <si>
    <t>Domain of Unknown Function (DUF1087)</t>
  </si>
  <si>
    <t>CHDNT</t>
  </si>
  <si>
    <t>PF08073.12</t>
  </si>
  <si>
    <t>6.1e-19</t>
  </si>
  <si>
    <t>CHDNT (NUC034) domain</t>
  </si>
  <si>
    <t>2.9e-19</t>
  </si>
  <si>
    <t>T265_02553</t>
  </si>
  <si>
    <t>1.7e-43</t>
  </si>
  <si>
    <t>8.1e-42</t>
  </si>
  <si>
    <t>PI3K_C2</t>
  </si>
  <si>
    <t>PF00792.24</t>
  </si>
  <si>
    <t>Phosphoinositide 3-kinase C2</t>
  </si>
  <si>
    <t>T265_13272</t>
  </si>
  <si>
    <t>T265_11911</t>
  </si>
  <si>
    <t>2.4e-58</t>
  </si>
  <si>
    <t>195.6</t>
  </si>
  <si>
    <t>1.6e-57</t>
  </si>
  <si>
    <t>194.9</t>
  </si>
  <si>
    <t>1.8e-33</t>
  </si>
  <si>
    <t>115.7</t>
  </si>
  <si>
    <t>7.9e-17</t>
  </si>
  <si>
    <t>2.4e-16</t>
  </si>
  <si>
    <t>T265_00908</t>
  </si>
  <si>
    <t>2.5e-45</t>
  </si>
  <si>
    <t>7.1e-16</t>
  </si>
  <si>
    <t>T265_08652</t>
  </si>
  <si>
    <t>3.5e-50</t>
  </si>
  <si>
    <t>170.8</t>
  </si>
  <si>
    <t>6.4e-50</t>
  </si>
  <si>
    <t>89.3</t>
  </si>
  <si>
    <t>7.5e-10</t>
  </si>
  <si>
    <t>IMD</t>
  </si>
  <si>
    <t>PF08397.11</t>
  </si>
  <si>
    <t>T265_00973</t>
  </si>
  <si>
    <t>8.2e-15</t>
  </si>
  <si>
    <t>IRSp53/MIM homology domain</t>
  </si>
  <si>
    <t>HELP</t>
  </si>
  <si>
    <t>PF03451.14</t>
  </si>
  <si>
    <t>T265_05203</t>
  </si>
  <si>
    <t>HELP motif</t>
  </si>
  <si>
    <t>2.8e-25</t>
  </si>
  <si>
    <t>0.00025</t>
  </si>
  <si>
    <t>T265_11281</t>
  </si>
  <si>
    <t>T265_05525</t>
  </si>
  <si>
    <t>4.8e-109</t>
  </si>
  <si>
    <t>365.1</t>
  </si>
  <si>
    <t>1.7e-107</t>
  </si>
  <si>
    <t>360.0</t>
  </si>
  <si>
    <t>DNA_pol_alpha_N</t>
  </si>
  <si>
    <t>PF12254.8</t>
  </si>
  <si>
    <t>4.7e-18</t>
  </si>
  <si>
    <t>DNA polymerase alpha subunit p180 N t</t>
  </si>
  <si>
    <t>T265_07982</t>
  </si>
  <si>
    <t>5.4e-11</t>
  </si>
  <si>
    <t>T265_14202</t>
  </si>
  <si>
    <t>T265_14234</t>
  </si>
  <si>
    <t>5.8e-21</t>
  </si>
  <si>
    <t>0.0064</t>
  </si>
  <si>
    <t>7.1e-09</t>
  </si>
  <si>
    <t>0.07</t>
  </si>
  <si>
    <t>T265_00153</t>
  </si>
  <si>
    <t>8.6e-69</t>
  </si>
  <si>
    <t>228.6</t>
  </si>
  <si>
    <t>T265_05122</t>
  </si>
  <si>
    <t>504.5</t>
  </si>
  <si>
    <t>2.4e-127</t>
  </si>
  <si>
    <t>424.4</t>
  </si>
  <si>
    <t>5.1e-78</t>
  </si>
  <si>
    <t>262.4</t>
  </si>
  <si>
    <t>8.7e-69</t>
  </si>
  <si>
    <t>232.1</t>
  </si>
  <si>
    <t>3.3e-67</t>
  </si>
  <si>
    <t>225.5</t>
  </si>
  <si>
    <t>2.8e-58</t>
  </si>
  <si>
    <t>196.4</t>
  </si>
  <si>
    <t>1.6e-66</t>
  </si>
  <si>
    <t>224.3</t>
  </si>
  <si>
    <t>222.0</t>
  </si>
  <si>
    <t>1.7e-66</t>
  </si>
  <si>
    <t>1.2e-65</t>
  </si>
  <si>
    <t>2.6e-47</t>
  </si>
  <si>
    <t>2.2e-39</t>
  </si>
  <si>
    <t>135.5</t>
  </si>
  <si>
    <t>128.1</t>
  </si>
  <si>
    <t>3.3e-33</t>
  </si>
  <si>
    <t>0.0074</t>
  </si>
  <si>
    <t>5.8e-05</t>
  </si>
  <si>
    <t>T265_01927</t>
  </si>
  <si>
    <t>T265_01892</t>
  </si>
  <si>
    <t>T265_15063</t>
  </si>
  <si>
    <t>79.6</t>
  </si>
  <si>
    <t>4.2e-11</t>
  </si>
  <si>
    <t>Casc1_N</t>
  </si>
  <si>
    <t>PF15927.5</t>
  </si>
  <si>
    <t>T265_12784</t>
  </si>
  <si>
    <t>3.4e-48</t>
  </si>
  <si>
    <t>164.0</t>
  </si>
  <si>
    <t>Cancer susceptibility candidate 1 N-t</t>
  </si>
  <si>
    <t>erminus</t>
  </si>
  <si>
    <t>PCI</t>
  </si>
  <si>
    <t>PF01399.27</t>
  </si>
  <si>
    <t>T265_12915</t>
  </si>
  <si>
    <t>PCI domain</t>
  </si>
  <si>
    <t>T265_13569</t>
  </si>
  <si>
    <t>5.3e-21</t>
  </si>
  <si>
    <t>2.5e-16</t>
  </si>
  <si>
    <t>6.2e-07</t>
  </si>
  <si>
    <t>0.00088</t>
  </si>
  <si>
    <t>Par3_HAL_N_term</t>
  </si>
  <si>
    <t>PF12053.8</t>
  </si>
  <si>
    <t>N-terminal of Par3 and HAL proteins</t>
  </si>
  <si>
    <t>AKAP7_NLS</t>
  </si>
  <si>
    <t>PF10469.9</t>
  </si>
  <si>
    <t>T265_09723</t>
  </si>
  <si>
    <t>1.2e-41</t>
  </si>
  <si>
    <t>AKAP7 2'5' RNA ligase-like domain</t>
  </si>
  <si>
    <t>2_5_RNA_ligase2</t>
  </si>
  <si>
    <t>PF13563.6</t>
  </si>
  <si>
    <t>2'-5' RNA ligase superfamily</t>
  </si>
  <si>
    <t>LigT_PEase</t>
  </si>
  <si>
    <t>PF02834.16</t>
  </si>
  <si>
    <t>LigT like Phosphoesterase</t>
  </si>
  <si>
    <t>MJ1316</t>
  </si>
  <si>
    <t>PF04457.12</t>
  </si>
  <si>
    <t>MJ1316 RNA cyclic group end recogniti</t>
  </si>
  <si>
    <t>on domain</t>
  </si>
  <si>
    <t>T265_03934</t>
  </si>
  <si>
    <t>0.0076</t>
  </si>
  <si>
    <t>6.1e-11</t>
  </si>
  <si>
    <t>UPRTase</t>
  </si>
  <si>
    <t>PF14681.6</t>
  </si>
  <si>
    <t>T265_04764</t>
  </si>
  <si>
    <t>226.6</t>
  </si>
  <si>
    <t>3.5e-67</t>
  </si>
  <si>
    <t>225.9</t>
  </si>
  <si>
    <t>Uracil phosphoribosyltransferase</t>
  </si>
  <si>
    <t>PRK</t>
  </si>
  <si>
    <t>PF00485.18</t>
  </si>
  <si>
    <t>1.9e-54</t>
  </si>
  <si>
    <t>2.6e-54</t>
  </si>
  <si>
    <t>184.0</t>
  </si>
  <si>
    <t>Phosphoribulokinase / Uridine kinase</t>
  </si>
  <si>
    <t>Cytidylate_kin</t>
  </si>
  <si>
    <t>PF02224.18</t>
  </si>
  <si>
    <t>Cytidylate kinase</t>
  </si>
  <si>
    <t>MOR2-PAG1_N</t>
  </si>
  <si>
    <t>PF14222.6</t>
  </si>
  <si>
    <t>T265_02924</t>
  </si>
  <si>
    <t>9.2e-62</t>
  </si>
  <si>
    <t>209.7</t>
  </si>
  <si>
    <t>Cell morphogenesis N-terminal</t>
  </si>
  <si>
    <t>MOR2-PAG1_C</t>
  </si>
  <si>
    <t>PF14225.6</t>
  </si>
  <si>
    <t>1.2e-26</t>
  </si>
  <si>
    <t>Cell morphogenesis C-terminal</t>
  </si>
  <si>
    <t>Hus1</t>
  </si>
  <si>
    <t>PF04005.12</t>
  </si>
  <si>
    <t>T265_02061</t>
  </si>
  <si>
    <t>3.3e-50</t>
  </si>
  <si>
    <t>1.2e-49</t>
  </si>
  <si>
    <t>169.0</t>
  </si>
  <si>
    <t>Hus1-like protein</t>
  </si>
  <si>
    <t>4.8e-12</t>
  </si>
  <si>
    <t>OATP</t>
  </si>
  <si>
    <t>PF03137.20</t>
  </si>
  <si>
    <t>T265_14549</t>
  </si>
  <si>
    <t>264.1</t>
  </si>
  <si>
    <t>261.2</t>
  </si>
  <si>
    <t>Organic Anion Transporter Polypeptide</t>
  </si>
  <si>
    <t>(OATP) family</t>
  </si>
  <si>
    <t>T265_12060</t>
  </si>
  <si>
    <t>99.0</t>
  </si>
  <si>
    <t>Fumble</t>
  </si>
  <si>
    <t>PF03630.14</t>
  </si>
  <si>
    <t>T265_03218</t>
  </si>
  <si>
    <t>4.1e-119</t>
  </si>
  <si>
    <t>397.6</t>
  </si>
  <si>
    <t>5.3e-119</t>
  </si>
  <si>
    <t>397.3</t>
  </si>
  <si>
    <t>DUF89</t>
  </si>
  <si>
    <t>PF01937.19</t>
  </si>
  <si>
    <t>2.7e-39</t>
  </si>
  <si>
    <t>4.3e-39</t>
  </si>
  <si>
    <t>134.5</t>
  </si>
  <si>
    <t>Protein of unknown function DUF89</t>
  </si>
  <si>
    <t>HSNSD</t>
  </si>
  <si>
    <t>PF12062.8</t>
  </si>
  <si>
    <t>T265_12678</t>
  </si>
  <si>
    <t>heparan sulfate-N-deacetylase</t>
  </si>
  <si>
    <t>Sulfotransfer_1</t>
  </si>
  <si>
    <t>PF00685.27</t>
  </si>
  <si>
    <t>9.7e-15</t>
  </si>
  <si>
    <t>6.5e-08</t>
  </si>
  <si>
    <t>Sulfotransferase domain</t>
  </si>
  <si>
    <t>Sulfotransfer_3</t>
  </si>
  <si>
    <t>PF13469.6</t>
  </si>
  <si>
    <t>Sulfotransferase family</t>
  </si>
  <si>
    <t>T265_13414</t>
  </si>
  <si>
    <t>DUF3585</t>
  </si>
  <si>
    <t>PF12130.8</t>
  </si>
  <si>
    <t>T265_13462</t>
  </si>
  <si>
    <t>Bivalent Mical/EHBP Rab binding domai</t>
  </si>
  <si>
    <t>9.7e-19</t>
  </si>
  <si>
    <t>NT-C2</t>
  </si>
  <si>
    <t>PF10358.9</t>
  </si>
  <si>
    <t>N-terminal C2 in EEIG1 and EHBP1 prot</t>
  </si>
  <si>
    <t>An_peroxidase</t>
  </si>
  <si>
    <t>PF03098.15</t>
  </si>
  <si>
    <t>T265_00666</t>
  </si>
  <si>
    <t>2.3e-195</t>
  </si>
  <si>
    <t>650.2</t>
  </si>
  <si>
    <t>5.1e-195</t>
  </si>
  <si>
    <t>649.0</t>
  </si>
  <si>
    <t>Animal haem peroxidase</t>
  </si>
  <si>
    <t>9.3e-05</t>
  </si>
  <si>
    <t>Ferlin_C</t>
  </si>
  <si>
    <t>PF16165.5</t>
  </si>
  <si>
    <t>T265_13290</t>
  </si>
  <si>
    <t>2.5e-27</t>
  </si>
  <si>
    <t>2.9e-24</t>
  </si>
  <si>
    <t>Ferlin C-terminus</t>
  </si>
  <si>
    <t>6.2e-26</t>
  </si>
  <si>
    <t>FerI</t>
  </si>
  <si>
    <t>PF08151.12</t>
  </si>
  <si>
    <t>FerI (NUC094) domain</t>
  </si>
  <si>
    <t>FerB</t>
  </si>
  <si>
    <t>PF08150.12</t>
  </si>
  <si>
    <t>FerB (NUC096) domain</t>
  </si>
  <si>
    <t>T265_03524</t>
  </si>
  <si>
    <t>3.7e-80</t>
  </si>
  <si>
    <t>269.1</t>
  </si>
  <si>
    <t>6.4e-80</t>
  </si>
  <si>
    <t>268.3</t>
  </si>
  <si>
    <t>T265_12977</t>
  </si>
  <si>
    <t>tRNA-synt_1c</t>
  </si>
  <si>
    <t>PF00749.21</t>
  </si>
  <si>
    <t>T265_02630</t>
  </si>
  <si>
    <t>354.1</t>
  </si>
  <si>
    <t>tRNA synthetases class I (E and Q), c</t>
  </si>
  <si>
    <t>atalytic domain</t>
  </si>
  <si>
    <t>tRNA-synt_1c_C</t>
  </si>
  <si>
    <t>PF03950.18</t>
  </si>
  <si>
    <t>108.7</t>
  </si>
  <si>
    <t>106.5</t>
  </si>
  <si>
    <t>tRNA synthetases class I (E and Q), a</t>
  </si>
  <si>
    <t>nti-codon binding domain</t>
  </si>
  <si>
    <t>ProRS-C_1</t>
  </si>
  <si>
    <t>PF09180.11</t>
  </si>
  <si>
    <t>6.5e-17</t>
  </si>
  <si>
    <t>Prolyl-tRNA synthetase, C-terminal</t>
  </si>
  <si>
    <t>CLU</t>
  </si>
  <si>
    <t>PF13236.6</t>
  </si>
  <si>
    <t>T265_08025</t>
  </si>
  <si>
    <t>9.2e-85</t>
  </si>
  <si>
    <t>284.0</t>
  </si>
  <si>
    <t>283.3</t>
  </si>
  <si>
    <t>Clustered mitochondria</t>
  </si>
  <si>
    <t>eIF3_p135</t>
  </si>
  <si>
    <t>PF12807.7</t>
  </si>
  <si>
    <t>4.1e-51</t>
  </si>
  <si>
    <t>173.5</t>
  </si>
  <si>
    <t>7.6e-51</t>
  </si>
  <si>
    <t>172.6</t>
  </si>
  <si>
    <t>Translation initiation factor eIF3 su</t>
  </si>
  <si>
    <t>bunit 135</t>
  </si>
  <si>
    <t>CLU_N</t>
  </si>
  <si>
    <t>PF15044.6</t>
  </si>
  <si>
    <t>Mitochondrial function, CLU-N-term</t>
  </si>
  <si>
    <t>DUF727</t>
  </si>
  <si>
    <t>PF05303.12</t>
  </si>
  <si>
    <t>0.0007</t>
  </si>
  <si>
    <t>Protein of unknown function (DUF727)</t>
  </si>
  <si>
    <t>T265_08102</t>
  </si>
  <si>
    <t>99.4</t>
  </si>
  <si>
    <t>7.5e-05</t>
  </si>
  <si>
    <t>5.3e-17</t>
  </si>
  <si>
    <t>RGS_DHEX</t>
  </si>
  <si>
    <t>PF18148.1</t>
  </si>
  <si>
    <t>T265_08494</t>
  </si>
  <si>
    <t>132.5</t>
  </si>
  <si>
    <t>Regulator of G-protein signalling DHE</t>
  </si>
  <si>
    <t>X domain</t>
  </si>
  <si>
    <t>2.4e-29</t>
  </si>
  <si>
    <t>4.7e-29</t>
  </si>
  <si>
    <t>9.8e-18</t>
  </si>
  <si>
    <t>T265_05987</t>
  </si>
  <si>
    <t>T265_03909</t>
  </si>
  <si>
    <t>Vitellogenin_N</t>
  </si>
  <si>
    <t>PF01347.22</t>
  </si>
  <si>
    <t>T265_08036</t>
  </si>
  <si>
    <t>4.3e-23</t>
  </si>
  <si>
    <t>Lipoprotein amino terminal region</t>
  </si>
  <si>
    <t>DUF1943</t>
  </si>
  <si>
    <t>PF09172.11</t>
  </si>
  <si>
    <t>9.8e-10</t>
  </si>
  <si>
    <t>Domain of unknown function (DUF1943)</t>
  </si>
  <si>
    <t>T265_00116</t>
  </si>
  <si>
    <t>2.7e-47</t>
  </si>
  <si>
    <t>161.3</t>
  </si>
  <si>
    <t>4.6e-47</t>
  </si>
  <si>
    <t>160.6</t>
  </si>
  <si>
    <t>T265_02512</t>
  </si>
  <si>
    <t>1.4e-63</t>
  </si>
  <si>
    <t>7.2e-60</t>
  </si>
  <si>
    <t>9.3e-11</t>
  </si>
  <si>
    <t>T265_02008</t>
  </si>
  <si>
    <t>BHD_3</t>
  </si>
  <si>
    <t>PF10405.9</t>
  </si>
  <si>
    <t>T265_07987</t>
  </si>
  <si>
    <t>8.6e-24</t>
  </si>
  <si>
    <t>Rad4 beta-hairpin domain 3</t>
  </si>
  <si>
    <t>BHD_1</t>
  </si>
  <si>
    <t>PF10403.9</t>
  </si>
  <si>
    <t>Rad4 beta-hairpin domain 1</t>
  </si>
  <si>
    <t>Vps54</t>
  </si>
  <si>
    <t>PF07928.12</t>
  </si>
  <si>
    <t>T265_06939</t>
  </si>
  <si>
    <t>128.8</t>
  </si>
  <si>
    <t>7.6e-37</t>
  </si>
  <si>
    <t>Vps54-like protein</t>
  </si>
  <si>
    <t>Vps54_N</t>
  </si>
  <si>
    <t>PF10475.9</t>
  </si>
  <si>
    <t>Vacuolar-sorting protein 54, of GARP</t>
  </si>
  <si>
    <t>complex</t>
  </si>
  <si>
    <t>Dcc1</t>
  </si>
  <si>
    <t>PF09724.9</t>
  </si>
  <si>
    <t>T265_00236</t>
  </si>
  <si>
    <t>234.0</t>
  </si>
  <si>
    <t>Sister chromatid cohesion protein Dcc</t>
  </si>
  <si>
    <t>T265_03604</t>
  </si>
  <si>
    <t>5.5e-121</t>
  </si>
  <si>
    <t>403.5</t>
  </si>
  <si>
    <t>1.5e-116</t>
  </si>
  <si>
    <t>1.9e-113</t>
  </si>
  <si>
    <t>228.4</t>
  </si>
  <si>
    <t>3.7e-67</t>
  </si>
  <si>
    <t>226.4</t>
  </si>
  <si>
    <t>8.5e-58</t>
  </si>
  <si>
    <t>157.6</t>
  </si>
  <si>
    <t>9.1e-40</t>
  </si>
  <si>
    <t>6.8e-20</t>
  </si>
  <si>
    <t>0.055</t>
  </si>
  <si>
    <t>BRE1</t>
  </si>
  <si>
    <t>PF08647.11</t>
  </si>
  <si>
    <t>T265_00999</t>
  </si>
  <si>
    <t>BRE1 E3 ubiquitin ligase</t>
  </si>
  <si>
    <t>Fascin</t>
  </si>
  <si>
    <t>PF06268.13</t>
  </si>
  <si>
    <t>T265_15128</t>
  </si>
  <si>
    <t>Fascin domain</t>
  </si>
  <si>
    <t>DUF4200</t>
  </si>
  <si>
    <t>PF13863.6</t>
  </si>
  <si>
    <t>Domain of unknown function (DUF4200)</t>
  </si>
  <si>
    <t>Topoisom_bac</t>
  </si>
  <si>
    <t>PF01131.20</t>
  </si>
  <si>
    <t>T265_13854</t>
  </si>
  <si>
    <t>1.5e-95</t>
  </si>
  <si>
    <t>320.7</t>
  </si>
  <si>
    <t>258.3</t>
  </si>
  <si>
    <t>DNA topoisomerase</t>
  </si>
  <si>
    <t>zf-GRF</t>
  </si>
  <si>
    <t>PF06839.12</t>
  </si>
  <si>
    <t>3.2e-29</t>
  </si>
  <si>
    <t>GRF zinc finger</t>
  </si>
  <si>
    <t>T265_04653</t>
  </si>
  <si>
    <t>T265_07617</t>
  </si>
  <si>
    <t>6.5e-21</t>
  </si>
  <si>
    <t>T265_13978</t>
  </si>
  <si>
    <t>T265_01693</t>
  </si>
  <si>
    <t>284.5</t>
  </si>
  <si>
    <t>7.9e-11</t>
  </si>
  <si>
    <t>T265_10509</t>
  </si>
  <si>
    <t>1.2e-40</t>
  </si>
  <si>
    <t>2.5e-40</t>
  </si>
  <si>
    <t>138.6</t>
  </si>
  <si>
    <t>T265_12857</t>
  </si>
  <si>
    <t>3.8e-24</t>
  </si>
  <si>
    <t>OB_NTP_bind</t>
  </si>
  <si>
    <t>PF07717.16</t>
  </si>
  <si>
    <t>3.6e-22</t>
  </si>
  <si>
    <t>8.6e-22</t>
  </si>
  <si>
    <t>Oligonucleotide/oligosaccharide-bindi</t>
  </si>
  <si>
    <t>ng (OB)-fold</t>
  </si>
  <si>
    <t>Foie-gras_1</t>
  </si>
  <si>
    <t>PF11817.8</t>
  </si>
  <si>
    <t>T265_05341</t>
  </si>
  <si>
    <t>4.1e-45</t>
  </si>
  <si>
    <t>Foie gras liver health family 1</t>
  </si>
  <si>
    <t>Gryzun-like</t>
  </si>
  <si>
    <t>PF12742.7</t>
  </si>
  <si>
    <t>5.2e-11</t>
  </si>
  <si>
    <t>Gryzun, putative Golgi trafficking</t>
  </si>
  <si>
    <t>Gryzun</t>
  </si>
  <si>
    <t>PF07919.12</t>
  </si>
  <si>
    <t>Gryzun, putative trafficking through</t>
  </si>
  <si>
    <t>Golgi</t>
  </si>
  <si>
    <t>T265_04853</t>
  </si>
  <si>
    <t>9.1e-51</t>
  </si>
  <si>
    <t>Arrestin_N</t>
  </si>
  <si>
    <t>PF00339.29</t>
  </si>
  <si>
    <t>T265_05091</t>
  </si>
  <si>
    <t>Arrestin (or S-antigen), N-terminal d</t>
  </si>
  <si>
    <t>Arrestin_C</t>
  </si>
  <si>
    <t>PF02752.22</t>
  </si>
  <si>
    <t>6.7e-26</t>
  </si>
  <si>
    <t>Arrestin (or S-antigen), C-terminal d</t>
  </si>
  <si>
    <t>DHHC</t>
  </si>
  <si>
    <t>PF01529.20</t>
  </si>
  <si>
    <t>T265_07654</t>
  </si>
  <si>
    <t>116.3</t>
  </si>
  <si>
    <t>DHHC palmitoyltransferase</t>
  </si>
  <si>
    <t>T265_04969</t>
  </si>
  <si>
    <t>5.1e-06</t>
  </si>
  <si>
    <t>T265_07714</t>
  </si>
  <si>
    <t>T265_00105</t>
  </si>
  <si>
    <t>ENT</t>
  </si>
  <si>
    <t>PF03735.14</t>
  </si>
  <si>
    <t>T265_02906</t>
  </si>
  <si>
    <t>9.5e-25</t>
  </si>
  <si>
    <t>ENT domain</t>
  </si>
  <si>
    <t>T265_03379</t>
  </si>
  <si>
    <t>T265_13425</t>
  </si>
  <si>
    <t>T265_12065</t>
  </si>
  <si>
    <t>2.8e-117</t>
  </si>
  <si>
    <t>391.3</t>
  </si>
  <si>
    <t>4.6e-117</t>
  </si>
  <si>
    <t>390.6</t>
  </si>
  <si>
    <t>2.3e-80</t>
  </si>
  <si>
    <t>268.9</t>
  </si>
  <si>
    <t>3.9e-78</t>
  </si>
  <si>
    <t>261.6</t>
  </si>
  <si>
    <t>4.9e-61</t>
  </si>
  <si>
    <t>8.7e-61</t>
  </si>
  <si>
    <t>204.5</t>
  </si>
  <si>
    <t>4.8e-47</t>
  </si>
  <si>
    <t>T265_13479</t>
  </si>
  <si>
    <t>zf-CHY</t>
  </si>
  <si>
    <t>PF05495.12</t>
  </si>
  <si>
    <t>CHY zinc finger</t>
  </si>
  <si>
    <t>T265_00466</t>
  </si>
  <si>
    <t>6.2e-40</t>
  </si>
  <si>
    <t>135.2</t>
  </si>
  <si>
    <t>9.5e-05</t>
  </si>
  <si>
    <t>DUF1712</t>
  </si>
  <si>
    <t>PF08217.11</t>
  </si>
  <si>
    <t>T265_10470</t>
  </si>
  <si>
    <t>Fungal domain of unknown function (DU</t>
  </si>
  <si>
    <t>F1712)</t>
  </si>
  <si>
    <t>Raptor_N</t>
  </si>
  <si>
    <t>PF14538.6</t>
  </si>
  <si>
    <t>T265_02419</t>
  </si>
  <si>
    <t>5.1e-46</t>
  </si>
  <si>
    <t>156.3</t>
  </si>
  <si>
    <t>1.1e-45</t>
  </si>
  <si>
    <t>155.1</t>
  </si>
  <si>
    <t>Raptor N-terminal CASPase like domain</t>
  </si>
  <si>
    <t>T265_13393</t>
  </si>
  <si>
    <t>Sec1</t>
  </si>
  <si>
    <t>PF00995.23</t>
  </si>
  <si>
    <t>T265_00828</t>
  </si>
  <si>
    <t>333.4</t>
  </si>
  <si>
    <t>5.6e-98</t>
  </si>
  <si>
    <t>329.6</t>
  </si>
  <si>
    <t>Sec1 family</t>
  </si>
  <si>
    <t>T265_04550</t>
  </si>
  <si>
    <t>1.7e-77</t>
  </si>
  <si>
    <t>FSA_C</t>
  </si>
  <si>
    <t>PF10479.9</t>
  </si>
  <si>
    <t>T265_10076</t>
  </si>
  <si>
    <t>1.8e-54</t>
  </si>
  <si>
    <t>7.8e-30</t>
  </si>
  <si>
    <t>Fragile site-associated protein C-ter</t>
  </si>
  <si>
    <t>minus</t>
  </si>
  <si>
    <t>T265_08815</t>
  </si>
  <si>
    <t>7.7e-95</t>
  </si>
  <si>
    <t>318.4</t>
  </si>
  <si>
    <t>1.6e-94</t>
  </si>
  <si>
    <t>317.4</t>
  </si>
  <si>
    <t>Coatamer_beta_C</t>
  </si>
  <si>
    <t>PF07718.12</t>
  </si>
  <si>
    <t>1.7e-54</t>
  </si>
  <si>
    <t>183.5</t>
  </si>
  <si>
    <t>3.1e-54</t>
  </si>
  <si>
    <t>182.7</t>
  </si>
  <si>
    <t>Coatomer beta C-terminal region</t>
  </si>
  <si>
    <t>Coatomer_b_Cpla</t>
  </si>
  <si>
    <t>PF14806.6</t>
  </si>
  <si>
    <t>176.8</t>
  </si>
  <si>
    <t>9.8e-52</t>
  </si>
  <si>
    <t>Coatomer beta subunit appendage platf</t>
  </si>
  <si>
    <t>orm</t>
  </si>
  <si>
    <t>9.3e-08</t>
  </si>
  <si>
    <t>T265_13093</t>
  </si>
  <si>
    <t>1.7e-151</t>
  </si>
  <si>
    <t>505.4</t>
  </si>
  <si>
    <t>2.1e-151</t>
  </si>
  <si>
    <t>505.1</t>
  </si>
  <si>
    <t>1.5e-61</t>
  </si>
  <si>
    <t>202.2</t>
  </si>
  <si>
    <t>B2-adapt-app_C</t>
  </si>
  <si>
    <t>PF09066.10</t>
  </si>
  <si>
    <t>6.9e-33</t>
  </si>
  <si>
    <t>113.1</t>
  </si>
  <si>
    <t>Beta2-adaptin appendage, C-terminal s</t>
  </si>
  <si>
    <t>ub-domain</t>
  </si>
  <si>
    <t>0.0077</t>
  </si>
  <si>
    <t>Cnd3</t>
  </si>
  <si>
    <t>PF12719.7</t>
  </si>
  <si>
    <t>Nuclear condensing complex subunits,</t>
  </si>
  <si>
    <t>C-term domain</t>
  </si>
  <si>
    <t>T265_02454</t>
  </si>
  <si>
    <t>T265_00132</t>
  </si>
  <si>
    <t>MoCF_biosynth</t>
  </si>
  <si>
    <t>PF00994.24</t>
  </si>
  <si>
    <t>T265_04328</t>
  </si>
  <si>
    <t>8.3e-25</t>
  </si>
  <si>
    <t>Probable molybdopterin binding domain</t>
  </si>
  <si>
    <t>MoeA_N</t>
  </si>
  <si>
    <t>PF03453.17</t>
  </si>
  <si>
    <t>2.7e-34</t>
  </si>
  <si>
    <t>MoeA N-terminal region (domain I and</t>
  </si>
  <si>
    <t>II)</t>
  </si>
  <si>
    <t>ADH_zinc_N_2</t>
  </si>
  <si>
    <t>PF13602.6</t>
  </si>
  <si>
    <t>Zinc-binding dehydrogenase</t>
  </si>
  <si>
    <t>CG-1</t>
  </si>
  <si>
    <t>PF03859.16</t>
  </si>
  <si>
    <t>T265_00838</t>
  </si>
  <si>
    <t>6.3e-33</t>
  </si>
  <si>
    <t>CG-1 domain</t>
  </si>
  <si>
    <t>Glyco_hydro_20</t>
  </si>
  <si>
    <t>PF00728.22</t>
  </si>
  <si>
    <t>T265_14886</t>
  </si>
  <si>
    <t>3.6e-73</t>
  </si>
  <si>
    <t>247.0</t>
  </si>
  <si>
    <t>3.1e-72</t>
  </si>
  <si>
    <t>243.9</t>
  </si>
  <si>
    <t>Glycosyl hydrolase family 20, catalyt</t>
  </si>
  <si>
    <t>Glycohydro_20b2</t>
  </si>
  <si>
    <t>PF14845.6</t>
  </si>
  <si>
    <t>beta-acetyl hexosaminidase like</t>
  </si>
  <si>
    <t>T265_10845</t>
  </si>
  <si>
    <t>6.1e-84</t>
  </si>
  <si>
    <t>276.6</t>
  </si>
  <si>
    <t>8.4e-10</t>
  </si>
  <si>
    <t>T265_08005</t>
  </si>
  <si>
    <t>186.6</t>
  </si>
  <si>
    <t>185.9</t>
  </si>
  <si>
    <t>2.8e-19</t>
  </si>
  <si>
    <t>7.5e-19</t>
  </si>
  <si>
    <t>5.6e-07</t>
  </si>
  <si>
    <t>T265_05738</t>
  </si>
  <si>
    <t>3.6e-64</t>
  </si>
  <si>
    <t>213.2</t>
  </si>
  <si>
    <t>ACC_central</t>
  </si>
  <si>
    <t>PF08326.12</t>
  </si>
  <si>
    <t>T265_09541</t>
  </si>
  <si>
    <t>644.0</t>
  </si>
  <si>
    <t>4.8e-153</t>
  </si>
  <si>
    <t>511.1</t>
  </si>
  <si>
    <t>Acetyl-CoA carboxylase, central regio</t>
  </si>
  <si>
    <t>Carboxyl_trans</t>
  </si>
  <si>
    <t>PF01039.22</t>
  </si>
  <si>
    <t>7.2e-135</t>
  </si>
  <si>
    <t>450.4</t>
  </si>
  <si>
    <t>1.2e-133</t>
  </si>
  <si>
    <t>446.4</t>
  </si>
  <si>
    <t>Carboxyl transferase domain</t>
  </si>
  <si>
    <t>CPSase_L_D2</t>
  </si>
  <si>
    <t>PF02786.17</t>
  </si>
  <si>
    <t>5.6e-48</t>
  </si>
  <si>
    <t>163.2</t>
  </si>
  <si>
    <t>Carbamoyl-phosphate synthase L chain,</t>
  </si>
  <si>
    <t>ATP binding domain</t>
  </si>
  <si>
    <t>Biotin_carb_N</t>
  </si>
  <si>
    <t>PF00289.22</t>
  </si>
  <si>
    <t>2.1e-29</t>
  </si>
  <si>
    <t>9.5e-29</t>
  </si>
  <si>
    <t>Biotin carboxylase, N-terminal domain</t>
  </si>
  <si>
    <t>Biotin_carb_C</t>
  </si>
  <si>
    <t>PF02785.19</t>
  </si>
  <si>
    <t>6.7e-20</t>
  </si>
  <si>
    <t>Biotin carboxylase C-terminal domain</t>
  </si>
  <si>
    <t>Biotin_lipoyl</t>
  </si>
  <si>
    <t>PF00364.22</t>
  </si>
  <si>
    <t>Biotin-requiring enzyme</t>
  </si>
  <si>
    <t>DUF2043</t>
  </si>
  <si>
    <t>PF09740.9</t>
  </si>
  <si>
    <t>T265_09312</t>
  </si>
  <si>
    <t>F2043)</t>
  </si>
  <si>
    <t>Peptidase_M22</t>
  </si>
  <si>
    <t>PF00814.25</t>
  </si>
  <si>
    <t>T265_10617</t>
  </si>
  <si>
    <t>1.1e-87</t>
  </si>
  <si>
    <t>294.1</t>
  </si>
  <si>
    <t>1.8e-87</t>
  </si>
  <si>
    <t>Glycoprotease family</t>
  </si>
  <si>
    <t>XPG_I_2</t>
  </si>
  <si>
    <t>PF12813.7</t>
  </si>
  <si>
    <t>XPG domain containing</t>
  </si>
  <si>
    <t>T265_14759</t>
  </si>
  <si>
    <t>4.4e-20</t>
  </si>
  <si>
    <t>Hira</t>
  </si>
  <si>
    <t>PF07569.11</t>
  </si>
  <si>
    <t>8.2e-18</t>
  </si>
  <si>
    <t>TUP1-like enhancer of split</t>
  </si>
  <si>
    <t>T265_14147</t>
  </si>
  <si>
    <t>7.5e-86</t>
  </si>
  <si>
    <t>UL45</t>
  </si>
  <si>
    <t>PF05473.12</t>
  </si>
  <si>
    <t>UL45 protein, carbohydrate-binding C-</t>
  </si>
  <si>
    <t>type lectin-like</t>
  </si>
  <si>
    <t>T265_11145</t>
  </si>
  <si>
    <t>9.1e-87</t>
  </si>
  <si>
    <t>2.1e-86</t>
  </si>
  <si>
    <t>289.9</t>
  </si>
  <si>
    <t>7.5e-13</t>
  </si>
  <si>
    <t>LSDAT_euk</t>
  </si>
  <si>
    <t>PF18139.1</t>
  </si>
  <si>
    <t>T265_03361</t>
  </si>
  <si>
    <t>8.7e-38</t>
  </si>
  <si>
    <t>7.8e-22</t>
  </si>
  <si>
    <t>SLOG in TRPM</t>
  </si>
  <si>
    <t>LSDAT_prok</t>
  </si>
  <si>
    <t>PF18171.1</t>
  </si>
  <si>
    <t>SLOG in TRPM, prokaryote</t>
  </si>
  <si>
    <t>T265_02757</t>
  </si>
  <si>
    <t>T265_14822</t>
  </si>
  <si>
    <t>6.4e-17</t>
  </si>
  <si>
    <t>IP_trans</t>
  </si>
  <si>
    <t>PF02121.18</t>
  </si>
  <si>
    <t>T265_12025</t>
  </si>
  <si>
    <t>2.6e-110</t>
  </si>
  <si>
    <t>367.8</t>
  </si>
  <si>
    <t>4.4e-110</t>
  </si>
  <si>
    <t>367.1</t>
  </si>
  <si>
    <t>Phosphatidylinositol transfer protein</t>
  </si>
  <si>
    <t>9.9e-34</t>
  </si>
  <si>
    <t>T265_08445</t>
  </si>
  <si>
    <t>5.3e-60</t>
  </si>
  <si>
    <t>202.3</t>
  </si>
  <si>
    <t>8.5e-60</t>
  </si>
  <si>
    <t>201.7</t>
  </si>
  <si>
    <t>T265_03712</t>
  </si>
  <si>
    <t>T265_11179</t>
  </si>
  <si>
    <t>2.9e-80</t>
  </si>
  <si>
    <t>269.3</t>
  </si>
  <si>
    <t>4.3e-80</t>
  </si>
  <si>
    <t>268.7</t>
  </si>
  <si>
    <t>9.7e-34</t>
  </si>
  <si>
    <t>T265_07485</t>
  </si>
  <si>
    <t>1.7e-95</t>
  </si>
  <si>
    <t>319.8</t>
  </si>
  <si>
    <t>5.7e-66</t>
  </si>
  <si>
    <t>AAA_29</t>
  </si>
  <si>
    <t>PF13555.6</t>
  </si>
  <si>
    <t>P-loop containing region of AAA domai</t>
  </si>
  <si>
    <t>RsgA_GTPase</t>
  </si>
  <si>
    <t>PF03193.16</t>
  </si>
  <si>
    <t>RsgA GTPase</t>
  </si>
  <si>
    <t>3.5e-07</t>
  </si>
  <si>
    <t>ABC_ATPase</t>
  </si>
  <si>
    <t>PF09818.9</t>
  </si>
  <si>
    <t>Predicted ATPase of the ABC class</t>
  </si>
  <si>
    <t>TMEM132</t>
  </si>
  <si>
    <t>PF16070.5</t>
  </si>
  <si>
    <t>T265_13443</t>
  </si>
  <si>
    <t>Transmembrane protein family 132</t>
  </si>
  <si>
    <t>TMEM132D_C</t>
  </si>
  <si>
    <t>PF15706.5</t>
  </si>
  <si>
    <t>Mature oligodendrocyte transmembrane</t>
  </si>
  <si>
    <t>protein, TMEM132D, C-term</t>
  </si>
  <si>
    <t>T265_03907</t>
  </si>
  <si>
    <t>4.9e-35</t>
  </si>
  <si>
    <t>T265_05088</t>
  </si>
  <si>
    <t>3.4e-29</t>
  </si>
  <si>
    <t>T265_01272</t>
  </si>
  <si>
    <t>HMG-CoA_red</t>
  </si>
  <si>
    <t>PF00368.18</t>
  </si>
  <si>
    <t>T265_09380</t>
  </si>
  <si>
    <t>1.7e-120</t>
  </si>
  <si>
    <t>402.4</t>
  </si>
  <si>
    <t>2.2e-120</t>
  </si>
  <si>
    <t>402.0</t>
  </si>
  <si>
    <t>Hydroxymethylglutaryl-coenzyme A redu</t>
  </si>
  <si>
    <t>ctase</t>
  </si>
  <si>
    <t>SCAPER_N</t>
  </si>
  <si>
    <t>PF16501.5</t>
  </si>
  <si>
    <t>T265_13829</t>
  </si>
  <si>
    <t>S phase cyclin A-associated protein i</t>
  </si>
  <si>
    <t>n the endoplasmic reticulum</t>
  </si>
  <si>
    <t>T265_02573</t>
  </si>
  <si>
    <t>7.5e-78</t>
  </si>
  <si>
    <t>257.2</t>
  </si>
  <si>
    <t>6.7e-76</t>
  </si>
  <si>
    <t>3.7e-57</t>
  </si>
  <si>
    <t>190.6</t>
  </si>
  <si>
    <t>T265_12604</t>
  </si>
  <si>
    <t>RecQ_Zn_bind</t>
  </si>
  <si>
    <t>PF16124.5</t>
  </si>
  <si>
    <t>RecQ zinc-binding</t>
  </si>
  <si>
    <t>4.4e-05</t>
  </si>
  <si>
    <t>T265_06265</t>
  </si>
  <si>
    <t>3.2e-39</t>
  </si>
  <si>
    <t>5.9e-39</t>
  </si>
  <si>
    <t>T265_13900</t>
  </si>
  <si>
    <t>DRY_EERY</t>
  </si>
  <si>
    <t>PF09750.9</t>
  </si>
  <si>
    <t>Alternative splicing regulator</t>
  </si>
  <si>
    <t>T265_00612</t>
  </si>
  <si>
    <t>T265_06607</t>
  </si>
  <si>
    <t>2.8e-85</t>
  </si>
  <si>
    <t>280.3</t>
  </si>
  <si>
    <t>3.2e-40</t>
  </si>
  <si>
    <t>EGF_3</t>
  </si>
  <si>
    <t>PF12947.7</t>
  </si>
  <si>
    <t>EGF domain</t>
  </si>
  <si>
    <t>0.0098</t>
  </si>
  <si>
    <t>SAPS</t>
  </si>
  <si>
    <t>PF04499.15</t>
  </si>
  <si>
    <t>T265_09686</t>
  </si>
  <si>
    <t>SIT4 phosphatase-associated protein</t>
  </si>
  <si>
    <t>T265_13198</t>
  </si>
  <si>
    <t>6.2e-68</t>
  </si>
  <si>
    <t>229.0</t>
  </si>
  <si>
    <t>5.3e-27</t>
  </si>
  <si>
    <t>3.5e-27</t>
  </si>
  <si>
    <t>T265_04300</t>
  </si>
  <si>
    <t>6.7e-09</t>
  </si>
  <si>
    <t>Hid1</t>
  </si>
  <si>
    <t>PF12722.7</t>
  </si>
  <si>
    <t>T265_01904</t>
  </si>
  <si>
    <t>7.9e-250</t>
  </si>
  <si>
    <t>831.4</t>
  </si>
  <si>
    <t>1.4e-247</t>
  </si>
  <si>
    <t>823.9</t>
  </si>
  <si>
    <t>High-temperature-induced dauer-format</t>
  </si>
  <si>
    <t>ion protein</t>
  </si>
  <si>
    <t>Dymeclin</t>
  </si>
  <si>
    <t>PF09742.9</t>
  </si>
  <si>
    <t>813.6</t>
  </si>
  <si>
    <t>1.5e-244</t>
  </si>
  <si>
    <t>813.1</t>
  </si>
  <si>
    <t>Dyggve-Melchior-Clausen syndrome prot</t>
  </si>
  <si>
    <t>ein</t>
  </si>
  <si>
    <t>T265_13511</t>
  </si>
  <si>
    <t>DRIM</t>
  </si>
  <si>
    <t>PF07539.12</t>
  </si>
  <si>
    <t>T265_07324</t>
  </si>
  <si>
    <t>1.4e-156</t>
  </si>
  <si>
    <t>522.4</t>
  </si>
  <si>
    <t>Down-regulated in metastasis</t>
  </si>
  <si>
    <t>T265_13065</t>
  </si>
  <si>
    <t>9.6e-63</t>
  </si>
  <si>
    <t>2.3e-62</t>
  </si>
  <si>
    <t>1.2e-43</t>
  </si>
  <si>
    <t>MIT</t>
  </si>
  <si>
    <t>PF04212.18</t>
  </si>
  <si>
    <t>4.4e-10</t>
  </si>
  <si>
    <t>MIT (microtubule interacting and tran</t>
  </si>
  <si>
    <t>sport) domain</t>
  </si>
  <si>
    <t>Peptidase_M13_N</t>
  </si>
  <si>
    <t>PF05649.13</t>
  </si>
  <si>
    <t>T265_04879</t>
  </si>
  <si>
    <t>292.8</t>
  </si>
  <si>
    <t>Peptidase family M13</t>
  </si>
  <si>
    <t>Peptidase_M13</t>
  </si>
  <si>
    <t>PF01431.21</t>
  </si>
  <si>
    <t>234.2</t>
  </si>
  <si>
    <t>233.2</t>
  </si>
  <si>
    <t>Vps53_N</t>
  </si>
  <si>
    <t>PF04100.12</t>
  </si>
  <si>
    <t>T265_02082</t>
  </si>
  <si>
    <t>4.9e-88</t>
  </si>
  <si>
    <t>295.6</t>
  </si>
  <si>
    <t>2.5e-51</t>
  </si>
  <si>
    <t>Vps53-like, N-terminal</t>
  </si>
  <si>
    <t>T265_06873</t>
  </si>
  <si>
    <t>6.1e-48</t>
  </si>
  <si>
    <t>8.7e-48</t>
  </si>
  <si>
    <t>162.8</t>
  </si>
  <si>
    <t>T265_10496</t>
  </si>
  <si>
    <t>8.8e-86</t>
  </si>
  <si>
    <t>1.2e-85</t>
  </si>
  <si>
    <t>286.9</t>
  </si>
  <si>
    <t>6.3e-44</t>
  </si>
  <si>
    <t>T265_07774</t>
  </si>
  <si>
    <t>NDUF_B6</t>
  </si>
  <si>
    <t>PF09782.9</t>
  </si>
  <si>
    <t>T265_13500</t>
  </si>
  <si>
    <t>6.6e-14</t>
  </si>
  <si>
    <t>NADH:ubiquinone oxidoreductase, NDUFB</t>
  </si>
  <si>
    <t>6/B17 subunit</t>
  </si>
  <si>
    <t>T265_04535</t>
  </si>
  <si>
    <t>0.053</t>
  </si>
  <si>
    <t>T265_06314</t>
  </si>
  <si>
    <t>T265_01157</t>
  </si>
  <si>
    <t>2.9e-15</t>
  </si>
  <si>
    <t>APG6</t>
  </si>
  <si>
    <t>PF04111.12</t>
  </si>
  <si>
    <t>T265_13913</t>
  </si>
  <si>
    <t>5.4e-26</t>
  </si>
  <si>
    <t>Apg6 BARA domain</t>
  </si>
  <si>
    <t>G-patch_2</t>
  </si>
  <si>
    <t>PF12656.7</t>
  </si>
  <si>
    <t>0.00046</t>
  </si>
  <si>
    <t>CarboxypepD_reg</t>
  </si>
  <si>
    <t>PF13620.6</t>
  </si>
  <si>
    <t>T265_13966</t>
  </si>
  <si>
    <t>Carboxypeptidase regulatory-like doma</t>
  </si>
  <si>
    <t>SdrD_B</t>
  </si>
  <si>
    <t>PF17210.3</t>
  </si>
  <si>
    <t>SdrD B-like domain</t>
  </si>
  <si>
    <t>CarbopepD_reg_2</t>
  </si>
  <si>
    <t>PF13715.6</t>
  </si>
  <si>
    <t>CarboxypepD_reg-like domain</t>
  </si>
  <si>
    <t>SpaA</t>
  </si>
  <si>
    <t>PF17802.1</t>
  </si>
  <si>
    <t>Prealbumin-like fold domain</t>
  </si>
  <si>
    <t>Vinculin</t>
  </si>
  <si>
    <t>PF01044.19</t>
  </si>
  <si>
    <t>T265_13089</t>
  </si>
  <si>
    <t>1.8e-114</t>
  </si>
  <si>
    <t>384.0</t>
  </si>
  <si>
    <t>4.4e-101</t>
  </si>
  <si>
    <t>Vinculin family</t>
  </si>
  <si>
    <t>T265_06435</t>
  </si>
  <si>
    <t>4.1e-09</t>
  </si>
  <si>
    <t>Zn_ribbon_17</t>
  </si>
  <si>
    <t>PF17120.5</t>
  </si>
  <si>
    <t>T265_14328</t>
  </si>
  <si>
    <t>Zinc-ribbon, C4HC2 type</t>
  </si>
  <si>
    <t>T265_14111</t>
  </si>
  <si>
    <t>Sad1_UNC</t>
  </si>
  <si>
    <t>PF07738.13</t>
  </si>
  <si>
    <t>T265_13485</t>
  </si>
  <si>
    <t>6.9e-34</t>
  </si>
  <si>
    <t>Sad1 / UNC-like C-terminal</t>
  </si>
  <si>
    <t>9.7e-05</t>
  </si>
  <si>
    <t>T265_01271</t>
  </si>
  <si>
    <t>T265_02880</t>
  </si>
  <si>
    <t>T265_12718</t>
  </si>
  <si>
    <t>2.9e-74</t>
  </si>
  <si>
    <t>0.035</t>
  </si>
  <si>
    <t>Guanylate_kin</t>
  </si>
  <si>
    <t>PF00625.21</t>
  </si>
  <si>
    <t>8.1e-09</t>
  </si>
  <si>
    <t>Guanylate kinase</t>
  </si>
  <si>
    <t>T265_04176</t>
  </si>
  <si>
    <t>4.9e-107</t>
  </si>
  <si>
    <t>358.7</t>
  </si>
  <si>
    <t>2.7e-94</t>
  </si>
  <si>
    <t>316.6</t>
  </si>
  <si>
    <t>AP3D1</t>
  </si>
  <si>
    <t>PF06375.11</t>
  </si>
  <si>
    <t>AP-3 complex subunit delta-1</t>
  </si>
  <si>
    <t>9.4e-06</t>
  </si>
  <si>
    <t>0.73</t>
  </si>
  <si>
    <t>Peptidase_C1</t>
  </si>
  <si>
    <t>PF00112.23</t>
  </si>
  <si>
    <t>T265_13188</t>
  </si>
  <si>
    <t>1.7e-47</t>
  </si>
  <si>
    <t>Papain family cysteine protease</t>
  </si>
  <si>
    <t>Inhibitor_I29</t>
  </si>
  <si>
    <t>PF08246.12</t>
  </si>
  <si>
    <t>Cathepsin propeptide inhibitor domain</t>
  </si>
  <si>
    <t>(I29)</t>
  </si>
  <si>
    <t>HNOB</t>
  </si>
  <si>
    <t>PF07700.15</t>
  </si>
  <si>
    <t>T265_05742</t>
  </si>
  <si>
    <t>3.2e-73</t>
  </si>
  <si>
    <t>245.1</t>
  </si>
  <si>
    <t>2.6e-42</t>
  </si>
  <si>
    <t>Haem-NO-binding</t>
  </si>
  <si>
    <t>1.1e-47</t>
  </si>
  <si>
    <t>2.3e-47</t>
  </si>
  <si>
    <t>161.0</t>
  </si>
  <si>
    <t>HNOBA</t>
  </si>
  <si>
    <t>PF07701.14</t>
  </si>
  <si>
    <t>2.5e-47</t>
  </si>
  <si>
    <t>161.2</t>
  </si>
  <si>
    <t>3.4e-22</t>
  </si>
  <si>
    <t>Heme NO binding associated</t>
  </si>
  <si>
    <t>T265_02187</t>
  </si>
  <si>
    <t>1.4e-62</t>
  </si>
  <si>
    <t>211.7</t>
  </si>
  <si>
    <t>3.7e-43</t>
  </si>
  <si>
    <t>SBF2</t>
  </si>
  <si>
    <t>PF12335.8</t>
  </si>
  <si>
    <t>2.6e-35</t>
  </si>
  <si>
    <t>7.8e-31</t>
  </si>
  <si>
    <t>Myotubularin protein</t>
  </si>
  <si>
    <t>9.2e-14</t>
  </si>
  <si>
    <t>T265_11182</t>
  </si>
  <si>
    <t>2.4e-42</t>
  </si>
  <si>
    <t>111.6</t>
  </si>
  <si>
    <t>T265_11625</t>
  </si>
  <si>
    <t>T265_05233</t>
  </si>
  <si>
    <t>3.8e-36</t>
  </si>
  <si>
    <t>SART-1</t>
  </si>
  <si>
    <t>PF03343.13</t>
  </si>
  <si>
    <t>T265_11303</t>
  </si>
  <si>
    <t>6.4e-125</t>
  </si>
  <si>
    <t>418.1</t>
  </si>
  <si>
    <t>SART-1 family</t>
  </si>
  <si>
    <t>T265_11493</t>
  </si>
  <si>
    <t>8.9e-21</t>
  </si>
  <si>
    <t>T265_06916</t>
  </si>
  <si>
    <t>T265_00100</t>
  </si>
  <si>
    <t>Branch</t>
  </si>
  <si>
    <t>PF02485.21</t>
  </si>
  <si>
    <t>T265_04700</t>
  </si>
  <si>
    <t>7.2e-48</t>
  </si>
  <si>
    <t>Core-2/I-Branching enzyme</t>
  </si>
  <si>
    <t>T265_14212</t>
  </si>
  <si>
    <t>2.1e-24</t>
  </si>
  <si>
    <t>7.7e-15</t>
  </si>
  <si>
    <t>S1</t>
  </si>
  <si>
    <t>PF00575.23</t>
  </si>
  <si>
    <t>S1 RNA binding domain</t>
  </si>
  <si>
    <t>T265_00646</t>
  </si>
  <si>
    <t>DBC1</t>
  </si>
  <si>
    <t>PF14443.6</t>
  </si>
  <si>
    <t>T265_08766</t>
  </si>
  <si>
    <t>3.5e-45</t>
  </si>
  <si>
    <t>9.2e-45</t>
  </si>
  <si>
    <t>SAP</t>
  </si>
  <si>
    <t>PF02037.27</t>
  </si>
  <si>
    <t>SAP domain</t>
  </si>
  <si>
    <t>S1-like</t>
  </si>
  <si>
    <t>PF14444.6</t>
  </si>
  <si>
    <t>T265_04123</t>
  </si>
  <si>
    <t>3.3e-65</t>
  </si>
  <si>
    <t>220.3</t>
  </si>
  <si>
    <t>DMAP_binding</t>
  </si>
  <si>
    <t>PF06464.11</t>
  </si>
  <si>
    <t>DMAP1-binding Domain</t>
  </si>
  <si>
    <t>Cystatin</t>
  </si>
  <si>
    <t>PF00031.21</t>
  </si>
  <si>
    <t>T265_05917</t>
  </si>
  <si>
    <t>Cystatin domain</t>
  </si>
  <si>
    <t>T265_12812</t>
  </si>
  <si>
    <t>9.2e-134</t>
  </si>
  <si>
    <t>446.7</t>
  </si>
  <si>
    <t>1.3e-99</t>
  </si>
  <si>
    <t>334.0</t>
  </si>
  <si>
    <t>T265_09735</t>
  </si>
  <si>
    <t>292.7</t>
  </si>
  <si>
    <t>4.7e-87</t>
  </si>
  <si>
    <t>291.6</t>
  </si>
  <si>
    <t>T265_11940</t>
  </si>
  <si>
    <t>2.1e-13</t>
  </si>
  <si>
    <t>Aldedh</t>
  </si>
  <si>
    <t>PF00171.22</t>
  </si>
  <si>
    <t>T265_08551</t>
  </si>
  <si>
    <t>9.1e-119</t>
  </si>
  <si>
    <t>397.0</t>
  </si>
  <si>
    <t>7.2e-97</t>
  </si>
  <si>
    <t>324.8</t>
  </si>
  <si>
    <t>Aldehyde dehydrogenase family</t>
  </si>
  <si>
    <t>DAP3</t>
  </si>
  <si>
    <t>PF10236.9</t>
  </si>
  <si>
    <t>Mitochondrial ribosomal death-associa</t>
  </si>
  <si>
    <t>ted protein 3</t>
  </si>
  <si>
    <t>ERCC4</t>
  </si>
  <si>
    <t>PF02732.15</t>
  </si>
  <si>
    <t>T265_04345</t>
  </si>
  <si>
    <t>ERCC4 domain</t>
  </si>
  <si>
    <t>T265_09813</t>
  </si>
  <si>
    <t>1.9e-49</t>
  </si>
  <si>
    <t>2.8e-49</t>
  </si>
  <si>
    <t>DUF4821</t>
  </si>
  <si>
    <t>PF16092.5</t>
  </si>
  <si>
    <t>T265_02896</t>
  </si>
  <si>
    <t>3.3e-71</t>
  </si>
  <si>
    <t>240.0</t>
  </si>
  <si>
    <t>1.4e-65</t>
  </si>
  <si>
    <t>Domain of unknown function (DUF4821)</t>
  </si>
  <si>
    <t>T265_00248</t>
  </si>
  <si>
    <t>T265_14731</t>
  </si>
  <si>
    <t>249.1</t>
  </si>
  <si>
    <t>245.3</t>
  </si>
  <si>
    <t>T265_01758</t>
  </si>
  <si>
    <t>141.4</t>
  </si>
  <si>
    <t>Utp13</t>
  </si>
  <si>
    <t>PF08625.11</t>
  </si>
  <si>
    <t>2.2e-36</t>
  </si>
  <si>
    <t>3.7e-36</t>
  </si>
  <si>
    <t>Utp13 specific WD40 associated domain</t>
  </si>
  <si>
    <t>T265_15489</t>
  </si>
  <si>
    <t>1.8e-77</t>
  </si>
  <si>
    <t>259.7</t>
  </si>
  <si>
    <t>2.6e-77</t>
  </si>
  <si>
    <t>259.2</t>
  </si>
  <si>
    <t>8.5e-15</t>
  </si>
  <si>
    <t>5.3e-05</t>
  </si>
  <si>
    <t>tRNA-synt_His</t>
  </si>
  <si>
    <t>PF13393.6</t>
  </si>
  <si>
    <t>T265_04925</t>
  </si>
  <si>
    <t>3.6e-23</t>
  </si>
  <si>
    <t>Histidyl-tRNA synthetase</t>
  </si>
  <si>
    <t>T265_13739</t>
  </si>
  <si>
    <t>1.8e-144</t>
  </si>
  <si>
    <t>480.7</t>
  </si>
  <si>
    <t>1.6e-143</t>
  </si>
  <si>
    <t>4.8e-138</t>
  </si>
  <si>
    <t>2.9e-113</t>
  </si>
  <si>
    <t>379.0</t>
  </si>
  <si>
    <t>8.1e-107</t>
  </si>
  <si>
    <t>357.8</t>
  </si>
  <si>
    <t>7.7e-107</t>
  </si>
  <si>
    <t>356.5</t>
  </si>
  <si>
    <t>5.2e-106</t>
  </si>
  <si>
    <t>353.7</t>
  </si>
  <si>
    <t>2.1e-98</t>
  </si>
  <si>
    <t>329.3</t>
  </si>
  <si>
    <t>1.2e-96</t>
  </si>
  <si>
    <t>323.5</t>
  </si>
  <si>
    <t>3.8e-89</t>
  </si>
  <si>
    <t>297.6</t>
  </si>
  <si>
    <t>2.3e-88</t>
  </si>
  <si>
    <t>295.0</t>
  </si>
  <si>
    <t>3.7e-60</t>
  </si>
  <si>
    <t>202.4</t>
  </si>
  <si>
    <t>9.3e-60</t>
  </si>
  <si>
    <t>201.2</t>
  </si>
  <si>
    <t>191.3</t>
  </si>
  <si>
    <t>190.5</t>
  </si>
  <si>
    <t>1.5e-47</t>
  </si>
  <si>
    <t>6.9e-42</t>
  </si>
  <si>
    <t>T265_12470</t>
  </si>
  <si>
    <t>1.3e-139</t>
  </si>
  <si>
    <t>463.5</t>
  </si>
  <si>
    <t>R3H</t>
  </si>
  <si>
    <t>PF01424.22</t>
  </si>
  <si>
    <t>T265_03575</t>
  </si>
  <si>
    <t>R3H domain</t>
  </si>
  <si>
    <t>zf-NF-X1</t>
  </si>
  <si>
    <t>PF01422.17</t>
  </si>
  <si>
    <t>NF-X1 type zinc finger</t>
  </si>
  <si>
    <t>Reprolysin</t>
  </si>
  <si>
    <t>PF01421.19</t>
  </si>
  <si>
    <t>T265_06992</t>
  </si>
  <si>
    <t>4.9e-33</t>
  </si>
  <si>
    <t>7.8e-33</t>
  </si>
  <si>
    <t>Reprolysin (M12B) family zinc metallo</t>
  </si>
  <si>
    <t>protease</t>
  </si>
  <si>
    <t>Disintegrin</t>
  </si>
  <si>
    <t>PF00200.23</t>
  </si>
  <si>
    <t>ADAM_CR</t>
  </si>
  <si>
    <t>PF08516.12</t>
  </si>
  <si>
    <t>ADAM cysteine-rich</t>
  </si>
  <si>
    <t>Amidohydro_2</t>
  </si>
  <si>
    <t>PF04909.14</t>
  </si>
  <si>
    <t>T265_05441</t>
  </si>
  <si>
    <t>Amidohydrolase</t>
  </si>
  <si>
    <t>T265_02644</t>
  </si>
  <si>
    <t>3.4e-33</t>
  </si>
  <si>
    <t>T265_10067</t>
  </si>
  <si>
    <t>1.4e-160</t>
  </si>
  <si>
    <t>632.6</t>
  </si>
  <si>
    <t>2.4e-47</t>
  </si>
  <si>
    <t>3.3e-47</t>
  </si>
  <si>
    <t>T265_04395</t>
  </si>
  <si>
    <t>4.3e-25</t>
  </si>
  <si>
    <t>T265_10050</t>
  </si>
  <si>
    <t>4.9e-53</t>
  </si>
  <si>
    <t>1.5e-46</t>
  </si>
  <si>
    <t>156.4</t>
  </si>
  <si>
    <t>2.7e-37</t>
  </si>
  <si>
    <t>5.3e-34</t>
  </si>
  <si>
    <t>5.1e-31</t>
  </si>
  <si>
    <t>0.61</t>
  </si>
  <si>
    <t>T265_02878</t>
  </si>
  <si>
    <t>2.1e-57</t>
  </si>
  <si>
    <t>193.1</t>
  </si>
  <si>
    <t>6.7e-16</t>
  </si>
  <si>
    <t>5.3e-44</t>
  </si>
  <si>
    <t>7.5e-14</t>
  </si>
  <si>
    <t>Syndecan</t>
  </si>
  <si>
    <t>PF01034.20</t>
  </si>
  <si>
    <t>Syndecan domain</t>
  </si>
  <si>
    <t>VPS9</t>
  </si>
  <si>
    <t>PF02204.18</t>
  </si>
  <si>
    <t>T265_01298</t>
  </si>
  <si>
    <t>Vacuolar sorting protein 9 (VPS9) dom</t>
  </si>
  <si>
    <t>T265_11579</t>
  </si>
  <si>
    <t>T265_01081</t>
  </si>
  <si>
    <t>163.0</t>
  </si>
  <si>
    <t>139.2</t>
  </si>
  <si>
    <t>T265_05975</t>
  </si>
  <si>
    <t>2.2e-30</t>
  </si>
  <si>
    <t>T265_11177</t>
  </si>
  <si>
    <t>T265_00897</t>
  </si>
  <si>
    <t>9.5e-12</t>
  </si>
  <si>
    <t>T265_15380</t>
  </si>
  <si>
    <t>T265_09198</t>
  </si>
  <si>
    <t>4.4e-48</t>
  </si>
  <si>
    <t>7.1e-35</t>
  </si>
  <si>
    <t>8.7e-32</t>
  </si>
  <si>
    <t>109.0</t>
  </si>
  <si>
    <t>4.5e-33</t>
  </si>
  <si>
    <t>9.9e-19</t>
  </si>
  <si>
    <t>4.4e-26</t>
  </si>
  <si>
    <t>T265_05932</t>
  </si>
  <si>
    <t>2.5e-26</t>
  </si>
  <si>
    <t>6.8e-21</t>
  </si>
  <si>
    <t>T265_01639</t>
  </si>
  <si>
    <t>199.1</t>
  </si>
  <si>
    <t>3.3e-57</t>
  </si>
  <si>
    <t>194.2</t>
  </si>
  <si>
    <t>LLGL</t>
  </si>
  <si>
    <t>PF08366.13</t>
  </si>
  <si>
    <t>T265_02233</t>
  </si>
  <si>
    <t>LLGL2</t>
  </si>
  <si>
    <t>T265_02501</t>
  </si>
  <si>
    <t>T265_03550</t>
  </si>
  <si>
    <t>PIP49_C</t>
  </si>
  <si>
    <t>PF12260.8</t>
  </si>
  <si>
    <t>Protein-kinase domain of FAM69</t>
  </si>
  <si>
    <t>DUF21</t>
  </si>
  <si>
    <t>PF01595.20</t>
  </si>
  <si>
    <t>T265_07446</t>
  </si>
  <si>
    <t>Cyclin M transmembrane N-terminal dom</t>
  </si>
  <si>
    <t>PAW</t>
  </si>
  <si>
    <t>PF04721.17</t>
  </si>
  <si>
    <t>T265_06621</t>
  </si>
  <si>
    <t>5.1e-37</t>
  </si>
  <si>
    <t>PNGase C-terminal domain, mannose-bin</t>
  </si>
  <si>
    <t>ding module PAW</t>
  </si>
  <si>
    <t>Thioredoxin</t>
  </si>
  <si>
    <t>PF00085.20</t>
  </si>
  <si>
    <t>T265_13253</t>
  </si>
  <si>
    <t>9.4e-94</t>
  </si>
  <si>
    <t>312.7</t>
  </si>
  <si>
    <t>1.3e-93</t>
  </si>
  <si>
    <t>312.2</t>
  </si>
  <si>
    <t>4.2e-52</t>
  </si>
  <si>
    <t>177.0</t>
  </si>
  <si>
    <t>DUF608</t>
  </si>
  <si>
    <t>PF04685.13</t>
  </si>
  <si>
    <t>T265_07660</t>
  </si>
  <si>
    <t>1.3e-133</t>
  </si>
  <si>
    <t>445.7</t>
  </si>
  <si>
    <t>445.3</t>
  </si>
  <si>
    <t>Glycosyl-hydrolase family 116, cataly</t>
  </si>
  <si>
    <t>tic region</t>
  </si>
  <si>
    <t>Glyco_hydr_116N</t>
  </si>
  <si>
    <t>PF12215.8</t>
  </si>
  <si>
    <t>1.1e-81</t>
  </si>
  <si>
    <t>274.8</t>
  </si>
  <si>
    <t>1.6e-81</t>
  </si>
  <si>
    <t>274.2</t>
  </si>
  <si>
    <t>beta-glucosidase 2, glycosyl-hydrolas</t>
  </si>
  <si>
    <t>e family 116 N-term</t>
  </si>
  <si>
    <t>T265_10297</t>
  </si>
  <si>
    <t>T265_10889</t>
  </si>
  <si>
    <t>3.8e-31</t>
  </si>
  <si>
    <t>GKAP</t>
  </si>
  <si>
    <t>PF03359.13</t>
  </si>
  <si>
    <t>T265_14757</t>
  </si>
  <si>
    <t>4.7e-24</t>
  </si>
  <si>
    <t>6.5e-24</t>
  </si>
  <si>
    <t>Guanylate-kinase-associated protein (</t>
  </si>
  <si>
    <t>GKAP) protein</t>
  </si>
  <si>
    <t>T265_13135</t>
  </si>
  <si>
    <t>9.4e-65</t>
  </si>
  <si>
    <t>217.8</t>
  </si>
  <si>
    <t>MCM_OB</t>
  </si>
  <si>
    <t>PF17207.3</t>
  </si>
  <si>
    <t>6.2e-22</t>
  </si>
  <si>
    <t>MCM OB domain</t>
  </si>
  <si>
    <t>T265_06597</t>
  </si>
  <si>
    <t>T265_07572</t>
  </si>
  <si>
    <t>325.6</t>
  </si>
  <si>
    <t>1.6e-97</t>
  </si>
  <si>
    <t>7.8e-37</t>
  </si>
  <si>
    <t>MCM_N</t>
  </si>
  <si>
    <t>PF14551.6</t>
  </si>
  <si>
    <t>MCM N-terminal domain</t>
  </si>
  <si>
    <t>T265_07454</t>
  </si>
  <si>
    <t>254.2</t>
  </si>
  <si>
    <t>243.0</t>
  </si>
  <si>
    <t>7.5e-20</t>
  </si>
  <si>
    <t>TPR_9</t>
  </si>
  <si>
    <t>PF13371.6</t>
  </si>
  <si>
    <t>8.5e-11</t>
  </si>
  <si>
    <t>Gtr1_RagA</t>
  </si>
  <si>
    <t>PF04670.12</t>
  </si>
  <si>
    <t>0.00078</t>
  </si>
  <si>
    <t>Gtr1/RagA G protein conserved region</t>
  </si>
  <si>
    <t>T265_14490</t>
  </si>
  <si>
    <t>Pep3_Vps18</t>
  </si>
  <si>
    <t>PF05131.14</t>
  </si>
  <si>
    <t>T265_05785</t>
  </si>
  <si>
    <t>4.4e-31</t>
  </si>
  <si>
    <t>107.7</t>
  </si>
  <si>
    <t>106.8</t>
  </si>
  <si>
    <t>Pep3/Vps18/deep orange family</t>
  </si>
  <si>
    <t>T265_14870</t>
  </si>
  <si>
    <t>NDK</t>
  </si>
  <si>
    <t>PF00334.19</t>
  </si>
  <si>
    <t>T265_10312</t>
  </si>
  <si>
    <t>2.9e-102</t>
  </si>
  <si>
    <t>Nucleoside diphosphate kinase</t>
  </si>
  <si>
    <t>Cu2_monoox_C</t>
  </si>
  <si>
    <t>PF03712.15</t>
  </si>
  <si>
    <t>T265_08837</t>
  </si>
  <si>
    <t>Copper type II ascorbate-dependent mo</t>
  </si>
  <si>
    <t>nooxygenase, C-terminal domain</t>
  </si>
  <si>
    <t>Cu2_monooxygen</t>
  </si>
  <si>
    <t>PF01082.20</t>
  </si>
  <si>
    <t>nooxygenase, N-terminal domain</t>
  </si>
  <si>
    <t>T265_11834</t>
  </si>
  <si>
    <t>3.2e-48</t>
  </si>
  <si>
    <t>PI3K_p85B</t>
  </si>
  <si>
    <t>PF02192.16</t>
  </si>
  <si>
    <t>7.1e-19</t>
  </si>
  <si>
    <t>PI3-kinase family, p85-binding domain</t>
  </si>
  <si>
    <t>PI3K_rbd</t>
  </si>
  <si>
    <t>PF00794.18</t>
  </si>
  <si>
    <t>PI3-kinase family, ras-binding domain</t>
  </si>
  <si>
    <t>T265_11288</t>
  </si>
  <si>
    <t>Pecanex_C</t>
  </si>
  <si>
    <t>PF05041.15</t>
  </si>
  <si>
    <t>T265_11547</t>
  </si>
  <si>
    <t>5.8e-98</t>
  </si>
  <si>
    <t>327.0</t>
  </si>
  <si>
    <t>326.4</t>
  </si>
  <si>
    <t>Pecanex protein (C-terminus)</t>
  </si>
  <si>
    <t>T265_09407</t>
  </si>
  <si>
    <t>CAMSAP_CKK</t>
  </si>
  <si>
    <t>PF08683.11</t>
  </si>
  <si>
    <t>T265_05897</t>
  </si>
  <si>
    <t>Microtubule-binding calmodulin-regula</t>
  </si>
  <si>
    <t>ted spectrin-associated</t>
  </si>
  <si>
    <t>T265_14391</t>
  </si>
  <si>
    <t>6.7e-46</t>
  </si>
  <si>
    <t>156.1</t>
  </si>
  <si>
    <t>96.4</t>
  </si>
  <si>
    <t>8.7e-27</t>
  </si>
  <si>
    <t>T265_02041</t>
  </si>
  <si>
    <t>Prok-RING_4</t>
  </si>
  <si>
    <t>PF14447.6</t>
  </si>
  <si>
    <t>Prokaryotic RING finger family 4</t>
  </si>
  <si>
    <t>T265_05781</t>
  </si>
  <si>
    <t>1.6e-48</t>
  </si>
  <si>
    <t>117.8</t>
  </si>
  <si>
    <t>HMA</t>
  </si>
  <si>
    <t>PF00403.26</t>
  </si>
  <si>
    <t>Heavy-metal-associated domain</t>
  </si>
  <si>
    <t>T265_05296</t>
  </si>
  <si>
    <t>6.3e-165</t>
  </si>
  <si>
    <t>548.8</t>
  </si>
  <si>
    <t>5.2e-82</t>
  </si>
  <si>
    <t>276.1</t>
  </si>
  <si>
    <t>Glyco_hydro_20b</t>
  </si>
  <si>
    <t>PF02838.15</t>
  </si>
  <si>
    <t>0.00041</t>
  </si>
  <si>
    <t>Glycosyl hydrolase family 20, domain</t>
  </si>
  <si>
    <t>T265_05531</t>
  </si>
  <si>
    <t>6.2e-25</t>
  </si>
  <si>
    <t>COesterase</t>
  </si>
  <si>
    <t>PF00135.28</t>
  </si>
  <si>
    <t>T265_14470</t>
  </si>
  <si>
    <t>4.9e-72</t>
  </si>
  <si>
    <t>243.4</t>
  </si>
  <si>
    <t>3.4e-47</t>
  </si>
  <si>
    <t>Carboxylesterase family</t>
  </si>
  <si>
    <t>T265_03684</t>
  </si>
  <si>
    <t>7.7e-34</t>
  </si>
  <si>
    <t>9.2e-17</t>
  </si>
  <si>
    <t>T265_02991</t>
  </si>
  <si>
    <t>97.0</t>
  </si>
  <si>
    <t>T265_02578</t>
  </si>
  <si>
    <t>161.9</t>
  </si>
  <si>
    <t>T265_09763</t>
  </si>
  <si>
    <t>4.8e-66</t>
  </si>
  <si>
    <t>218.1</t>
  </si>
  <si>
    <t>5.6e-38</t>
  </si>
  <si>
    <t>7.6e-18</t>
  </si>
  <si>
    <t>DUF3342</t>
  </si>
  <si>
    <t>PF11822.8</t>
  </si>
  <si>
    <t>Domain of unknown function (DUF3342)</t>
  </si>
  <si>
    <t>Peptidase_C2</t>
  </si>
  <si>
    <t>PF00648.21</t>
  </si>
  <si>
    <t>T265_01947</t>
  </si>
  <si>
    <t>4.5e-75</t>
  </si>
  <si>
    <t>252.4</t>
  </si>
  <si>
    <t>Calpain family cysteine protease</t>
  </si>
  <si>
    <t>Calpain_III</t>
  </si>
  <si>
    <t>PF01067.22</t>
  </si>
  <si>
    <t>6.3e-23</t>
  </si>
  <si>
    <t>Calpain large subunit, domain III</t>
  </si>
  <si>
    <t>PDZ_5</t>
  </si>
  <si>
    <t>PF17817.1</t>
  </si>
  <si>
    <t>T265_08239</t>
  </si>
  <si>
    <t>7.2e-22</t>
  </si>
  <si>
    <t>T265_09472</t>
  </si>
  <si>
    <t>0.0044</t>
  </si>
  <si>
    <t>FHA</t>
  </si>
  <si>
    <t>PF00498.26</t>
  </si>
  <si>
    <t>T265_03025</t>
  </si>
  <si>
    <t>FHA domain</t>
  </si>
  <si>
    <t>T265_05277</t>
  </si>
  <si>
    <t>6.8e-36</t>
  </si>
  <si>
    <t>T265_07221</t>
  </si>
  <si>
    <t>1.1e-48</t>
  </si>
  <si>
    <t>4.2e-14</t>
  </si>
  <si>
    <t>8.1e-33</t>
  </si>
  <si>
    <t>0.00054</t>
  </si>
  <si>
    <t>T265_02851</t>
  </si>
  <si>
    <t>3.9e-21</t>
  </si>
  <si>
    <t>CRAL_TRIO_2</t>
  </si>
  <si>
    <t>PF13716.6</t>
  </si>
  <si>
    <t>Divergent CRAL/TRIO domain</t>
  </si>
  <si>
    <t>T265_09353</t>
  </si>
  <si>
    <t>538.6</t>
  </si>
  <si>
    <t>645.5</t>
  </si>
  <si>
    <t>5.7e-30</t>
  </si>
  <si>
    <t>T265_07620</t>
  </si>
  <si>
    <t>1.9e-160</t>
  </si>
  <si>
    <t>534.6</t>
  </si>
  <si>
    <t>2.3e-160</t>
  </si>
  <si>
    <t>534.3</t>
  </si>
  <si>
    <t>Anoct_dimer</t>
  </si>
  <si>
    <t>PF16178.5</t>
  </si>
  <si>
    <t>2.8e-66</t>
  </si>
  <si>
    <t>Dimerisation domain of Ca+-activated</t>
  </si>
  <si>
    <t>chloride-channel, anoctamin</t>
  </si>
  <si>
    <t>T265_12709</t>
  </si>
  <si>
    <t>DSL</t>
  </si>
  <si>
    <t>PF01414.19</t>
  </si>
  <si>
    <t>8.3e-18</t>
  </si>
  <si>
    <t>Delta serrate ligand</t>
  </si>
  <si>
    <t>0.00085</t>
  </si>
  <si>
    <t>T265_03782</t>
  </si>
  <si>
    <t>5.4e-48</t>
  </si>
  <si>
    <t>163.9</t>
  </si>
  <si>
    <t>7.6e-45</t>
  </si>
  <si>
    <t>153.6</t>
  </si>
  <si>
    <t>LMBR1</t>
  </si>
  <si>
    <t>PF04791.16</t>
  </si>
  <si>
    <t>T265_11867</t>
  </si>
  <si>
    <t>138.2</t>
  </si>
  <si>
    <t>LMBR1-like membrane protein</t>
  </si>
  <si>
    <t>T265_09604</t>
  </si>
  <si>
    <t>1.7e-75</t>
  </si>
  <si>
    <t>253.9</t>
  </si>
  <si>
    <t>T265_00684</t>
  </si>
  <si>
    <t>muHD</t>
  </si>
  <si>
    <t>PF10291.9</t>
  </si>
  <si>
    <t>Muniscin C-terminal mu homology domai</t>
  </si>
  <si>
    <t>T265_12870</t>
  </si>
  <si>
    <t>5.3e-54</t>
  </si>
  <si>
    <t>6.5e-52</t>
  </si>
  <si>
    <t>176.4</t>
  </si>
  <si>
    <t>Recep_L_domain</t>
  </si>
  <si>
    <t>PF01030.24</t>
  </si>
  <si>
    <t>9.5e-20</t>
  </si>
  <si>
    <t>Receptor L domain</t>
  </si>
  <si>
    <t>Furin-like</t>
  </si>
  <si>
    <t>PF00757.20</t>
  </si>
  <si>
    <t>Furin-like cysteine rich region</t>
  </si>
  <si>
    <t>GF_recep_IV</t>
  </si>
  <si>
    <t>PF14843.6</t>
  </si>
  <si>
    <t>104.8</t>
  </si>
  <si>
    <t>Growth factor receptor domain IV</t>
  </si>
  <si>
    <t>T265_14211</t>
  </si>
  <si>
    <t>3.8e-99</t>
  </si>
  <si>
    <t>331.7</t>
  </si>
  <si>
    <t>3.2e-56</t>
  </si>
  <si>
    <t>T265_01537</t>
  </si>
  <si>
    <t>1.3e-156</t>
  </si>
  <si>
    <t>520.6</t>
  </si>
  <si>
    <t>1.4e-155</t>
  </si>
  <si>
    <t>517.2</t>
  </si>
  <si>
    <t>2.1e-105</t>
  </si>
  <si>
    <t>352.3</t>
  </si>
  <si>
    <t>349.9</t>
  </si>
  <si>
    <t>1.9e-102</t>
  </si>
  <si>
    <t>342.1</t>
  </si>
  <si>
    <t>4.4e-102</t>
  </si>
  <si>
    <t>340.8</t>
  </si>
  <si>
    <t>9.7e-93</t>
  </si>
  <si>
    <t>309.3</t>
  </si>
  <si>
    <t>1.7e-91</t>
  </si>
  <si>
    <t>4.4e-80</t>
  </si>
  <si>
    <t>267.4</t>
  </si>
  <si>
    <t>1.5e-73</t>
  </si>
  <si>
    <t>246.2</t>
  </si>
  <si>
    <t>188.9</t>
  </si>
  <si>
    <t>1.4e-54</t>
  </si>
  <si>
    <t>3.9e-54</t>
  </si>
  <si>
    <t>8.1e-45</t>
  </si>
  <si>
    <t>147.5</t>
  </si>
  <si>
    <t>3.2e-43</t>
  </si>
  <si>
    <t>148.1</t>
  </si>
  <si>
    <t>0.099</t>
  </si>
  <si>
    <t>T265_08111</t>
  </si>
  <si>
    <t>6.8e-61</t>
  </si>
  <si>
    <t>8.8e-33</t>
  </si>
  <si>
    <t>T265_02360</t>
  </si>
  <si>
    <t>1.7e-63</t>
  </si>
  <si>
    <t>3.2e-63</t>
  </si>
  <si>
    <t>2.6e-51</t>
  </si>
  <si>
    <t>5.5e-51</t>
  </si>
  <si>
    <t>PKK</t>
  </si>
  <si>
    <t>PF12474.8</t>
  </si>
  <si>
    <t>Polo kinase kinase</t>
  </si>
  <si>
    <t>Glyco_transf_24</t>
  </si>
  <si>
    <t>PF18404.1</t>
  </si>
  <si>
    <t>T265_00067</t>
  </si>
  <si>
    <t>5.3e-148</t>
  </si>
  <si>
    <t>491.6</t>
  </si>
  <si>
    <t>8.1e-148</t>
  </si>
  <si>
    <t>491.0</t>
  </si>
  <si>
    <t>Glucosyltransferase 24</t>
  </si>
  <si>
    <t>Thioredoxin_14</t>
  </si>
  <si>
    <t>PF18402.1</t>
  </si>
  <si>
    <t>4.9e-58</t>
  </si>
  <si>
    <t>Thioredoxin-like domain</t>
  </si>
  <si>
    <t>Thioredoxin_13</t>
  </si>
  <si>
    <t>PF18401.1</t>
  </si>
  <si>
    <t>113.9</t>
  </si>
  <si>
    <t>Thioredoxin_12</t>
  </si>
  <si>
    <t>PF18400.1</t>
  </si>
  <si>
    <t>3.4e-31</t>
  </si>
  <si>
    <t>UDP-g_GGTase</t>
  </si>
  <si>
    <t>PF06427.11</t>
  </si>
  <si>
    <t>UDP-glucose:Glycoprotein Glucosyltran</t>
  </si>
  <si>
    <t>sferase</t>
  </si>
  <si>
    <t>Thioredoxin_15</t>
  </si>
  <si>
    <t>PF18403.1</t>
  </si>
  <si>
    <t>3.1e-28</t>
  </si>
  <si>
    <t>T265_10728</t>
  </si>
  <si>
    <t>1.8e-125</t>
  </si>
  <si>
    <t>419.6</t>
  </si>
  <si>
    <t>4.9e-125</t>
  </si>
  <si>
    <t>418.2</t>
  </si>
  <si>
    <t>DUF3398</t>
  </si>
  <si>
    <t>PF11878.8</t>
  </si>
  <si>
    <t>Domain of unknown function (DUF3398)</t>
  </si>
  <si>
    <t>BROMI</t>
  </si>
  <si>
    <t>PF14961.6</t>
  </si>
  <si>
    <t>T265_07130</t>
  </si>
  <si>
    <t>2.7e-54</t>
  </si>
  <si>
    <t>184.2</t>
  </si>
  <si>
    <t>1.6e-37</t>
  </si>
  <si>
    <t>128.6</t>
  </si>
  <si>
    <t>Broad-minded protein</t>
  </si>
  <si>
    <t>T265_12610</t>
  </si>
  <si>
    <t>2.2e-19</t>
  </si>
  <si>
    <t>SGT1</t>
  </si>
  <si>
    <t>PF07093.11</t>
  </si>
  <si>
    <t>T265_02087</t>
  </si>
  <si>
    <t>4.4e-76</t>
  </si>
  <si>
    <t>SGT1 protein</t>
  </si>
  <si>
    <t>T265_07827</t>
  </si>
  <si>
    <t>3.9e-45</t>
  </si>
  <si>
    <t>8.4e-45</t>
  </si>
  <si>
    <t>T265_14005</t>
  </si>
  <si>
    <t>254.6</t>
  </si>
  <si>
    <t>1.4e-75</t>
  </si>
  <si>
    <t>T265_13847</t>
  </si>
  <si>
    <t>1.9e-144</t>
  </si>
  <si>
    <t>479.3</t>
  </si>
  <si>
    <t>6.5e-74</t>
  </si>
  <si>
    <t>Mcl1_mid</t>
  </si>
  <si>
    <t>PF12341.8</t>
  </si>
  <si>
    <t>T265_03996</t>
  </si>
  <si>
    <t>2.5e-71</t>
  </si>
  <si>
    <t>240.4</t>
  </si>
  <si>
    <t>2.6e-70</t>
  </si>
  <si>
    <t>237.1</t>
  </si>
  <si>
    <t>Minichromosome loss protein, Mcl1, mi</t>
  </si>
  <si>
    <t>ddle region</t>
  </si>
  <si>
    <t>Amidohydro_1</t>
  </si>
  <si>
    <t>PF01979.20</t>
  </si>
  <si>
    <t>T265_00536</t>
  </si>
  <si>
    <t>Amidohydrolase family</t>
  </si>
  <si>
    <t>T265_10559</t>
  </si>
  <si>
    <t>3.8e-109</t>
  </si>
  <si>
    <t>363.6</t>
  </si>
  <si>
    <t>7.5e-59</t>
  </si>
  <si>
    <t>198.9</t>
  </si>
  <si>
    <t>2.4e-30</t>
  </si>
  <si>
    <t>TROVE</t>
  </si>
  <si>
    <t>PF05731.11</t>
  </si>
  <si>
    <t>T265_00630</t>
  </si>
  <si>
    <t>305.9</t>
  </si>
  <si>
    <t>304.3</t>
  </si>
  <si>
    <t>TROVE domain</t>
  </si>
  <si>
    <t>DUF4062</t>
  </si>
  <si>
    <t>PF13271.6</t>
  </si>
  <si>
    <t>Domain of unknown function (DUF4062)</t>
  </si>
  <si>
    <t>T265_05352</t>
  </si>
  <si>
    <t>3.5e-36</t>
  </si>
  <si>
    <t>T265_11670</t>
  </si>
  <si>
    <t>2.4e-104</t>
  </si>
  <si>
    <t>4.1e-104</t>
  </si>
  <si>
    <t>347.8</t>
  </si>
  <si>
    <t>Folliculin</t>
  </si>
  <si>
    <t>PF11704.8</t>
  </si>
  <si>
    <t>T265_00896</t>
  </si>
  <si>
    <t>2.2e-44</t>
  </si>
  <si>
    <t>Vesicle coat protein involved in Golg</t>
  </si>
  <si>
    <t>i to plasma membrane transport</t>
  </si>
  <si>
    <t>Folliculin_C</t>
  </si>
  <si>
    <t>PF16692.5</t>
  </si>
  <si>
    <t>Folliculin C-terminal domain</t>
  </si>
  <si>
    <t>CAP_GLY</t>
  </si>
  <si>
    <t>PF01302.25</t>
  </si>
  <si>
    <t>T265_02184</t>
  </si>
  <si>
    <t>9.8e-20</t>
  </si>
  <si>
    <t>CAP-Gly domain</t>
  </si>
  <si>
    <t>T265_08792</t>
  </si>
  <si>
    <t>8.3e-73</t>
  </si>
  <si>
    <t>245.4</t>
  </si>
  <si>
    <t>1.6e-72</t>
  </si>
  <si>
    <t>172.5</t>
  </si>
  <si>
    <t>155.7</t>
  </si>
  <si>
    <t>T265_02719</t>
  </si>
  <si>
    <t>6.8e-24</t>
  </si>
  <si>
    <t>60.9</t>
  </si>
  <si>
    <t>T265_06953</t>
  </si>
  <si>
    <t>9.4e-31</t>
  </si>
  <si>
    <t>6.4e-10</t>
  </si>
  <si>
    <t>T265_01349</t>
  </si>
  <si>
    <t>5.4e-62</t>
  </si>
  <si>
    <t>1.2e-61</t>
  </si>
  <si>
    <t>7.5e-16</t>
  </si>
  <si>
    <t>T265_02148</t>
  </si>
  <si>
    <t>EF-hand_9</t>
  </si>
  <si>
    <t>PF14658.6</t>
  </si>
  <si>
    <t>WAP</t>
  </si>
  <si>
    <t>PF00095.21</t>
  </si>
  <si>
    <t>7.7e-09</t>
  </si>
  <si>
    <t>WAP-type (Whey Acidic Protein) 'four-</t>
  </si>
  <si>
    <t>disulfide core'</t>
  </si>
  <si>
    <t>0.00052</t>
  </si>
  <si>
    <t>0.74</t>
  </si>
  <si>
    <t>SDF</t>
  </si>
  <si>
    <t>PF00375.18</t>
  </si>
  <si>
    <t>T265_05189</t>
  </si>
  <si>
    <t>7.7e-128</t>
  </si>
  <si>
    <t>426.8</t>
  </si>
  <si>
    <t>9.2e-128</t>
  </si>
  <si>
    <t>426.6</t>
  </si>
  <si>
    <t>Sodium:dicarboxylate symporter family</t>
  </si>
  <si>
    <t>T265_09876</t>
  </si>
  <si>
    <t>TGT</t>
  </si>
  <si>
    <t>PF01702.18</t>
  </si>
  <si>
    <t>T265_05435</t>
  </si>
  <si>
    <t>1.1e-129</t>
  </si>
  <si>
    <t>Queuine tRNA-ribosyltransferase</t>
  </si>
  <si>
    <t>Serinc</t>
  </si>
  <si>
    <t>PF03348.15</t>
  </si>
  <si>
    <t>T265_07464</t>
  </si>
  <si>
    <t>1.1e-120</t>
  </si>
  <si>
    <t>2.1e-88</t>
  </si>
  <si>
    <t>297.1</t>
  </si>
  <si>
    <t>Serine incorporator (Serinc)</t>
  </si>
  <si>
    <t>T265_10074</t>
  </si>
  <si>
    <t>T265_05798</t>
  </si>
  <si>
    <t>291.2</t>
  </si>
  <si>
    <t>Asparaginase_2</t>
  </si>
  <si>
    <t>PF01112.18</t>
  </si>
  <si>
    <t>1.8e-48</t>
  </si>
  <si>
    <t>Asparaginase</t>
  </si>
  <si>
    <t>8.9e-23</t>
  </si>
  <si>
    <t>T265_15470</t>
  </si>
  <si>
    <t>3.6e-60</t>
  </si>
  <si>
    <t>194.1</t>
  </si>
  <si>
    <t>Ran_BP1</t>
  </si>
  <si>
    <t>PF00638.18</t>
  </si>
  <si>
    <t>T265_00163</t>
  </si>
  <si>
    <t>6.3e-87</t>
  </si>
  <si>
    <t>288.0</t>
  </si>
  <si>
    <t>RanBP1 domain</t>
  </si>
  <si>
    <t>8.2e-09</t>
  </si>
  <si>
    <t>T265_12615</t>
  </si>
  <si>
    <t>T265_09161</t>
  </si>
  <si>
    <t>4.3e-47</t>
  </si>
  <si>
    <t>T265_09355</t>
  </si>
  <si>
    <t>1.5e-144</t>
  </si>
  <si>
    <t>469.9</t>
  </si>
  <si>
    <t>584.0</t>
  </si>
  <si>
    <t>6.4e-09</t>
  </si>
  <si>
    <t>5.6e-18</t>
  </si>
  <si>
    <t>M16C_assoc</t>
  </si>
  <si>
    <t>PF08367.11</t>
  </si>
  <si>
    <t>T265_04390</t>
  </si>
  <si>
    <t>195.1</t>
  </si>
  <si>
    <t>Peptidase M16C associated</t>
  </si>
  <si>
    <t>Peptidase_M16_C</t>
  </si>
  <si>
    <t>PF05193.21</t>
  </si>
  <si>
    <t>8.6e-13</t>
  </si>
  <si>
    <t>Peptidase M16 inactive domain</t>
  </si>
  <si>
    <t>Glu_synthase</t>
  </si>
  <si>
    <t>PF01645.17</t>
  </si>
  <si>
    <t>T265_03115</t>
  </si>
  <si>
    <t>3.5e-150</t>
  </si>
  <si>
    <t>500.2</t>
  </si>
  <si>
    <t>5.2e-148</t>
  </si>
  <si>
    <t>493.1</t>
  </si>
  <si>
    <t>Conserved region in glutamate synthas</t>
  </si>
  <si>
    <t>GATase_2</t>
  </si>
  <si>
    <t>PF00310.21</t>
  </si>
  <si>
    <t>1.2e-148</t>
  </si>
  <si>
    <t>495.3</t>
  </si>
  <si>
    <t>3.1e-78</t>
  </si>
  <si>
    <t>263.4</t>
  </si>
  <si>
    <t>Glutamine amidotransferases class-II</t>
  </si>
  <si>
    <t>Glu_syn_central</t>
  </si>
  <si>
    <t>PF04898.14</t>
  </si>
  <si>
    <t>6.3e-105</t>
  </si>
  <si>
    <t>350.6</t>
  </si>
  <si>
    <t>345.1</t>
  </si>
  <si>
    <t>Glutamate synthase central domain</t>
  </si>
  <si>
    <t>GXGXG</t>
  </si>
  <si>
    <t>PF01493.19</t>
  </si>
  <si>
    <t>238.8</t>
  </si>
  <si>
    <t>6.5e-71</t>
  </si>
  <si>
    <t>237.9</t>
  </si>
  <si>
    <t>GXGXG motif</t>
  </si>
  <si>
    <t>4.1e-32</t>
  </si>
  <si>
    <t>3.5e-21</t>
  </si>
  <si>
    <t>DAO</t>
  </si>
  <si>
    <t>PF01266.24</t>
  </si>
  <si>
    <t>FAD dependent oxidoreductase</t>
  </si>
  <si>
    <t>FAD_oxidored</t>
  </si>
  <si>
    <t>PF12831.7</t>
  </si>
  <si>
    <t>HI0933_like</t>
  </si>
  <si>
    <t>PF03486.14</t>
  </si>
  <si>
    <t>HI0933-like protein</t>
  </si>
  <si>
    <t>NAD_binding_7</t>
  </si>
  <si>
    <t>PF13241.6</t>
  </si>
  <si>
    <t>0.062</t>
  </si>
  <si>
    <t>Putative NAD(P)-binding</t>
  </si>
  <si>
    <t>T265_03415</t>
  </si>
  <si>
    <t>7.8e-24</t>
  </si>
  <si>
    <t>83.5</t>
  </si>
  <si>
    <t>T265_00387</t>
  </si>
  <si>
    <t>3.4e-55</t>
  </si>
  <si>
    <t>KAP</t>
  </si>
  <si>
    <t>PF05804.12</t>
  </si>
  <si>
    <t>Kinesin-associated protein (KAP)</t>
  </si>
  <si>
    <t>Myb_Cef</t>
  </si>
  <si>
    <t>PF11831.8</t>
  </si>
  <si>
    <t>T265_12990</t>
  </si>
  <si>
    <t>pre-mRNA splicing factor component</t>
  </si>
  <si>
    <t>1.5e-19</t>
  </si>
  <si>
    <t>T265_08487</t>
  </si>
  <si>
    <t>2.8e-114</t>
  </si>
  <si>
    <t>380.6</t>
  </si>
  <si>
    <t>7.1e-77</t>
  </si>
  <si>
    <t>258.1</t>
  </si>
  <si>
    <t>UBA_e1_thiolCys</t>
  </si>
  <si>
    <t>PF10585.9</t>
  </si>
  <si>
    <t>3.1e-88</t>
  </si>
  <si>
    <t>295.9</t>
  </si>
  <si>
    <t>Ubiquitin-activating enzyme active si</t>
  </si>
  <si>
    <t>te</t>
  </si>
  <si>
    <t>E1_UFD</t>
  </si>
  <si>
    <t>PF09358.10</t>
  </si>
  <si>
    <t>Ubiquitin fold domain</t>
  </si>
  <si>
    <t>E1_FCCH</t>
  </si>
  <si>
    <t>PF16190.5</t>
  </si>
  <si>
    <t>Ubiquitin-activating enzyme E1 FCCH d</t>
  </si>
  <si>
    <t>E1_4HB</t>
  </si>
  <si>
    <t>PF16191.5</t>
  </si>
  <si>
    <t>Ubiquitin-activating enzyme E1 four-h</t>
  </si>
  <si>
    <t>elix bundle</t>
  </si>
  <si>
    <t>COPI_C</t>
  </si>
  <si>
    <t>PF06957.11</t>
  </si>
  <si>
    <t>T265_10381</t>
  </si>
  <si>
    <t>517.5</t>
  </si>
  <si>
    <t>1.9e-131</t>
  </si>
  <si>
    <t>438.6</t>
  </si>
  <si>
    <t>Coatomer (COPI) alpha subunit C-termi</t>
  </si>
  <si>
    <t>nus</t>
  </si>
  <si>
    <t>3.7e-99</t>
  </si>
  <si>
    <t>332.8</t>
  </si>
  <si>
    <t>318.9</t>
  </si>
  <si>
    <t>6.8e-25</t>
  </si>
  <si>
    <t>T265_01912</t>
  </si>
  <si>
    <t>8.4e-122</t>
  </si>
  <si>
    <t>397.4</t>
  </si>
  <si>
    <t>140.2</t>
  </si>
  <si>
    <t>T265_05597</t>
  </si>
  <si>
    <t>T265_07040</t>
  </si>
  <si>
    <t>2.2e-71</t>
  </si>
  <si>
    <t>238.3</t>
  </si>
  <si>
    <t>2.8e-50</t>
  </si>
  <si>
    <t>5.8e-23</t>
  </si>
  <si>
    <t>T265_09230</t>
  </si>
  <si>
    <t>287.0</t>
  </si>
  <si>
    <t>3.7e-85</t>
  </si>
  <si>
    <t>286.1</t>
  </si>
  <si>
    <t>T265_11551</t>
  </si>
  <si>
    <t>2.6e-114</t>
  </si>
  <si>
    <t>373.3</t>
  </si>
  <si>
    <t>53-BP1_Tudor</t>
  </si>
  <si>
    <t>PF09038.10</t>
  </si>
  <si>
    <t>T265_06410</t>
  </si>
  <si>
    <t>Tumour suppressor p53-binding protein</t>
  </si>
  <si>
    <t>-1 Tudor</t>
  </si>
  <si>
    <t>T265_08476</t>
  </si>
  <si>
    <t>8.3e-220</t>
  </si>
  <si>
    <t>731.6</t>
  </si>
  <si>
    <t>4.7e-147</t>
  </si>
  <si>
    <t>491.2</t>
  </si>
  <si>
    <t>T265_05183</t>
  </si>
  <si>
    <t>516.7</t>
  </si>
  <si>
    <t>509.6</t>
  </si>
  <si>
    <t>1.3e-137</t>
  </si>
  <si>
    <t>458.5</t>
  </si>
  <si>
    <t>2.5e-137</t>
  </si>
  <si>
    <t>457.5</t>
  </si>
  <si>
    <t>3.3e-131</t>
  </si>
  <si>
    <t>438.7</t>
  </si>
  <si>
    <t>359.7</t>
  </si>
  <si>
    <t>5.7e-93</t>
  </si>
  <si>
    <t>311.0</t>
  </si>
  <si>
    <t>308.6</t>
  </si>
  <si>
    <t>1.5e-74</t>
  </si>
  <si>
    <t>4.6e-67</t>
  </si>
  <si>
    <t>3.7e-38</t>
  </si>
  <si>
    <t>127.1</t>
  </si>
  <si>
    <t>4.1e-31</t>
  </si>
  <si>
    <t>5.6e-26</t>
  </si>
  <si>
    <t>T265_03097</t>
  </si>
  <si>
    <t>2.7e-146</t>
  </si>
  <si>
    <t>476.0</t>
  </si>
  <si>
    <t>1.3e-113</t>
  </si>
  <si>
    <t>371.7</t>
  </si>
  <si>
    <t>2.6e-60</t>
  </si>
  <si>
    <t>200.6</t>
  </si>
  <si>
    <t>7.7e-13</t>
  </si>
  <si>
    <t>3.3e-12</t>
  </si>
  <si>
    <t>T265_13935</t>
  </si>
  <si>
    <t>2.6e-40</t>
  </si>
  <si>
    <t>4.4e-40</t>
  </si>
  <si>
    <t>0.0018</t>
  </si>
  <si>
    <t>FtsJ</t>
  </si>
  <si>
    <t>PF01728.19</t>
  </si>
  <si>
    <t>T265_01277</t>
  </si>
  <si>
    <t>3.1e-26</t>
  </si>
  <si>
    <t>FtsJ-like methyltransferase</t>
  </si>
  <si>
    <t>Tfb4</t>
  </si>
  <si>
    <t>PF03850.14</t>
  </si>
  <si>
    <t>Transcription factor Tfb4</t>
  </si>
  <si>
    <t>Hyd_WA</t>
  </si>
  <si>
    <t>PF06462.12</t>
  </si>
  <si>
    <t>T265_01369</t>
  </si>
  <si>
    <t>Propeller</t>
  </si>
  <si>
    <t>T265_08808</t>
  </si>
  <si>
    <t>3.5e-15</t>
  </si>
  <si>
    <t>0.033</t>
  </si>
  <si>
    <t>0.006</t>
  </si>
  <si>
    <t>SIS</t>
  </si>
  <si>
    <t>PF01380.22</t>
  </si>
  <si>
    <t>T265_08271</t>
  </si>
  <si>
    <t>8.8e-60</t>
  </si>
  <si>
    <t>SIS domain</t>
  </si>
  <si>
    <t>GATase_6</t>
  </si>
  <si>
    <t>PF13522.6</t>
  </si>
  <si>
    <t>Glutamine amidotransferase domain</t>
  </si>
  <si>
    <t>GATase_7</t>
  </si>
  <si>
    <t>PF13537.6</t>
  </si>
  <si>
    <t>GATase_4</t>
  </si>
  <si>
    <t>PF13230.6</t>
  </si>
  <si>
    <t>T265_03456</t>
  </si>
  <si>
    <t>5.4e-98</t>
  </si>
  <si>
    <t>328.9</t>
  </si>
  <si>
    <t>1.9e-77</t>
  </si>
  <si>
    <t>Rft-1</t>
  </si>
  <si>
    <t>PF04506.13</t>
  </si>
  <si>
    <t>T265_13284</t>
  </si>
  <si>
    <t>5.2e-97</t>
  </si>
  <si>
    <t>325.7</t>
  </si>
  <si>
    <t>8.2e-97</t>
  </si>
  <si>
    <t>325.1</t>
  </si>
  <si>
    <t>Rft protein</t>
  </si>
  <si>
    <t>MRG</t>
  </si>
  <si>
    <t>PF05712.13</t>
  </si>
  <si>
    <t>T265_10130</t>
  </si>
  <si>
    <t>DUF3337</t>
  </si>
  <si>
    <t>PF11816.8</t>
  </si>
  <si>
    <t>T265_07566</t>
  </si>
  <si>
    <t>Domain of unknown function (DUF3337)</t>
  </si>
  <si>
    <t>T265_13645</t>
  </si>
  <si>
    <t>1.5e-131</t>
  </si>
  <si>
    <t>437.1</t>
  </si>
  <si>
    <t>1.9e-41</t>
  </si>
  <si>
    <t>142.1</t>
  </si>
  <si>
    <t>5.1e-27</t>
  </si>
  <si>
    <t>0.078</t>
  </si>
  <si>
    <t>T265_08073</t>
  </si>
  <si>
    <t>NUC194</t>
  </si>
  <si>
    <t>PF08163.12</t>
  </si>
  <si>
    <t>T265_02103</t>
  </si>
  <si>
    <t>6.5e-20</t>
  </si>
  <si>
    <t>NUC194 domain</t>
  </si>
  <si>
    <t>DUF382</t>
  </si>
  <si>
    <t>PF04037.13</t>
  </si>
  <si>
    <t>T265_01022</t>
  </si>
  <si>
    <t>4.6e-58</t>
  </si>
  <si>
    <t>Domain of unknown function (DUF382)</t>
  </si>
  <si>
    <t>PSP</t>
  </si>
  <si>
    <t>PF04046.16</t>
  </si>
  <si>
    <t>9.1e-21</t>
  </si>
  <si>
    <t>UNC-79</t>
  </si>
  <si>
    <t>PF14776.6</t>
  </si>
  <si>
    <t>T265_14154</t>
  </si>
  <si>
    <t>3.1e-125</t>
  </si>
  <si>
    <t>418.9</t>
  </si>
  <si>
    <t>262.7</t>
  </si>
  <si>
    <t>Cation-channel complex subunit UNC-79</t>
  </si>
  <si>
    <t>PROCN</t>
  </si>
  <si>
    <t>PF08083.11</t>
  </si>
  <si>
    <t>T265_14392</t>
  </si>
  <si>
    <t>2.4e-234</t>
  </si>
  <si>
    <t>777.4</t>
  </si>
  <si>
    <t>PROCN (NUC071) domain</t>
  </si>
  <si>
    <t>PRP8_domainIV</t>
  </si>
  <si>
    <t>PF12134.8</t>
  </si>
  <si>
    <t>425.8</t>
  </si>
  <si>
    <t>6.9e-128</t>
  </si>
  <si>
    <t>425.0</t>
  </si>
  <si>
    <t>PRP8 domain IV core</t>
  </si>
  <si>
    <t>U6-snRNA_bdg</t>
  </si>
  <si>
    <t>PF10596.9</t>
  </si>
  <si>
    <t>5.8e-90</t>
  </si>
  <si>
    <t>299.3</t>
  </si>
  <si>
    <t>1.2e-89</t>
  </si>
  <si>
    <t>298.3</t>
  </si>
  <si>
    <t>U6-snRNA interacting domain of PrP8</t>
  </si>
  <si>
    <t>PRO8NT</t>
  </si>
  <si>
    <t>PF08082.11</t>
  </si>
  <si>
    <t>1.2e-86</t>
  </si>
  <si>
    <t>288.3</t>
  </si>
  <si>
    <t>PRO8NT (NUC069), PrP8 N-terminal doma</t>
  </si>
  <si>
    <t>U5_2-snRNA_bdg</t>
  </si>
  <si>
    <t>PF10597.9</t>
  </si>
  <si>
    <t>1.8e-67</t>
  </si>
  <si>
    <t>224.4</t>
  </si>
  <si>
    <t>U5-snRNA binding site 2 of PrP8</t>
  </si>
  <si>
    <t>PROCT</t>
  </si>
  <si>
    <t>PF08084.11</t>
  </si>
  <si>
    <t>170.9</t>
  </si>
  <si>
    <t>169.8</t>
  </si>
  <si>
    <t>PROCT (NUC072) domain</t>
  </si>
  <si>
    <t>RRM_4</t>
  </si>
  <si>
    <t>PF10598.9</t>
  </si>
  <si>
    <t>4.8e-48</t>
  </si>
  <si>
    <t>1.2e-47</t>
  </si>
  <si>
    <t>RNA recognition motif of the spliceos</t>
  </si>
  <si>
    <t>omal PrP8</t>
  </si>
  <si>
    <t>T265_07757</t>
  </si>
  <si>
    <t>1.4e-30</t>
  </si>
  <si>
    <t>106.0</t>
  </si>
  <si>
    <t>4.9e-27</t>
  </si>
  <si>
    <t>5.6e-09</t>
  </si>
  <si>
    <t>T265_13666</t>
  </si>
  <si>
    <t>4.6e-25</t>
  </si>
  <si>
    <t>XPG_I</t>
  </si>
  <si>
    <t>PF00867.18</t>
  </si>
  <si>
    <t>3.3e-22</t>
  </si>
  <si>
    <t>XPG I-region</t>
  </si>
  <si>
    <t>Rap_GAP</t>
  </si>
  <si>
    <t>PF02145.15</t>
  </si>
  <si>
    <t>T265_04053</t>
  </si>
  <si>
    <t>3.7e-39</t>
  </si>
  <si>
    <t>6.9e-39</t>
  </si>
  <si>
    <t>133.3</t>
  </si>
  <si>
    <t>Rap/ran-GAP</t>
  </si>
  <si>
    <t>T265_02401</t>
  </si>
  <si>
    <t>7.8e-40</t>
  </si>
  <si>
    <t>T265_04712</t>
  </si>
  <si>
    <t>T265_07611</t>
  </si>
  <si>
    <t>5.4e-27</t>
  </si>
  <si>
    <t>94.6</t>
  </si>
  <si>
    <t>6.8e-10</t>
  </si>
  <si>
    <t>NRDE-2</t>
  </si>
  <si>
    <t>PF08424.10</t>
  </si>
  <si>
    <t>T265_13543</t>
  </si>
  <si>
    <t>5.8e-69</t>
  </si>
  <si>
    <t>NRDE-2, necessary for RNA interferenc</t>
  </si>
  <si>
    <t>T265_03915</t>
  </si>
  <si>
    <t>7.8e-05</t>
  </si>
  <si>
    <t>T265_15278</t>
  </si>
  <si>
    <t>4.7e-46</t>
  </si>
  <si>
    <t>2.8e-31</t>
  </si>
  <si>
    <t>MAT1</t>
  </si>
  <si>
    <t>PF06391.13</t>
  </si>
  <si>
    <t>T265_15386</t>
  </si>
  <si>
    <t>105.5</t>
  </si>
  <si>
    <t>CDK-activating kinase assembly factor</t>
  </si>
  <si>
    <t>T265_05614</t>
  </si>
  <si>
    <t>1.5e-24</t>
  </si>
  <si>
    <t>FAT</t>
  </si>
  <si>
    <t>PF02259.23</t>
  </si>
  <si>
    <t>T265_15568</t>
  </si>
  <si>
    <t>FAT domain</t>
  </si>
  <si>
    <t>T265_04073</t>
  </si>
  <si>
    <t>T265_02321</t>
  </si>
  <si>
    <t>6.3e-255</t>
  </si>
  <si>
    <t>826.8</t>
  </si>
  <si>
    <t>2.1e-37</t>
  </si>
  <si>
    <t>0.72</t>
  </si>
  <si>
    <t>8.5e-12</t>
  </si>
  <si>
    <t>8.9e-05</t>
  </si>
  <si>
    <t>Peptidase_M41</t>
  </si>
  <si>
    <t>PF01434.18</t>
  </si>
  <si>
    <t>T265_09385</t>
  </si>
  <si>
    <t>8.8e-54</t>
  </si>
  <si>
    <t>182.3</t>
  </si>
  <si>
    <t>2.2e-53</t>
  </si>
  <si>
    <t>Peptidase family M41</t>
  </si>
  <si>
    <t>2.8e-45</t>
  </si>
  <si>
    <t>154.0</t>
  </si>
  <si>
    <t>8.6e-45</t>
  </si>
  <si>
    <t>152.4</t>
  </si>
  <si>
    <t>FtsH_ext</t>
  </si>
  <si>
    <t>PF06480.15</t>
  </si>
  <si>
    <t>FtsH Extracellular</t>
  </si>
  <si>
    <t>0.0051</t>
  </si>
  <si>
    <t>RPAP2_Rtr1</t>
  </si>
  <si>
    <t>PF04181.13</t>
  </si>
  <si>
    <t>T265_09490</t>
  </si>
  <si>
    <t>Rtr1/RPAP2 family</t>
  </si>
  <si>
    <t>T265_09952</t>
  </si>
  <si>
    <t>947.4</t>
  </si>
  <si>
    <t>1.1e-159</t>
  </si>
  <si>
    <t>533.4</t>
  </si>
  <si>
    <t>286.4</t>
  </si>
  <si>
    <t>2.4e-159</t>
  </si>
  <si>
    <t>532.3</t>
  </si>
  <si>
    <t>T265_12422</t>
  </si>
  <si>
    <t>5.2e-15</t>
  </si>
  <si>
    <t>T265_05674</t>
  </si>
  <si>
    <t>2.9e-79</t>
  </si>
  <si>
    <t>3.8e-78</t>
  </si>
  <si>
    <t>263.5</t>
  </si>
  <si>
    <t>T265_05210</t>
  </si>
  <si>
    <t>6.3e-30</t>
  </si>
  <si>
    <t>T265_05407</t>
  </si>
  <si>
    <t>9.2e-06</t>
  </si>
  <si>
    <t>T265_14226</t>
  </si>
  <si>
    <t>2.1e-64</t>
  </si>
  <si>
    <t>214.0</t>
  </si>
  <si>
    <t>0.068</t>
  </si>
  <si>
    <t>T265_14474</t>
  </si>
  <si>
    <t>2.7e-55</t>
  </si>
  <si>
    <t>187.6</t>
  </si>
  <si>
    <t>5.4e-23</t>
  </si>
  <si>
    <t>TFIIIC_delta</t>
  </si>
  <si>
    <t>PF12657.7</t>
  </si>
  <si>
    <t>Transcription factor IIIC subunit del</t>
  </si>
  <si>
    <t>ta N-term</t>
  </si>
  <si>
    <t>T265_08631</t>
  </si>
  <si>
    <t>9.1e-25</t>
  </si>
  <si>
    <t>TFIIE_beta</t>
  </si>
  <si>
    <t>PF02186.15</t>
  </si>
  <si>
    <t>T265_06290</t>
  </si>
  <si>
    <t>TFIIE beta subunit core domain</t>
  </si>
  <si>
    <t>T265_08855</t>
  </si>
  <si>
    <t>8.3e-40</t>
  </si>
  <si>
    <t>136.6</t>
  </si>
  <si>
    <t>T265_10635</t>
  </si>
  <si>
    <t>Glycogen_syn</t>
  </si>
  <si>
    <t>PF05693.13</t>
  </si>
  <si>
    <t>T265_08924</t>
  </si>
  <si>
    <t>1037.8</t>
  </si>
  <si>
    <t>1037.3</t>
  </si>
  <si>
    <t>Glycogen synthase</t>
  </si>
  <si>
    <t>Glyco_transf_5</t>
  </si>
  <si>
    <t>PF08323.11</t>
  </si>
  <si>
    <t>Starch synthase catalytic domain</t>
  </si>
  <si>
    <t>DCX</t>
  </si>
  <si>
    <t>PF03607.17</t>
  </si>
  <si>
    <t>T265_01264</t>
  </si>
  <si>
    <t>Doublecortin</t>
  </si>
  <si>
    <t>DUF4549</t>
  </si>
  <si>
    <t>PF15082.6</t>
  </si>
  <si>
    <t>T265_02675</t>
  </si>
  <si>
    <t>Domain of unknown function (DUF4549)</t>
  </si>
  <si>
    <t>Voltage_CLC</t>
  </si>
  <si>
    <t>PF00654.20</t>
  </si>
  <si>
    <t>T265_04066</t>
  </si>
  <si>
    <t>Voltage gated chloride channel</t>
  </si>
  <si>
    <t>9.4e-12</t>
  </si>
  <si>
    <t>T265_01854</t>
  </si>
  <si>
    <t>78.8</t>
  </si>
  <si>
    <t>5.9e-10</t>
  </si>
  <si>
    <t>1.5e-15</t>
  </si>
  <si>
    <t>0.095</t>
  </si>
  <si>
    <t>Glyco_hydro_47</t>
  </si>
  <si>
    <t>PF01532.20</t>
  </si>
  <si>
    <t>T265_00135</t>
  </si>
  <si>
    <t>3.9e-108</t>
  </si>
  <si>
    <t>362.3</t>
  </si>
  <si>
    <t>360.9</t>
  </si>
  <si>
    <t>Glycosyl hydrolase family 47</t>
  </si>
  <si>
    <t>T265_07501</t>
  </si>
  <si>
    <t>T265_12853</t>
  </si>
  <si>
    <t>FNIP_C</t>
  </si>
  <si>
    <t>PF14638.6</t>
  </si>
  <si>
    <t>Folliculin-interacting protein C-term</t>
  </si>
  <si>
    <t>T265_06682</t>
  </si>
  <si>
    <t>MatE</t>
  </si>
  <si>
    <t>PF01554.18</t>
  </si>
  <si>
    <t>T265_00831</t>
  </si>
  <si>
    <t>6.2e-44</t>
  </si>
  <si>
    <t>CCDC66</t>
  </si>
  <si>
    <t>PF15236.6</t>
  </si>
  <si>
    <t>T265_01963</t>
  </si>
  <si>
    <t>8.5e-38</t>
  </si>
  <si>
    <t>Coiled-coil domain-containing protein</t>
  </si>
  <si>
    <t>RINGv</t>
  </si>
  <si>
    <t>PF12906.7</t>
  </si>
  <si>
    <t>T265_10467</t>
  </si>
  <si>
    <t>RING-variant domain</t>
  </si>
  <si>
    <t>tRNA-synt_1</t>
  </si>
  <si>
    <t>PF00133.22</t>
  </si>
  <si>
    <t>T265_11386</t>
  </si>
  <si>
    <t>88.3</t>
  </si>
  <si>
    <t>tRNA synthetases class I (I, L, M and</t>
  </si>
  <si>
    <t>V)</t>
  </si>
  <si>
    <t>Anticodon_1</t>
  </si>
  <si>
    <t>PF08264.13</t>
  </si>
  <si>
    <t>Anticodon-binding domain of tRNA</t>
  </si>
  <si>
    <t>tRNA-synt_1g</t>
  </si>
  <si>
    <t>PF09334.11</t>
  </si>
  <si>
    <t>tRNA synthetases class I (M)</t>
  </si>
  <si>
    <t>Vps39_1</t>
  </si>
  <si>
    <t>PF10366.9</t>
  </si>
  <si>
    <t>T265_01345</t>
  </si>
  <si>
    <t>Vacuolar sorting protein 39 domain 1</t>
  </si>
  <si>
    <t>T265_14462</t>
  </si>
  <si>
    <t>6.9e-38</t>
  </si>
  <si>
    <t>Renin_r</t>
  </si>
  <si>
    <t>PF07850.14</t>
  </si>
  <si>
    <t>Renin receptor-like protein</t>
  </si>
  <si>
    <t>PH_13</t>
  </si>
  <si>
    <t>PF16652.5</t>
  </si>
  <si>
    <t>UVR</t>
  </si>
  <si>
    <t>PF02151.19</t>
  </si>
  <si>
    <t>T265_10556</t>
  </si>
  <si>
    <t>8.4e-07</t>
  </si>
  <si>
    <t>UvrB/uvrC motif</t>
  </si>
  <si>
    <t>Peptidase_S9</t>
  </si>
  <si>
    <t>PF00326.21</t>
  </si>
  <si>
    <t>T265_08962</t>
  </si>
  <si>
    <t>Prolyl oligopeptidase family</t>
  </si>
  <si>
    <t>DPPIV_N</t>
  </si>
  <si>
    <t>PF00930.21</t>
  </si>
  <si>
    <t>Dipeptidyl peptidase IV (DPP IV) N-te</t>
  </si>
  <si>
    <t>rminal region</t>
  </si>
  <si>
    <t>T265_12542</t>
  </si>
  <si>
    <t>2.4e-123</t>
  </si>
  <si>
    <t>410.9</t>
  </si>
  <si>
    <t>5.3e-123</t>
  </si>
  <si>
    <t>409.8</t>
  </si>
  <si>
    <t>DUF4704</t>
  </si>
  <si>
    <t>PF15787.5</t>
  </si>
  <si>
    <t>1.7e-90</t>
  </si>
  <si>
    <t>303.0</t>
  </si>
  <si>
    <t>3.6e-90</t>
  </si>
  <si>
    <t>302.0</t>
  </si>
  <si>
    <t>Domain of unknown function (DUF4704)</t>
  </si>
  <si>
    <t>DUF1088</t>
  </si>
  <si>
    <t>PF06469.11</t>
  </si>
  <si>
    <t>115.5</t>
  </si>
  <si>
    <t>5.4e-33</t>
  </si>
  <si>
    <t>Domain of Unknown Function (DUF1088)</t>
  </si>
  <si>
    <t>T265_07080</t>
  </si>
  <si>
    <t>Pep_M12B_propep</t>
  </si>
  <si>
    <t>PF01562.19</t>
  </si>
  <si>
    <t>Reprolysin family propeptide</t>
  </si>
  <si>
    <t>T265_03596</t>
  </si>
  <si>
    <t>1.6e-92</t>
  </si>
  <si>
    <t>1.4e-24</t>
  </si>
  <si>
    <t>5.5e-24</t>
  </si>
  <si>
    <t>FerA</t>
  </si>
  <si>
    <t>PF08165.11</t>
  </si>
  <si>
    <t>FerA (NUC095) domain</t>
  </si>
  <si>
    <t>8.9e-19</t>
  </si>
  <si>
    <t>Pex24p</t>
  </si>
  <si>
    <t>PF06398.11</t>
  </si>
  <si>
    <t>Integral peroxisomal membrane peroxin</t>
  </si>
  <si>
    <t>T265_08457</t>
  </si>
  <si>
    <t>1.1e-118</t>
  </si>
  <si>
    <t>395.6</t>
  </si>
  <si>
    <t>2.7e-118</t>
  </si>
  <si>
    <t>8.5e-14</t>
  </si>
  <si>
    <t>DUF4800</t>
  </si>
  <si>
    <t>PF16057.5</t>
  </si>
  <si>
    <t>Domain of unknown function (DUF4800)</t>
  </si>
  <si>
    <t>PIGA</t>
  </si>
  <si>
    <t>PF08288.12</t>
  </si>
  <si>
    <t>T265_08692</t>
  </si>
  <si>
    <t>131.3</t>
  </si>
  <si>
    <t>PIGA (GPI anchor biosynthesis)</t>
  </si>
  <si>
    <t>4.6e-36</t>
  </si>
  <si>
    <t>Glyco_transf_4</t>
  </si>
  <si>
    <t>PF13439.6</t>
  </si>
  <si>
    <t>109.7</t>
  </si>
  <si>
    <t>Glycosyltransferase Family 4</t>
  </si>
  <si>
    <t>6.6e-18</t>
  </si>
  <si>
    <t>Glyco_trans_4_4</t>
  </si>
  <si>
    <t>PF13579.6</t>
  </si>
  <si>
    <t>Glycosyl transferase 4-like domain</t>
  </si>
  <si>
    <t>PAXNEB</t>
  </si>
  <si>
    <t>PF05625.11</t>
  </si>
  <si>
    <t>T265_15301</t>
  </si>
  <si>
    <t>5.6e-40</t>
  </si>
  <si>
    <t>7.7e-40</t>
  </si>
  <si>
    <t>PAXNEB protein</t>
  </si>
  <si>
    <t>DUF4764</t>
  </si>
  <si>
    <t>PF15961.5</t>
  </si>
  <si>
    <t>T265_15417</t>
  </si>
  <si>
    <t>Domain of unknown function (DUF4764)</t>
  </si>
  <si>
    <t>T265_03834</t>
  </si>
  <si>
    <t>6.9e-132</t>
  </si>
  <si>
    <t>441.7</t>
  </si>
  <si>
    <t>8.9e-132</t>
  </si>
  <si>
    <t>441.3</t>
  </si>
  <si>
    <t>T265_15131</t>
  </si>
  <si>
    <t>2.9e-38</t>
  </si>
  <si>
    <t>6.3e-38</t>
  </si>
  <si>
    <t>T265_02540</t>
  </si>
  <si>
    <t>7.7e-69</t>
  </si>
  <si>
    <t>T265_00382</t>
  </si>
  <si>
    <t>Nore1-SARAH</t>
  </si>
  <si>
    <t>PF16517.5</t>
  </si>
  <si>
    <t>Novel Ras effector 1 C-terminal SARAH</t>
  </si>
  <si>
    <t>(Sav/Rassf/Hpo) domain</t>
  </si>
  <si>
    <t>T265_07791</t>
  </si>
  <si>
    <t>7.8e-144</t>
  </si>
  <si>
    <t>479.2</t>
  </si>
  <si>
    <t>1.8e-112</t>
  </si>
  <si>
    <t>375.9</t>
  </si>
  <si>
    <t>T265_15325</t>
  </si>
  <si>
    <t>T265_08529</t>
  </si>
  <si>
    <t>1.8e-93</t>
  </si>
  <si>
    <t>313.1</t>
  </si>
  <si>
    <t>8.4e-38</t>
  </si>
  <si>
    <t>2.7e-90</t>
  </si>
  <si>
    <t>302.2</t>
  </si>
  <si>
    <t>301.1</t>
  </si>
  <si>
    <t>6.6e-84</t>
  </si>
  <si>
    <t>280.4</t>
  </si>
  <si>
    <t>9.9e-62</t>
  </si>
  <si>
    <t>207.7</t>
  </si>
  <si>
    <t>1.1e-49</t>
  </si>
  <si>
    <t>168.4</t>
  </si>
  <si>
    <t>2.9e-46</t>
  </si>
  <si>
    <t>T265_10936</t>
  </si>
  <si>
    <t>DUF3694</t>
  </si>
  <si>
    <t>PF12473.8</t>
  </si>
  <si>
    <t>Kinesin protein</t>
  </si>
  <si>
    <t>T265_05615</t>
  </si>
  <si>
    <t>8.8e-06</t>
  </si>
  <si>
    <t>T265_10963</t>
  </si>
  <si>
    <t>T265_14074</t>
  </si>
  <si>
    <t>2.9e-83</t>
  </si>
  <si>
    <t>2.3e-66</t>
  </si>
  <si>
    <t>223.7</t>
  </si>
  <si>
    <t>T265_01406</t>
  </si>
  <si>
    <t>6.8e-79</t>
  </si>
  <si>
    <t>265.5</t>
  </si>
  <si>
    <t>1.6e-78</t>
  </si>
  <si>
    <t>264.2</t>
  </si>
  <si>
    <t>Plus-3</t>
  </si>
  <si>
    <t>PF03126.18</t>
  </si>
  <si>
    <t>T265_08694</t>
  </si>
  <si>
    <t>Plus-3 domain</t>
  </si>
  <si>
    <t>VIT</t>
  </si>
  <si>
    <t>PF08487.10</t>
  </si>
  <si>
    <t>T265_05795</t>
  </si>
  <si>
    <t>Vault protein inter-alpha-trypsin dom</t>
  </si>
  <si>
    <t>VIT_2</t>
  </si>
  <si>
    <t>PF13757.6</t>
  </si>
  <si>
    <t>T265_13950</t>
  </si>
  <si>
    <t>T265_03829</t>
  </si>
  <si>
    <t>2.6e-31</t>
  </si>
  <si>
    <t>4.3e-31</t>
  </si>
  <si>
    <t>SprT-like</t>
  </si>
  <si>
    <t>PF10263.9</t>
  </si>
  <si>
    <t>T265_00617</t>
  </si>
  <si>
    <t>SprT-like family</t>
  </si>
  <si>
    <t>Zn_ribbon_SprT</t>
  </si>
  <si>
    <t>PF17283.2</t>
  </si>
  <si>
    <t>SprT-like zinc ribbon domain</t>
  </si>
  <si>
    <t>T265_12437</t>
  </si>
  <si>
    <t>T265_12571</t>
  </si>
  <si>
    <t>Proteasome</t>
  </si>
  <si>
    <t>PF00227.26</t>
  </si>
  <si>
    <t>T265_09389</t>
  </si>
  <si>
    <t>Proteasome subunit</t>
  </si>
  <si>
    <t>6.1e-24</t>
  </si>
  <si>
    <t>ANAPC2</t>
  </si>
  <si>
    <t>PF08672.11</t>
  </si>
  <si>
    <t>8.2e-21</t>
  </si>
  <si>
    <t>Anaphase promoting complex (APC) subu</t>
  </si>
  <si>
    <t>nit 2</t>
  </si>
  <si>
    <t>IML1</t>
  </si>
  <si>
    <t>PF12257.8</t>
  </si>
  <si>
    <t>T265_04798</t>
  </si>
  <si>
    <t>Vacuolar membrane-associated protein</t>
  </si>
  <si>
    <t>Iml1</t>
  </si>
  <si>
    <t>T265_15552</t>
  </si>
  <si>
    <t>6.8e-42</t>
  </si>
  <si>
    <t>2.3e-18</t>
  </si>
  <si>
    <t>4.1e-14</t>
  </si>
  <si>
    <t>Peptidase_M3</t>
  </si>
  <si>
    <t>PF01432.20</t>
  </si>
  <si>
    <t>T265_08585</t>
  </si>
  <si>
    <t>3.7e-13</t>
  </si>
  <si>
    <t>Peptidase family M3</t>
  </si>
  <si>
    <t>Exo84_C</t>
  </si>
  <si>
    <t>PF16528.5</t>
  </si>
  <si>
    <t>T265_08823</t>
  </si>
  <si>
    <t>Exocyst component 84 C-terminal</t>
  </si>
  <si>
    <t>T265_06922</t>
  </si>
  <si>
    <t>1.5e-129</t>
  </si>
  <si>
    <t>3.3e-89</t>
  </si>
  <si>
    <t>6.3e-114</t>
  </si>
  <si>
    <t>381.2</t>
  </si>
  <si>
    <t>4.8e-64</t>
  </si>
  <si>
    <t>1.7e-96</t>
  </si>
  <si>
    <t>323.1</t>
  </si>
  <si>
    <t>3.2e-92</t>
  </si>
  <si>
    <t>307.2</t>
  </si>
  <si>
    <t>288.9</t>
  </si>
  <si>
    <t>5.9e-83</t>
  </si>
  <si>
    <t>261.3</t>
  </si>
  <si>
    <t>230.4</t>
  </si>
  <si>
    <t>1.1e-64</t>
  </si>
  <si>
    <t>1.3e-40</t>
  </si>
  <si>
    <t>134.8</t>
  </si>
  <si>
    <t>5.1e-33</t>
  </si>
  <si>
    <t>LETM1</t>
  </si>
  <si>
    <t>PF07766.13</t>
  </si>
  <si>
    <t>T265_13288</t>
  </si>
  <si>
    <t>5.7e-96</t>
  </si>
  <si>
    <t>321.0</t>
  </si>
  <si>
    <t>LETM1-like protein</t>
  </si>
  <si>
    <t>T265_10398</t>
  </si>
  <si>
    <t>DBINO</t>
  </si>
  <si>
    <t>PF13892.6</t>
  </si>
  <si>
    <t>DNA-binding domain</t>
  </si>
  <si>
    <t>PARG_cat</t>
  </si>
  <si>
    <t>PF05028.14</t>
  </si>
  <si>
    <t>T265_08083</t>
  </si>
  <si>
    <t>Poly (ADP-ribose) glycohydrolase (PAR</t>
  </si>
  <si>
    <t>G)</t>
  </si>
  <si>
    <t>T265_03785</t>
  </si>
  <si>
    <t>2.7e-29</t>
  </si>
  <si>
    <t>101.4</t>
  </si>
  <si>
    <t>Vps16_C</t>
  </si>
  <si>
    <t>PF04840.12</t>
  </si>
  <si>
    <t>T265_13025</t>
  </si>
  <si>
    <t>1.5e-60</t>
  </si>
  <si>
    <t>205.0</t>
  </si>
  <si>
    <t>5.6e-25</t>
  </si>
  <si>
    <t>Vps16, C-terminal region</t>
  </si>
  <si>
    <t>Vps16_N</t>
  </si>
  <si>
    <t>PF04841.13</t>
  </si>
  <si>
    <t>4.1e-42</t>
  </si>
  <si>
    <t>Vps16, N-terminal region</t>
  </si>
  <si>
    <t>T265_00535</t>
  </si>
  <si>
    <t>204.1</t>
  </si>
  <si>
    <t>T265_14155</t>
  </si>
  <si>
    <t>Prefoldin</t>
  </si>
  <si>
    <t>PF02996.17</t>
  </si>
  <si>
    <t>Prefoldin subunit</t>
  </si>
  <si>
    <t>T265_09195</t>
  </si>
  <si>
    <t>1.7e-34</t>
  </si>
  <si>
    <t>MFS_1_like</t>
  </si>
  <si>
    <t>PF12832.7</t>
  </si>
  <si>
    <t>9.9e-10</t>
  </si>
  <si>
    <t>MFS_1 like family</t>
  </si>
  <si>
    <t>T265_06258</t>
  </si>
  <si>
    <t>6.1e-54</t>
  </si>
  <si>
    <t>Spb1_C</t>
  </si>
  <si>
    <t>PF07780.12</t>
  </si>
  <si>
    <t>2.7e-36</t>
  </si>
  <si>
    <t>125.2</t>
  </si>
  <si>
    <t>Spb1 C-terminal domain</t>
  </si>
  <si>
    <t>DUF3381</t>
  </si>
  <si>
    <t>PF11861.8</t>
  </si>
  <si>
    <t>9.1e-22</t>
  </si>
  <si>
    <t>Domain of unknown function (DUF3381)</t>
  </si>
  <si>
    <t>ERG4_ERG24</t>
  </si>
  <si>
    <t>PF01222.17</t>
  </si>
  <si>
    <t>T265_10018</t>
  </si>
  <si>
    <t>4.1e-29</t>
  </si>
  <si>
    <t>Ergosterol biosynthesis ERG4/ERG24 fa</t>
  </si>
  <si>
    <t>mily</t>
  </si>
  <si>
    <t>T265_13516</t>
  </si>
  <si>
    <t>HDA2-3</t>
  </si>
  <si>
    <t>PF11496.8</t>
  </si>
  <si>
    <t>Class II histone deacetylase complex</t>
  </si>
  <si>
    <t>subunits 2 and 3</t>
  </si>
  <si>
    <t>T265_02127</t>
  </si>
  <si>
    <t>DUF2451</t>
  </si>
  <si>
    <t>PF10474.9</t>
  </si>
  <si>
    <t>T265_05374</t>
  </si>
  <si>
    <t>1.5e-87</t>
  </si>
  <si>
    <t>293.3</t>
  </si>
  <si>
    <t>5.4e-87</t>
  </si>
  <si>
    <t>Protein of unknown function C-terminu</t>
  </si>
  <si>
    <t>s (DUF2451)</t>
  </si>
  <si>
    <t>2.7e-50</t>
  </si>
  <si>
    <t>T265_03350</t>
  </si>
  <si>
    <t>T265_01011</t>
  </si>
  <si>
    <t>Xylo_C</t>
  </si>
  <si>
    <t>PF12529.8</t>
  </si>
  <si>
    <t>Xylosyltransferase C terminal</t>
  </si>
  <si>
    <t>T265_11930</t>
  </si>
  <si>
    <t>V_ATPase_I</t>
  </si>
  <si>
    <t>PF01496.19</t>
  </si>
  <si>
    <t>T265_07972</t>
  </si>
  <si>
    <t>1129.9</t>
  </si>
  <si>
    <t>1.6e-276</t>
  </si>
  <si>
    <t>919.5</t>
  </si>
  <si>
    <t>V-type ATPase 116kDa subunit family</t>
  </si>
  <si>
    <t>T265_09718</t>
  </si>
  <si>
    <t>HhH-GPD</t>
  </si>
  <si>
    <t>PF00730.25</t>
  </si>
  <si>
    <t>T265_07380</t>
  </si>
  <si>
    <t>4.7e-17</t>
  </si>
  <si>
    <t>8.7e-17</t>
  </si>
  <si>
    <t>HhH-GPD superfamily base excision DNA</t>
  </si>
  <si>
    <t>repair protein</t>
  </si>
  <si>
    <t>HHH</t>
  </si>
  <si>
    <t>PF00633.23</t>
  </si>
  <si>
    <t>T265_04114</t>
  </si>
  <si>
    <t>3.3e-32</t>
  </si>
  <si>
    <t>Neogenin_C</t>
  </si>
  <si>
    <t>PF06583.12</t>
  </si>
  <si>
    <t>Neogenin C-terminus</t>
  </si>
  <si>
    <t>T265_14936</t>
  </si>
  <si>
    <t>3.2e-49</t>
  </si>
  <si>
    <t>5.4e-49</t>
  </si>
  <si>
    <t>167.1</t>
  </si>
  <si>
    <t>ELYS-bb</t>
  </si>
  <si>
    <t>PF16687.5</t>
  </si>
  <si>
    <t>T265_10735</t>
  </si>
  <si>
    <t>beta-propeller of ELYS nucleoporin</t>
  </si>
  <si>
    <t>ELYS</t>
  </si>
  <si>
    <t>PF13934.6</t>
  </si>
  <si>
    <t>9.6e-09</t>
  </si>
  <si>
    <t>Nuclear pore complex assembly</t>
  </si>
  <si>
    <t>T265_00196</t>
  </si>
  <si>
    <t>T265_13828</t>
  </si>
  <si>
    <t>6.9e-35</t>
  </si>
  <si>
    <t>1.5e-34</t>
  </si>
  <si>
    <t>HSCB_C</t>
  </si>
  <si>
    <t>PF07743.13</t>
  </si>
  <si>
    <t>HSCB C-terminal oligomerisation domai</t>
  </si>
  <si>
    <t>T265_06752</t>
  </si>
  <si>
    <t>T265_08402</t>
  </si>
  <si>
    <t>2.9e-86</t>
  </si>
  <si>
    <t>289.4</t>
  </si>
  <si>
    <t>5.1e-55</t>
  </si>
  <si>
    <t>MKLP1_Arf_bdg</t>
  </si>
  <si>
    <t>PF16540.5</t>
  </si>
  <si>
    <t>2.8e-37</t>
  </si>
  <si>
    <t>127.0</t>
  </si>
  <si>
    <t>Arf6-interacting domain of mitotic ki</t>
  </si>
  <si>
    <t>nesin-like protein 1</t>
  </si>
  <si>
    <t>DUF3591</t>
  </si>
  <si>
    <t>PF12157.8</t>
  </si>
  <si>
    <t>T265_10984</t>
  </si>
  <si>
    <t>9.1e-144</t>
  </si>
  <si>
    <t>479.4</t>
  </si>
  <si>
    <t>477.7</t>
  </si>
  <si>
    <t>Protein of unknown function (DUF3591)</t>
  </si>
  <si>
    <t>1.9e-39</t>
  </si>
  <si>
    <t>zf-CCHC_6</t>
  </si>
  <si>
    <t>PF15288.6</t>
  </si>
  <si>
    <t>T265_08088</t>
  </si>
  <si>
    <t>9.8e-45</t>
  </si>
  <si>
    <t>152.2</t>
  </si>
  <si>
    <t>0.0093</t>
  </si>
  <si>
    <t>T265_13381</t>
  </si>
  <si>
    <t>1.6e-100</t>
  </si>
  <si>
    <t>334.9</t>
  </si>
  <si>
    <t>334.3</t>
  </si>
  <si>
    <t>2.4e-37</t>
  </si>
  <si>
    <t>2.3e-28</t>
  </si>
  <si>
    <t>MCM2_N</t>
  </si>
  <si>
    <t>PF12619.8</t>
  </si>
  <si>
    <t>Mini-chromosome maintenance protein 2</t>
  </si>
  <si>
    <t>T265_11470</t>
  </si>
  <si>
    <t>1.8e-194</t>
  </si>
  <si>
    <t>629.7</t>
  </si>
  <si>
    <t>5.8e-64</t>
  </si>
  <si>
    <t>213.4</t>
  </si>
  <si>
    <t>IKI3</t>
  </si>
  <si>
    <t>PF04762.12</t>
  </si>
  <si>
    <t>T265_14754</t>
  </si>
  <si>
    <t>8.1e-133</t>
  </si>
  <si>
    <t>444.4</t>
  </si>
  <si>
    <t>5.4e-92</t>
  </si>
  <si>
    <t>IKI3 family</t>
  </si>
  <si>
    <t>T265_10040</t>
  </si>
  <si>
    <t>123.0</t>
  </si>
  <si>
    <t>T265_14579</t>
  </si>
  <si>
    <t>292.5</t>
  </si>
  <si>
    <t>241.7</t>
  </si>
  <si>
    <t>MutS_V</t>
  </si>
  <si>
    <t>PF00488.21</t>
  </si>
  <si>
    <t>T265_11255</t>
  </si>
  <si>
    <t>2.3e-60</t>
  </si>
  <si>
    <t>203.9</t>
  </si>
  <si>
    <t>MutS domain V</t>
  </si>
  <si>
    <t>MutS_I</t>
  </si>
  <si>
    <t>PF01624.20</t>
  </si>
  <si>
    <t>3.5e-34</t>
  </si>
  <si>
    <t>116.6</t>
  </si>
  <si>
    <t>MutS domain I</t>
  </si>
  <si>
    <t>MutS_III</t>
  </si>
  <si>
    <t>PF05192.18</t>
  </si>
  <si>
    <t>2.4e-32</t>
  </si>
  <si>
    <t>MutS domain III</t>
  </si>
  <si>
    <t>MutS_IV</t>
  </si>
  <si>
    <t>PF05190.18</t>
  </si>
  <si>
    <t>MutS family domain IV</t>
  </si>
  <si>
    <t>MutS_II</t>
  </si>
  <si>
    <t>PF05188.17</t>
  </si>
  <si>
    <t>MutS domain II</t>
  </si>
  <si>
    <t>T265_13110</t>
  </si>
  <si>
    <t>7.2e-110</t>
  </si>
  <si>
    <t>366.1</t>
  </si>
  <si>
    <t>2.2e-77</t>
  </si>
  <si>
    <t>259.8</t>
  </si>
  <si>
    <t>T265_08700</t>
  </si>
  <si>
    <t>2.8e-35</t>
  </si>
  <si>
    <t>T265_05567</t>
  </si>
  <si>
    <t>4.4e-36</t>
  </si>
  <si>
    <t>Utp12</t>
  </si>
  <si>
    <t>PF04003.12</t>
  </si>
  <si>
    <t>Dip2/Utp12 Family</t>
  </si>
  <si>
    <t>0.76</t>
  </si>
  <si>
    <t>T265_14961</t>
  </si>
  <si>
    <t>6.5e-46</t>
  </si>
  <si>
    <t>6.4e-27</t>
  </si>
  <si>
    <t>DUF3883</t>
  </si>
  <si>
    <t>PF13020.6</t>
  </si>
  <si>
    <t>T265_05111</t>
  </si>
  <si>
    <t>Domain of unknown function (DUF3883)</t>
  </si>
  <si>
    <t>COG2</t>
  </si>
  <si>
    <t>PF06148.11</t>
  </si>
  <si>
    <t>T265_11373</t>
  </si>
  <si>
    <t>COG (conserved oligomeric Golgi) comp</t>
  </si>
  <si>
    <t>lex component, COG2</t>
  </si>
  <si>
    <t>DUF3510</t>
  </si>
  <si>
    <t>PF12022.8</t>
  </si>
  <si>
    <t>6.5e-27</t>
  </si>
  <si>
    <t>Domain of unknown function (DUF3510)</t>
  </si>
  <si>
    <t>T265_01932</t>
  </si>
  <si>
    <t>T265_10413</t>
  </si>
  <si>
    <t>6.9e-16</t>
  </si>
  <si>
    <t>T265_07440</t>
  </si>
  <si>
    <t>4.9e-42</t>
  </si>
  <si>
    <t>8.2e-29</t>
  </si>
  <si>
    <t>T265_12883</t>
  </si>
  <si>
    <t>T265_00127</t>
  </si>
  <si>
    <t>T265_10168</t>
  </si>
  <si>
    <t>201.5</t>
  </si>
  <si>
    <t>201.1</t>
  </si>
  <si>
    <t>T265_07091</t>
  </si>
  <si>
    <t>236.7</t>
  </si>
  <si>
    <t>1.5e-52</t>
  </si>
  <si>
    <t>4.9e-45</t>
  </si>
  <si>
    <t>T265_14166</t>
  </si>
  <si>
    <t>T265_03913</t>
  </si>
  <si>
    <t>1.3e-52</t>
  </si>
  <si>
    <t>179.0</t>
  </si>
  <si>
    <t>2.9e-51</t>
  </si>
  <si>
    <t>AARP2CN</t>
  </si>
  <si>
    <t>PF08142.12</t>
  </si>
  <si>
    <t>AARP2CN (NUC121) domain</t>
  </si>
  <si>
    <t>T265_13785</t>
  </si>
  <si>
    <t>6.3e-10</t>
  </si>
  <si>
    <t>C5HCH</t>
  </si>
  <si>
    <t>PF17982.1</t>
  </si>
  <si>
    <t>NSD Cys-His rich domain</t>
  </si>
  <si>
    <t>T265_13798</t>
  </si>
  <si>
    <t>4.7e-10</t>
  </si>
  <si>
    <t>T265_15196</t>
  </si>
  <si>
    <t>7.6e-41</t>
  </si>
  <si>
    <t>Mst1_SARAH</t>
  </si>
  <si>
    <t>PF11629.8</t>
  </si>
  <si>
    <t>1.8e-17</t>
  </si>
  <si>
    <t>C terminal SARAH domain of Mst1</t>
  </si>
  <si>
    <t>T265_13336</t>
  </si>
  <si>
    <t>194.4</t>
  </si>
  <si>
    <t>2.7e-40</t>
  </si>
  <si>
    <t>DUF3535</t>
  </si>
  <si>
    <t>PF12054.8</t>
  </si>
  <si>
    <t>Domain of unknown function (DUF3535)</t>
  </si>
  <si>
    <t>T265_07943</t>
  </si>
  <si>
    <t>2.3e-228</t>
  </si>
  <si>
    <t>759.4</t>
  </si>
  <si>
    <t>3.1e-228</t>
  </si>
  <si>
    <t>758.9</t>
  </si>
  <si>
    <t>5.1e-25</t>
  </si>
  <si>
    <t>T265_02840</t>
  </si>
  <si>
    <t>2.2e-28</t>
  </si>
  <si>
    <t>PIG-X</t>
  </si>
  <si>
    <t>PF08320.12</t>
  </si>
  <si>
    <t>PIG-X / PBN1</t>
  </si>
  <si>
    <t>RINT1_TIP1</t>
  </si>
  <si>
    <t>PF04437.13</t>
  </si>
  <si>
    <t>T265_13509</t>
  </si>
  <si>
    <t>218.6</t>
  </si>
  <si>
    <t>7.1e-63</t>
  </si>
  <si>
    <t>RINT-1 / TIP-1 family</t>
  </si>
  <si>
    <t>Cohesin_load</t>
  </si>
  <si>
    <t>PF10345.9</t>
  </si>
  <si>
    <t>T265_07493</t>
  </si>
  <si>
    <t>Cohesin loading factor</t>
  </si>
  <si>
    <t>T265_02113</t>
  </si>
  <si>
    <t>6.2e-10</t>
  </si>
  <si>
    <t>DUF747</t>
  </si>
  <si>
    <t>PF05346.11</t>
  </si>
  <si>
    <t>T265_14118</t>
  </si>
  <si>
    <t>4.6e-93</t>
  </si>
  <si>
    <t>311.8</t>
  </si>
  <si>
    <t>Eukaryotic membrane protein family</t>
  </si>
  <si>
    <t>T265_10713</t>
  </si>
  <si>
    <t>276.7</t>
  </si>
  <si>
    <t>1.1e-27</t>
  </si>
  <si>
    <t>T265_10160</t>
  </si>
  <si>
    <t>1.4e-45</t>
  </si>
  <si>
    <t>155.6</t>
  </si>
  <si>
    <t>2.1e-45</t>
  </si>
  <si>
    <t>T265_03637</t>
  </si>
  <si>
    <t>7.3e-13</t>
  </si>
  <si>
    <t>PP-binding</t>
  </si>
  <si>
    <t>PF00550.25</t>
  </si>
  <si>
    <t>Phosphopantetheine attachment site</t>
  </si>
  <si>
    <t>NopRA1</t>
  </si>
  <si>
    <t>PF16201.5</t>
  </si>
  <si>
    <t>T265_03198</t>
  </si>
  <si>
    <t>151.4</t>
  </si>
  <si>
    <t>Nucleolar pre-ribosomal-associated pr</t>
  </si>
  <si>
    <t>otein 1</t>
  </si>
  <si>
    <t>Npa1</t>
  </si>
  <si>
    <t>PF11707.8</t>
  </si>
  <si>
    <t>117.0</t>
  </si>
  <si>
    <t>7.3e-33</t>
  </si>
  <si>
    <t>Ribosome 60S biogenesis N-terminal</t>
  </si>
  <si>
    <t>T265_01464</t>
  </si>
  <si>
    <t>1.5e-85</t>
  </si>
  <si>
    <t>286.7</t>
  </si>
  <si>
    <t>285.8</t>
  </si>
  <si>
    <t>T265_13273</t>
  </si>
  <si>
    <t>7.9e-14</t>
  </si>
  <si>
    <t>T265_02569</t>
  </si>
  <si>
    <t>5.3e-40</t>
  </si>
  <si>
    <t>Sds3</t>
  </si>
  <si>
    <t>PF08598.11</t>
  </si>
  <si>
    <t>T265_14639</t>
  </si>
  <si>
    <t>Sds3-like</t>
  </si>
  <si>
    <t>T265_14364</t>
  </si>
  <si>
    <t>1.2e-57</t>
  </si>
  <si>
    <t>1.8e-57</t>
  </si>
  <si>
    <t>8.7e-28</t>
  </si>
  <si>
    <t>PACT_coil_coil</t>
  </si>
  <si>
    <t>PF10495.9</t>
  </si>
  <si>
    <t>T265_04138</t>
  </si>
  <si>
    <t>Pericentrin-AKAP-450 domain of centro</t>
  </si>
  <si>
    <t>somal targeting protein</t>
  </si>
  <si>
    <t>T265_03609</t>
  </si>
  <si>
    <t>8.4e-207</t>
  </si>
  <si>
    <t>688.0</t>
  </si>
  <si>
    <t>687.7</t>
  </si>
  <si>
    <t>Acatn</t>
  </si>
  <si>
    <t>PF13000.7</t>
  </si>
  <si>
    <t>T265_06743</t>
  </si>
  <si>
    <t>Acetyl-coenzyme A transporter 1</t>
  </si>
  <si>
    <t>T265_15374</t>
  </si>
  <si>
    <t>1.7e-303</t>
  </si>
  <si>
    <t>1008.4</t>
  </si>
  <si>
    <t>1.9e-303</t>
  </si>
  <si>
    <t>1008.2</t>
  </si>
  <si>
    <t>DUF1604</t>
  </si>
  <si>
    <t>PF07713.13</t>
  </si>
  <si>
    <t>T265_03497</t>
  </si>
  <si>
    <t>2.6e-33</t>
  </si>
  <si>
    <t>7.6e-33</t>
  </si>
  <si>
    <t>Protein of unknown function (DUF1604)</t>
  </si>
  <si>
    <t>Nrap_D4</t>
  </si>
  <si>
    <t>PF17405.2</t>
  </si>
  <si>
    <t>T265_09158</t>
  </si>
  <si>
    <t>4.5e-27</t>
  </si>
  <si>
    <t>94.8</t>
  </si>
  <si>
    <t>Nrap protein nucleotidyltransferase d</t>
  </si>
  <si>
    <t>omain 4</t>
  </si>
  <si>
    <t>Nrap_D5</t>
  </si>
  <si>
    <t>PF17406.2</t>
  </si>
  <si>
    <t>Nrap protein PAP/OAS1-like domain 5</t>
  </si>
  <si>
    <t>Nrap_D3</t>
  </si>
  <si>
    <t>PF17404.2</t>
  </si>
  <si>
    <t>Nrap protein domain 3</t>
  </si>
  <si>
    <t>Nrap_D6</t>
  </si>
  <si>
    <t>PF17407.2</t>
  </si>
  <si>
    <t>Nrap protein domain 6</t>
  </si>
  <si>
    <t>T265_01343</t>
  </si>
  <si>
    <t>8.4e-35</t>
  </si>
  <si>
    <t>1.3e-28</t>
  </si>
  <si>
    <t>T265_06715</t>
  </si>
  <si>
    <t>517.9</t>
  </si>
  <si>
    <t>3.1e-76</t>
  </si>
  <si>
    <t>zf-UBP</t>
  </si>
  <si>
    <t>PF02148.19</t>
  </si>
  <si>
    <t>110.5</t>
  </si>
  <si>
    <t>Zn-finger in ubiquitin-hydrolases and</t>
  </si>
  <si>
    <t>other protein</t>
  </si>
  <si>
    <t>T265_05913</t>
  </si>
  <si>
    <t>Cathelicidins</t>
  </si>
  <si>
    <t>PF00666.17</t>
  </si>
  <si>
    <t>Cathelicidin</t>
  </si>
  <si>
    <t>Peptidase_S10</t>
  </si>
  <si>
    <t>PF00450.22</t>
  </si>
  <si>
    <t>T265_08401</t>
  </si>
  <si>
    <t>1.4e-121</t>
  </si>
  <si>
    <t>406.9</t>
  </si>
  <si>
    <t>406.3</t>
  </si>
  <si>
    <t>Serine carboxypeptidase</t>
  </si>
  <si>
    <t>DUF3668</t>
  </si>
  <si>
    <t>PF12416.8</t>
  </si>
  <si>
    <t>T265_13426</t>
  </si>
  <si>
    <t>Cep120 protein</t>
  </si>
  <si>
    <t>T265_04752</t>
  </si>
  <si>
    <t>Lig_chan</t>
  </si>
  <si>
    <t>PF00060.26</t>
  </si>
  <si>
    <t>T265_08425</t>
  </si>
  <si>
    <t>5.2e-46</t>
  </si>
  <si>
    <t>8.1e-46</t>
  </si>
  <si>
    <t>Ligand-gated ion channel</t>
  </si>
  <si>
    <t>Lig_chan-Glu_bd</t>
  </si>
  <si>
    <t>PF10613.9</t>
  </si>
  <si>
    <t>Ligated ion channel L-glutamate- and</t>
  </si>
  <si>
    <t>glycine-binding site</t>
  </si>
  <si>
    <t>4.6e-19</t>
  </si>
  <si>
    <t>6.8e-19</t>
  </si>
  <si>
    <t>SBP_bac_3</t>
  </si>
  <si>
    <t>PF00497.20</t>
  </si>
  <si>
    <t>Bacterial extracellular solute-bindin</t>
  </si>
  <si>
    <t>g proteins, family 3</t>
  </si>
  <si>
    <t>Vps35</t>
  </si>
  <si>
    <t>PF03635.17</t>
  </si>
  <si>
    <t>T265_05763</t>
  </si>
  <si>
    <t>3.8e-226</t>
  </si>
  <si>
    <t>753.0</t>
  </si>
  <si>
    <t>5.2e-226</t>
  </si>
  <si>
    <t>752.6</t>
  </si>
  <si>
    <t>Vacuolar protein sorting-associated p</t>
  </si>
  <si>
    <t>rotein 35</t>
  </si>
  <si>
    <t>T265_00769</t>
  </si>
  <si>
    <t>2.1e-72</t>
  </si>
  <si>
    <t>5.9e-72</t>
  </si>
  <si>
    <t>SLIDE</t>
  </si>
  <si>
    <t>PF09111.10</t>
  </si>
  <si>
    <t>1.2e-39</t>
  </si>
  <si>
    <t>3.8e-39</t>
  </si>
  <si>
    <t>133.2</t>
  </si>
  <si>
    <t>HAND</t>
  </si>
  <si>
    <t>PF09110.11</t>
  </si>
  <si>
    <t>T265_10454</t>
  </si>
  <si>
    <t>T265_00950</t>
  </si>
  <si>
    <t>1.9e-119</t>
  </si>
  <si>
    <t>399.2</t>
  </si>
  <si>
    <t>2.7e-119</t>
  </si>
  <si>
    <t>398.7</t>
  </si>
  <si>
    <t>4.1e-48</t>
  </si>
  <si>
    <t>163.6</t>
  </si>
  <si>
    <t>78.2</t>
  </si>
  <si>
    <t>3.5e-18</t>
  </si>
  <si>
    <t>T265_06670</t>
  </si>
  <si>
    <t>6.3e-78</t>
  </si>
  <si>
    <t>142.6</t>
  </si>
  <si>
    <t>Med23</t>
  </si>
  <si>
    <t>PF11573.8</t>
  </si>
  <si>
    <t>T265_06297</t>
  </si>
  <si>
    <t>8.5e-43</t>
  </si>
  <si>
    <t>Mediator complex subunit 23</t>
  </si>
  <si>
    <t>T265_00463</t>
  </si>
  <si>
    <t>1.8e-62</t>
  </si>
  <si>
    <t>211.1</t>
  </si>
  <si>
    <t>206.4</t>
  </si>
  <si>
    <t>4.6e-61</t>
  </si>
  <si>
    <t>6.4e-26</t>
  </si>
  <si>
    <t>L27</t>
  </si>
  <si>
    <t>PF02828.16</t>
  </si>
  <si>
    <t>L27 domain</t>
  </si>
  <si>
    <t>3.9e-07</t>
  </si>
  <si>
    <t>T265_15559</t>
  </si>
  <si>
    <t>7.6e-28</t>
  </si>
  <si>
    <t>9.7e-28</t>
  </si>
  <si>
    <t>Ge1_WD40</t>
  </si>
  <si>
    <t>PF16529.5</t>
  </si>
  <si>
    <t>T265_04375</t>
  </si>
  <si>
    <t>4.2e-42</t>
  </si>
  <si>
    <t>144.3</t>
  </si>
  <si>
    <t>WD40 region of Ge1, enhancer of mRNA-</t>
  </si>
  <si>
    <t>decapping protein</t>
  </si>
  <si>
    <t>CFAP91</t>
  </si>
  <si>
    <t>PF14738.6</t>
  </si>
  <si>
    <t>T265_10932</t>
  </si>
  <si>
    <t>184.1</t>
  </si>
  <si>
    <t>Cilia- and flagella-associated protei</t>
  </si>
  <si>
    <t>n 91</t>
  </si>
  <si>
    <t>T265_11311</t>
  </si>
  <si>
    <t>9.7e-37</t>
  </si>
  <si>
    <t>126.6</t>
  </si>
  <si>
    <t>1.6e-36</t>
  </si>
  <si>
    <t>5.7e-33</t>
  </si>
  <si>
    <t>T265_05098</t>
  </si>
  <si>
    <t>1.5e-56</t>
  </si>
  <si>
    <t>190.9</t>
  </si>
  <si>
    <t>9.8e-27</t>
  </si>
  <si>
    <t>8.9e-18</t>
  </si>
  <si>
    <t>Actin</t>
  </si>
  <si>
    <t>PF00022.19</t>
  </si>
  <si>
    <t>T265_07017</t>
  </si>
  <si>
    <t>1.3e-38</t>
  </si>
  <si>
    <t>T265_00857</t>
  </si>
  <si>
    <t>Lon_C</t>
  </si>
  <si>
    <t>PF05362.13</t>
  </si>
  <si>
    <t>T265_11068</t>
  </si>
  <si>
    <t>5.8e-62</t>
  </si>
  <si>
    <t>208.9</t>
  </si>
  <si>
    <t>5.3e-47</t>
  </si>
  <si>
    <t>Lon protease (S16) C-terminal proteol</t>
  </si>
  <si>
    <t>LON_substr_bdg</t>
  </si>
  <si>
    <t>PF02190.16</t>
  </si>
  <si>
    <t>3.9e-27</t>
  </si>
  <si>
    <t>6.9e-27</t>
  </si>
  <si>
    <t>ATP-dependent protease La (LON) subst</t>
  </si>
  <si>
    <t>rate-binding domain</t>
  </si>
  <si>
    <t>ChlI</t>
  </si>
  <si>
    <t>PF13541.6</t>
  </si>
  <si>
    <t>Subunit ChlI of Mg-chelatase</t>
  </si>
  <si>
    <t>AAA_PrkA</t>
  </si>
  <si>
    <t>PF08298.11</t>
  </si>
  <si>
    <t>PrkA AAA domain</t>
  </si>
  <si>
    <t>T265_08938</t>
  </si>
  <si>
    <t>5.1e-52</t>
  </si>
  <si>
    <t>5.9e-25</t>
  </si>
  <si>
    <t>8.8e-23</t>
  </si>
  <si>
    <t>7.9e-25</t>
  </si>
  <si>
    <t>T265_14339</t>
  </si>
  <si>
    <t>4.4e-41</t>
  </si>
  <si>
    <t>9.6e-32</t>
  </si>
  <si>
    <t>8.2e-23</t>
  </si>
  <si>
    <t>80.6</t>
  </si>
  <si>
    <t>T265_06797</t>
  </si>
  <si>
    <t>4.6e-137</t>
  </si>
  <si>
    <t>1.6e-126</t>
  </si>
  <si>
    <t>421.7</t>
  </si>
  <si>
    <t>1.5e-86</t>
  </si>
  <si>
    <t>290.4</t>
  </si>
  <si>
    <t>7.3e-112</t>
  </si>
  <si>
    <t>373.5</t>
  </si>
  <si>
    <t>2.1e-111</t>
  </si>
  <si>
    <t>372.0</t>
  </si>
  <si>
    <t>5.3e-90</t>
  </si>
  <si>
    <t>300.4</t>
  </si>
  <si>
    <t>251.9</t>
  </si>
  <si>
    <t>193.6</t>
  </si>
  <si>
    <t>7.7e-73</t>
  </si>
  <si>
    <t>235.6</t>
  </si>
  <si>
    <t>212.1</t>
  </si>
  <si>
    <t>3.4e-62</t>
  </si>
  <si>
    <t>2.2e-49</t>
  </si>
  <si>
    <t>6.8e-49</t>
  </si>
  <si>
    <t>2.1e-43</t>
  </si>
  <si>
    <t>4.2e-13</t>
  </si>
  <si>
    <t>T265_01862</t>
  </si>
  <si>
    <t>DUF3677</t>
  </si>
  <si>
    <t>PF12432.8</t>
  </si>
  <si>
    <t>T265_03337</t>
  </si>
  <si>
    <t>Protein of unknown function (DUF3677)</t>
  </si>
  <si>
    <t>GDC-P</t>
  </si>
  <si>
    <t>PF02347.16</t>
  </si>
  <si>
    <t>T265_04348</t>
  </si>
  <si>
    <t>4.4e-180</t>
  </si>
  <si>
    <t>599.1</t>
  </si>
  <si>
    <t>1.8e-172</t>
  </si>
  <si>
    <t>574.0</t>
  </si>
  <si>
    <t>Glycine cleavage system P-protein</t>
  </si>
  <si>
    <t>Cys_Met_Meta_PP</t>
  </si>
  <si>
    <t>PF01053.20</t>
  </si>
  <si>
    <t>Cys/Met metabolism PLP-dependent enzy</t>
  </si>
  <si>
    <t>me</t>
  </si>
  <si>
    <t>T265_06936</t>
  </si>
  <si>
    <t>5.4e-112</t>
  </si>
  <si>
    <t>375.1</t>
  </si>
  <si>
    <t>1.2e-74</t>
  </si>
  <si>
    <t>251.8</t>
  </si>
  <si>
    <t>Ufd2P_core</t>
  </si>
  <si>
    <t>PF10408.9</t>
  </si>
  <si>
    <t>T265_11921</t>
  </si>
  <si>
    <t>2.7e-160</t>
  </si>
  <si>
    <t>535.0</t>
  </si>
  <si>
    <t>4.5e-90</t>
  </si>
  <si>
    <t>303.1</t>
  </si>
  <si>
    <t>Ubiquitin elongating factor core</t>
  </si>
  <si>
    <t>U-box</t>
  </si>
  <si>
    <t>PF04564.15</t>
  </si>
  <si>
    <t>4.9e-24</t>
  </si>
  <si>
    <t>U-box domain</t>
  </si>
  <si>
    <t>T265_09539</t>
  </si>
  <si>
    <t>3.4e-54</t>
  </si>
  <si>
    <t>4.6e-54</t>
  </si>
  <si>
    <t>T265_02336</t>
  </si>
  <si>
    <t>4.1e-44</t>
  </si>
  <si>
    <t>T265_15389</t>
  </si>
  <si>
    <t>9.7e-48</t>
  </si>
  <si>
    <t>TPPII</t>
  </si>
  <si>
    <t>PF12580.8</t>
  </si>
  <si>
    <t>Tripeptidyl peptidase II</t>
  </si>
  <si>
    <t>Rav1p_C</t>
  </si>
  <si>
    <t>PF12234.8</t>
  </si>
  <si>
    <t>T265_05221</t>
  </si>
  <si>
    <t>2.3e-53</t>
  </si>
  <si>
    <t>181.6</t>
  </si>
  <si>
    <t>8.3e-45</t>
  </si>
  <si>
    <t>RAVE protein 1 C terminal</t>
  </si>
  <si>
    <t>VGCC_alpha2</t>
  </si>
  <si>
    <t>PF08473.11</t>
  </si>
  <si>
    <t>T265_08218</t>
  </si>
  <si>
    <t>Neuronal voltage-dependent calcium ch</t>
  </si>
  <si>
    <t>annel alpha 2acd</t>
  </si>
  <si>
    <t>dCache_1</t>
  </si>
  <si>
    <t>PF02743.18</t>
  </si>
  <si>
    <t>Cache domain</t>
  </si>
  <si>
    <t>Rootletin</t>
  </si>
  <si>
    <t>PF15035.6</t>
  </si>
  <si>
    <t>T265_14303</t>
  </si>
  <si>
    <t>Ciliary rootlet component, centrosome</t>
  </si>
  <si>
    <t>cohesion</t>
  </si>
  <si>
    <t>T265_01760</t>
  </si>
  <si>
    <t>5.1e-22</t>
  </si>
  <si>
    <t>T265_06947</t>
  </si>
  <si>
    <t>5.8e-28</t>
  </si>
  <si>
    <t>T265_09655</t>
  </si>
  <si>
    <t>1.2e-51</t>
  </si>
  <si>
    <t>T265_12997</t>
  </si>
  <si>
    <t>5.9e-36</t>
  </si>
  <si>
    <t>T265_00319</t>
  </si>
  <si>
    <t>3.9e-35</t>
  </si>
  <si>
    <t>5.7e-26</t>
  </si>
  <si>
    <t>90.6</t>
  </si>
  <si>
    <t>0.00036</t>
  </si>
  <si>
    <t>Exo70</t>
  </si>
  <si>
    <t>PF03081.15</t>
  </si>
  <si>
    <t>T265_15557</t>
  </si>
  <si>
    <t>2.3e-54</t>
  </si>
  <si>
    <t>184.9</t>
  </si>
  <si>
    <t>Exo70 exocyst complex subunit</t>
  </si>
  <si>
    <t>Dus</t>
  </si>
  <si>
    <t>PF01207.17</t>
  </si>
  <si>
    <t>Dihydrouridine synthase (Dus)</t>
  </si>
  <si>
    <t>Sof1</t>
  </si>
  <si>
    <t>PF04158.14</t>
  </si>
  <si>
    <t>T265_12438</t>
  </si>
  <si>
    <t>3.3e-25</t>
  </si>
  <si>
    <t>Sof1-like domain</t>
  </si>
  <si>
    <t>3.1e-16</t>
  </si>
  <si>
    <t>RWD</t>
  </si>
  <si>
    <t>PF05773.22</t>
  </si>
  <si>
    <t>7.8e-08</t>
  </si>
  <si>
    <t>RWD domain</t>
  </si>
  <si>
    <t>T265_09902</t>
  </si>
  <si>
    <t>3.3e-73</t>
  </si>
  <si>
    <t>246.9</t>
  </si>
  <si>
    <t>7.4e-62</t>
  </si>
  <si>
    <t>209.6</t>
  </si>
  <si>
    <t>235.2</t>
  </si>
  <si>
    <t>DUF3385</t>
  </si>
  <si>
    <t>PF11865.8</t>
  </si>
  <si>
    <t>143.6</t>
  </si>
  <si>
    <t>Domain of unknown function (DUF3385)</t>
  </si>
  <si>
    <t>FRB_dom</t>
  </si>
  <si>
    <t>PF08771.11</t>
  </si>
  <si>
    <t>FKBP12-rapamycin binding domain</t>
  </si>
  <si>
    <t>T265_12632</t>
  </si>
  <si>
    <t>1.1e-116</t>
  </si>
  <si>
    <t>389.5</t>
  </si>
  <si>
    <t>2.2e-116</t>
  </si>
  <si>
    <t>388.4</t>
  </si>
  <si>
    <t>T265_12986</t>
  </si>
  <si>
    <t>DUF2039</t>
  </si>
  <si>
    <t>PF10217.9</t>
  </si>
  <si>
    <t>T265_10226</t>
  </si>
  <si>
    <t>F2039)</t>
  </si>
  <si>
    <t>T265_03696</t>
  </si>
  <si>
    <t>1097.2</t>
  </si>
  <si>
    <t>1096.9</t>
  </si>
  <si>
    <t>T265_15582</t>
  </si>
  <si>
    <t>3.3e-157</t>
  </si>
  <si>
    <t>524.3</t>
  </si>
  <si>
    <t>2.8e-156</t>
  </si>
  <si>
    <t>521.3</t>
  </si>
  <si>
    <t>Glyco_hydro_85</t>
  </si>
  <si>
    <t>PF03644.13</t>
  </si>
  <si>
    <t>Glycosyl hydrolase family 85</t>
  </si>
  <si>
    <t>RPAP1_C</t>
  </si>
  <si>
    <t>PF08620.10</t>
  </si>
  <si>
    <t>T265_14908</t>
  </si>
  <si>
    <t>RPAP1-like, C-terminal</t>
  </si>
  <si>
    <t>RPAP1_N</t>
  </si>
  <si>
    <t>PF08621.10</t>
  </si>
  <si>
    <t>RPAP1-like, N-terminal</t>
  </si>
  <si>
    <t>Acyl_transf_3</t>
  </si>
  <si>
    <t>PF01757.22</t>
  </si>
  <si>
    <t>T265_06950</t>
  </si>
  <si>
    <t>Acyltransferase family</t>
  </si>
  <si>
    <t>T265_14194</t>
  </si>
  <si>
    <t>123.8</t>
  </si>
  <si>
    <t>T265_02966</t>
  </si>
  <si>
    <t>5.1e-11</t>
  </si>
  <si>
    <t>T265_06461</t>
  </si>
  <si>
    <t>167.6</t>
  </si>
  <si>
    <t>6.6e-49</t>
  </si>
  <si>
    <t>DBP10CT</t>
  </si>
  <si>
    <t>PF08147.12</t>
  </si>
  <si>
    <t>DBP10CT (NUC160) domain</t>
  </si>
  <si>
    <t>T265_03758</t>
  </si>
  <si>
    <t>Lung_7-TM_R</t>
  </si>
  <si>
    <t>PF06814.13</t>
  </si>
  <si>
    <t>T265_02608</t>
  </si>
  <si>
    <t>2.4e-60</t>
  </si>
  <si>
    <t>204.3</t>
  </si>
  <si>
    <t>Lung seven transmembrane receptor</t>
  </si>
  <si>
    <t>INTS2</t>
  </si>
  <si>
    <t>PF14750.6</t>
  </si>
  <si>
    <t>T265_10692</t>
  </si>
  <si>
    <t>1.6e-147</t>
  </si>
  <si>
    <t>492.9</t>
  </si>
  <si>
    <t>4.1e-108</t>
  </si>
  <si>
    <t>Integrator complex subunit 2</t>
  </si>
  <si>
    <t>T265_01776</t>
  </si>
  <si>
    <t>6.3e-89</t>
  </si>
  <si>
    <t>297.7</t>
  </si>
  <si>
    <t>9.2e-89</t>
  </si>
  <si>
    <t>6.4e-14</t>
  </si>
  <si>
    <t>WD40_3</t>
  </si>
  <si>
    <t>PF15911.5</t>
  </si>
  <si>
    <t>T265_13963</t>
  </si>
  <si>
    <t>9.3e-18</t>
  </si>
  <si>
    <t>T265_13228</t>
  </si>
  <si>
    <t>eIF-3c_N</t>
  </si>
  <si>
    <t>PF05470.12</t>
  </si>
  <si>
    <t>T265_13603</t>
  </si>
  <si>
    <t>2.4e-156</t>
  </si>
  <si>
    <t>521.5</t>
  </si>
  <si>
    <t>6.2e-154</t>
  </si>
  <si>
    <t>513.6</t>
  </si>
  <si>
    <t>tor 3 subunit 8 N-terminus</t>
  </si>
  <si>
    <t>Fe_hyd_lg_C</t>
  </si>
  <si>
    <t>PF02906.14</t>
  </si>
  <si>
    <t>T265_11005</t>
  </si>
  <si>
    <t>6.6e-46</t>
  </si>
  <si>
    <t>5.8e-44</t>
  </si>
  <si>
    <t>Iron only hydrogenase large subunit,</t>
  </si>
  <si>
    <t>C-terminal domain</t>
  </si>
  <si>
    <t>T265_14810</t>
  </si>
  <si>
    <t>Lactamase_B</t>
  </si>
  <si>
    <t>PF00753.27</t>
  </si>
  <si>
    <t>Metallo-beta-lactamase superfamily</t>
  </si>
  <si>
    <t>T265_00912</t>
  </si>
  <si>
    <t>3.5e-60</t>
  </si>
  <si>
    <t>5.8e-60</t>
  </si>
  <si>
    <t>201.3</t>
  </si>
  <si>
    <t>1.4e-42</t>
  </si>
  <si>
    <t>T265_05041</t>
  </si>
  <si>
    <t>177.3</t>
  </si>
  <si>
    <t>T265_11922</t>
  </si>
  <si>
    <t>preSET_CXC</t>
  </si>
  <si>
    <t>PF18264.1</t>
  </si>
  <si>
    <t>CXC domain</t>
  </si>
  <si>
    <t>T265_08730</t>
  </si>
  <si>
    <t>1.7e-160</t>
  </si>
  <si>
    <t>5.1e-160</t>
  </si>
  <si>
    <t>531.8</t>
  </si>
  <si>
    <t>2.7e-145</t>
  </si>
  <si>
    <t>484.4</t>
  </si>
  <si>
    <t>8.7e-106</t>
  </si>
  <si>
    <t>353.0</t>
  </si>
  <si>
    <t>349.7</t>
  </si>
  <si>
    <t>1.5e-94</t>
  </si>
  <si>
    <t>315.3</t>
  </si>
  <si>
    <t>7.9e-94</t>
  </si>
  <si>
    <t>312.9</t>
  </si>
  <si>
    <t>267.0</t>
  </si>
  <si>
    <t>6.9e-78</t>
  </si>
  <si>
    <t>260.3</t>
  </si>
  <si>
    <t>7.1e-38</t>
  </si>
  <si>
    <t>6.1e-28</t>
  </si>
  <si>
    <t>7.3e-20</t>
  </si>
  <si>
    <t>zinc_ribbon_16</t>
  </si>
  <si>
    <t>PF17034.5</t>
  </si>
  <si>
    <t>T265_08849</t>
  </si>
  <si>
    <t>Zinc-ribbon like family</t>
  </si>
  <si>
    <t>T265_04761</t>
  </si>
  <si>
    <t>3.7e-73</t>
  </si>
  <si>
    <t>T265_14359</t>
  </si>
  <si>
    <t>9.1e-26</t>
  </si>
  <si>
    <t>0.0057</t>
  </si>
  <si>
    <t>7.1e-12</t>
  </si>
  <si>
    <t>OMPdecase</t>
  </si>
  <si>
    <t>PF00215.24</t>
  </si>
  <si>
    <t>T265_08191</t>
  </si>
  <si>
    <t>126.7</t>
  </si>
  <si>
    <t>Orotidine 5'-phosphate decarboxylase</t>
  </si>
  <si>
    <t>/ HUMPS family</t>
  </si>
  <si>
    <t>Pribosyltran</t>
  </si>
  <si>
    <t>PF00156.27</t>
  </si>
  <si>
    <t>Phosphoribosyl transferase domain</t>
  </si>
  <si>
    <t>VRR_NUC</t>
  </si>
  <si>
    <t>PF08774.11</t>
  </si>
  <si>
    <t>T265_03354</t>
  </si>
  <si>
    <t>7.3e-24</t>
  </si>
  <si>
    <t>VRR-NUC domain</t>
  </si>
  <si>
    <t>SRCR</t>
  </si>
  <si>
    <t>PF00530.18</t>
  </si>
  <si>
    <t>T265_05399</t>
  </si>
  <si>
    <t>Scavenger receptor cysteine-rich doma</t>
  </si>
  <si>
    <t>Beta_helix</t>
  </si>
  <si>
    <t>PF13229.6</t>
  </si>
  <si>
    <t>Right handed beta helix region</t>
  </si>
  <si>
    <t>SRCR_2</t>
  </si>
  <si>
    <t>PF15494.6</t>
  </si>
  <si>
    <t>T265_01263</t>
  </si>
  <si>
    <t>T265_14313</t>
  </si>
  <si>
    <t>4.4e-28</t>
  </si>
  <si>
    <t>T265_07922</t>
  </si>
  <si>
    <t>197.7</t>
  </si>
  <si>
    <t>93.6</t>
  </si>
  <si>
    <t>DUF4042</t>
  </si>
  <si>
    <t>PF13251.6</t>
  </si>
  <si>
    <t>T265_02717</t>
  </si>
  <si>
    <t>Domain of unknown function (DUF4042)</t>
  </si>
  <si>
    <t>T265_11143</t>
  </si>
  <si>
    <t>T265_13046</t>
  </si>
  <si>
    <t>219.3</t>
  </si>
  <si>
    <t>218.8</t>
  </si>
  <si>
    <t>CRM1_C</t>
  </si>
  <si>
    <t>PF08767.11</t>
  </si>
  <si>
    <t>T265_14337</t>
  </si>
  <si>
    <t>3.8e-115</t>
  </si>
  <si>
    <t>384.4</t>
  </si>
  <si>
    <t>CRM1 C terminal</t>
  </si>
  <si>
    <t>2.2e-37</t>
  </si>
  <si>
    <t>2.5e-37</t>
  </si>
  <si>
    <t>128.2</t>
  </si>
  <si>
    <t>CRM1_repeat_2</t>
  </si>
  <si>
    <t>PF18784.1</t>
  </si>
  <si>
    <t>116.0</t>
  </si>
  <si>
    <t>CRM1 / Exportin repeat 2</t>
  </si>
  <si>
    <t>CRM1_repeat_3</t>
  </si>
  <si>
    <t>PF18787.1</t>
  </si>
  <si>
    <t>101.7</t>
  </si>
  <si>
    <t>CRM1 / Exportin repeat 3</t>
  </si>
  <si>
    <t>CRM1_repeat</t>
  </si>
  <si>
    <t>PF18777.1</t>
  </si>
  <si>
    <t>Chromosome region maintenance or expo</t>
  </si>
  <si>
    <t>rtin repeat</t>
  </si>
  <si>
    <t>T265_13440</t>
  </si>
  <si>
    <t>6.5e-57</t>
  </si>
  <si>
    <t>4.6e-32</t>
  </si>
  <si>
    <t>9.4e-32</t>
  </si>
  <si>
    <t>Dicer_dimer</t>
  </si>
  <si>
    <t>PF03368.14</t>
  </si>
  <si>
    <t>Dicer dimerisation domain</t>
  </si>
  <si>
    <t>GMC_oxred_N</t>
  </si>
  <si>
    <t>PF00732.19</t>
  </si>
  <si>
    <t>T265_01605</t>
  </si>
  <si>
    <t>2.3e-82</t>
  </si>
  <si>
    <t>270.9</t>
  </si>
  <si>
    <t>GMC oxidoreductase</t>
  </si>
  <si>
    <t>GMC_oxred_C</t>
  </si>
  <si>
    <t>PF05199.13</t>
  </si>
  <si>
    <t>115.9</t>
  </si>
  <si>
    <t>HAD_2</t>
  </si>
  <si>
    <t>PF13419.6</t>
  </si>
  <si>
    <t>8.2e-22</t>
  </si>
  <si>
    <t>Haloacid dehalogenase-like hydrolase</t>
  </si>
  <si>
    <t>Hydrolase_like</t>
  </si>
  <si>
    <t>PF13242.6</t>
  </si>
  <si>
    <t>HAD-hyrolase-like</t>
  </si>
  <si>
    <t>Dopey_N</t>
  </si>
  <si>
    <t>PF04118.14</t>
  </si>
  <si>
    <t>T265_07463</t>
  </si>
  <si>
    <t>8.9e-91</t>
  </si>
  <si>
    <t>304.2</t>
  </si>
  <si>
    <t>1.5e-89</t>
  </si>
  <si>
    <t>Dopey, N-terminal</t>
  </si>
  <si>
    <t>T265_12528</t>
  </si>
  <si>
    <t>5.5e-39</t>
  </si>
  <si>
    <t>133.8</t>
  </si>
  <si>
    <t>Dna2</t>
  </si>
  <si>
    <t>PF08696.11</t>
  </si>
  <si>
    <t>9.2e-35</t>
  </si>
  <si>
    <t>119.2</t>
  </si>
  <si>
    <t>DNA replication factor Dna2</t>
  </si>
  <si>
    <t>6.2e-16</t>
  </si>
  <si>
    <t>PDDEXK_1</t>
  </si>
  <si>
    <t>PF12705.7</t>
  </si>
  <si>
    <t>PD-(D/E)XK nuclease superfamily</t>
  </si>
  <si>
    <t>0.87</t>
  </si>
  <si>
    <t>T265_11467</t>
  </si>
  <si>
    <t>MOZART1</t>
  </si>
  <si>
    <t>PF12554.8</t>
  </si>
  <si>
    <t>0.99</t>
  </si>
  <si>
    <t>Mitotic-spindle organizing gamma-tubu</t>
  </si>
  <si>
    <t>lin ring associated</t>
  </si>
  <si>
    <t>T265_07584</t>
  </si>
  <si>
    <t>390.0</t>
  </si>
  <si>
    <t>COP-gamma_platf</t>
  </si>
  <si>
    <t>PF08752.10</t>
  </si>
  <si>
    <t>3.4e-53</t>
  </si>
  <si>
    <t>8.3e-53</t>
  </si>
  <si>
    <t>Coatomer gamma subunit appendage plat</t>
  </si>
  <si>
    <t>form subdomain</t>
  </si>
  <si>
    <t>Coatomer_g_Cpla</t>
  </si>
  <si>
    <t>PF16381.5</t>
  </si>
  <si>
    <t>89.6</t>
  </si>
  <si>
    <t>3.8e-25</t>
  </si>
  <si>
    <t>Coatomer subunit gamma-1 C-terminal a</t>
  </si>
  <si>
    <t>ppendage platform</t>
  </si>
  <si>
    <t>CAP</t>
  </si>
  <si>
    <t>PF00188.26</t>
  </si>
  <si>
    <t>T265_12715</t>
  </si>
  <si>
    <t>Cysteine-rich secretory protein famil</t>
  </si>
  <si>
    <t>y</t>
  </si>
  <si>
    <t>T265_09283</t>
  </si>
  <si>
    <t>3.4e-158</t>
  </si>
  <si>
    <t>527.9</t>
  </si>
  <si>
    <t>380.1</t>
  </si>
  <si>
    <t>T265_12486</t>
  </si>
  <si>
    <t>GTP_EFTU_D3</t>
  </si>
  <si>
    <t>PF03143.17</t>
  </si>
  <si>
    <t>Elongation factor Tu C-terminal domai</t>
  </si>
  <si>
    <t>T265_02290</t>
  </si>
  <si>
    <t>1.4e-32</t>
  </si>
  <si>
    <t>Nop</t>
  </si>
  <si>
    <t>PF01798.18</t>
  </si>
  <si>
    <t>T265_07598</t>
  </si>
  <si>
    <t>1.6e-103</t>
  </si>
  <si>
    <t>2.8e-71</t>
  </si>
  <si>
    <t>239.7</t>
  </si>
  <si>
    <t>snoRNA binding domain, fibrillarin</t>
  </si>
  <si>
    <t>Prp31_C</t>
  </si>
  <si>
    <t>PF09785.9</t>
  </si>
  <si>
    <t>Prp31 C terminal domain</t>
  </si>
  <si>
    <t>T265_08421</t>
  </si>
  <si>
    <t>5.3e-33</t>
  </si>
  <si>
    <t>RAB3GAP2_N</t>
  </si>
  <si>
    <t>PF14655.6</t>
  </si>
  <si>
    <t>T265_01300</t>
  </si>
  <si>
    <t>Rab3 GTPase-activating protein regula</t>
  </si>
  <si>
    <t>tory subunit N-terminus</t>
  </si>
  <si>
    <t>RAB3GAP2_C</t>
  </si>
  <si>
    <t>PF14656.6</t>
  </si>
  <si>
    <t>2.5e-33</t>
  </si>
  <si>
    <t>tory subunit C-terminus</t>
  </si>
  <si>
    <t>RPN1_RPN2_N</t>
  </si>
  <si>
    <t>PF17781.1</t>
  </si>
  <si>
    <t>T265_09824</t>
  </si>
  <si>
    <t>2.9e-112</t>
  </si>
  <si>
    <t>5.3e-112</t>
  </si>
  <si>
    <t>374.2</t>
  </si>
  <si>
    <t>RPN1/RPN2 N-terminal domain</t>
  </si>
  <si>
    <t>RPN1_C</t>
  </si>
  <si>
    <t>PF18051.1</t>
  </si>
  <si>
    <t>6.9e-29</t>
  </si>
  <si>
    <t>26S proteasome non-ATPase regulatory</t>
  </si>
  <si>
    <t>subunit RPN1 C-terminal</t>
  </si>
  <si>
    <t>PC_rep</t>
  </si>
  <si>
    <t>PF01851.22</t>
  </si>
  <si>
    <t>Proteasome/cyclosome repeat</t>
  </si>
  <si>
    <t>PigN</t>
  </si>
  <si>
    <t>PF04987.14</t>
  </si>
  <si>
    <t>T265_14409</t>
  </si>
  <si>
    <t>Phosphatidylinositolglycan class N (P</t>
  </si>
  <si>
    <t>IG-N)</t>
  </si>
  <si>
    <t>T265_11610</t>
  </si>
  <si>
    <t>FF</t>
  </si>
  <si>
    <t>PF01846.19</t>
  </si>
  <si>
    <t>T265_15534</t>
  </si>
  <si>
    <t>FF domain</t>
  </si>
  <si>
    <t>5.2e-21</t>
  </si>
  <si>
    <t>TACC_C</t>
  </si>
  <si>
    <t>PF05010.14</t>
  </si>
  <si>
    <t>Transforming acidic coiled-coil-conta</t>
  </si>
  <si>
    <t>ining protein (TACC), C-terminal</t>
  </si>
  <si>
    <t>Glyco_hydro_63</t>
  </si>
  <si>
    <t>PF03200.16</t>
  </si>
  <si>
    <t>T265_00111</t>
  </si>
  <si>
    <t>5.7e-172</t>
  </si>
  <si>
    <t>572.9</t>
  </si>
  <si>
    <t>1.1e-171</t>
  </si>
  <si>
    <t>571.9</t>
  </si>
  <si>
    <t>Glycosyl hydrolase family 63 C-termin</t>
  </si>
  <si>
    <t>Glyco_hydro_63N</t>
  </si>
  <si>
    <t>PF16923.5</t>
  </si>
  <si>
    <t>7.2e-39</t>
  </si>
  <si>
    <t>Glycosyl hydrolase family 63 N-termin</t>
  </si>
  <si>
    <t>T265_03351</t>
  </si>
  <si>
    <t>T265_13598</t>
  </si>
  <si>
    <t>8.9e-115</t>
  </si>
  <si>
    <t>384.1</t>
  </si>
  <si>
    <t>4.4e-97</t>
  </si>
  <si>
    <t>T265_10371</t>
  </si>
  <si>
    <t>T265_10268</t>
  </si>
  <si>
    <t>2.8e-53</t>
  </si>
  <si>
    <t>180.4</t>
  </si>
  <si>
    <t>5.7e-53</t>
  </si>
  <si>
    <t>8.5e-22</t>
  </si>
  <si>
    <t>T265_12636</t>
  </si>
  <si>
    <t>2.1e-103</t>
  </si>
  <si>
    <t>344.7</t>
  </si>
  <si>
    <t>T265_11034</t>
  </si>
  <si>
    <t>134.7</t>
  </si>
  <si>
    <t>5.4e-09</t>
  </si>
  <si>
    <t>129.8</t>
  </si>
  <si>
    <t>7.4e-23</t>
  </si>
  <si>
    <t>0.00098</t>
  </si>
  <si>
    <t>T265_01999</t>
  </si>
  <si>
    <t>3.7e-22</t>
  </si>
  <si>
    <t>6.1e-22</t>
  </si>
  <si>
    <t>T265_00224</t>
  </si>
  <si>
    <t>FeoB_N</t>
  </si>
  <si>
    <t>PF02421.18</t>
  </si>
  <si>
    <t>Ferrous iron transport protein B</t>
  </si>
  <si>
    <t>T265_11252</t>
  </si>
  <si>
    <t>RBB1NT</t>
  </si>
  <si>
    <t>PF08169.11</t>
  </si>
  <si>
    <t>RBB1NT (NUC162) domain</t>
  </si>
  <si>
    <t>Tudor-knot</t>
  </si>
  <si>
    <t>PF11717.8</t>
  </si>
  <si>
    <t>RNA binding activity-knot of a chromo</t>
  </si>
  <si>
    <t>T265_07244</t>
  </si>
  <si>
    <t>Ecm29</t>
  </si>
  <si>
    <t>PF13001.7</t>
  </si>
  <si>
    <t>T265_06273</t>
  </si>
  <si>
    <t>5.1e-32</t>
  </si>
  <si>
    <t>Proteasome stabiliser</t>
  </si>
  <si>
    <t>Ncstrn_small</t>
  </si>
  <si>
    <t>PF18266.1</t>
  </si>
  <si>
    <t>T265_07458</t>
  </si>
  <si>
    <t>9.7e-40</t>
  </si>
  <si>
    <t>2.9e-39</t>
  </si>
  <si>
    <t>Nicastrin small lobe</t>
  </si>
  <si>
    <t>Nicastrin</t>
  </si>
  <si>
    <t>PF05450.15</t>
  </si>
  <si>
    <t>6.1e-20</t>
  </si>
  <si>
    <t>GON</t>
  </si>
  <si>
    <t>PF08685.11</t>
  </si>
  <si>
    <t>T265_00600</t>
  </si>
  <si>
    <t>8.5e-48</t>
  </si>
  <si>
    <t>GON domain</t>
  </si>
  <si>
    <t>ADAM_CR_2</t>
  </si>
  <si>
    <t>PF17771.1</t>
  </si>
  <si>
    <t>8.4e-15</t>
  </si>
  <si>
    <t>ADAM cysteine-rich domain</t>
  </si>
  <si>
    <t>7.8e-13</t>
  </si>
  <si>
    <t>9.8e-08</t>
  </si>
  <si>
    <t>T265_14454</t>
  </si>
  <si>
    <t>215.0</t>
  </si>
  <si>
    <t>9.4e-44</t>
  </si>
  <si>
    <t>T265_11475</t>
  </si>
  <si>
    <t>7.2e-101</t>
  </si>
  <si>
    <t>337.2</t>
  </si>
  <si>
    <t>1.4e-100</t>
  </si>
  <si>
    <t>336.2</t>
  </si>
  <si>
    <t>4.3e-54</t>
  </si>
  <si>
    <t>9.5e-32</t>
  </si>
  <si>
    <t>T265_00833</t>
  </si>
  <si>
    <t>4.1e-73</t>
  </si>
  <si>
    <t>6.3e-73</t>
  </si>
  <si>
    <t>GAF_3</t>
  </si>
  <si>
    <t>PF13492.6</t>
  </si>
  <si>
    <t>PKD</t>
  </si>
  <si>
    <t>PF00801.20</t>
  </si>
  <si>
    <t>T265_12925</t>
  </si>
  <si>
    <t>PKD domain</t>
  </si>
  <si>
    <t>DUF1387</t>
  </si>
  <si>
    <t>PF07139.11</t>
  </si>
  <si>
    <t>T265_03889</t>
  </si>
  <si>
    <t>Protein of unknown function (DUF1387)</t>
  </si>
  <si>
    <t>3.9e-05</t>
  </si>
  <si>
    <t>T265_02944</t>
  </si>
  <si>
    <t>2.4e-77</t>
  </si>
  <si>
    <t>259.5</t>
  </si>
  <si>
    <t>221.3</t>
  </si>
  <si>
    <t>4.6e-62</t>
  </si>
  <si>
    <t>3.8e-58</t>
  </si>
  <si>
    <t>7.1e-33</t>
  </si>
  <si>
    <t>VPS13</t>
  </si>
  <si>
    <t>PF16908.5</t>
  </si>
  <si>
    <t>Vacuolar sorting-associated protein 1</t>
  </si>
  <si>
    <t>3, N-terminal</t>
  </si>
  <si>
    <t>T265_02684</t>
  </si>
  <si>
    <t>318.0</t>
  </si>
  <si>
    <t>3.5e-23</t>
  </si>
  <si>
    <t>8.3e-23</t>
  </si>
  <si>
    <t>RNA_pol_Rpa2_4</t>
  </si>
  <si>
    <t>PF06883.12</t>
  </si>
  <si>
    <t>7.2e-18</t>
  </si>
  <si>
    <t>RNA polymerase I, Rpa2 specific domai</t>
  </si>
  <si>
    <t>T265_01856</t>
  </si>
  <si>
    <t>5.1e-88</t>
  </si>
  <si>
    <t>292.9</t>
  </si>
  <si>
    <t>5.5e-17</t>
  </si>
  <si>
    <t>101.0</t>
  </si>
  <si>
    <t>AAA_28</t>
  </si>
  <si>
    <t>PF13521.6</t>
  </si>
  <si>
    <t>NACHT</t>
  </si>
  <si>
    <t>PF05729.12</t>
  </si>
  <si>
    <t>NACHT domain</t>
  </si>
  <si>
    <t>AAA_24</t>
  </si>
  <si>
    <t>PF13479.6</t>
  </si>
  <si>
    <t>0.52</t>
  </si>
  <si>
    <t>KTI12</t>
  </si>
  <si>
    <t>PF08433.10</t>
  </si>
  <si>
    <t>0.63</t>
  </si>
  <si>
    <t>Chromatin associated protein KTI12</t>
  </si>
  <si>
    <t>0.71</t>
  </si>
  <si>
    <t>TniB</t>
  </si>
  <si>
    <t>PF05621.11</t>
  </si>
  <si>
    <t>Bacterial TniB protein</t>
  </si>
  <si>
    <t>6PF2K</t>
  </si>
  <si>
    <t>PF01591.18</t>
  </si>
  <si>
    <t>0.098</t>
  </si>
  <si>
    <t>6-phosphofructo-2-kinase</t>
  </si>
  <si>
    <t>0.97</t>
  </si>
  <si>
    <t>SRPRB</t>
  </si>
  <si>
    <t>PF09439.10</t>
  </si>
  <si>
    <t>Signal recognition particle receptor</t>
  </si>
  <si>
    <t>beta subunit</t>
  </si>
  <si>
    <t>Ploopntkinase3</t>
  </si>
  <si>
    <t>PF18751.1</t>
  </si>
  <si>
    <t>P-loop Nucleotide Kinase3</t>
  </si>
  <si>
    <t>T265_06844</t>
  </si>
  <si>
    <t>T265_00170</t>
  </si>
  <si>
    <t>3.7e-101</t>
  </si>
  <si>
    <t>338.4</t>
  </si>
  <si>
    <t>8.4e-65</t>
  </si>
  <si>
    <t>217.4</t>
  </si>
  <si>
    <t>Rad17</t>
  </si>
  <si>
    <t>PF03215.15</t>
  </si>
  <si>
    <t>Rad17 P-loop domain</t>
  </si>
  <si>
    <t>T265_08097</t>
  </si>
  <si>
    <t>Mitofilin</t>
  </si>
  <si>
    <t>PF09731.9</t>
  </si>
  <si>
    <t>T265_03843</t>
  </si>
  <si>
    <t>7.9e-71</t>
  </si>
  <si>
    <t>9.1e-53</t>
  </si>
  <si>
    <t>Mitochondrial inner membrane protein</t>
  </si>
  <si>
    <t>Zw10</t>
  </si>
  <si>
    <t>PF06248.13</t>
  </si>
  <si>
    <t>T265_13075</t>
  </si>
  <si>
    <t>Centromere/kinetochore Zw10</t>
  </si>
  <si>
    <t>T265_08843</t>
  </si>
  <si>
    <t>4.4e-129</t>
  </si>
  <si>
    <t>431.4</t>
  </si>
  <si>
    <t>314.3</t>
  </si>
  <si>
    <t>Sacchrp_dh_C</t>
  </si>
  <si>
    <t>PF16653.5</t>
  </si>
  <si>
    <t>T265_08833</t>
  </si>
  <si>
    <t>2.3e-78</t>
  </si>
  <si>
    <t>264.0</t>
  </si>
  <si>
    <t>Saccharopine dehydrogenase C-terminal</t>
  </si>
  <si>
    <t>Sacchrp_dh_NADP</t>
  </si>
  <si>
    <t>PF03435.18</t>
  </si>
  <si>
    <t>Saccharopine dehydrogenase NADP bindi</t>
  </si>
  <si>
    <t>ng domain</t>
  </si>
  <si>
    <t>T265_04439</t>
  </si>
  <si>
    <t>T265_15070</t>
  </si>
  <si>
    <t>9.7e-196</t>
  </si>
  <si>
    <t>652.0</t>
  </si>
  <si>
    <t>135.3</t>
  </si>
  <si>
    <t>T265_00185</t>
  </si>
  <si>
    <t>T265_15345</t>
  </si>
  <si>
    <t>6.5e-76</t>
  </si>
  <si>
    <t>255.0</t>
  </si>
  <si>
    <t>2.6e-68</t>
  </si>
  <si>
    <t>226.0</t>
  </si>
  <si>
    <t>T265_14097</t>
  </si>
  <si>
    <t>3.6e-106</t>
  </si>
  <si>
    <t>354.9</t>
  </si>
  <si>
    <t>9.3e-21</t>
  </si>
  <si>
    <t>Microtub_bind</t>
  </si>
  <si>
    <t>PF13931.6</t>
  </si>
  <si>
    <t>Kinesin-associated microtubule-bindin</t>
  </si>
  <si>
    <t>g</t>
  </si>
  <si>
    <t>T265_09913</t>
  </si>
  <si>
    <t>RSN1_7TM</t>
  </si>
  <si>
    <t>PF02714.15</t>
  </si>
  <si>
    <t>T265_15353</t>
  </si>
  <si>
    <t>Calcium-dependent channel, 7TM region</t>
  </si>
  <si>
    <t>, putative phosphate</t>
  </si>
  <si>
    <t>PHM7_cyt</t>
  </si>
  <si>
    <t>PF14703.6</t>
  </si>
  <si>
    <t>Cytosolic domain of 10TM putative pho</t>
  </si>
  <si>
    <t>sphate transporter</t>
  </si>
  <si>
    <t>T265_14874</t>
  </si>
  <si>
    <t>9.8e-110</t>
  </si>
  <si>
    <t>367.3</t>
  </si>
  <si>
    <t>166.2</t>
  </si>
  <si>
    <t>Oxidored_q2</t>
  </si>
  <si>
    <t>PF00420.24</t>
  </si>
  <si>
    <t>NADH-ubiquinone/plastoquinone oxidore</t>
  </si>
  <si>
    <t>ductase chain 4L</t>
  </si>
  <si>
    <t>T265_13085</t>
  </si>
  <si>
    <t>6.2e-125</t>
  </si>
  <si>
    <t>417.8</t>
  </si>
  <si>
    <t>417.1</t>
  </si>
  <si>
    <t>T265_15071</t>
  </si>
  <si>
    <t>T265_14604</t>
  </si>
  <si>
    <t>3.3e-154</t>
  </si>
  <si>
    <t>2.6e-120</t>
  </si>
  <si>
    <t>402.2</t>
  </si>
  <si>
    <t>1.2e-142</t>
  </si>
  <si>
    <t>474.7</t>
  </si>
  <si>
    <t>2.3e-142</t>
  </si>
  <si>
    <t>473.8</t>
  </si>
  <si>
    <t>5.2e-127</t>
  </si>
  <si>
    <t>424.8</t>
  </si>
  <si>
    <t>0.097</t>
  </si>
  <si>
    <t>FANCI_S4</t>
  </si>
  <si>
    <t>PF14678.6</t>
  </si>
  <si>
    <t>T265_03306</t>
  </si>
  <si>
    <t>5.3e-58</t>
  </si>
  <si>
    <t>FANCI solenoid 4</t>
  </si>
  <si>
    <t>FANCI_S2</t>
  </si>
  <si>
    <t>PF14676.6</t>
  </si>
  <si>
    <t>FANCI solenoid 2</t>
  </si>
  <si>
    <t>FANCI_HD2</t>
  </si>
  <si>
    <t>PF14680.6</t>
  </si>
  <si>
    <t>FANCI helical domain 2</t>
  </si>
  <si>
    <t>T265_08858</t>
  </si>
  <si>
    <t>4.1e-15</t>
  </si>
  <si>
    <t>T265_03171</t>
  </si>
  <si>
    <t>T265_04393</t>
  </si>
  <si>
    <t>1.4e-50</t>
  </si>
  <si>
    <t>5.8e-30</t>
  </si>
  <si>
    <t>Cortexin</t>
  </si>
  <si>
    <t>PF11057.8</t>
  </si>
  <si>
    <t>Cortexin of kidney</t>
  </si>
  <si>
    <t>T265_00780</t>
  </si>
  <si>
    <t>9.1e-30</t>
  </si>
  <si>
    <t>0.022</t>
  </si>
  <si>
    <t>T265_13773</t>
  </si>
  <si>
    <t>8.7e-86</t>
  </si>
  <si>
    <t>287.9</t>
  </si>
  <si>
    <t>287.1</t>
  </si>
  <si>
    <t>T265_06773</t>
  </si>
  <si>
    <t>150.0</t>
  </si>
  <si>
    <t>T265_07377</t>
  </si>
  <si>
    <t>3.5e-143</t>
  </si>
  <si>
    <t>476.3</t>
  </si>
  <si>
    <t>282.4</t>
  </si>
  <si>
    <t>T265_07183</t>
  </si>
  <si>
    <t>131.9</t>
  </si>
  <si>
    <t>123.1</t>
  </si>
  <si>
    <t>T265_15491</t>
  </si>
  <si>
    <t>3.4e-52</t>
  </si>
  <si>
    <t>176.6</t>
  </si>
  <si>
    <t>6.1e-25</t>
  </si>
  <si>
    <t>2.3e-19</t>
  </si>
  <si>
    <t>T265_03268</t>
  </si>
  <si>
    <t>3.9e-61</t>
  </si>
  <si>
    <t>206.7</t>
  </si>
  <si>
    <t>5.3e-61</t>
  </si>
  <si>
    <t>168.1</t>
  </si>
  <si>
    <t>4.1e-49</t>
  </si>
  <si>
    <t>6.4e-46</t>
  </si>
  <si>
    <t>T265_13855</t>
  </si>
  <si>
    <t>4.1e-18</t>
  </si>
  <si>
    <t>T265_11035</t>
  </si>
  <si>
    <t>T265_06763</t>
  </si>
  <si>
    <t>9.3e-07</t>
  </si>
  <si>
    <t>T265_13958</t>
  </si>
  <si>
    <t>T265_11518</t>
  </si>
  <si>
    <t>5.8e-127</t>
  </si>
  <si>
    <t>424.7</t>
  </si>
  <si>
    <t>9.5e-87</t>
  </si>
  <si>
    <t>292.0</t>
  </si>
  <si>
    <t>T265_08743</t>
  </si>
  <si>
    <t>Cnd1_N</t>
  </si>
  <si>
    <t>PF12922.7</t>
  </si>
  <si>
    <t>7.4e-30</t>
  </si>
  <si>
    <t>subunit 1, N-term</t>
  </si>
  <si>
    <t>DUF4455</t>
  </si>
  <si>
    <t>PF14643.6</t>
  </si>
  <si>
    <t>T265_05313</t>
  </si>
  <si>
    <t>Domain of unknown function (DUF4455)</t>
  </si>
  <si>
    <t>DUF4456</t>
  </si>
  <si>
    <t>PF14644.6</t>
  </si>
  <si>
    <t>Domain of unknown function (DUF4456)</t>
  </si>
  <si>
    <t>T265_06233</t>
  </si>
  <si>
    <t>zf-TRAF</t>
  </si>
  <si>
    <t>PF02176.18</t>
  </si>
  <si>
    <t>0.0068</t>
  </si>
  <si>
    <t>TRAF-type zinc finger</t>
  </si>
  <si>
    <t>zf-TRAF_2</t>
  </si>
  <si>
    <t>PF15965.5</t>
  </si>
  <si>
    <t>TRAF-like zinc-finger</t>
  </si>
  <si>
    <t>T265_09065</t>
  </si>
  <si>
    <t>Utp21</t>
  </si>
  <si>
    <t>PF04192.12</t>
  </si>
  <si>
    <t>T265_05748</t>
  </si>
  <si>
    <t>9.5e-22</t>
  </si>
  <si>
    <t>Utp21 specific WD40 associated putati</t>
  </si>
  <si>
    <t>ve domain</t>
  </si>
  <si>
    <t>T265_00529</t>
  </si>
  <si>
    <t>1.6e-70</t>
  </si>
  <si>
    <t>237.5</t>
  </si>
  <si>
    <t>3.1e-36</t>
  </si>
  <si>
    <t>5.6e-11</t>
  </si>
  <si>
    <t>Glutaredoxin</t>
  </si>
  <si>
    <t>PF00462.24</t>
  </si>
  <si>
    <t>PCMT</t>
  </si>
  <si>
    <t>PF01135.19</t>
  </si>
  <si>
    <t>T265_04394</t>
  </si>
  <si>
    <t>Protein-L-isoaspartate(D-aspartate) O</t>
  </si>
  <si>
    <t>T265_11076</t>
  </si>
  <si>
    <t>T265_14099</t>
  </si>
  <si>
    <t>4.5e-36</t>
  </si>
  <si>
    <t>T265_08579</t>
  </si>
  <si>
    <t>2.2e-162</t>
  </si>
  <si>
    <t>526.9</t>
  </si>
  <si>
    <t>626.9</t>
  </si>
  <si>
    <t>6.4e-18</t>
  </si>
  <si>
    <t>T265_03699</t>
  </si>
  <si>
    <t>SPT16</t>
  </si>
  <si>
    <t>PF08644.11</t>
  </si>
  <si>
    <t>T265_12826</t>
  </si>
  <si>
    <t>FACT complex subunit (SPT16/CDC68)</t>
  </si>
  <si>
    <t>FACT-Spt16_Nlob</t>
  </si>
  <si>
    <t>PF14826.6</t>
  </si>
  <si>
    <t>FACT complex subunit SPT16 N-terminal</t>
  </si>
  <si>
    <t>lobe domain</t>
  </si>
  <si>
    <t>Rtt106</t>
  </si>
  <si>
    <t>PF08512.12</t>
  </si>
  <si>
    <t>Histone chaperone Rttp106-like</t>
  </si>
  <si>
    <t>T265_13660</t>
  </si>
  <si>
    <t>8.4e-21</t>
  </si>
  <si>
    <t>FA</t>
  </si>
  <si>
    <t>PF08736.11</t>
  </si>
  <si>
    <t>3.9e-13</t>
  </si>
  <si>
    <t>FERM adjacent (FA)</t>
  </si>
  <si>
    <t>T265_13008</t>
  </si>
  <si>
    <t>TMEM219</t>
  </si>
  <si>
    <t>PF14940.6</t>
  </si>
  <si>
    <t>T265_10890</t>
  </si>
  <si>
    <t>203.3</t>
  </si>
  <si>
    <t>6.1e-60</t>
  </si>
  <si>
    <t>202.7</t>
  </si>
  <si>
    <t>Transmembrane 219</t>
  </si>
  <si>
    <t>1.7e-38</t>
  </si>
  <si>
    <t>PRP4</t>
  </si>
  <si>
    <t>PF08799.11</t>
  </si>
  <si>
    <t>pre-mRNA processing factor 4 (PRP4) l</t>
  </si>
  <si>
    <t>ike</t>
  </si>
  <si>
    <t>T265_14381</t>
  </si>
  <si>
    <t>6.6e-65</t>
  </si>
  <si>
    <t>219.1</t>
  </si>
  <si>
    <t>1.5e-64</t>
  </si>
  <si>
    <t>6.8e-17</t>
  </si>
  <si>
    <t>Mcm10</t>
  </si>
  <si>
    <t>PF09332.11</t>
  </si>
  <si>
    <t>T265_14289</t>
  </si>
  <si>
    <t>Mcm10 replication factor</t>
  </si>
  <si>
    <t>zf-primase</t>
  </si>
  <si>
    <t>PF09329.11</t>
  </si>
  <si>
    <t>Primase zinc finger</t>
  </si>
  <si>
    <t>T265_05174</t>
  </si>
  <si>
    <t>PLU-1</t>
  </si>
  <si>
    <t>PF08429.11</t>
  </si>
  <si>
    <t>PLU-1-like protein</t>
  </si>
  <si>
    <t>JmjN</t>
  </si>
  <si>
    <t>PF02375.17</t>
  </si>
  <si>
    <t>jmjN domain</t>
  </si>
  <si>
    <t>zf-C5HC2</t>
  </si>
  <si>
    <t>PF02928.16</t>
  </si>
  <si>
    <t>C5HC2 zinc finger</t>
  </si>
  <si>
    <t>Q_salvage</t>
  </si>
  <si>
    <t>PF10343.9</t>
  </si>
  <si>
    <t>T265_13784</t>
  </si>
  <si>
    <t>9.6e-35</t>
  </si>
  <si>
    <t>120.5</t>
  </si>
  <si>
    <t>Potential Queuosine, Q, salvage prote</t>
  </si>
  <si>
    <t>in family</t>
  </si>
  <si>
    <t>8.5e-16</t>
  </si>
  <si>
    <t>OCRE</t>
  </si>
  <si>
    <t>PF17780.1</t>
  </si>
  <si>
    <t>OCRE domain</t>
  </si>
  <si>
    <t>T265_10897</t>
  </si>
  <si>
    <t>7.7e-72</t>
  </si>
  <si>
    <t>3.1e-70</t>
  </si>
  <si>
    <t>187.2</t>
  </si>
  <si>
    <t>T265_04792</t>
  </si>
  <si>
    <t>4.2e-130</t>
  </si>
  <si>
    <t>435.3</t>
  </si>
  <si>
    <t>434.8</t>
  </si>
  <si>
    <t>Kazal_2</t>
  </si>
  <si>
    <t>PF07648.15</t>
  </si>
  <si>
    <t>T265_05535</t>
  </si>
  <si>
    <t>Kazal-type serine protease inhibitor</t>
  </si>
  <si>
    <t>Kazal_1</t>
  </si>
  <si>
    <t>PF00050.21</t>
  </si>
  <si>
    <t>0.0056</t>
  </si>
  <si>
    <t>T265_03894</t>
  </si>
  <si>
    <t>T265_12889</t>
  </si>
  <si>
    <t>2.6e-80</t>
  </si>
  <si>
    <t>3.9e-80</t>
  </si>
  <si>
    <t>269.8</t>
  </si>
  <si>
    <t>Citrate_bind</t>
  </si>
  <si>
    <t>PF16114.5</t>
  </si>
  <si>
    <t>T265_05322</t>
  </si>
  <si>
    <t>7.9e-88</t>
  </si>
  <si>
    <t>292.6</t>
  </si>
  <si>
    <t>292.1</t>
  </si>
  <si>
    <t>ATP citrate lyase citrate-binding</t>
  </si>
  <si>
    <t>NUC173</t>
  </si>
  <si>
    <t>PF08161.12</t>
  </si>
  <si>
    <t>T265_13640</t>
  </si>
  <si>
    <t>NUC173 domain</t>
  </si>
  <si>
    <t>T265_14308</t>
  </si>
  <si>
    <t>5.1e-95</t>
  </si>
  <si>
    <t>319.2</t>
  </si>
  <si>
    <t>9.6e-95</t>
  </si>
  <si>
    <t>318.3</t>
  </si>
  <si>
    <t>T265_09022</t>
  </si>
  <si>
    <t>8.4e-17</t>
  </si>
  <si>
    <t>NARG2_C</t>
  </si>
  <si>
    <t>PF10505.9</t>
  </si>
  <si>
    <t>T265_09543</t>
  </si>
  <si>
    <t>NMDA receptor-regulated gene protein</t>
  </si>
  <si>
    <t>2 C-terminus</t>
  </si>
  <si>
    <t>T265_11733</t>
  </si>
  <si>
    <t>T265_02354</t>
  </si>
  <si>
    <t>2.4e-50</t>
  </si>
  <si>
    <t>171.2</t>
  </si>
  <si>
    <t>Upf2</t>
  </si>
  <si>
    <t>PF04050.14</t>
  </si>
  <si>
    <t>Up-frameshift suppressor 2</t>
  </si>
  <si>
    <t>T265_15132</t>
  </si>
  <si>
    <t>5.1e-21</t>
  </si>
  <si>
    <t>T265_13337</t>
  </si>
  <si>
    <t>8.2e-33</t>
  </si>
  <si>
    <t>Ribonuc_2-5A</t>
  </si>
  <si>
    <t>PF06479.12</t>
  </si>
  <si>
    <t>Ribonuclease 2-5A</t>
  </si>
  <si>
    <t>T265_10909</t>
  </si>
  <si>
    <t>RNA_pol</t>
  </si>
  <si>
    <t>PF00940.19</t>
  </si>
  <si>
    <t>T265_02565</t>
  </si>
  <si>
    <t>507.9</t>
  </si>
  <si>
    <t>3.1e-152</t>
  </si>
  <si>
    <t>507.2</t>
  </si>
  <si>
    <t>DNA-dependent RNA polymerase</t>
  </si>
  <si>
    <t>RPOL_N</t>
  </si>
  <si>
    <t>PF14700.6</t>
  </si>
  <si>
    <t>DNA-directed RNA polymerase N-termina</t>
  </si>
  <si>
    <t>T265_01989</t>
  </si>
  <si>
    <t>6.9e-270</t>
  </si>
  <si>
    <t>893.8</t>
  </si>
  <si>
    <t>1.1e-110</t>
  </si>
  <si>
    <t>370.1</t>
  </si>
  <si>
    <t>3.5e-20</t>
  </si>
  <si>
    <t>TIP49_C</t>
  </si>
  <si>
    <t>PF17856.1</t>
  </si>
  <si>
    <t>TIP49 AAA-lid domain</t>
  </si>
  <si>
    <t>AAA_25</t>
  </si>
  <si>
    <t>PF13481.6</t>
  </si>
  <si>
    <t>0.084</t>
  </si>
  <si>
    <t>9.9e-07</t>
  </si>
  <si>
    <t>PhoH</t>
  </si>
  <si>
    <t>PF02562.16</t>
  </si>
  <si>
    <t>PhoH-like protein</t>
  </si>
  <si>
    <t>DnaB_C</t>
  </si>
  <si>
    <t>PF03796.15</t>
  </si>
  <si>
    <t>DnaB-like helicase C terminal domain</t>
  </si>
  <si>
    <t>7.5e-06</t>
  </si>
  <si>
    <t>T265_01619</t>
  </si>
  <si>
    <t>T265_00193</t>
  </si>
  <si>
    <t>6.9e-09</t>
  </si>
  <si>
    <t>NFRKB_winged</t>
  </si>
  <si>
    <t>PF14465.6</t>
  </si>
  <si>
    <t>T265_05703</t>
  </si>
  <si>
    <t>NFRKB Winged Helix-like</t>
  </si>
  <si>
    <t>Apt1</t>
  </si>
  <si>
    <t>PF10351.9</t>
  </si>
  <si>
    <t>T265_13647</t>
  </si>
  <si>
    <t>4.8e-57</t>
  </si>
  <si>
    <t>193.9</t>
  </si>
  <si>
    <t>Golgi-body localisation protein domai</t>
  </si>
  <si>
    <t>Fmp27_GFWDK</t>
  </si>
  <si>
    <t>PF10347.9</t>
  </si>
  <si>
    <t>4.4e-15</t>
  </si>
  <si>
    <t>RNA pol II promoter Fmp27 protein dom</t>
  </si>
  <si>
    <t>Rod_C</t>
  </si>
  <si>
    <t>PF10493.9</t>
  </si>
  <si>
    <t>T265_13602</t>
  </si>
  <si>
    <t>Rough deal protein C-terminal region</t>
  </si>
  <si>
    <t>T265_05903</t>
  </si>
  <si>
    <t>Tau95</t>
  </si>
  <si>
    <t>PF09734.9</t>
  </si>
  <si>
    <t>RNA polymerase III transcription fact</t>
  </si>
  <si>
    <t>or (TF)IIIC subunit HTH domain</t>
  </si>
  <si>
    <t>T265_11114</t>
  </si>
  <si>
    <t>9.6e-45</t>
  </si>
  <si>
    <t>Vac14_Fig4_bd</t>
  </si>
  <si>
    <t>PF11916.8</t>
  </si>
  <si>
    <t>T265_07170</t>
  </si>
  <si>
    <t>1.7e-61</t>
  </si>
  <si>
    <t>206.0</t>
  </si>
  <si>
    <t>Vacuolar protein 14 C-terminal Fig4p</t>
  </si>
  <si>
    <t>binding</t>
  </si>
  <si>
    <t>2.5e-34</t>
  </si>
  <si>
    <t>RTP1_C1</t>
  </si>
  <si>
    <t>PF10363.9</t>
  </si>
  <si>
    <t>T265_14088</t>
  </si>
  <si>
    <t>Required for nuclear transport of RNA</t>
  </si>
  <si>
    <t>pol II C-terminus 1</t>
  </si>
  <si>
    <t>ThaI</t>
  </si>
  <si>
    <t>PF15514.6</t>
  </si>
  <si>
    <t>Restriction endonuclease ThaI</t>
  </si>
  <si>
    <t>T265_00834</t>
  </si>
  <si>
    <t>3HCDH_N</t>
  </si>
  <si>
    <t>PF02737.18</t>
  </si>
  <si>
    <t>T265_08169</t>
  </si>
  <si>
    <t>3.2e-37</t>
  </si>
  <si>
    <t>3-hydroxyacyl-CoA dehydrogenase, NAD</t>
  </si>
  <si>
    <t>8.6e-33</t>
  </si>
  <si>
    <t>3HCDH</t>
  </si>
  <si>
    <t>PF00725.22</t>
  </si>
  <si>
    <t>1.6e-30</t>
  </si>
  <si>
    <t>3-hydroxyacyl-CoA dehydrogenase, C-te</t>
  </si>
  <si>
    <t>rminal domain</t>
  </si>
  <si>
    <t>3.1e-20</t>
  </si>
  <si>
    <t>DUF903</t>
  </si>
  <si>
    <t>PF06004.12</t>
  </si>
  <si>
    <t>Bacterial protein of unknown function</t>
  </si>
  <si>
    <t>(DUF903)</t>
  </si>
  <si>
    <t>T265_01206</t>
  </si>
  <si>
    <t>257.9</t>
  </si>
  <si>
    <t>3.3e-76</t>
  </si>
  <si>
    <t>256.7</t>
  </si>
  <si>
    <t>2.1e-76</t>
  </si>
  <si>
    <t>4.7e-76</t>
  </si>
  <si>
    <t>T265_08127</t>
  </si>
  <si>
    <t>2.3e-64</t>
  </si>
  <si>
    <t>217.1</t>
  </si>
  <si>
    <t>3.9e-64</t>
  </si>
  <si>
    <t>E2_bind</t>
  </si>
  <si>
    <t>PF08825.10</t>
  </si>
  <si>
    <t>E2 binding domain</t>
  </si>
  <si>
    <t>Nup188</t>
  </si>
  <si>
    <t>PF10487.9</t>
  </si>
  <si>
    <t>T265_13497</t>
  </si>
  <si>
    <t>Nucleoporin subcomplex protein bindin</t>
  </si>
  <si>
    <t>g to Pom34</t>
  </si>
  <si>
    <t>Symplekin_C</t>
  </si>
  <si>
    <t>PF12295.8</t>
  </si>
  <si>
    <t>T265_09261</t>
  </si>
  <si>
    <t>193.3</t>
  </si>
  <si>
    <t>Symplekin tight junction protein C te</t>
  </si>
  <si>
    <t>rminal</t>
  </si>
  <si>
    <t>DUF3453</t>
  </si>
  <si>
    <t>PF11935.8</t>
  </si>
  <si>
    <t>3.5e-43</t>
  </si>
  <si>
    <t>Domain of unknown function (DUF3453)</t>
  </si>
  <si>
    <t>T265_07673</t>
  </si>
  <si>
    <t>Nup192</t>
  </si>
  <si>
    <t>PF11894.8</t>
  </si>
  <si>
    <t>T265_07599</t>
  </si>
  <si>
    <t>357.2</t>
  </si>
  <si>
    <t>6.7e-61</t>
  </si>
  <si>
    <t>Nuclear pore complex scaffold, nucleo</t>
  </si>
  <si>
    <t>porins 186/192/205</t>
  </si>
  <si>
    <t>T265_12974</t>
  </si>
  <si>
    <t>8.3e-63</t>
  </si>
  <si>
    <t>211.4</t>
  </si>
  <si>
    <t>210.6</t>
  </si>
  <si>
    <t>Ribonuc_red_lgC</t>
  </si>
  <si>
    <t>PF02867.15</t>
  </si>
  <si>
    <t>T265_03280</t>
  </si>
  <si>
    <t>1.5e-170</t>
  </si>
  <si>
    <t>568.2</t>
  </si>
  <si>
    <t>1.7e-166</t>
  </si>
  <si>
    <t>554.8</t>
  </si>
  <si>
    <t>Ribonucleotide reductase, barrel doma</t>
  </si>
  <si>
    <t>Ribonuc_red_lgN</t>
  </si>
  <si>
    <t>PF00317.21</t>
  </si>
  <si>
    <t>Ribonucleotide reductase, all-alpha d</t>
  </si>
  <si>
    <t>ATP-cone</t>
  </si>
  <si>
    <t>PF03477.16</t>
  </si>
  <si>
    <t>ATP cone domain</t>
  </si>
  <si>
    <t>T265_08466</t>
  </si>
  <si>
    <t>5.5e-99</t>
  </si>
  <si>
    <t>331.2</t>
  </si>
  <si>
    <t>2.4e-89</t>
  </si>
  <si>
    <t>ApeC</t>
  </si>
  <si>
    <t>PF16977.5</t>
  </si>
  <si>
    <t>T265_01652</t>
  </si>
  <si>
    <t>158.6</t>
  </si>
  <si>
    <t>C-terminal domain of apextrin</t>
  </si>
  <si>
    <t>Kringle</t>
  </si>
  <si>
    <t>PF00051.18</t>
  </si>
  <si>
    <t>Kringle domain</t>
  </si>
  <si>
    <t>T265_05121</t>
  </si>
  <si>
    <t>254.4</t>
  </si>
  <si>
    <t>2.5e-98</t>
  </si>
  <si>
    <t>329.8</t>
  </si>
  <si>
    <t>BOP1NT</t>
  </si>
  <si>
    <t>PF08145.12</t>
  </si>
  <si>
    <t>T265_04726</t>
  </si>
  <si>
    <t>1.7e-55</t>
  </si>
  <si>
    <t>188.8</t>
  </si>
  <si>
    <t>BOP1NT (NUC169) domain</t>
  </si>
  <si>
    <t>T265_13344</t>
  </si>
  <si>
    <t>3.1e-92</t>
  </si>
  <si>
    <t>309.1</t>
  </si>
  <si>
    <t>6.1e-36</t>
  </si>
  <si>
    <t>124.0</t>
  </si>
  <si>
    <t>T265_08534</t>
  </si>
  <si>
    <t>7.6e-19</t>
  </si>
  <si>
    <t>Smg8_Smg9</t>
  </si>
  <si>
    <t>PF10220.9</t>
  </si>
  <si>
    <t>T265_03312</t>
  </si>
  <si>
    <t>6.9e-108</t>
  </si>
  <si>
    <t>362.2</t>
  </si>
  <si>
    <t>9.5e-70</t>
  </si>
  <si>
    <t>236.0</t>
  </si>
  <si>
    <t>T265_09470</t>
  </si>
  <si>
    <t>7.1e-41</t>
  </si>
  <si>
    <t>NPC1_N</t>
  </si>
  <si>
    <t>PF16414.5</t>
  </si>
  <si>
    <t>Niemann-Pick C1 N terminus</t>
  </si>
  <si>
    <t>2.1e-42</t>
  </si>
  <si>
    <t>Fasciclin</t>
  </si>
  <si>
    <t>PF02469.22</t>
  </si>
  <si>
    <t>T265_08242</t>
  </si>
  <si>
    <t>3.5e-37</t>
  </si>
  <si>
    <t>Fasciclin domain</t>
  </si>
  <si>
    <t>UPF0489</t>
  </si>
  <si>
    <t>PF12640.7</t>
  </si>
  <si>
    <t>T265_12793</t>
  </si>
  <si>
    <t>3.1e-33</t>
  </si>
  <si>
    <t>UPF0489 domain</t>
  </si>
  <si>
    <t>T265_01685</t>
  </si>
  <si>
    <t>T265_11264</t>
  </si>
  <si>
    <t>149.0</t>
  </si>
  <si>
    <t>7.7e-21</t>
  </si>
  <si>
    <t>8.3e-22</t>
  </si>
  <si>
    <t>SAC3_GANP</t>
  </si>
  <si>
    <t>PF03399.16</t>
  </si>
  <si>
    <t>T265_06113</t>
  </si>
  <si>
    <t>1.9e-105</t>
  </si>
  <si>
    <t>352.5</t>
  </si>
  <si>
    <t>SAC3/GANP family</t>
  </si>
  <si>
    <t>MYCBPAP</t>
  </si>
  <si>
    <t>PF14646.6</t>
  </si>
  <si>
    <t>T265_14006</t>
  </si>
  <si>
    <t>4.9e-74</t>
  </si>
  <si>
    <t>249.8</t>
  </si>
  <si>
    <t>7.2e-74</t>
  </si>
  <si>
    <t>249.3</t>
  </si>
  <si>
    <t>MYCBP-associated protein family</t>
  </si>
  <si>
    <t>T265_12908</t>
  </si>
  <si>
    <t>3.5e-51</t>
  </si>
  <si>
    <t>HOOK</t>
  </si>
  <si>
    <t>PF05622.12</t>
  </si>
  <si>
    <t>T265_00836</t>
  </si>
  <si>
    <t>HOOK protein</t>
  </si>
  <si>
    <t>T265_11367</t>
  </si>
  <si>
    <t>T265_11321</t>
  </si>
  <si>
    <t>T265_11700</t>
  </si>
  <si>
    <t>4.2e-100</t>
  </si>
  <si>
    <t>334.6</t>
  </si>
  <si>
    <t>T265_09707</t>
  </si>
  <si>
    <t>9.1e-141</t>
  </si>
  <si>
    <t>470.0</t>
  </si>
  <si>
    <t>1.4e-140</t>
  </si>
  <si>
    <t>469.3</t>
  </si>
  <si>
    <t>AP3B1_C</t>
  </si>
  <si>
    <t>PF14796.6</t>
  </si>
  <si>
    <t>Clathrin-adaptor complex-3 beta-1 sub</t>
  </si>
  <si>
    <t>unit C-terminal</t>
  </si>
  <si>
    <t>DUF572</t>
  </si>
  <si>
    <t>PF04502.13</t>
  </si>
  <si>
    <t>T265_04559</t>
  </si>
  <si>
    <t>250.6</t>
  </si>
  <si>
    <t>5.4e-74</t>
  </si>
  <si>
    <t>Family of unknown function (DUF572)</t>
  </si>
  <si>
    <t>APG5</t>
  </si>
  <si>
    <t>PF04106.12</t>
  </si>
  <si>
    <t>7.8e-57</t>
  </si>
  <si>
    <t>3.5e-49</t>
  </si>
  <si>
    <t>167.4</t>
  </si>
  <si>
    <t>Autophagy protein Apg5</t>
  </si>
  <si>
    <t>T265_10271</t>
  </si>
  <si>
    <t>6.3e-29</t>
  </si>
  <si>
    <t>2.1e-22</t>
  </si>
  <si>
    <t>T265_09786</t>
  </si>
  <si>
    <t>7.7e-42</t>
  </si>
  <si>
    <t>GCFC</t>
  </si>
  <si>
    <t>PF07842.12</t>
  </si>
  <si>
    <t>T265_08525</t>
  </si>
  <si>
    <t>GC-rich sequence DNA-binding factor-l</t>
  </si>
  <si>
    <t>ike protein</t>
  </si>
  <si>
    <t>T265_03368</t>
  </si>
  <si>
    <t>1.1e-138</t>
  </si>
  <si>
    <t>461.4</t>
  </si>
  <si>
    <t>170.5</t>
  </si>
  <si>
    <t>3.2e-28</t>
  </si>
  <si>
    <t>DHHA2</t>
  </si>
  <si>
    <t>PF02833.14</t>
  </si>
  <si>
    <t>T265_10531</t>
  </si>
  <si>
    <t>DHHA2 domain</t>
  </si>
  <si>
    <t>Complex1_LYR</t>
  </si>
  <si>
    <t>PF05347.15</t>
  </si>
  <si>
    <t>Complex 1 protein (LYR family)</t>
  </si>
  <si>
    <t>MIF4G_like</t>
  </si>
  <si>
    <t>PF09088.11</t>
  </si>
  <si>
    <t>T265_10968</t>
  </si>
  <si>
    <t>MIF4G like</t>
  </si>
  <si>
    <t>MIF4G_like_2</t>
  </si>
  <si>
    <t>PF09090.11</t>
  </si>
  <si>
    <t>Peptidase_C50</t>
  </si>
  <si>
    <t>PF03568.17</t>
  </si>
  <si>
    <t>T265_15152</t>
  </si>
  <si>
    <t>6.4e-49</t>
  </si>
  <si>
    <t>Peptidase family C50</t>
  </si>
  <si>
    <t>Brix</t>
  </si>
  <si>
    <t>PF04427.18</t>
  </si>
  <si>
    <t>T265_02429</t>
  </si>
  <si>
    <t>4.3e-33</t>
  </si>
  <si>
    <t>Brix domain</t>
  </si>
  <si>
    <t>FbpA</t>
  </si>
  <si>
    <t>PF05833.11</t>
  </si>
  <si>
    <t>T265_15651</t>
  </si>
  <si>
    <t>3.8e-30</t>
  </si>
  <si>
    <t>Fibronectin-binding protein A N-termi</t>
  </si>
  <si>
    <t>nus (FbpA)</t>
  </si>
  <si>
    <t>NFACT-R_1</t>
  </si>
  <si>
    <t>PF05670.13</t>
  </si>
  <si>
    <t>NFACT protein RNA binding domain</t>
  </si>
  <si>
    <t>NFACT-C</t>
  </si>
  <si>
    <t>PF11923.8</t>
  </si>
  <si>
    <t>NFACT protein C-terminal domain</t>
  </si>
  <si>
    <t>T265_05713</t>
  </si>
  <si>
    <t>9.8e-53</t>
  </si>
  <si>
    <t>T265_03745</t>
  </si>
  <si>
    <t>2.7e-82</t>
  </si>
  <si>
    <t>T265_13409</t>
  </si>
  <si>
    <t>LysM</t>
  </si>
  <si>
    <t>PF01476.20</t>
  </si>
  <si>
    <t>LysM domain</t>
  </si>
  <si>
    <t>T265_04454</t>
  </si>
  <si>
    <t>9.5e-45</t>
  </si>
  <si>
    <t>152.1</t>
  </si>
  <si>
    <t>T265_09732</t>
  </si>
  <si>
    <t>4.8e-97</t>
  </si>
  <si>
    <t>326.1</t>
  </si>
  <si>
    <t>2.6e-93</t>
  </si>
  <si>
    <t>313.8</t>
  </si>
  <si>
    <t>T265_14270</t>
  </si>
  <si>
    <t>7.5e-27</t>
  </si>
  <si>
    <t>T265_13748</t>
  </si>
  <si>
    <t>6.9e-242</t>
  </si>
  <si>
    <t>804.0</t>
  </si>
  <si>
    <t>3.4e-194</t>
  </si>
  <si>
    <t>646.5</t>
  </si>
  <si>
    <t>tRNA-synt_1_2</t>
  </si>
  <si>
    <t>PF13603.6</t>
  </si>
  <si>
    <t>Leucyl-tRNA synthetase, Domain 2</t>
  </si>
  <si>
    <t>T265_02749</t>
  </si>
  <si>
    <t>5.7e-46</t>
  </si>
  <si>
    <t>156.0</t>
  </si>
  <si>
    <t>Peptidase_S15</t>
  </si>
  <si>
    <t>PF02129.18</t>
  </si>
  <si>
    <t>X-Pro dipeptidyl-peptidase (S15 famil</t>
  </si>
  <si>
    <t>y)</t>
  </si>
  <si>
    <t>Esterase</t>
  </si>
  <si>
    <t>PF00756.20</t>
  </si>
  <si>
    <t>Putative esterase</t>
  </si>
  <si>
    <t>Transferrin</t>
  </si>
  <si>
    <t>PF00405.17</t>
  </si>
  <si>
    <t>T265_01774</t>
  </si>
  <si>
    <t>7.6e-118</t>
  </si>
  <si>
    <t>393.4</t>
  </si>
  <si>
    <t>2.7e-76</t>
  </si>
  <si>
    <t>T265_13324</t>
  </si>
  <si>
    <t>6.1e-46</t>
  </si>
  <si>
    <t>9.3e-46</t>
  </si>
  <si>
    <t>T265_04280</t>
  </si>
  <si>
    <t>ATP_bind_3</t>
  </si>
  <si>
    <t>PF01171.20</t>
  </si>
  <si>
    <t>PP-loop family</t>
  </si>
  <si>
    <t>T265_01274</t>
  </si>
  <si>
    <t>8.6e-17</t>
  </si>
  <si>
    <t>Nup84_Nup100</t>
  </si>
  <si>
    <t>PF04121.13</t>
  </si>
  <si>
    <t>T265_01809</t>
  </si>
  <si>
    <t>1.3e-115</t>
  </si>
  <si>
    <t>3.6e-63</t>
  </si>
  <si>
    <t>213.9</t>
  </si>
  <si>
    <t>Nuclear pore protein 84 / 107</t>
  </si>
  <si>
    <t>RMI1_N</t>
  </si>
  <si>
    <t>PF08585.12</t>
  </si>
  <si>
    <t>4.4e-16</t>
  </si>
  <si>
    <t>RecQ mediated genome instability prot</t>
  </si>
  <si>
    <t>T265_00284</t>
  </si>
  <si>
    <t>5.5e-69</t>
  </si>
  <si>
    <t>8.9e-69</t>
  </si>
  <si>
    <t>232.4</t>
  </si>
  <si>
    <t>Aquarius_N</t>
  </si>
  <si>
    <t>PF16399.5</t>
  </si>
  <si>
    <t>T265_05901</t>
  </si>
  <si>
    <t>1.2e-217</t>
  </si>
  <si>
    <t>724.8</t>
  </si>
  <si>
    <t>519.5</t>
  </si>
  <si>
    <t>Intron-binding protein aquarius N-ter</t>
  </si>
  <si>
    <t>4.9e-29</t>
  </si>
  <si>
    <t>UvrD-helicase</t>
  </si>
  <si>
    <t>PF00580.21</t>
  </si>
  <si>
    <t>UvrD/REP helicase N-terminal domain</t>
  </si>
  <si>
    <t>T265_09033</t>
  </si>
  <si>
    <t>TRP_2</t>
  </si>
  <si>
    <t>PF08344.11</t>
  </si>
  <si>
    <t>Transient receptor ion channel II</t>
  </si>
  <si>
    <t>T265_10351</t>
  </si>
  <si>
    <t>4.4e-30</t>
  </si>
  <si>
    <t>T265_14343</t>
  </si>
  <si>
    <t>T265_00661</t>
  </si>
  <si>
    <t>166.4</t>
  </si>
  <si>
    <t>T265_14989</t>
  </si>
  <si>
    <t>T265_00010</t>
  </si>
  <si>
    <t>2.5e-90</t>
  </si>
  <si>
    <t>T265_07096</t>
  </si>
  <si>
    <t>5.2e-85</t>
  </si>
  <si>
    <t>285.3</t>
  </si>
  <si>
    <t>7.5e-85</t>
  </si>
  <si>
    <t>284.8</t>
  </si>
  <si>
    <t>T265_14669</t>
  </si>
  <si>
    <t>8.3e-52</t>
  </si>
  <si>
    <t>173.7</t>
  </si>
  <si>
    <t>6.6e-37</t>
  </si>
  <si>
    <t>3.2e-26</t>
  </si>
  <si>
    <t>T265_14735</t>
  </si>
  <si>
    <t>1.7e-33</t>
  </si>
  <si>
    <t>9.2e-33</t>
  </si>
  <si>
    <t>Ins145_P3_rec</t>
  </si>
  <si>
    <t>PF08709.11</t>
  </si>
  <si>
    <t>Inositol 1,4,5-trisphosphate/ryanodin</t>
  </si>
  <si>
    <t>e receptor</t>
  </si>
  <si>
    <t>9.1e-15</t>
  </si>
  <si>
    <t>T265_14673</t>
  </si>
  <si>
    <t>T265_06913</t>
  </si>
  <si>
    <t>A2M_BRD</t>
  </si>
  <si>
    <t>PF07703.14</t>
  </si>
  <si>
    <t>Alpha-2-macroglobulin bait region dom</t>
  </si>
  <si>
    <t>T265_04553</t>
  </si>
  <si>
    <t>T265_13347</t>
  </si>
  <si>
    <t>5.1e-18</t>
  </si>
  <si>
    <t>T265_08023</t>
  </si>
  <si>
    <t>9.5e-41</t>
  </si>
  <si>
    <t>T265_01276</t>
  </si>
  <si>
    <t>221.4</t>
  </si>
  <si>
    <t>265.2</t>
  </si>
  <si>
    <t>221.0</t>
  </si>
  <si>
    <t>302.6</t>
  </si>
  <si>
    <t>T265_11552</t>
  </si>
  <si>
    <t>7.4e-45</t>
  </si>
  <si>
    <t>153.1</t>
  </si>
  <si>
    <t>Nexin_C</t>
  </si>
  <si>
    <t>PF08628.12</t>
  </si>
  <si>
    <t>Sorting nexin C terminal</t>
  </si>
  <si>
    <t>T265_02897</t>
  </si>
  <si>
    <t>108.3</t>
  </si>
  <si>
    <t>6.4e-20</t>
  </si>
  <si>
    <t>5.6e-14</t>
  </si>
  <si>
    <t>IMS_HHH</t>
  </si>
  <si>
    <t>PF11798.8</t>
  </si>
  <si>
    <t>IMS family HHH motif</t>
  </si>
  <si>
    <t>FragX_IP</t>
  </si>
  <si>
    <t>PF05994.11</t>
  </si>
  <si>
    <t>T265_13745</t>
  </si>
  <si>
    <t>1162.2</t>
  </si>
  <si>
    <t>1162.1</t>
  </si>
  <si>
    <t>Cytoplasmic Fragile-X interacting fam</t>
  </si>
  <si>
    <t>DUF1394</t>
  </si>
  <si>
    <t>PF07159.12</t>
  </si>
  <si>
    <t>Protein of unknown function (DUF1394)</t>
  </si>
  <si>
    <t>T265_13396</t>
  </si>
  <si>
    <t>6.7e-68</t>
  </si>
  <si>
    <t>8.5e-68</t>
  </si>
  <si>
    <t>DUSP</t>
  </si>
  <si>
    <t>PF06337.12</t>
  </si>
  <si>
    <t>3.7e-14</t>
  </si>
  <si>
    <t>DUSP domain</t>
  </si>
  <si>
    <t>T265_08731</t>
  </si>
  <si>
    <t>2.1e-66</t>
  </si>
  <si>
    <t>224.0</t>
  </si>
  <si>
    <t>222.6</t>
  </si>
  <si>
    <t>2.7e-27</t>
  </si>
  <si>
    <t>T265_07684</t>
  </si>
  <si>
    <t>T265_07177</t>
  </si>
  <si>
    <t>T265_04036</t>
  </si>
  <si>
    <t>PHF12_MRG_bd</t>
  </si>
  <si>
    <t>PF16737.5</t>
  </si>
  <si>
    <t>PHD finger protein 12 MRG binding dom</t>
  </si>
  <si>
    <t>DUF3402</t>
  </si>
  <si>
    <t>PF11882.8</t>
  </si>
  <si>
    <t>T265_04871</t>
  </si>
  <si>
    <t>1.3e-96</t>
  </si>
  <si>
    <t>324.6</t>
  </si>
  <si>
    <t>4.3e-59</t>
  </si>
  <si>
    <t>200.8</t>
  </si>
  <si>
    <t>Domain of unknown function (DUF3402)</t>
  </si>
  <si>
    <t>N1221</t>
  </si>
  <si>
    <t>PF07923.13</t>
  </si>
  <si>
    <t>N1221-like protein</t>
  </si>
  <si>
    <t>T265_08567</t>
  </si>
  <si>
    <t>1.8e-19</t>
  </si>
  <si>
    <t>T265_09466</t>
  </si>
  <si>
    <t>318.2</t>
  </si>
  <si>
    <t>8.4e-52</t>
  </si>
  <si>
    <t>176.5</t>
  </si>
  <si>
    <t>0.0005</t>
  </si>
  <si>
    <t>0.42</t>
  </si>
  <si>
    <t>Glyco_transf_18</t>
  </si>
  <si>
    <t>PF15024.6</t>
  </si>
  <si>
    <t>T265_04472</t>
  </si>
  <si>
    <t>1.9e-147</t>
  </si>
  <si>
    <t>1.3e-127</t>
  </si>
  <si>
    <t>Glycosyltransferase family 18</t>
  </si>
  <si>
    <t>DUF4525</t>
  </si>
  <si>
    <t>PF15027.6</t>
  </si>
  <si>
    <t>Domain of unknown function (DUF4525)</t>
  </si>
  <si>
    <t>T265_02614</t>
  </si>
  <si>
    <t>T265_00213</t>
  </si>
  <si>
    <t>188.6</t>
  </si>
  <si>
    <t>9.3e-13</t>
  </si>
  <si>
    <t>Endostatin</t>
  </si>
  <si>
    <t>PF06482.11</t>
  </si>
  <si>
    <t>T265_14280</t>
  </si>
  <si>
    <t>Collagenase NC10 and Endostatin</t>
  </si>
  <si>
    <t>T265_10761</t>
  </si>
  <si>
    <t>1.1e-191</t>
  </si>
  <si>
    <t>638.1</t>
  </si>
  <si>
    <t>3.1e-103</t>
  </si>
  <si>
    <t>T265_05385</t>
  </si>
  <si>
    <t>9.3e-52</t>
  </si>
  <si>
    <t>PRT_C</t>
  </si>
  <si>
    <t>PF08372.10</t>
  </si>
  <si>
    <t>Plant phosphoribosyltransferase C-ter</t>
  </si>
  <si>
    <t>PLDc_2</t>
  </si>
  <si>
    <t>PF13091.6</t>
  </si>
  <si>
    <t>T265_05014</t>
  </si>
  <si>
    <t>PLD-like domain</t>
  </si>
  <si>
    <t>PLDc</t>
  </si>
  <si>
    <t>PF00614.22</t>
  </si>
  <si>
    <t>Phospholipase D Active site motif</t>
  </si>
  <si>
    <t>RFC1</t>
  </si>
  <si>
    <t>PF08519.12</t>
  </si>
  <si>
    <t>T265_02110</t>
  </si>
  <si>
    <t>128.7</t>
  </si>
  <si>
    <t>Replication factor RFC1 C terminal do</t>
  </si>
  <si>
    <t>T265_10023</t>
  </si>
  <si>
    <t>3.8e-40</t>
  </si>
  <si>
    <t>138.3</t>
  </si>
  <si>
    <t>5.2e-40</t>
  </si>
  <si>
    <t>T265_06018</t>
  </si>
  <si>
    <t>2.6e-63</t>
  </si>
  <si>
    <t>213.8</t>
  </si>
  <si>
    <t>5.1e-58</t>
  </si>
  <si>
    <t>196.5</t>
  </si>
  <si>
    <t>T265_13544</t>
  </si>
  <si>
    <t>100.1</t>
  </si>
  <si>
    <t>0.00076</t>
  </si>
  <si>
    <t>DUF1736</t>
  </si>
  <si>
    <t>PF08409.11</t>
  </si>
  <si>
    <t>7.6e-26</t>
  </si>
  <si>
    <t>Domain of unknown function (DUF1736)</t>
  </si>
  <si>
    <t>4.3e-24</t>
  </si>
  <si>
    <t>6.5e-23</t>
  </si>
  <si>
    <t>TPR_15</t>
  </si>
  <si>
    <t>PF13429.6</t>
  </si>
  <si>
    <t>0.95</t>
  </si>
  <si>
    <t>T265_10836</t>
  </si>
  <si>
    <t>ENTH</t>
  </si>
  <si>
    <t>PF01417.20</t>
  </si>
  <si>
    <t>T265_03450</t>
  </si>
  <si>
    <t>7.3e-45</t>
  </si>
  <si>
    <t>ENTH domain</t>
  </si>
  <si>
    <t>Lactamase_B_2</t>
  </si>
  <si>
    <t>PF12706.7</t>
  </si>
  <si>
    <t>Beta-lactamase superfamily domain</t>
  </si>
  <si>
    <t>ANTH</t>
  </si>
  <si>
    <t>PF07651.16</t>
  </si>
  <si>
    <t>ANTH domain</t>
  </si>
  <si>
    <t>T265_04694</t>
  </si>
  <si>
    <t>3.9e-71</t>
  </si>
  <si>
    <t>227.6</t>
  </si>
  <si>
    <t>T265_12762</t>
  </si>
  <si>
    <t>4.3e-21</t>
  </si>
  <si>
    <t>5.4e-14</t>
  </si>
  <si>
    <t>7.6e-14</t>
  </si>
  <si>
    <t>DSS1_SEM1</t>
  </si>
  <si>
    <t>PF05160.13</t>
  </si>
  <si>
    <t>DSS1/SEM1 family</t>
  </si>
  <si>
    <t>T265_09760</t>
  </si>
  <si>
    <t>241.6</t>
  </si>
  <si>
    <t>T265_10490</t>
  </si>
  <si>
    <t>4.4e-60</t>
  </si>
  <si>
    <t>7.1e-60</t>
  </si>
  <si>
    <t>PARP_reg</t>
  </si>
  <si>
    <t>PF02877.14</t>
  </si>
  <si>
    <t>3.2e-47</t>
  </si>
  <si>
    <t>7.1e-47</t>
  </si>
  <si>
    <t>Poly(ADP-ribose) polymerase, regulato</t>
  </si>
  <si>
    <t>ry domain</t>
  </si>
  <si>
    <t>WGR</t>
  </si>
  <si>
    <t>PF05406.15</t>
  </si>
  <si>
    <t>WGR domain</t>
  </si>
  <si>
    <t>PADR1</t>
  </si>
  <si>
    <t>PF08063.12</t>
  </si>
  <si>
    <t>PADR1 (NUC008) domain</t>
  </si>
  <si>
    <t>T265_07639</t>
  </si>
  <si>
    <t>9.7e-31</t>
  </si>
  <si>
    <t>0.77</t>
  </si>
  <si>
    <t>T265_01113</t>
  </si>
  <si>
    <t>8.6e-41</t>
  </si>
  <si>
    <t>T265_07056</t>
  </si>
  <si>
    <t>T265_08929</t>
  </si>
  <si>
    <t>RQC</t>
  </si>
  <si>
    <t>PF09382.10</t>
  </si>
  <si>
    <t>RQC domain</t>
  </si>
  <si>
    <t>HRDC</t>
  </si>
  <si>
    <t>PF00570.23</t>
  </si>
  <si>
    <t>HRDC domain</t>
  </si>
  <si>
    <t>T265_13367</t>
  </si>
  <si>
    <t>3.3e-91</t>
  </si>
  <si>
    <t>305.7</t>
  </si>
  <si>
    <t>4.1e-46</t>
  </si>
  <si>
    <t>6.7e-70</t>
  </si>
  <si>
    <t>233.9</t>
  </si>
  <si>
    <t>9.3e-37</t>
  </si>
  <si>
    <t>0.56</t>
  </si>
  <si>
    <t>Ssl1</t>
  </si>
  <si>
    <t>PF04056.14</t>
  </si>
  <si>
    <t>T265_10500</t>
  </si>
  <si>
    <t>233.7</t>
  </si>
  <si>
    <t>2.4e-69</t>
  </si>
  <si>
    <t>Ssl1-like</t>
  </si>
  <si>
    <t>1.4e-35</t>
  </si>
  <si>
    <t>123.7</t>
  </si>
  <si>
    <t>STPPase_N</t>
  </si>
  <si>
    <t>PF16891.5</t>
  </si>
  <si>
    <t>Serine-threonine protein phosphatase</t>
  </si>
  <si>
    <t>N-terminal domain</t>
  </si>
  <si>
    <t>Ku</t>
  </si>
  <si>
    <t>PF02735.16</t>
  </si>
  <si>
    <t>T265_07445</t>
  </si>
  <si>
    <t>Ku70/Ku80 beta-barrel domain</t>
  </si>
  <si>
    <t>Ku_N</t>
  </si>
  <si>
    <t>PF03731.15</t>
  </si>
  <si>
    <t>5.5e-29</t>
  </si>
  <si>
    <t>8.3e-29</t>
  </si>
  <si>
    <t>Ku70/Ku80 N-terminal alpha/beta domai</t>
  </si>
  <si>
    <t>Ku_C</t>
  </si>
  <si>
    <t>PF03730.14</t>
  </si>
  <si>
    <t>Ku70/Ku80 C-terminal arm</t>
  </si>
  <si>
    <t>Nic96</t>
  </si>
  <si>
    <t>PF04097.14</t>
  </si>
  <si>
    <t>T265_01615</t>
  </si>
  <si>
    <t>4.3e-112</t>
  </si>
  <si>
    <t>375.6</t>
  </si>
  <si>
    <t>2.2e-98</t>
  </si>
  <si>
    <t>Nup93/Nic96</t>
  </si>
  <si>
    <t>CASP_C</t>
  </si>
  <si>
    <t>PF08172.12</t>
  </si>
  <si>
    <t>T265_00795</t>
  </si>
  <si>
    <t>5.2e-59</t>
  </si>
  <si>
    <t>CASP C terminal</t>
  </si>
  <si>
    <t>Peptidase_M16_M</t>
  </si>
  <si>
    <t>PF16187.5</t>
  </si>
  <si>
    <t>T265_02427</t>
  </si>
  <si>
    <t>Middle or third domain of peptidase_M</t>
  </si>
  <si>
    <t>Peptidase_M16</t>
  </si>
  <si>
    <t>PF00675.20</t>
  </si>
  <si>
    <t>9.8e-17</t>
  </si>
  <si>
    <t>Insulinase (Peptidase family M16)</t>
  </si>
  <si>
    <t>T265_06266</t>
  </si>
  <si>
    <t>6.4e-71</t>
  </si>
  <si>
    <t>1.1e-70</t>
  </si>
  <si>
    <t>238.7</t>
  </si>
  <si>
    <t>8.4e-56</t>
  </si>
  <si>
    <t>5.3e-19</t>
  </si>
  <si>
    <t>APP_E2</t>
  </si>
  <si>
    <t>PF12925.7</t>
  </si>
  <si>
    <t>T265_04117</t>
  </si>
  <si>
    <t>E2 domain of amyloid precursor protei</t>
  </si>
  <si>
    <t>APP_N</t>
  </si>
  <si>
    <t>PF02177.16</t>
  </si>
  <si>
    <t>Amyloid A4 N-terminal heparin-binding</t>
  </si>
  <si>
    <t>APP_amyloid</t>
  </si>
  <si>
    <t>PF10515.9</t>
  </si>
  <si>
    <t>Beta-amyloid precursor protein C-term</t>
  </si>
  <si>
    <t>T265_13230</t>
  </si>
  <si>
    <t>8.7e-21</t>
  </si>
  <si>
    <t>8.1e-08</t>
  </si>
  <si>
    <t>0.041</t>
  </si>
  <si>
    <t>T265_12554</t>
  </si>
  <si>
    <t>5.8e-14</t>
  </si>
  <si>
    <t>T265_07388</t>
  </si>
  <si>
    <t>5.7e-75</t>
  </si>
  <si>
    <t>5.7e-08</t>
  </si>
  <si>
    <t>Cast</t>
  </si>
  <si>
    <t>PF10174.9</t>
  </si>
  <si>
    <t>T265_03134</t>
  </si>
  <si>
    <t>5.1e-65</t>
  </si>
  <si>
    <t>142.5</t>
  </si>
  <si>
    <t>RIM-binding protein of the cytomatrix</t>
  </si>
  <si>
    <t>active zone</t>
  </si>
  <si>
    <t>T265_00606</t>
  </si>
  <si>
    <t>2.6e-20</t>
  </si>
  <si>
    <t>LRRNT</t>
  </si>
  <si>
    <t>PF01462.18</t>
  </si>
  <si>
    <t>Leucine rich repeat N-terminal domain</t>
  </si>
  <si>
    <t>PTPlike_phytase</t>
  </si>
  <si>
    <t>PF14566.6</t>
  </si>
  <si>
    <t>T265_09242</t>
  </si>
  <si>
    <t>Inositol hexakisphosphate</t>
  </si>
  <si>
    <t>Linker_histone</t>
  </si>
  <si>
    <t>PF00538.19</t>
  </si>
  <si>
    <t>linker histone H1 and H5 family</t>
  </si>
  <si>
    <t>T265_13696</t>
  </si>
  <si>
    <t>8.8e-76</t>
  </si>
  <si>
    <t>7.1e-27</t>
  </si>
  <si>
    <t>8.8e-19</t>
  </si>
  <si>
    <t>T265_00339</t>
  </si>
  <si>
    <t>T265_02652</t>
  </si>
  <si>
    <t>P5-ATPase</t>
  </si>
  <si>
    <t>PF12409.8</t>
  </si>
  <si>
    <t>P5-type ATPase cation transporter</t>
  </si>
  <si>
    <t>T265_00220</t>
  </si>
  <si>
    <t>6.8e-38</t>
  </si>
  <si>
    <t>T265_14140</t>
  </si>
  <si>
    <t>5.9e-19</t>
  </si>
  <si>
    <t>POP1</t>
  </si>
  <si>
    <t>PF06978.11</t>
  </si>
  <si>
    <t>T265_05171</t>
  </si>
  <si>
    <t>Ribonucleases P/MRP protein subunit P</t>
  </si>
  <si>
    <t>OP1</t>
  </si>
  <si>
    <t>POPLD</t>
  </si>
  <si>
    <t>PF08170.12</t>
  </si>
  <si>
    <t>POPLD (NUC188) domain</t>
  </si>
  <si>
    <t>T265_03904</t>
  </si>
  <si>
    <t>2.7e-42</t>
  </si>
  <si>
    <t>5.4e-15</t>
  </si>
  <si>
    <t>T265_03542</t>
  </si>
  <si>
    <t>6.3e-91</t>
  </si>
  <si>
    <t>7.2e-51</t>
  </si>
  <si>
    <t>T265_14685</t>
  </si>
  <si>
    <t>4.6e-21</t>
  </si>
  <si>
    <t>6.1e-12</t>
  </si>
  <si>
    <t>T2SSE</t>
  </si>
  <si>
    <t>PF00437.20</t>
  </si>
  <si>
    <t>Type II/IV secretion system protein</t>
  </si>
  <si>
    <t>0.67</t>
  </si>
  <si>
    <t>T265_11589</t>
  </si>
  <si>
    <t>T265_05646</t>
  </si>
  <si>
    <t>3.1e-49</t>
  </si>
  <si>
    <t>165.5</t>
  </si>
  <si>
    <t>7.3e-46</t>
  </si>
  <si>
    <t>Lyase_1</t>
  </si>
  <si>
    <t>PF00206.20</t>
  </si>
  <si>
    <t>T265_05566</t>
  </si>
  <si>
    <t>Lyase</t>
  </si>
  <si>
    <t>ADSL_C</t>
  </si>
  <si>
    <t>PF10397.9</t>
  </si>
  <si>
    <t>Adenylosuccinate lyase C-terminus</t>
  </si>
  <si>
    <t>T265_04495</t>
  </si>
  <si>
    <t>9.3e-40</t>
  </si>
  <si>
    <t>136.5</t>
  </si>
  <si>
    <t>Ku_PK_bind</t>
  </si>
  <si>
    <t>PF08785.11</t>
  </si>
  <si>
    <t>Ku C terminal domain like</t>
  </si>
  <si>
    <t>T265_02097</t>
  </si>
  <si>
    <t>2.7e-48</t>
  </si>
  <si>
    <t>7.9e-48</t>
  </si>
  <si>
    <t>5.5e-16</t>
  </si>
  <si>
    <t>UME</t>
  </si>
  <si>
    <t>PF08064.13</t>
  </si>
  <si>
    <t>UME (NUC010) domain</t>
  </si>
  <si>
    <t>T265_06998</t>
  </si>
  <si>
    <t>3.7e-30</t>
  </si>
  <si>
    <t>2.7e-23</t>
  </si>
  <si>
    <t>5.5e-23</t>
  </si>
  <si>
    <t>T265_14950</t>
  </si>
  <si>
    <t>396.6</t>
  </si>
  <si>
    <t>9.6e-20</t>
  </si>
  <si>
    <t>T265_14061</t>
  </si>
  <si>
    <t>T265_14336</t>
  </si>
  <si>
    <t>2.9e-21</t>
  </si>
  <si>
    <t>T265_10283</t>
  </si>
  <si>
    <t>T265_06596</t>
  </si>
  <si>
    <t>T265_02927</t>
  </si>
  <si>
    <t>1.3e-86</t>
  </si>
  <si>
    <t>285.2</t>
  </si>
  <si>
    <t>6.2e-71</t>
  </si>
  <si>
    <t>3.7e-64</t>
  </si>
  <si>
    <t>T265_05422</t>
  </si>
  <si>
    <t>1.1e-35</t>
  </si>
  <si>
    <t>123.2</t>
  </si>
  <si>
    <t>TAN</t>
  </si>
  <si>
    <t>PF11640.8</t>
  </si>
  <si>
    <t>Telomere-length maintenance and DNA d</t>
  </si>
  <si>
    <t>amage repair</t>
  </si>
  <si>
    <t>T265_10881</t>
  </si>
  <si>
    <t>1.2e-145</t>
  </si>
  <si>
    <t>485.8</t>
  </si>
  <si>
    <t>1.5e-145</t>
  </si>
  <si>
    <t>485.4</t>
  </si>
  <si>
    <t>258.5</t>
  </si>
  <si>
    <t>257.7</t>
  </si>
  <si>
    <t>zf-C4pol</t>
  </si>
  <si>
    <t>PF14260.6</t>
  </si>
  <si>
    <t>C4-type zinc-finger of DNA polymerase</t>
  </si>
  <si>
    <t>delta</t>
  </si>
  <si>
    <t>T265_13488</t>
  </si>
  <si>
    <t>4.6e-50</t>
  </si>
  <si>
    <t>169.7</t>
  </si>
  <si>
    <t>4.7e-50</t>
  </si>
  <si>
    <t>Dpy-30</t>
  </si>
  <si>
    <t>PF05186.13</t>
  </si>
  <si>
    <t>T265_13835</t>
  </si>
  <si>
    <t>Dpy-30 motif</t>
  </si>
  <si>
    <t>DUF4071</t>
  </si>
  <si>
    <t>PF13281.6</t>
  </si>
  <si>
    <t>T265_03183</t>
  </si>
  <si>
    <t>3.7e-94</t>
  </si>
  <si>
    <t>5.6e-94</t>
  </si>
  <si>
    <t>315.2</t>
  </si>
  <si>
    <t>Domain of unknown function (DUF4071)</t>
  </si>
  <si>
    <t>1.7e-65</t>
  </si>
  <si>
    <t>2.7e-65</t>
  </si>
  <si>
    <t>220.4</t>
  </si>
  <si>
    <t>T265_05863</t>
  </si>
  <si>
    <t>9.9e-32</t>
  </si>
  <si>
    <t>SID-1_RNA_chan</t>
  </si>
  <si>
    <t>PF13965.6</t>
  </si>
  <si>
    <t>T265_14015</t>
  </si>
  <si>
    <t>8.4e-201</t>
  </si>
  <si>
    <t>668.5</t>
  </si>
  <si>
    <t>1.9e-200</t>
  </si>
  <si>
    <t>667.4</t>
  </si>
  <si>
    <t>dsRNA-gated channel SID-1</t>
  </si>
  <si>
    <t>HPD</t>
  </si>
  <si>
    <t>PF05044.12</t>
  </si>
  <si>
    <t>T265_12764</t>
  </si>
  <si>
    <t>Homeo-prospero domain</t>
  </si>
  <si>
    <t>T265_12539</t>
  </si>
  <si>
    <t>T265_04201</t>
  </si>
  <si>
    <t>3.6e-44</t>
  </si>
  <si>
    <t>4.1e-38</t>
  </si>
  <si>
    <t>8.6e-38</t>
  </si>
  <si>
    <t>Dpy19</t>
  </si>
  <si>
    <t>PF10034.9</t>
  </si>
  <si>
    <t>T265_05023</t>
  </si>
  <si>
    <t>3.9e-128</t>
  </si>
  <si>
    <t>428.5</t>
  </si>
  <si>
    <t>416.5</t>
  </si>
  <si>
    <t>Q-cell neuroblast polarisation</t>
  </si>
  <si>
    <t>T265_04533</t>
  </si>
  <si>
    <t>97.3</t>
  </si>
  <si>
    <t>T265_08418</t>
  </si>
  <si>
    <t>0.0066</t>
  </si>
  <si>
    <t>Ints3</t>
  </si>
  <si>
    <t>PF10189.9</t>
  </si>
  <si>
    <t>T265_14119</t>
  </si>
  <si>
    <t>228.1</t>
  </si>
  <si>
    <t>Integrator complex subunit 3</t>
  </si>
  <si>
    <t>T265_08582</t>
  </si>
  <si>
    <t>8.6e-14</t>
  </si>
  <si>
    <t>9.7e-21</t>
  </si>
  <si>
    <t>T265_13593</t>
  </si>
  <si>
    <t>T265_05866</t>
  </si>
  <si>
    <t>5.5e-52</t>
  </si>
  <si>
    <t>T265_15370</t>
  </si>
  <si>
    <t>PRP1_N</t>
  </si>
  <si>
    <t>PF06424.12</t>
  </si>
  <si>
    <t>T265_05545</t>
  </si>
  <si>
    <t>180.2</t>
  </si>
  <si>
    <t>PRP1 splicing factor, N-terminal</t>
  </si>
  <si>
    <t>6.1e-33</t>
  </si>
  <si>
    <t>RB_A</t>
  </si>
  <si>
    <t>PF01858.17</t>
  </si>
  <si>
    <t>T265_03790</t>
  </si>
  <si>
    <t>208.2</t>
  </si>
  <si>
    <t>2.9e-61</t>
  </si>
  <si>
    <t>Retinoblastoma-associated protein A d</t>
  </si>
  <si>
    <t>RB_B</t>
  </si>
  <si>
    <t>PF01857.20</t>
  </si>
  <si>
    <t>Retinoblastoma-associated protein B d</t>
  </si>
  <si>
    <t>DUF3452</t>
  </si>
  <si>
    <t>PF11934.8</t>
  </si>
  <si>
    <t>Domain of unknown function (DUF3452)</t>
  </si>
  <si>
    <t>T265_13791</t>
  </si>
  <si>
    <t>143.3</t>
  </si>
  <si>
    <t>GOLGA2L5</t>
  </si>
  <si>
    <t>PF15070.6</t>
  </si>
  <si>
    <t>T265_09627</t>
  </si>
  <si>
    <t>Putative golgin subfamily A member 2-</t>
  </si>
  <si>
    <t>like protein 5</t>
  </si>
  <si>
    <t>TIMELESS</t>
  </si>
  <si>
    <t>PF04821.14</t>
  </si>
  <si>
    <t>T265_09227</t>
  </si>
  <si>
    <t>Timeless protein</t>
  </si>
  <si>
    <t>T265_03734</t>
  </si>
  <si>
    <t>9.9e-18</t>
  </si>
  <si>
    <t>zf-MYND</t>
  </si>
  <si>
    <t>PF01753.18</t>
  </si>
  <si>
    <t>MYND finger</t>
  </si>
  <si>
    <t>T265_04576</t>
  </si>
  <si>
    <t>2.9e-88</t>
  </si>
  <si>
    <t>1.3e-84</t>
  </si>
  <si>
    <t>8.2e-30</t>
  </si>
  <si>
    <t>9.6e-30</t>
  </si>
  <si>
    <t>DUF2428</t>
  </si>
  <si>
    <t>PF10350.9</t>
  </si>
  <si>
    <t>T265_15456</t>
  </si>
  <si>
    <t>7.8e-45</t>
  </si>
  <si>
    <t>Putative death-receptor fusion protei</t>
  </si>
  <si>
    <t>n (DUF2428)</t>
  </si>
  <si>
    <t>T265_00494</t>
  </si>
  <si>
    <t>169.2</t>
  </si>
  <si>
    <t>EB</t>
  </si>
  <si>
    <t>PF01683.18</t>
  </si>
  <si>
    <t>T265_09012</t>
  </si>
  <si>
    <t>EB module</t>
  </si>
  <si>
    <t>NIDO</t>
  </si>
  <si>
    <t>PF06119.14</t>
  </si>
  <si>
    <t>Nidogen-like</t>
  </si>
  <si>
    <t>T265_04621</t>
  </si>
  <si>
    <t>T265_15524</t>
  </si>
  <si>
    <t>T265_15689</t>
  </si>
  <si>
    <t>160.9</t>
  </si>
  <si>
    <t>3.9e-47</t>
  </si>
  <si>
    <t>4.9e-46</t>
  </si>
  <si>
    <t>157.0</t>
  </si>
  <si>
    <t>155.8</t>
  </si>
  <si>
    <t>T265_06326</t>
  </si>
  <si>
    <t>T265_14246</t>
  </si>
  <si>
    <t>207.1</t>
  </si>
  <si>
    <t>130.4</t>
  </si>
  <si>
    <t>8.4e-19</t>
  </si>
  <si>
    <t>Kinesin_assoc</t>
  </si>
  <si>
    <t>PF16183.5</t>
  </si>
  <si>
    <t>Kinesin-associated</t>
  </si>
  <si>
    <t>T265_02591</t>
  </si>
  <si>
    <t>7.3e-44</t>
  </si>
  <si>
    <t>T265_10905</t>
  </si>
  <si>
    <t>T265_10525</t>
  </si>
  <si>
    <t>0.0095</t>
  </si>
  <si>
    <t>Tex_YqgF</t>
  </si>
  <si>
    <t>PF16921.5</t>
  </si>
  <si>
    <t>T265_12992</t>
  </si>
  <si>
    <t>Tex protein YqgF-like domain</t>
  </si>
  <si>
    <t>5.3e-32</t>
  </si>
  <si>
    <t>HHH_3</t>
  </si>
  <si>
    <t>PF12836.7</t>
  </si>
  <si>
    <t>7.3e-08</t>
  </si>
  <si>
    <t>Sec8_exocyst</t>
  </si>
  <si>
    <t>PF04048.14</t>
  </si>
  <si>
    <t>T265_01775</t>
  </si>
  <si>
    <t>Sec8 exocyst complex component specif</t>
  </si>
  <si>
    <t>T265_01747</t>
  </si>
  <si>
    <t>T265_05304</t>
  </si>
  <si>
    <t>1.3e-49</t>
  </si>
  <si>
    <t>168.5</t>
  </si>
  <si>
    <t>167.9</t>
  </si>
  <si>
    <t>1.9e-44</t>
  </si>
  <si>
    <t>DLH</t>
  </si>
  <si>
    <t>PF01738.18</t>
  </si>
  <si>
    <t>Dienelactone hydrolase family</t>
  </si>
  <si>
    <t>T265_15097</t>
  </si>
  <si>
    <t>T265_01377</t>
  </si>
  <si>
    <t>6.9e-24</t>
  </si>
  <si>
    <t>TPR_4</t>
  </si>
  <si>
    <t>PF07721.14</t>
  </si>
  <si>
    <t>T265_13515</t>
  </si>
  <si>
    <t>2.1e-93</t>
  </si>
  <si>
    <t>Sec5</t>
  </si>
  <si>
    <t>PF15469.6</t>
  </si>
  <si>
    <t>T265_04434</t>
  </si>
  <si>
    <t>3.6e-40</t>
  </si>
  <si>
    <t>Exocyst complex component Sec5</t>
  </si>
  <si>
    <t>T265_15390</t>
  </si>
  <si>
    <t>165.7</t>
  </si>
  <si>
    <t>96.8</t>
  </si>
  <si>
    <t>T265_04079</t>
  </si>
  <si>
    <t>151.5</t>
  </si>
  <si>
    <t>T265_09208</t>
  </si>
  <si>
    <t>6.8e-249</t>
  </si>
  <si>
    <t>803.8</t>
  </si>
  <si>
    <t>395.8</t>
  </si>
  <si>
    <t>T265_01921</t>
  </si>
  <si>
    <t>T265_04858</t>
  </si>
  <si>
    <t>760.4</t>
  </si>
  <si>
    <t>T265_03039</t>
  </si>
  <si>
    <t>240.1</t>
  </si>
  <si>
    <t>3.5e-71</t>
  </si>
  <si>
    <t>8.6e-12</t>
  </si>
  <si>
    <t>T265_11319</t>
  </si>
  <si>
    <t>MMS22L_C</t>
  </si>
  <si>
    <t>PF14911.6</t>
  </si>
  <si>
    <t>T265_13220</t>
  </si>
  <si>
    <t>S-phase genomic integrity recombinati</t>
  </si>
  <si>
    <t>on mediator, C-terminal</t>
  </si>
  <si>
    <t>C5-epim_C</t>
  </si>
  <si>
    <t>PF06662.13</t>
  </si>
  <si>
    <t>T265_06313</t>
  </si>
  <si>
    <t>180.3</t>
  </si>
  <si>
    <t>D-glucuronyl C5-epimerase C-terminus</t>
  </si>
  <si>
    <t>T265_00794</t>
  </si>
  <si>
    <t>T265_02720</t>
  </si>
  <si>
    <t>7.6e-34</t>
  </si>
  <si>
    <t>DNA_pol_A_exo1</t>
  </si>
  <si>
    <t>PF01612.20</t>
  </si>
  <si>
    <t>T265_03970</t>
  </si>
  <si>
    <t>7.3e-40</t>
  </si>
  <si>
    <t>3'-5' exonuclease</t>
  </si>
  <si>
    <t>PMC2NT</t>
  </si>
  <si>
    <t>PF08066.12</t>
  </si>
  <si>
    <t>PMC2NT (NUC016) domain</t>
  </si>
  <si>
    <t>T265_12838</t>
  </si>
  <si>
    <t>T265_03301</t>
  </si>
  <si>
    <t>6.9e-49</t>
  </si>
  <si>
    <t>Peptidase_C14</t>
  </si>
  <si>
    <t>PF00656.22</t>
  </si>
  <si>
    <t>Caspase domain</t>
  </si>
  <si>
    <t>Peptidase_M17</t>
  </si>
  <si>
    <t>PF00883.21</t>
  </si>
  <si>
    <t>T265_08267</t>
  </si>
  <si>
    <t>322.0</t>
  </si>
  <si>
    <t>270.8</t>
  </si>
  <si>
    <t>Cytosol aminopeptidase family, cataly</t>
  </si>
  <si>
    <t>tic domain</t>
  </si>
  <si>
    <t>T265_13892</t>
  </si>
  <si>
    <t>1.7e-32</t>
  </si>
  <si>
    <t>ADP_PFK_GK</t>
  </si>
  <si>
    <t>PF04587.15</t>
  </si>
  <si>
    <t>T265_07502</t>
  </si>
  <si>
    <t>5.4e-88</t>
  </si>
  <si>
    <t>295.4</t>
  </si>
  <si>
    <t>ADP-specific Phosphofructokinase/Gluc</t>
  </si>
  <si>
    <t>okinase conserved region</t>
  </si>
  <si>
    <t>Vps8</t>
  </si>
  <si>
    <t>PF12816.7</t>
  </si>
  <si>
    <t>T265_01594</t>
  </si>
  <si>
    <t>3.8e-22</t>
  </si>
  <si>
    <t>Golgi CORVET complex core vacuolar pr</t>
  </si>
  <si>
    <t>otein 8</t>
  </si>
  <si>
    <t>T265_04051</t>
  </si>
  <si>
    <t>1.1e-77</t>
  </si>
  <si>
    <t>2.9e-77</t>
  </si>
  <si>
    <t>8.3e-17</t>
  </si>
  <si>
    <t>DUF3905</t>
  </si>
  <si>
    <t>PF13045.6</t>
  </si>
  <si>
    <t>T265_09483</t>
  </si>
  <si>
    <t>Protein of unknown function (DUF3905)</t>
  </si>
  <si>
    <t>H-kinase_dim</t>
  </si>
  <si>
    <t>PF02895.14</t>
  </si>
  <si>
    <t>Signal transducing histidine kinase,</t>
  </si>
  <si>
    <t>homodimeric domain</t>
  </si>
  <si>
    <t>T265_11070</t>
  </si>
  <si>
    <t>T265_13416</t>
  </si>
  <si>
    <t>4.2e-40</t>
  </si>
  <si>
    <t>7.1e-40</t>
  </si>
  <si>
    <t>DAO_C</t>
  </si>
  <si>
    <t>PF16901.5</t>
  </si>
  <si>
    <t>8.7e-40</t>
  </si>
  <si>
    <t>C-terminal domain of alpha-glyceropho</t>
  </si>
  <si>
    <t>sphate oxidase</t>
  </si>
  <si>
    <t>9.9e-12</t>
  </si>
  <si>
    <t>T265_13503</t>
  </si>
  <si>
    <t>6.8e-52</t>
  </si>
  <si>
    <t>T265_04749</t>
  </si>
  <si>
    <t>316.1</t>
  </si>
  <si>
    <t>USP8_dimer</t>
  </si>
  <si>
    <t>PF08969.11</t>
  </si>
  <si>
    <t>USP8 dimerisation domain</t>
  </si>
  <si>
    <t>Peptidase_M1</t>
  </si>
  <si>
    <t>PF01433.20</t>
  </si>
  <si>
    <t>T265_09672</t>
  </si>
  <si>
    <t>3.3e-83</t>
  </si>
  <si>
    <t>278.5</t>
  </si>
  <si>
    <t>5.2e-83</t>
  </si>
  <si>
    <t>277.9</t>
  </si>
  <si>
    <t>Peptidase family M1 domain</t>
  </si>
  <si>
    <t>ERAP1_C</t>
  </si>
  <si>
    <t>PF11838.8</t>
  </si>
  <si>
    <t>3.5e-53</t>
  </si>
  <si>
    <t>5.1e-53</t>
  </si>
  <si>
    <t>ERAP1-like C-terminal domain</t>
  </si>
  <si>
    <t>Peptidase_M1_N</t>
  </si>
  <si>
    <t>PF17900.1</t>
  </si>
  <si>
    <t>9.3e-39</t>
  </si>
  <si>
    <t>2.8e-36</t>
  </si>
  <si>
    <t>Peptidase M1 N-terminal domain</t>
  </si>
  <si>
    <t>T265_12892</t>
  </si>
  <si>
    <t>9.3e-63</t>
  </si>
  <si>
    <t>208.3</t>
  </si>
  <si>
    <t>T265_03001</t>
  </si>
  <si>
    <t>T265_05745</t>
  </si>
  <si>
    <t>T265_08867</t>
  </si>
  <si>
    <t>2.8e-65</t>
  </si>
  <si>
    <t>6.5e-55</t>
  </si>
  <si>
    <t>8.4e-55</t>
  </si>
  <si>
    <t>3.7e-48</t>
  </si>
  <si>
    <t>8.4e-47</t>
  </si>
  <si>
    <t>T265_03199</t>
  </si>
  <si>
    <t>TFCD_C</t>
  </si>
  <si>
    <t>PF12612.8</t>
  </si>
  <si>
    <t>T265_07878</t>
  </si>
  <si>
    <t>8.2e-56</t>
  </si>
  <si>
    <t>Tubulin folding cofactor D C terminal</t>
  </si>
  <si>
    <t>T265_00243</t>
  </si>
  <si>
    <t>NAD_kinase</t>
  </si>
  <si>
    <t>PF01513.21</t>
  </si>
  <si>
    <t>T265_05433</t>
  </si>
  <si>
    <t>160.8</t>
  </si>
  <si>
    <t>ATP-NAD kinase</t>
  </si>
  <si>
    <t>T265_03503</t>
  </si>
  <si>
    <t>T265_02820</t>
  </si>
  <si>
    <t>7.6e-13</t>
  </si>
  <si>
    <t>0.00063</t>
  </si>
  <si>
    <t>RNB</t>
  </si>
  <si>
    <t>PF00773.19</t>
  </si>
  <si>
    <t>T265_01106</t>
  </si>
  <si>
    <t>4.1e-76</t>
  </si>
  <si>
    <t>255.7</t>
  </si>
  <si>
    <t>RNB domain</t>
  </si>
  <si>
    <t>OB_Dis3</t>
  </si>
  <si>
    <t>PF17849.1</t>
  </si>
  <si>
    <t>Dis3-like cold-shock domain 2 (CSD2)</t>
  </si>
  <si>
    <t>CSD2</t>
  </si>
  <si>
    <t>PF17876.1</t>
  </si>
  <si>
    <t>Cold shock domain</t>
  </si>
  <si>
    <t>Rrp44_S1</t>
  </si>
  <si>
    <t>PF17215.3</t>
  </si>
  <si>
    <t>S1 domain</t>
  </si>
  <si>
    <t>T265_08769</t>
  </si>
  <si>
    <t>7.5e-54</t>
  </si>
  <si>
    <t>8.5e-25</t>
  </si>
  <si>
    <t>T265_00719</t>
  </si>
  <si>
    <t>CP2</t>
  </si>
  <si>
    <t>PF04516.15</t>
  </si>
  <si>
    <t>T265_00502</t>
  </si>
  <si>
    <t>CP2 transcription factor</t>
  </si>
  <si>
    <t>SAM_3</t>
  </si>
  <si>
    <t>PF18016.1</t>
  </si>
  <si>
    <t>Sec3_C</t>
  </si>
  <si>
    <t>PF09763.9</t>
  </si>
  <si>
    <t>T265_01176</t>
  </si>
  <si>
    <t>9.3e-78</t>
  </si>
  <si>
    <t>3.2e-70</t>
  </si>
  <si>
    <t>237.4</t>
  </si>
  <si>
    <t>Exocyst complex component Sec3</t>
  </si>
  <si>
    <t>T265_02900</t>
  </si>
  <si>
    <t>HAT</t>
  </si>
  <si>
    <t>PF02184.16</t>
  </si>
  <si>
    <t>T265_08656</t>
  </si>
  <si>
    <t>HAT (Half-A-TPR) repeat</t>
  </si>
  <si>
    <t>T265_03600</t>
  </si>
  <si>
    <t>2.3e-50</t>
  </si>
  <si>
    <t>171.1</t>
  </si>
  <si>
    <t>RNA_ligase</t>
  </si>
  <si>
    <t>PF09414.10</t>
  </si>
  <si>
    <t>RNA ligase</t>
  </si>
  <si>
    <t>T265_03302</t>
  </si>
  <si>
    <t>1.9e-38</t>
  </si>
  <si>
    <t>DUF4135</t>
  </si>
  <si>
    <t>PF13575.6</t>
  </si>
  <si>
    <t>Domain of unknown function (DUF4135)</t>
  </si>
  <si>
    <t>2OG-FeII_Oxy_3</t>
  </si>
  <si>
    <t>PF13640.6</t>
  </si>
  <si>
    <t>T265_06214</t>
  </si>
  <si>
    <t>2OG-Fe(II) oxygenase superfamily</t>
  </si>
  <si>
    <t>2OG-FeII_Oxy</t>
  </si>
  <si>
    <t>PF03171.20</t>
  </si>
  <si>
    <t>Anp1</t>
  </si>
  <si>
    <t>PF03452.14</t>
  </si>
  <si>
    <t>6.9e-08</t>
  </si>
  <si>
    <t>T265_13218</t>
  </si>
  <si>
    <t>EDR1</t>
  </si>
  <si>
    <t>PF14381.6</t>
  </si>
  <si>
    <t>T265_05629</t>
  </si>
  <si>
    <t>Ethylene-responsive protein kinase Le</t>
  </si>
  <si>
    <t>MAP65_ASE1</t>
  </si>
  <si>
    <t>PF03999.12</t>
  </si>
  <si>
    <t>T265_00539</t>
  </si>
  <si>
    <t>Microtubule associated protein (MAP65</t>
  </si>
  <si>
    <t>/ASE1 family)</t>
  </si>
  <si>
    <t>T265_13969</t>
  </si>
  <si>
    <t>1.1e-83</t>
  </si>
  <si>
    <t>275.8</t>
  </si>
  <si>
    <t>9.3e-64</t>
  </si>
  <si>
    <t>210.7</t>
  </si>
  <si>
    <t>3.9e-59</t>
  </si>
  <si>
    <t>T265_14866</t>
  </si>
  <si>
    <t>Dor1</t>
  </si>
  <si>
    <t>PF04124.12</t>
  </si>
  <si>
    <t>Dor1-like family</t>
  </si>
  <si>
    <t>T265_01499</t>
  </si>
  <si>
    <t>DUF4819</t>
  </si>
  <si>
    <t>PF16090.5</t>
  </si>
  <si>
    <t>Domain of unknown function (DUF4819)</t>
  </si>
  <si>
    <t>T265_12937</t>
  </si>
  <si>
    <t>SRP54</t>
  </si>
  <si>
    <t>PF00448.22</t>
  </si>
  <si>
    <t>T265_04766</t>
  </si>
  <si>
    <t>SRP54-type protein, GTPase domain</t>
  </si>
  <si>
    <t>SRP-alpha_N</t>
  </si>
  <si>
    <t>PF04086.13</t>
  </si>
  <si>
    <t>Signal recognition particle, alpha su</t>
  </si>
  <si>
    <t>bunit, N-terminal</t>
  </si>
  <si>
    <t>SRP54_N</t>
  </si>
  <si>
    <t>PF02881.19</t>
  </si>
  <si>
    <t>SRP54-type protein, helical bundle do</t>
  </si>
  <si>
    <t>Pcc1</t>
  </si>
  <si>
    <t>PF09341.10</t>
  </si>
  <si>
    <t>Transcription factor Pcc1</t>
  </si>
  <si>
    <t>T265_06343</t>
  </si>
  <si>
    <t>3.7e-44</t>
  </si>
  <si>
    <t>T265_08482</t>
  </si>
  <si>
    <t>208.0</t>
  </si>
  <si>
    <t>7.9e-47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</si>
</sst>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fam_mRNA_OvEV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02"/>
  <sheetViews>
    <sheetView tabSelected="1" workbookViewId="0">
      <selection activeCell="D2" sqref="D2"/>
    </sheetView>
  </sheetViews>
  <sheetFormatPr baseColWidth="10" defaultRowHeight="15" x14ac:dyDescent="0.25"/>
  <cols>
    <col min="1" max="1" width="20" bestFit="1" customWidth="1"/>
    <col min="2" max="2" width="13.7109375" bestFit="1" customWidth="1"/>
    <col min="3" max="3" width="23.7109375" bestFit="1" customWidth="1"/>
    <col min="4" max="4" width="9.42578125" bestFit="1" customWidth="1"/>
    <col min="5" max="5" width="11.85546875" bestFit="1" customWidth="1"/>
    <col min="6" max="6" width="8.42578125" bestFit="1" customWidth="1"/>
    <col min="7" max="7" width="7.42578125" bestFit="1" customWidth="1"/>
    <col min="8" max="8" width="13.140625" bestFit="1" customWidth="1"/>
    <col min="9" max="9" width="9" bestFit="1" customWidth="1"/>
    <col min="10" max="10" width="5.7109375" bestFit="1" customWidth="1"/>
    <col min="11" max="11" width="11.85546875" bestFit="1" customWidth="1"/>
    <col min="12" max="12" width="5.42578125" bestFit="1" customWidth="1"/>
    <col min="13" max="13" width="4.85546875" bestFit="1" customWidth="1"/>
    <col min="14" max="14" width="5.7109375" bestFit="1" customWidth="1"/>
    <col min="15" max="15" width="4.28515625" bestFit="1" customWidth="1"/>
    <col min="16" max="16" width="5" bestFit="1" customWidth="1"/>
    <col min="17" max="17" width="4" bestFit="1" customWidth="1"/>
    <col min="18" max="18" width="3.85546875" bestFit="1" customWidth="1"/>
    <col min="19" max="19" width="42.140625" bestFit="1" customWidth="1"/>
    <col min="20" max="20" width="31.5703125" bestFit="1" customWidth="1"/>
  </cols>
  <sheetData>
    <row r="1" spans="1:20" x14ac:dyDescent="0.25">
      <c r="A1" t="s">
        <v>0</v>
      </c>
      <c r="E1" t="e">
        <f>--- full</f>
        <v>#NAME?</v>
      </c>
      <c r="F1" t="s">
        <v>1</v>
      </c>
      <c r="G1" t="s">
        <v>2</v>
      </c>
      <c r="H1" t="e">
        <f>--- best</f>
        <v>#NAME?</v>
      </c>
      <c r="I1" t="s">
        <v>3</v>
      </c>
      <c r="J1" t="s">
        <v>4</v>
      </c>
      <c r="K1" t="e">
        <f>--- d</f>
        <v>#NAME?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</row>
    <row r="2" spans="1:20" x14ac:dyDescent="0.25">
      <c r="A2" t="s">
        <v>12</v>
      </c>
      <c r="B2" t="s">
        <v>13</v>
      </c>
      <c r="C2" t="s">
        <v>14</v>
      </c>
      <c r="D2" t="s">
        <v>13</v>
      </c>
      <c r="E2" t="s">
        <v>15</v>
      </c>
      <c r="F2" t="s">
        <v>16</v>
      </c>
      <c r="G2" t="s">
        <v>17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</row>
    <row r="3" spans="1:20" x14ac:dyDescent="0.25">
      <c r="A3" t="s">
        <v>10223</v>
      </c>
      <c r="B3" t="s">
        <v>10224</v>
      </c>
      <c r="C3" t="s">
        <v>10220</v>
      </c>
      <c r="D3" t="s">
        <v>30</v>
      </c>
      <c r="E3" t="s">
        <v>5348</v>
      </c>
      <c r="F3" t="s">
        <v>2560</v>
      </c>
      <c r="G3" t="s">
        <v>207</v>
      </c>
      <c r="H3" t="s">
        <v>1415</v>
      </c>
      <c r="I3" t="s">
        <v>1170</v>
      </c>
      <c r="J3" t="s">
        <v>97</v>
      </c>
      <c r="K3" t="s">
        <v>132</v>
      </c>
      <c r="L3">
        <v>2</v>
      </c>
      <c r="M3">
        <v>0</v>
      </c>
      <c r="N3">
        <v>0</v>
      </c>
      <c r="O3">
        <v>2</v>
      </c>
      <c r="P3">
        <v>2</v>
      </c>
      <c r="Q3">
        <v>1</v>
      </c>
      <c r="R3">
        <v>1</v>
      </c>
      <c r="S3" t="s">
        <v>10225</v>
      </c>
    </row>
    <row r="4" spans="1:20" x14ac:dyDescent="0.25">
      <c r="A4" t="s">
        <v>9368</v>
      </c>
      <c r="B4" t="s">
        <v>9369</v>
      </c>
      <c r="C4" t="s">
        <v>9362</v>
      </c>
      <c r="D4" t="s">
        <v>30</v>
      </c>
      <c r="E4" t="s">
        <v>1544</v>
      </c>
      <c r="F4" t="s">
        <v>2486</v>
      </c>
      <c r="G4" t="s">
        <v>42</v>
      </c>
      <c r="H4" t="s">
        <v>4198</v>
      </c>
      <c r="I4" t="s">
        <v>9370</v>
      </c>
      <c r="J4" t="s">
        <v>42</v>
      </c>
      <c r="K4" t="s">
        <v>513</v>
      </c>
      <c r="L4">
        <v>1</v>
      </c>
      <c r="M4">
        <v>0</v>
      </c>
      <c r="N4">
        <v>0</v>
      </c>
      <c r="O4">
        <v>1</v>
      </c>
      <c r="P4">
        <v>1</v>
      </c>
      <c r="Q4">
        <v>1</v>
      </c>
      <c r="R4">
        <v>1</v>
      </c>
      <c r="S4" t="s">
        <v>9365</v>
      </c>
      <c r="T4" t="s">
        <v>9371</v>
      </c>
    </row>
    <row r="5" spans="1:20" x14ac:dyDescent="0.25">
      <c r="A5" t="s">
        <v>9360</v>
      </c>
      <c r="B5" t="s">
        <v>9361</v>
      </c>
      <c r="C5" t="s">
        <v>9362</v>
      </c>
      <c r="D5" t="s">
        <v>30</v>
      </c>
      <c r="E5" s="1">
        <v>1E-46</v>
      </c>
      <c r="F5" t="s">
        <v>9363</v>
      </c>
      <c r="G5" t="s">
        <v>42</v>
      </c>
      <c r="H5" t="s">
        <v>9364</v>
      </c>
      <c r="I5" t="s">
        <v>7333</v>
      </c>
      <c r="J5" t="s">
        <v>42</v>
      </c>
      <c r="K5" t="s">
        <v>513</v>
      </c>
      <c r="L5">
        <v>1</v>
      </c>
      <c r="M5">
        <v>0</v>
      </c>
      <c r="N5">
        <v>0</v>
      </c>
      <c r="O5">
        <v>1</v>
      </c>
      <c r="P5">
        <v>1</v>
      </c>
      <c r="Q5">
        <v>1</v>
      </c>
      <c r="R5">
        <v>1</v>
      </c>
      <c r="S5" t="s">
        <v>9365</v>
      </c>
      <c r="T5" t="s">
        <v>9366</v>
      </c>
    </row>
    <row r="6" spans="1:20" x14ac:dyDescent="0.25">
      <c r="A6" t="s">
        <v>14918</v>
      </c>
      <c r="B6" t="s">
        <v>14919</v>
      </c>
      <c r="C6" t="s">
        <v>14916</v>
      </c>
      <c r="D6" t="s">
        <v>30</v>
      </c>
      <c r="E6" t="s">
        <v>8975</v>
      </c>
      <c r="F6" t="s">
        <v>3031</v>
      </c>
      <c r="G6" t="s">
        <v>129</v>
      </c>
      <c r="H6" t="s">
        <v>5101</v>
      </c>
      <c r="I6" t="s">
        <v>1217</v>
      </c>
      <c r="J6" t="s">
        <v>42</v>
      </c>
      <c r="K6" t="s">
        <v>51</v>
      </c>
      <c r="L6">
        <v>2</v>
      </c>
      <c r="M6">
        <v>0</v>
      </c>
      <c r="N6">
        <v>0</v>
      </c>
      <c r="O6">
        <v>2</v>
      </c>
      <c r="P6">
        <v>2</v>
      </c>
      <c r="Q6">
        <v>0</v>
      </c>
      <c r="R6">
        <v>0</v>
      </c>
      <c r="S6" t="s">
        <v>14917</v>
      </c>
    </row>
    <row r="7" spans="1:20" x14ac:dyDescent="0.25">
      <c r="A7" t="s">
        <v>14914</v>
      </c>
      <c r="B7" t="s">
        <v>14915</v>
      </c>
      <c r="C7" t="s">
        <v>14916</v>
      </c>
      <c r="D7" t="s">
        <v>30</v>
      </c>
      <c r="E7" t="s">
        <v>1150</v>
      </c>
      <c r="F7" t="s">
        <v>1989</v>
      </c>
      <c r="G7" t="s">
        <v>129</v>
      </c>
      <c r="H7" t="s">
        <v>6166</v>
      </c>
      <c r="I7" t="s">
        <v>3386</v>
      </c>
      <c r="J7" t="s">
        <v>33</v>
      </c>
      <c r="K7" t="s">
        <v>51</v>
      </c>
      <c r="L7">
        <v>2</v>
      </c>
      <c r="M7">
        <v>0</v>
      </c>
      <c r="N7">
        <v>0</v>
      </c>
      <c r="O7">
        <v>2</v>
      </c>
      <c r="P7">
        <v>2</v>
      </c>
      <c r="Q7">
        <v>0</v>
      </c>
      <c r="R7">
        <v>0</v>
      </c>
      <c r="S7" t="s">
        <v>14917</v>
      </c>
    </row>
    <row r="8" spans="1:20" x14ac:dyDescent="0.25">
      <c r="A8" t="s">
        <v>8568</v>
      </c>
      <c r="B8" t="s">
        <v>8569</v>
      </c>
      <c r="C8" t="s">
        <v>8548</v>
      </c>
      <c r="D8" t="s">
        <v>30</v>
      </c>
      <c r="E8" t="s">
        <v>8570</v>
      </c>
      <c r="F8" t="s">
        <v>4147</v>
      </c>
      <c r="G8" t="s">
        <v>97</v>
      </c>
      <c r="H8" t="s">
        <v>8570</v>
      </c>
      <c r="I8" t="s">
        <v>4147</v>
      </c>
      <c r="J8" t="s">
        <v>97</v>
      </c>
      <c r="K8" t="s">
        <v>361</v>
      </c>
      <c r="L8">
        <v>3</v>
      </c>
      <c r="M8">
        <v>0</v>
      </c>
      <c r="N8">
        <v>0</v>
      </c>
      <c r="O8">
        <v>3</v>
      </c>
      <c r="P8">
        <v>3</v>
      </c>
      <c r="Q8">
        <v>1</v>
      </c>
      <c r="R8">
        <v>1</v>
      </c>
      <c r="S8" t="s">
        <v>8571</v>
      </c>
      <c r="T8" t="s">
        <v>7872</v>
      </c>
    </row>
    <row r="9" spans="1:20" x14ac:dyDescent="0.25">
      <c r="A9" t="s">
        <v>13859</v>
      </c>
      <c r="B9" t="s">
        <v>13860</v>
      </c>
      <c r="C9" t="s">
        <v>13855</v>
      </c>
      <c r="D9" t="s">
        <v>30</v>
      </c>
      <c r="E9" t="s">
        <v>13861</v>
      </c>
      <c r="F9" t="s">
        <v>5281</v>
      </c>
      <c r="G9" t="s">
        <v>33</v>
      </c>
      <c r="H9" t="s">
        <v>5298</v>
      </c>
      <c r="I9" t="s">
        <v>555</v>
      </c>
      <c r="J9" t="s">
        <v>42</v>
      </c>
      <c r="K9" t="s">
        <v>561</v>
      </c>
      <c r="L9">
        <v>6</v>
      </c>
      <c r="M9">
        <v>0</v>
      </c>
      <c r="N9">
        <v>0</v>
      </c>
      <c r="O9">
        <v>6</v>
      </c>
      <c r="P9">
        <v>6</v>
      </c>
      <c r="Q9">
        <v>1</v>
      </c>
      <c r="R9">
        <v>1</v>
      </c>
      <c r="S9" t="s">
        <v>13862</v>
      </c>
      <c r="T9" t="s">
        <v>13863</v>
      </c>
    </row>
    <row r="10" spans="1:20" x14ac:dyDescent="0.25">
      <c r="A10" t="s">
        <v>13853</v>
      </c>
      <c r="B10" t="s">
        <v>13854</v>
      </c>
      <c r="C10" t="s">
        <v>13855</v>
      </c>
      <c r="D10" t="s">
        <v>30</v>
      </c>
      <c r="E10" t="s">
        <v>9893</v>
      </c>
      <c r="F10" t="s">
        <v>3918</v>
      </c>
      <c r="G10" t="s">
        <v>33</v>
      </c>
      <c r="H10" t="s">
        <v>13856</v>
      </c>
      <c r="I10" t="s">
        <v>13174</v>
      </c>
      <c r="J10" t="s">
        <v>33</v>
      </c>
      <c r="K10" t="s">
        <v>692</v>
      </c>
      <c r="L10">
        <v>1</v>
      </c>
      <c r="M10">
        <v>0</v>
      </c>
      <c r="N10">
        <v>0</v>
      </c>
      <c r="O10">
        <v>1</v>
      </c>
      <c r="P10">
        <v>1</v>
      </c>
      <c r="Q10">
        <v>1</v>
      </c>
      <c r="R10">
        <v>1</v>
      </c>
      <c r="S10" t="s">
        <v>13857</v>
      </c>
      <c r="T10" t="s">
        <v>8429</v>
      </c>
    </row>
    <row r="11" spans="1:20" x14ac:dyDescent="0.25">
      <c r="A11" t="s">
        <v>2509</v>
      </c>
      <c r="B11" t="s">
        <v>2510</v>
      </c>
      <c r="C11" t="s">
        <v>2511</v>
      </c>
      <c r="D11" t="s">
        <v>30</v>
      </c>
      <c r="E11" t="s">
        <v>1700</v>
      </c>
      <c r="F11" t="s">
        <v>2512</v>
      </c>
      <c r="G11" t="s">
        <v>42</v>
      </c>
      <c r="H11" t="s">
        <v>2513</v>
      </c>
      <c r="I11" t="s">
        <v>2514</v>
      </c>
      <c r="J11" t="s">
        <v>42</v>
      </c>
      <c r="K11" t="s">
        <v>122</v>
      </c>
      <c r="L11">
        <v>1</v>
      </c>
      <c r="M11">
        <v>1</v>
      </c>
      <c r="N11">
        <v>0</v>
      </c>
      <c r="O11">
        <v>1</v>
      </c>
      <c r="P11">
        <v>1</v>
      </c>
      <c r="Q11">
        <v>1</v>
      </c>
      <c r="R11">
        <v>1</v>
      </c>
      <c r="S11" t="s">
        <v>2515</v>
      </c>
    </row>
    <row r="12" spans="1:20" x14ac:dyDescent="0.25">
      <c r="A12" t="s">
        <v>7420</v>
      </c>
      <c r="B12" t="s">
        <v>7421</v>
      </c>
      <c r="C12" t="s">
        <v>7422</v>
      </c>
      <c r="D12" t="s">
        <v>30</v>
      </c>
      <c r="E12" t="s">
        <v>7423</v>
      </c>
      <c r="F12" t="s">
        <v>7424</v>
      </c>
      <c r="G12" t="s">
        <v>236</v>
      </c>
      <c r="H12" t="s">
        <v>7425</v>
      </c>
      <c r="I12" t="s">
        <v>7426</v>
      </c>
      <c r="J12" t="s">
        <v>60</v>
      </c>
      <c r="K12" t="s">
        <v>36</v>
      </c>
      <c r="L12">
        <v>2</v>
      </c>
      <c r="M12">
        <v>0</v>
      </c>
      <c r="N12">
        <v>0</v>
      </c>
      <c r="O12">
        <v>2</v>
      </c>
      <c r="P12">
        <v>2</v>
      </c>
      <c r="Q12">
        <v>2</v>
      </c>
      <c r="R12">
        <v>2</v>
      </c>
      <c r="S12" t="s">
        <v>7427</v>
      </c>
    </row>
    <row r="13" spans="1:20" x14ac:dyDescent="0.25">
      <c r="A13" t="s">
        <v>11810</v>
      </c>
      <c r="B13" t="s">
        <v>11811</v>
      </c>
      <c r="C13" t="s">
        <v>11812</v>
      </c>
      <c r="D13" t="s">
        <v>30</v>
      </c>
      <c r="E13" t="s">
        <v>3315</v>
      </c>
      <c r="F13" t="s">
        <v>3000</v>
      </c>
      <c r="G13" t="s">
        <v>42</v>
      </c>
      <c r="H13" t="s">
        <v>2436</v>
      </c>
      <c r="I13" t="s">
        <v>53</v>
      </c>
      <c r="J13" t="s">
        <v>42</v>
      </c>
      <c r="K13" t="s">
        <v>604</v>
      </c>
      <c r="L13">
        <v>1</v>
      </c>
      <c r="M13">
        <v>0</v>
      </c>
      <c r="N13">
        <v>0</v>
      </c>
      <c r="O13">
        <v>1</v>
      </c>
      <c r="P13">
        <v>1</v>
      </c>
      <c r="Q13">
        <v>1</v>
      </c>
      <c r="R13">
        <v>1</v>
      </c>
      <c r="S13" t="s">
        <v>11813</v>
      </c>
      <c r="T13" t="s">
        <v>11814</v>
      </c>
    </row>
    <row r="14" spans="1:20" x14ac:dyDescent="0.25">
      <c r="A14" t="s">
        <v>13452</v>
      </c>
      <c r="B14" t="s">
        <v>13453</v>
      </c>
      <c r="C14" t="s">
        <v>13431</v>
      </c>
      <c r="D14" t="s">
        <v>30</v>
      </c>
      <c r="E14" t="s">
        <v>6553</v>
      </c>
      <c r="F14" t="s">
        <v>1344</v>
      </c>
      <c r="G14" t="s">
        <v>129</v>
      </c>
      <c r="H14" t="s">
        <v>13454</v>
      </c>
      <c r="I14" t="s">
        <v>1414</v>
      </c>
      <c r="J14" t="s">
        <v>42</v>
      </c>
      <c r="K14" t="s">
        <v>574</v>
      </c>
      <c r="L14">
        <v>6</v>
      </c>
      <c r="M14">
        <v>0</v>
      </c>
      <c r="N14">
        <v>0</v>
      </c>
      <c r="O14">
        <v>6</v>
      </c>
      <c r="P14">
        <v>6</v>
      </c>
      <c r="Q14">
        <v>0</v>
      </c>
      <c r="R14">
        <v>0</v>
      </c>
      <c r="S14" t="s">
        <v>13455</v>
      </c>
    </row>
    <row r="15" spans="1:20" x14ac:dyDescent="0.25">
      <c r="A15" t="s">
        <v>1234</v>
      </c>
      <c r="B15" t="s">
        <v>1235</v>
      </c>
      <c r="C15" t="s">
        <v>5395</v>
      </c>
      <c r="D15" t="s">
        <v>30</v>
      </c>
      <c r="E15" t="s">
        <v>168</v>
      </c>
      <c r="F15" t="s">
        <v>5396</v>
      </c>
      <c r="G15" t="s">
        <v>42</v>
      </c>
      <c r="H15" s="1">
        <v>8.0000000000000006E-43</v>
      </c>
      <c r="I15" t="s">
        <v>543</v>
      </c>
      <c r="J15" t="s">
        <v>42</v>
      </c>
      <c r="K15" t="s">
        <v>604</v>
      </c>
      <c r="L15">
        <v>1</v>
      </c>
      <c r="M15">
        <v>0</v>
      </c>
      <c r="N15">
        <v>0</v>
      </c>
      <c r="O15">
        <v>1</v>
      </c>
      <c r="P15">
        <v>1</v>
      </c>
      <c r="Q15">
        <v>1</v>
      </c>
      <c r="R15">
        <v>1</v>
      </c>
      <c r="S15" t="s">
        <v>1241</v>
      </c>
      <c r="T15" t="s">
        <v>1242</v>
      </c>
    </row>
    <row r="16" spans="1:20" x14ac:dyDescent="0.25">
      <c r="A16" t="s">
        <v>1234</v>
      </c>
      <c r="B16" t="s">
        <v>1235</v>
      </c>
      <c r="C16" t="s">
        <v>2313</v>
      </c>
      <c r="D16" t="s">
        <v>30</v>
      </c>
      <c r="E16" s="1">
        <v>6.0000000000000001E-80</v>
      </c>
      <c r="F16" t="s">
        <v>2314</v>
      </c>
      <c r="G16" t="s">
        <v>42</v>
      </c>
      <c r="H16" t="s">
        <v>2315</v>
      </c>
      <c r="I16" t="s">
        <v>2316</v>
      </c>
      <c r="J16" t="s">
        <v>42</v>
      </c>
      <c r="K16" t="s">
        <v>613</v>
      </c>
      <c r="L16">
        <v>1</v>
      </c>
      <c r="M16">
        <v>0</v>
      </c>
      <c r="N16">
        <v>0</v>
      </c>
      <c r="O16">
        <v>1</v>
      </c>
      <c r="P16">
        <v>1</v>
      </c>
      <c r="Q16">
        <v>1</v>
      </c>
      <c r="R16">
        <v>1</v>
      </c>
      <c r="S16" t="s">
        <v>1241</v>
      </c>
      <c r="T16" t="s">
        <v>1242</v>
      </c>
    </row>
    <row r="17" spans="1:20" x14ac:dyDescent="0.25">
      <c r="A17" t="s">
        <v>1234</v>
      </c>
      <c r="B17" t="s">
        <v>1235</v>
      </c>
      <c r="C17" t="s">
        <v>7301</v>
      </c>
      <c r="D17" t="s">
        <v>30</v>
      </c>
      <c r="E17" t="s">
        <v>7302</v>
      </c>
      <c r="F17" t="s">
        <v>7303</v>
      </c>
      <c r="G17" t="s">
        <v>80</v>
      </c>
      <c r="H17" t="s">
        <v>2565</v>
      </c>
      <c r="I17" t="s">
        <v>5312</v>
      </c>
      <c r="J17" t="s">
        <v>5232</v>
      </c>
      <c r="K17" t="s">
        <v>171</v>
      </c>
      <c r="L17">
        <v>2</v>
      </c>
      <c r="M17">
        <v>1</v>
      </c>
      <c r="N17">
        <v>0</v>
      </c>
      <c r="O17">
        <v>2</v>
      </c>
      <c r="P17">
        <v>2</v>
      </c>
      <c r="Q17">
        <v>1</v>
      </c>
      <c r="R17">
        <v>1</v>
      </c>
      <c r="S17" t="s">
        <v>1241</v>
      </c>
      <c r="T17" t="s">
        <v>1242</v>
      </c>
    </row>
    <row r="18" spans="1:20" x14ac:dyDescent="0.25">
      <c r="A18" t="s">
        <v>1234</v>
      </c>
      <c r="B18" t="s">
        <v>1235</v>
      </c>
      <c r="C18" t="s">
        <v>1231</v>
      </c>
      <c r="D18" t="s">
        <v>30</v>
      </c>
      <c r="E18" t="s">
        <v>1236</v>
      </c>
      <c r="F18" t="s">
        <v>1237</v>
      </c>
      <c r="G18" t="s">
        <v>1238</v>
      </c>
      <c r="H18" t="s">
        <v>1239</v>
      </c>
      <c r="I18" t="s">
        <v>1240</v>
      </c>
      <c r="J18" t="s">
        <v>1238</v>
      </c>
      <c r="K18" t="s">
        <v>628</v>
      </c>
      <c r="L18">
        <v>1</v>
      </c>
      <c r="M18">
        <v>1</v>
      </c>
      <c r="N18">
        <v>0</v>
      </c>
      <c r="O18">
        <v>1</v>
      </c>
      <c r="P18">
        <v>1</v>
      </c>
      <c r="Q18">
        <v>1</v>
      </c>
      <c r="R18">
        <v>1</v>
      </c>
      <c r="S18" t="s">
        <v>1241</v>
      </c>
      <c r="T18" t="s">
        <v>1242</v>
      </c>
    </row>
    <row r="19" spans="1:20" x14ac:dyDescent="0.25">
      <c r="A19" t="s">
        <v>7136</v>
      </c>
      <c r="B19" t="s">
        <v>7137</v>
      </c>
      <c r="C19" t="s">
        <v>7133</v>
      </c>
      <c r="D19" t="s">
        <v>30</v>
      </c>
      <c r="E19" t="s">
        <v>4930</v>
      </c>
      <c r="F19" t="s">
        <v>2032</v>
      </c>
      <c r="G19" t="s">
        <v>2731</v>
      </c>
      <c r="H19" t="s">
        <v>577</v>
      </c>
      <c r="I19" t="s">
        <v>1644</v>
      </c>
      <c r="J19" t="s">
        <v>2731</v>
      </c>
      <c r="K19" t="s">
        <v>385</v>
      </c>
      <c r="L19">
        <v>1</v>
      </c>
      <c r="M19">
        <v>0</v>
      </c>
      <c r="N19">
        <v>0</v>
      </c>
      <c r="O19">
        <v>1</v>
      </c>
      <c r="P19">
        <v>1</v>
      </c>
      <c r="Q19">
        <v>1</v>
      </c>
      <c r="R19">
        <v>1</v>
      </c>
      <c r="S19" t="s">
        <v>7138</v>
      </c>
      <c r="T19" t="s">
        <v>7139</v>
      </c>
    </row>
    <row r="20" spans="1:20" x14ac:dyDescent="0.25">
      <c r="A20" t="s">
        <v>7136</v>
      </c>
      <c r="B20" t="s">
        <v>7137</v>
      </c>
      <c r="C20" t="s">
        <v>8835</v>
      </c>
      <c r="D20" t="s">
        <v>30</v>
      </c>
      <c r="E20" s="1">
        <v>4.9999999999999998E-7</v>
      </c>
      <c r="F20" t="s">
        <v>4556</v>
      </c>
      <c r="G20" t="s">
        <v>4102</v>
      </c>
      <c r="H20" s="1">
        <v>9.9999999999999995E-7</v>
      </c>
      <c r="I20" t="s">
        <v>59</v>
      </c>
      <c r="J20" t="s">
        <v>4102</v>
      </c>
      <c r="K20" t="s">
        <v>513</v>
      </c>
      <c r="L20">
        <v>1</v>
      </c>
      <c r="M20">
        <v>0</v>
      </c>
      <c r="N20">
        <v>0</v>
      </c>
      <c r="O20">
        <v>1</v>
      </c>
      <c r="P20">
        <v>1</v>
      </c>
      <c r="Q20">
        <v>1</v>
      </c>
      <c r="R20">
        <v>1</v>
      </c>
      <c r="S20" t="s">
        <v>7138</v>
      </c>
      <c r="T20" t="s">
        <v>7139</v>
      </c>
    </row>
    <row r="21" spans="1:20" x14ac:dyDescent="0.25">
      <c r="A21" t="s">
        <v>4464</v>
      </c>
      <c r="B21" t="s">
        <v>4465</v>
      </c>
      <c r="C21" t="s">
        <v>14191</v>
      </c>
      <c r="D21" t="s">
        <v>30</v>
      </c>
      <c r="E21" t="s">
        <v>922</v>
      </c>
      <c r="F21" t="s">
        <v>11380</v>
      </c>
      <c r="G21" t="s">
        <v>4657</v>
      </c>
      <c r="H21" t="s">
        <v>922</v>
      </c>
      <c r="I21" t="s">
        <v>11380</v>
      </c>
      <c r="J21" t="s">
        <v>4657</v>
      </c>
      <c r="K21" t="s">
        <v>367</v>
      </c>
      <c r="L21">
        <v>2</v>
      </c>
      <c r="M21">
        <v>0</v>
      </c>
      <c r="N21">
        <v>0</v>
      </c>
      <c r="O21">
        <v>2</v>
      </c>
      <c r="P21">
        <v>2</v>
      </c>
      <c r="Q21">
        <v>1</v>
      </c>
      <c r="R21">
        <v>1</v>
      </c>
      <c r="S21" t="s">
        <v>4469</v>
      </c>
      <c r="T21" t="s">
        <v>4470</v>
      </c>
    </row>
    <row r="22" spans="1:20" x14ac:dyDescent="0.25">
      <c r="A22" t="s">
        <v>4464</v>
      </c>
      <c r="B22" t="s">
        <v>4465</v>
      </c>
      <c r="C22" t="s">
        <v>4466</v>
      </c>
      <c r="D22" t="s">
        <v>30</v>
      </c>
      <c r="E22" t="s">
        <v>4467</v>
      </c>
      <c r="F22" t="s">
        <v>4468</v>
      </c>
      <c r="G22" t="s">
        <v>320</v>
      </c>
      <c r="H22" t="s">
        <v>4467</v>
      </c>
      <c r="I22" t="s">
        <v>4468</v>
      </c>
      <c r="J22" t="s">
        <v>320</v>
      </c>
      <c r="K22" t="s">
        <v>628</v>
      </c>
      <c r="L22">
        <v>2</v>
      </c>
      <c r="M22">
        <v>0</v>
      </c>
      <c r="N22">
        <v>0</v>
      </c>
      <c r="O22">
        <v>2</v>
      </c>
      <c r="P22">
        <v>2</v>
      </c>
      <c r="Q22">
        <v>1</v>
      </c>
      <c r="R22">
        <v>1</v>
      </c>
      <c r="S22" t="s">
        <v>4469</v>
      </c>
      <c r="T22" t="s">
        <v>4470</v>
      </c>
    </row>
    <row r="23" spans="1:20" x14ac:dyDescent="0.25">
      <c r="A23" t="s">
        <v>2327</v>
      </c>
      <c r="B23" t="s">
        <v>2328</v>
      </c>
      <c r="C23" t="s">
        <v>2313</v>
      </c>
      <c r="D23" t="s">
        <v>30</v>
      </c>
      <c r="E23" t="s">
        <v>2329</v>
      </c>
      <c r="F23" t="s">
        <v>856</v>
      </c>
      <c r="G23" t="s">
        <v>495</v>
      </c>
      <c r="H23" t="s">
        <v>2330</v>
      </c>
      <c r="I23" t="s">
        <v>862</v>
      </c>
      <c r="J23" t="s">
        <v>132</v>
      </c>
      <c r="K23" t="s">
        <v>361</v>
      </c>
      <c r="L23">
        <v>2</v>
      </c>
      <c r="M23">
        <v>1</v>
      </c>
      <c r="N23">
        <v>0</v>
      </c>
      <c r="O23">
        <v>2</v>
      </c>
      <c r="P23">
        <v>2</v>
      </c>
      <c r="Q23">
        <v>1</v>
      </c>
      <c r="R23">
        <v>1</v>
      </c>
      <c r="S23" t="s">
        <v>2331</v>
      </c>
    </row>
    <row r="24" spans="1:20" x14ac:dyDescent="0.25">
      <c r="A24" t="s">
        <v>2317</v>
      </c>
      <c r="B24" t="s">
        <v>2318</v>
      </c>
      <c r="C24" t="s">
        <v>5395</v>
      </c>
      <c r="D24" t="s">
        <v>30</v>
      </c>
      <c r="E24" t="s">
        <v>5397</v>
      </c>
      <c r="F24" t="s">
        <v>2349</v>
      </c>
      <c r="G24" t="s">
        <v>367</v>
      </c>
      <c r="H24" t="s">
        <v>5398</v>
      </c>
      <c r="I24" t="s">
        <v>1520</v>
      </c>
      <c r="J24" t="s">
        <v>367</v>
      </c>
      <c r="K24" t="s">
        <v>385</v>
      </c>
      <c r="L24">
        <v>1</v>
      </c>
      <c r="M24">
        <v>0</v>
      </c>
      <c r="N24">
        <v>0</v>
      </c>
      <c r="O24">
        <v>1</v>
      </c>
      <c r="P24">
        <v>1</v>
      </c>
      <c r="Q24">
        <v>1</v>
      </c>
      <c r="R24">
        <v>1</v>
      </c>
      <c r="S24" t="s">
        <v>2322</v>
      </c>
      <c r="T24" t="s">
        <v>2323</v>
      </c>
    </row>
    <row r="25" spans="1:20" x14ac:dyDescent="0.25">
      <c r="A25" t="s">
        <v>2317</v>
      </c>
      <c r="B25" t="s">
        <v>2318</v>
      </c>
      <c r="C25" t="s">
        <v>2313</v>
      </c>
      <c r="D25" t="s">
        <v>30</v>
      </c>
      <c r="E25" t="s">
        <v>2025</v>
      </c>
      <c r="F25" t="s">
        <v>2319</v>
      </c>
      <c r="G25" t="s">
        <v>526</v>
      </c>
      <c r="H25" t="s">
        <v>2320</v>
      </c>
      <c r="I25" t="s">
        <v>2321</v>
      </c>
      <c r="J25" t="s">
        <v>51</v>
      </c>
      <c r="K25" t="s">
        <v>151</v>
      </c>
      <c r="L25">
        <v>2</v>
      </c>
      <c r="M25">
        <v>0</v>
      </c>
      <c r="N25">
        <v>0</v>
      </c>
      <c r="O25">
        <v>2</v>
      </c>
      <c r="P25">
        <v>2</v>
      </c>
      <c r="Q25">
        <v>1</v>
      </c>
      <c r="R25">
        <v>1</v>
      </c>
      <c r="S25" t="s">
        <v>2322</v>
      </c>
      <c r="T25" t="s">
        <v>2323</v>
      </c>
    </row>
    <row r="26" spans="1:20" x14ac:dyDescent="0.25">
      <c r="A26" t="s">
        <v>2324</v>
      </c>
      <c r="B26" t="s">
        <v>2325</v>
      </c>
      <c r="C26" t="s">
        <v>5395</v>
      </c>
      <c r="D26" t="s">
        <v>30</v>
      </c>
      <c r="E26" t="s">
        <v>5399</v>
      </c>
      <c r="F26" t="s">
        <v>2342</v>
      </c>
      <c r="G26" t="s">
        <v>1476</v>
      </c>
      <c r="H26" t="s">
        <v>5399</v>
      </c>
      <c r="I26" t="s">
        <v>2342</v>
      </c>
      <c r="J26" t="s">
        <v>1476</v>
      </c>
      <c r="K26" t="s">
        <v>60</v>
      </c>
      <c r="L26">
        <v>2</v>
      </c>
      <c r="M26">
        <v>0</v>
      </c>
      <c r="N26">
        <v>0</v>
      </c>
      <c r="O26">
        <v>2</v>
      </c>
      <c r="P26">
        <v>2</v>
      </c>
      <c r="Q26">
        <v>1</v>
      </c>
      <c r="R26">
        <v>1</v>
      </c>
      <c r="S26" t="s">
        <v>2322</v>
      </c>
      <c r="T26" t="s">
        <v>2326</v>
      </c>
    </row>
    <row r="27" spans="1:20" x14ac:dyDescent="0.25">
      <c r="A27" t="s">
        <v>2324</v>
      </c>
      <c r="B27" t="s">
        <v>2325</v>
      </c>
      <c r="C27" t="s">
        <v>2313</v>
      </c>
      <c r="D27" t="s">
        <v>30</v>
      </c>
      <c r="E27" s="1">
        <v>3.9999999999999998E-7</v>
      </c>
      <c r="F27" t="s">
        <v>415</v>
      </c>
      <c r="G27" t="s">
        <v>154</v>
      </c>
      <c r="H27" s="1">
        <v>3.9999999999999998E-7</v>
      </c>
      <c r="I27" t="s">
        <v>415</v>
      </c>
      <c r="J27" t="s">
        <v>154</v>
      </c>
      <c r="K27" t="s">
        <v>88</v>
      </c>
      <c r="L27">
        <v>2</v>
      </c>
      <c r="M27">
        <v>0</v>
      </c>
      <c r="N27">
        <v>0</v>
      </c>
      <c r="O27">
        <v>2</v>
      </c>
      <c r="P27">
        <v>2</v>
      </c>
      <c r="Q27">
        <v>1</v>
      </c>
      <c r="R27">
        <v>1</v>
      </c>
      <c r="S27" t="s">
        <v>2322</v>
      </c>
      <c r="T27" t="s">
        <v>2326</v>
      </c>
    </row>
    <row r="28" spans="1:20" x14ac:dyDescent="0.25">
      <c r="A28" t="s">
        <v>8081</v>
      </c>
      <c r="B28" t="s">
        <v>8082</v>
      </c>
      <c r="C28" t="s">
        <v>8083</v>
      </c>
      <c r="D28" t="s">
        <v>30</v>
      </c>
      <c r="E28" t="s">
        <v>8084</v>
      </c>
      <c r="F28" t="s">
        <v>233</v>
      </c>
      <c r="G28" t="s">
        <v>33</v>
      </c>
      <c r="H28" t="s">
        <v>8085</v>
      </c>
      <c r="I28" t="s">
        <v>8086</v>
      </c>
      <c r="J28" t="s">
        <v>33</v>
      </c>
      <c r="K28" t="s">
        <v>604</v>
      </c>
      <c r="L28">
        <v>1</v>
      </c>
      <c r="M28">
        <v>0</v>
      </c>
      <c r="N28">
        <v>0</v>
      </c>
      <c r="O28">
        <v>1</v>
      </c>
      <c r="P28">
        <v>1</v>
      </c>
      <c r="Q28">
        <v>1</v>
      </c>
      <c r="R28">
        <v>1</v>
      </c>
      <c r="S28" t="s">
        <v>8087</v>
      </c>
    </row>
    <row r="29" spans="1:20" x14ac:dyDescent="0.25">
      <c r="A29" t="s">
        <v>2678</v>
      </c>
      <c r="B29" t="s">
        <v>2679</v>
      </c>
      <c r="C29" t="s">
        <v>14184</v>
      </c>
      <c r="D29" t="s">
        <v>30</v>
      </c>
      <c r="E29" t="s">
        <v>2657</v>
      </c>
      <c r="F29" t="s">
        <v>412</v>
      </c>
      <c r="G29" t="s">
        <v>129</v>
      </c>
      <c r="H29" t="s">
        <v>4217</v>
      </c>
      <c r="I29" t="s">
        <v>862</v>
      </c>
      <c r="J29" t="s">
        <v>42</v>
      </c>
      <c r="K29" t="s">
        <v>151</v>
      </c>
      <c r="L29">
        <v>2</v>
      </c>
      <c r="M29">
        <v>0</v>
      </c>
      <c r="N29">
        <v>0</v>
      </c>
      <c r="O29">
        <v>2</v>
      </c>
      <c r="P29">
        <v>2</v>
      </c>
      <c r="Q29">
        <v>1</v>
      </c>
      <c r="R29">
        <v>1</v>
      </c>
      <c r="S29" t="s">
        <v>2682</v>
      </c>
    </row>
    <row r="30" spans="1:20" x14ac:dyDescent="0.25">
      <c r="A30" t="s">
        <v>2678</v>
      </c>
      <c r="B30" t="s">
        <v>2679</v>
      </c>
      <c r="C30" t="s">
        <v>2661</v>
      </c>
      <c r="D30" t="s">
        <v>30</v>
      </c>
      <c r="E30" t="s">
        <v>715</v>
      </c>
      <c r="F30" t="s">
        <v>2680</v>
      </c>
      <c r="G30" t="s">
        <v>33</v>
      </c>
      <c r="H30" t="s">
        <v>2681</v>
      </c>
      <c r="I30" t="s">
        <v>2637</v>
      </c>
      <c r="J30" t="s">
        <v>33</v>
      </c>
      <c r="K30" t="s">
        <v>367</v>
      </c>
      <c r="L30">
        <v>1</v>
      </c>
      <c r="M30">
        <v>0</v>
      </c>
      <c r="N30">
        <v>0</v>
      </c>
      <c r="O30">
        <v>1</v>
      </c>
      <c r="P30">
        <v>1</v>
      </c>
      <c r="Q30">
        <v>1</v>
      </c>
      <c r="R30">
        <v>1</v>
      </c>
      <c r="S30" t="s">
        <v>2682</v>
      </c>
    </row>
    <row r="31" spans="1:20" x14ac:dyDescent="0.25">
      <c r="A31" t="s">
        <v>14185</v>
      </c>
      <c r="B31" t="s">
        <v>14186</v>
      </c>
      <c r="C31" t="s">
        <v>14184</v>
      </c>
      <c r="D31" t="s">
        <v>30</v>
      </c>
      <c r="E31" t="s">
        <v>4958</v>
      </c>
      <c r="F31" t="s">
        <v>201</v>
      </c>
      <c r="G31" t="s">
        <v>216</v>
      </c>
      <c r="H31" t="s">
        <v>1519</v>
      </c>
      <c r="I31" t="s">
        <v>6424</v>
      </c>
      <c r="J31" t="s">
        <v>594</v>
      </c>
      <c r="K31" t="s">
        <v>367</v>
      </c>
      <c r="L31">
        <v>2</v>
      </c>
      <c r="M31">
        <v>0</v>
      </c>
      <c r="N31">
        <v>0</v>
      </c>
      <c r="O31">
        <v>2</v>
      </c>
      <c r="P31">
        <v>2</v>
      </c>
      <c r="Q31">
        <v>1</v>
      </c>
      <c r="R31">
        <v>1</v>
      </c>
      <c r="S31" t="s">
        <v>14187</v>
      </c>
      <c r="T31" t="s">
        <v>2411</v>
      </c>
    </row>
    <row r="32" spans="1:20" x14ac:dyDescent="0.25">
      <c r="A32" t="s">
        <v>2667</v>
      </c>
      <c r="B32" t="s">
        <v>2668</v>
      </c>
      <c r="C32" t="s">
        <v>14184</v>
      </c>
      <c r="D32" t="s">
        <v>30</v>
      </c>
      <c r="E32" t="s">
        <v>405</v>
      </c>
      <c r="F32" t="s">
        <v>4597</v>
      </c>
      <c r="G32" t="s">
        <v>97</v>
      </c>
      <c r="H32" t="s">
        <v>3127</v>
      </c>
      <c r="I32" t="s">
        <v>1831</v>
      </c>
      <c r="J32" t="s">
        <v>97</v>
      </c>
      <c r="K32" t="s">
        <v>628</v>
      </c>
      <c r="L32">
        <v>1</v>
      </c>
      <c r="M32">
        <v>0</v>
      </c>
      <c r="N32">
        <v>0</v>
      </c>
      <c r="O32">
        <v>1</v>
      </c>
      <c r="P32">
        <v>1</v>
      </c>
      <c r="Q32">
        <v>1</v>
      </c>
      <c r="R32">
        <v>1</v>
      </c>
      <c r="S32" t="s">
        <v>2671</v>
      </c>
      <c r="T32" t="s">
        <v>1819</v>
      </c>
    </row>
    <row r="33" spans="1:20" x14ac:dyDescent="0.25">
      <c r="A33" t="s">
        <v>2667</v>
      </c>
      <c r="B33" t="s">
        <v>2668</v>
      </c>
      <c r="C33" t="s">
        <v>2661</v>
      </c>
      <c r="D33" t="s">
        <v>30</v>
      </c>
      <c r="E33" t="s">
        <v>2669</v>
      </c>
      <c r="F33" t="s">
        <v>2670</v>
      </c>
      <c r="G33" t="s">
        <v>42</v>
      </c>
      <c r="H33" s="1">
        <v>2.9999999999999999E-22</v>
      </c>
      <c r="I33" t="s">
        <v>999</v>
      </c>
      <c r="J33" t="s">
        <v>42</v>
      </c>
      <c r="K33" t="s">
        <v>151</v>
      </c>
      <c r="L33">
        <v>1</v>
      </c>
      <c r="M33">
        <v>0</v>
      </c>
      <c r="N33">
        <v>0</v>
      </c>
      <c r="O33">
        <v>1</v>
      </c>
      <c r="P33">
        <v>1</v>
      </c>
      <c r="Q33">
        <v>1</v>
      </c>
      <c r="R33">
        <v>1</v>
      </c>
      <c r="S33" t="s">
        <v>2671</v>
      </c>
      <c r="T33" t="s">
        <v>1819</v>
      </c>
    </row>
    <row r="34" spans="1:20" x14ac:dyDescent="0.25">
      <c r="A34" t="s">
        <v>4187</v>
      </c>
      <c r="B34" t="s">
        <v>4188</v>
      </c>
      <c r="C34" t="s">
        <v>4183</v>
      </c>
      <c r="D34" t="s">
        <v>30</v>
      </c>
      <c r="E34" t="s">
        <v>4189</v>
      </c>
      <c r="F34" t="s">
        <v>4190</v>
      </c>
      <c r="G34" t="s">
        <v>2206</v>
      </c>
      <c r="H34" t="s">
        <v>4191</v>
      </c>
      <c r="I34" t="s">
        <v>4192</v>
      </c>
      <c r="J34" t="s">
        <v>426</v>
      </c>
      <c r="K34" t="s">
        <v>376</v>
      </c>
      <c r="L34">
        <v>4</v>
      </c>
      <c r="M34">
        <v>0</v>
      </c>
      <c r="N34">
        <v>0</v>
      </c>
      <c r="O34">
        <v>4</v>
      </c>
      <c r="P34">
        <v>4</v>
      </c>
      <c r="Q34">
        <v>2</v>
      </c>
      <c r="R34">
        <v>2</v>
      </c>
      <c r="S34" t="s">
        <v>4186</v>
      </c>
    </row>
    <row r="35" spans="1:20" x14ac:dyDescent="0.25">
      <c r="A35" t="s">
        <v>4187</v>
      </c>
      <c r="B35" t="s">
        <v>4188</v>
      </c>
      <c r="C35" t="s">
        <v>9323</v>
      </c>
      <c r="D35" t="s">
        <v>30</v>
      </c>
      <c r="E35" t="s">
        <v>9324</v>
      </c>
      <c r="F35" t="s">
        <v>9325</v>
      </c>
      <c r="G35" t="s">
        <v>2217</v>
      </c>
      <c r="H35" t="s">
        <v>9326</v>
      </c>
      <c r="I35" t="s">
        <v>9327</v>
      </c>
      <c r="J35" t="s">
        <v>581</v>
      </c>
      <c r="K35" t="s">
        <v>151</v>
      </c>
      <c r="L35">
        <v>2</v>
      </c>
      <c r="M35">
        <v>0</v>
      </c>
      <c r="N35">
        <v>0</v>
      </c>
      <c r="O35">
        <v>2</v>
      </c>
      <c r="P35">
        <v>2</v>
      </c>
      <c r="Q35">
        <v>2</v>
      </c>
      <c r="R35">
        <v>2</v>
      </c>
      <c r="S35" t="s">
        <v>4186</v>
      </c>
    </row>
    <row r="36" spans="1:20" x14ac:dyDescent="0.25">
      <c r="A36" t="s">
        <v>4187</v>
      </c>
      <c r="B36" t="s">
        <v>4188</v>
      </c>
      <c r="C36" t="s">
        <v>13527</v>
      </c>
      <c r="D36" t="s">
        <v>30</v>
      </c>
      <c r="E36" t="s">
        <v>8075</v>
      </c>
      <c r="F36" t="s">
        <v>5860</v>
      </c>
      <c r="G36" t="s">
        <v>5860</v>
      </c>
      <c r="H36" t="s">
        <v>1544</v>
      </c>
      <c r="I36" t="s">
        <v>2435</v>
      </c>
      <c r="J36" t="s">
        <v>1597</v>
      </c>
      <c r="K36" t="s">
        <v>379</v>
      </c>
      <c r="L36">
        <v>4</v>
      </c>
      <c r="M36">
        <v>0</v>
      </c>
      <c r="N36">
        <v>0</v>
      </c>
      <c r="O36">
        <v>4</v>
      </c>
      <c r="P36">
        <v>4</v>
      </c>
      <c r="Q36">
        <v>2</v>
      </c>
      <c r="R36">
        <v>2</v>
      </c>
      <c r="S36" t="s">
        <v>4186</v>
      </c>
    </row>
    <row r="37" spans="1:20" x14ac:dyDescent="0.25">
      <c r="A37" t="s">
        <v>4181</v>
      </c>
      <c r="B37" t="s">
        <v>4182</v>
      </c>
      <c r="C37" t="s">
        <v>4183</v>
      </c>
      <c r="D37" t="s">
        <v>30</v>
      </c>
      <c r="E37" s="1">
        <v>2E-73</v>
      </c>
      <c r="F37" t="s">
        <v>2386</v>
      </c>
      <c r="G37" t="s">
        <v>4184</v>
      </c>
      <c r="H37" t="s">
        <v>4185</v>
      </c>
      <c r="I37" t="s">
        <v>3619</v>
      </c>
      <c r="J37" t="s">
        <v>86</v>
      </c>
      <c r="K37" t="s">
        <v>370</v>
      </c>
      <c r="L37">
        <v>4</v>
      </c>
      <c r="M37">
        <v>0</v>
      </c>
      <c r="N37">
        <v>0</v>
      </c>
      <c r="O37">
        <v>4</v>
      </c>
      <c r="P37">
        <v>4</v>
      </c>
      <c r="Q37">
        <v>2</v>
      </c>
      <c r="R37">
        <v>2</v>
      </c>
      <c r="S37" t="s">
        <v>4186</v>
      </c>
    </row>
    <row r="38" spans="1:20" x14ac:dyDescent="0.25">
      <c r="A38" t="s">
        <v>4181</v>
      </c>
      <c r="B38" t="s">
        <v>4182</v>
      </c>
      <c r="C38" t="s">
        <v>13527</v>
      </c>
      <c r="D38" t="s">
        <v>30</v>
      </c>
      <c r="E38" t="s">
        <v>13528</v>
      </c>
      <c r="F38" t="s">
        <v>13529</v>
      </c>
      <c r="G38" t="s">
        <v>7149</v>
      </c>
      <c r="H38" t="s">
        <v>11414</v>
      </c>
      <c r="I38" t="s">
        <v>13530</v>
      </c>
      <c r="J38" t="s">
        <v>5824</v>
      </c>
      <c r="K38" t="s">
        <v>210</v>
      </c>
      <c r="L38">
        <v>4</v>
      </c>
      <c r="M38">
        <v>1</v>
      </c>
      <c r="N38">
        <v>1</v>
      </c>
      <c r="O38">
        <v>5</v>
      </c>
      <c r="P38">
        <v>5</v>
      </c>
      <c r="Q38">
        <v>3</v>
      </c>
      <c r="R38">
        <v>3</v>
      </c>
      <c r="S38" t="s">
        <v>4186</v>
      </c>
    </row>
    <row r="39" spans="1:20" x14ac:dyDescent="0.25">
      <c r="A39" t="s">
        <v>221</v>
      </c>
      <c r="B39" t="s">
        <v>222</v>
      </c>
      <c r="C39" t="s">
        <v>9162</v>
      </c>
      <c r="D39" t="s">
        <v>30</v>
      </c>
      <c r="E39" t="s">
        <v>4446</v>
      </c>
      <c r="F39" t="s">
        <v>2312</v>
      </c>
      <c r="G39" t="s">
        <v>42</v>
      </c>
      <c r="H39" t="s">
        <v>1848</v>
      </c>
      <c r="I39" t="s">
        <v>2180</v>
      </c>
      <c r="J39" t="s">
        <v>42</v>
      </c>
      <c r="K39" t="s">
        <v>628</v>
      </c>
      <c r="L39">
        <v>1</v>
      </c>
      <c r="M39">
        <v>0</v>
      </c>
      <c r="N39">
        <v>0</v>
      </c>
      <c r="O39">
        <v>1</v>
      </c>
      <c r="P39">
        <v>1</v>
      </c>
      <c r="Q39">
        <v>1</v>
      </c>
      <c r="R39">
        <v>1</v>
      </c>
      <c r="S39" t="s">
        <v>227</v>
      </c>
      <c r="T39" t="s">
        <v>228</v>
      </c>
    </row>
    <row r="40" spans="1:20" x14ac:dyDescent="0.25">
      <c r="A40" t="s">
        <v>221</v>
      </c>
      <c r="B40" t="s">
        <v>222</v>
      </c>
      <c r="C40" t="s">
        <v>11479</v>
      </c>
      <c r="D40" t="s">
        <v>30</v>
      </c>
      <c r="E40" s="1">
        <v>2E-8</v>
      </c>
      <c r="F40" t="s">
        <v>2711</v>
      </c>
      <c r="G40" t="s">
        <v>129</v>
      </c>
      <c r="H40" t="s">
        <v>11505</v>
      </c>
      <c r="I40" t="s">
        <v>1172</v>
      </c>
      <c r="J40" t="s">
        <v>42</v>
      </c>
      <c r="K40" t="s">
        <v>591</v>
      </c>
      <c r="L40">
        <v>4</v>
      </c>
      <c r="M40">
        <v>0</v>
      </c>
      <c r="N40">
        <v>0</v>
      </c>
      <c r="O40">
        <v>4</v>
      </c>
      <c r="P40">
        <v>4</v>
      </c>
      <c r="Q40">
        <v>0</v>
      </c>
      <c r="R40">
        <v>0</v>
      </c>
      <c r="S40" t="s">
        <v>227</v>
      </c>
      <c r="T40" t="s">
        <v>228</v>
      </c>
    </row>
    <row r="41" spans="1:20" x14ac:dyDescent="0.25">
      <c r="A41" t="s">
        <v>221</v>
      </c>
      <c r="B41" t="s">
        <v>222</v>
      </c>
      <c r="C41" t="s">
        <v>13431</v>
      </c>
      <c r="D41" t="s">
        <v>30</v>
      </c>
      <c r="E41" t="s">
        <v>4527</v>
      </c>
      <c r="F41" t="s">
        <v>458</v>
      </c>
      <c r="G41" t="s">
        <v>207</v>
      </c>
      <c r="H41" t="s">
        <v>5976</v>
      </c>
      <c r="I41" t="s">
        <v>3064</v>
      </c>
      <c r="J41" t="s">
        <v>42</v>
      </c>
      <c r="K41" t="s">
        <v>350</v>
      </c>
      <c r="L41">
        <v>6</v>
      </c>
      <c r="M41">
        <v>0</v>
      </c>
      <c r="N41">
        <v>0</v>
      </c>
      <c r="O41">
        <v>6</v>
      </c>
      <c r="P41">
        <v>6</v>
      </c>
      <c r="Q41">
        <v>0</v>
      </c>
      <c r="R41">
        <v>0</v>
      </c>
      <c r="S41" t="s">
        <v>227</v>
      </c>
      <c r="T41" t="s">
        <v>228</v>
      </c>
    </row>
    <row r="42" spans="1:20" x14ac:dyDescent="0.25">
      <c r="A42" t="s">
        <v>221</v>
      </c>
      <c r="B42" t="s">
        <v>222</v>
      </c>
      <c r="C42" t="s">
        <v>13788</v>
      </c>
      <c r="D42" t="s">
        <v>30</v>
      </c>
      <c r="E42" t="s">
        <v>13793</v>
      </c>
      <c r="F42" t="s">
        <v>7246</v>
      </c>
      <c r="G42" t="s">
        <v>216</v>
      </c>
      <c r="H42" t="s">
        <v>3767</v>
      </c>
      <c r="I42" t="s">
        <v>423</v>
      </c>
      <c r="J42" t="s">
        <v>42</v>
      </c>
      <c r="K42" t="s">
        <v>446</v>
      </c>
      <c r="L42">
        <v>3</v>
      </c>
      <c r="M42">
        <v>0</v>
      </c>
      <c r="N42">
        <v>0</v>
      </c>
      <c r="O42">
        <v>3</v>
      </c>
      <c r="P42">
        <v>3</v>
      </c>
      <c r="Q42">
        <v>2</v>
      </c>
      <c r="R42">
        <v>2</v>
      </c>
      <c r="S42" t="s">
        <v>227</v>
      </c>
      <c r="T42" t="s">
        <v>228</v>
      </c>
    </row>
    <row r="43" spans="1:20" x14ac:dyDescent="0.25">
      <c r="A43" t="s">
        <v>221</v>
      </c>
      <c r="B43" t="s">
        <v>222</v>
      </c>
      <c r="C43" t="s">
        <v>14292</v>
      </c>
      <c r="D43" t="s">
        <v>30</v>
      </c>
      <c r="E43" t="s">
        <v>4252</v>
      </c>
      <c r="F43" t="s">
        <v>743</v>
      </c>
      <c r="G43" t="s">
        <v>97</v>
      </c>
      <c r="H43" s="1">
        <v>2E-14</v>
      </c>
      <c r="I43" t="s">
        <v>2429</v>
      </c>
      <c r="J43" t="s">
        <v>42</v>
      </c>
      <c r="K43" t="s">
        <v>114</v>
      </c>
      <c r="L43">
        <v>2</v>
      </c>
      <c r="M43">
        <v>1</v>
      </c>
      <c r="N43">
        <v>1</v>
      </c>
      <c r="O43">
        <v>3</v>
      </c>
      <c r="P43">
        <v>3</v>
      </c>
      <c r="Q43">
        <v>1</v>
      </c>
      <c r="R43">
        <v>1</v>
      </c>
      <c r="S43" t="s">
        <v>227</v>
      </c>
      <c r="T43" t="s">
        <v>228</v>
      </c>
    </row>
    <row r="44" spans="1:20" x14ac:dyDescent="0.25">
      <c r="A44" t="s">
        <v>221</v>
      </c>
      <c r="B44" t="s">
        <v>222</v>
      </c>
      <c r="C44" t="s">
        <v>673</v>
      </c>
      <c r="D44" t="s">
        <v>30</v>
      </c>
      <c r="E44" t="s">
        <v>717</v>
      </c>
      <c r="F44" t="s">
        <v>241</v>
      </c>
      <c r="G44" t="s">
        <v>42</v>
      </c>
      <c r="H44" t="s">
        <v>718</v>
      </c>
      <c r="I44" t="s">
        <v>209</v>
      </c>
      <c r="J44" t="s">
        <v>42</v>
      </c>
      <c r="K44" t="s">
        <v>651</v>
      </c>
      <c r="L44">
        <v>3</v>
      </c>
      <c r="M44">
        <v>0</v>
      </c>
      <c r="N44">
        <v>0</v>
      </c>
      <c r="O44">
        <v>3</v>
      </c>
      <c r="P44">
        <v>3</v>
      </c>
      <c r="Q44">
        <v>0</v>
      </c>
      <c r="R44">
        <v>0</v>
      </c>
      <c r="S44" t="s">
        <v>227</v>
      </c>
      <c r="T44" t="s">
        <v>228</v>
      </c>
    </row>
    <row r="45" spans="1:20" x14ac:dyDescent="0.25">
      <c r="A45" t="s">
        <v>221</v>
      </c>
      <c r="B45" t="s">
        <v>222</v>
      </c>
      <c r="C45" t="s">
        <v>7046</v>
      </c>
      <c r="D45" t="s">
        <v>30</v>
      </c>
      <c r="E45" t="s">
        <v>4934</v>
      </c>
      <c r="F45" t="s">
        <v>3536</v>
      </c>
      <c r="G45" t="s">
        <v>33</v>
      </c>
      <c r="H45" t="s">
        <v>7047</v>
      </c>
      <c r="I45" t="s">
        <v>909</v>
      </c>
      <c r="J45" t="s">
        <v>42</v>
      </c>
      <c r="K45" t="s">
        <v>163</v>
      </c>
      <c r="L45">
        <v>2</v>
      </c>
      <c r="M45">
        <v>0</v>
      </c>
      <c r="N45">
        <v>0</v>
      </c>
      <c r="O45">
        <v>2</v>
      </c>
      <c r="P45">
        <v>2</v>
      </c>
      <c r="Q45">
        <v>2</v>
      </c>
      <c r="R45">
        <v>2</v>
      </c>
      <c r="S45" t="s">
        <v>227</v>
      </c>
      <c r="T45" t="s">
        <v>228</v>
      </c>
    </row>
    <row r="46" spans="1:20" x14ac:dyDescent="0.25">
      <c r="A46" t="s">
        <v>221</v>
      </c>
      <c r="B46" t="s">
        <v>222</v>
      </c>
      <c r="C46" t="s">
        <v>719</v>
      </c>
      <c r="D46" t="s">
        <v>30</v>
      </c>
      <c r="E46" t="s">
        <v>767</v>
      </c>
      <c r="F46" t="s">
        <v>768</v>
      </c>
      <c r="G46" t="s">
        <v>594</v>
      </c>
      <c r="H46" t="s">
        <v>769</v>
      </c>
      <c r="I46" t="s">
        <v>447</v>
      </c>
      <c r="J46" t="s">
        <v>42</v>
      </c>
      <c r="K46" t="s">
        <v>379</v>
      </c>
      <c r="L46">
        <v>3</v>
      </c>
      <c r="M46">
        <v>0</v>
      </c>
      <c r="N46">
        <v>0</v>
      </c>
      <c r="O46">
        <v>3</v>
      </c>
      <c r="P46">
        <v>3</v>
      </c>
      <c r="Q46">
        <v>0</v>
      </c>
      <c r="R46">
        <v>0</v>
      </c>
      <c r="S46" t="s">
        <v>227</v>
      </c>
      <c r="T46" t="s">
        <v>228</v>
      </c>
    </row>
    <row r="47" spans="1:20" x14ac:dyDescent="0.25">
      <c r="A47" t="s">
        <v>221</v>
      </c>
      <c r="B47" t="s">
        <v>222</v>
      </c>
      <c r="C47" t="s">
        <v>7935</v>
      </c>
      <c r="D47" t="s">
        <v>30</v>
      </c>
      <c r="E47" t="s">
        <v>1496</v>
      </c>
      <c r="F47" t="s">
        <v>342</v>
      </c>
      <c r="G47" t="s">
        <v>216</v>
      </c>
      <c r="H47" t="s">
        <v>4598</v>
      </c>
      <c r="I47" t="s">
        <v>3631</v>
      </c>
      <c r="J47" t="s">
        <v>42</v>
      </c>
      <c r="K47" t="s">
        <v>236</v>
      </c>
      <c r="L47">
        <v>4</v>
      </c>
      <c r="M47">
        <v>0</v>
      </c>
      <c r="N47">
        <v>0</v>
      </c>
      <c r="O47">
        <v>4</v>
      </c>
      <c r="P47">
        <v>4</v>
      </c>
      <c r="Q47">
        <v>0</v>
      </c>
      <c r="R47">
        <v>0</v>
      </c>
      <c r="S47" t="s">
        <v>227</v>
      </c>
      <c r="T47" t="s">
        <v>228</v>
      </c>
    </row>
    <row r="48" spans="1:20" x14ac:dyDescent="0.25">
      <c r="A48" t="s">
        <v>221</v>
      </c>
      <c r="B48" t="s">
        <v>222</v>
      </c>
      <c r="C48" t="s">
        <v>10436</v>
      </c>
      <c r="D48" t="s">
        <v>30</v>
      </c>
      <c r="E48" t="s">
        <v>5348</v>
      </c>
      <c r="F48" t="s">
        <v>1913</v>
      </c>
      <c r="G48" t="s">
        <v>42</v>
      </c>
      <c r="H48" t="s">
        <v>4517</v>
      </c>
      <c r="I48" t="s">
        <v>4769</v>
      </c>
      <c r="J48" t="s">
        <v>42</v>
      </c>
      <c r="K48" t="s">
        <v>2077</v>
      </c>
      <c r="L48">
        <v>4</v>
      </c>
      <c r="M48">
        <v>0</v>
      </c>
      <c r="N48">
        <v>0</v>
      </c>
      <c r="O48">
        <v>4</v>
      </c>
      <c r="P48">
        <v>4</v>
      </c>
      <c r="Q48">
        <v>0</v>
      </c>
      <c r="R48">
        <v>0</v>
      </c>
      <c r="S48" t="s">
        <v>227</v>
      </c>
      <c r="T48" t="s">
        <v>228</v>
      </c>
    </row>
    <row r="49" spans="1:20" x14ac:dyDescent="0.25">
      <c r="A49" t="s">
        <v>221</v>
      </c>
      <c r="B49" t="s">
        <v>222</v>
      </c>
      <c r="C49" t="s">
        <v>7810</v>
      </c>
      <c r="D49" t="s">
        <v>30</v>
      </c>
      <c r="E49" t="s">
        <v>3446</v>
      </c>
      <c r="F49" t="s">
        <v>53</v>
      </c>
      <c r="G49" t="s">
        <v>181</v>
      </c>
      <c r="H49" t="s">
        <v>2591</v>
      </c>
      <c r="I49" t="s">
        <v>596</v>
      </c>
      <c r="J49" t="s">
        <v>42</v>
      </c>
      <c r="K49" t="s">
        <v>629</v>
      </c>
      <c r="L49">
        <v>5</v>
      </c>
      <c r="M49">
        <v>0</v>
      </c>
      <c r="N49">
        <v>0</v>
      </c>
      <c r="O49">
        <v>5</v>
      </c>
      <c r="P49">
        <v>5</v>
      </c>
      <c r="Q49">
        <v>0</v>
      </c>
      <c r="R49">
        <v>0</v>
      </c>
      <c r="S49" t="s">
        <v>227</v>
      </c>
      <c r="T49" t="s">
        <v>228</v>
      </c>
    </row>
    <row r="50" spans="1:20" x14ac:dyDescent="0.25">
      <c r="A50" t="s">
        <v>221</v>
      </c>
      <c r="B50" t="s">
        <v>222</v>
      </c>
      <c r="C50" t="s">
        <v>102</v>
      </c>
      <c r="D50" t="s">
        <v>30</v>
      </c>
      <c r="E50" t="s">
        <v>223</v>
      </c>
      <c r="F50" t="s">
        <v>224</v>
      </c>
      <c r="G50" t="s">
        <v>33</v>
      </c>
      <c r="H50" t="s">
        <v>122</v>
      </c>
      <c r="I50" t="s">
        <v>225</v>
      </c>
      <c r="J50" t="s">
        <v>97</v>
      </c>
      <c r="K50" t="s">
        <v>226</v>
      </c>
      <c r="L50">
        <v>4</v>
      </c>
      <c r="M50">
        <v>0</v>
      </c>
      <c r="N50">
        <v>0</v>
      </c>
      <c r="O50">
        <v>4</v>
      </c>
      <c r="P50">
        <v>4</v>
      </c>
      <c r="Q50">
        <v>0</v>
      </c>
      <c r="R50">
        <v>0</v>
      </c>
      <c r="S50" t="s">
        <v>227</v>
      </c>
      <c r="T50" t="s">
        <v>228</v>
      </c>
    </row>
    <row r="51" spans="1:20" x14ac:dyDescent="0.25">
      <c r="A51" t="s">
        <v>221</v>
      </c>
      <c r="B51" t="s">
        <v>222</v>
      </c>
      <c r="C51" t="s">
        <v>7570</v>
      </c>
      <c r="D51" t="s">
        <v>30</v>
      </c>
      <c r="E51" t="s">
        <v>1268</v>
      </c>
      <c r="F51" t="s">
        <v>2274</v>
      </c>
      <c r="G51" t="s">
        <v>370</v>
      </c>
      <c r="H51" t="s">
        <v>692</v>
      </c>
      <c r="I51" t="s">
        <v>1970</v>
      </c>
      <c r="J51" t="s">
        <v>42</v>
      </c>
      <c r="K51" t="s">
        <v>210</v>
      </c>
      <c r="L51">
        <v>5</v>
      </c>
      <c r="M51">
        <v>0</v>
      </c>
      <c r="N51">
        <v>0</v>
      </c>
      <c r="O51">
        <v>5</v>
      </c>
      <c r="P51">
        <v>5</v>
      </c>
      <c r="Q51">
        <v>0</v>
      </c>
      <c r="R51">
        <v>0</v>
      </c>
      <c r="S51" t="s">
        <v>227</v>
      </c>
      <c r="T51" t="s">
        <v>228</v>
      </c>
    </row>
    <row r="52" spans="1:20" x14ac:dyDescent="0.25">
      <c r="A52" t="s">
        <v>221</v>
      </c>
      <c r="B52" t="s">
        <v>222</v>
      </c>
      <c r="C52" t="s">
        <v>10170</v>
      </c>
      <c r="D52" t="s">
        <v>30</v>
      </c>
      <c r="E52" t="s">
        <v>4146</v>
      </c>
      <c r="F52" t="s">
        <v>8847</v>
      </c>
      <c r="G52" t="s">
        <v>216</v>
      </c>
      <c r="H52" t="s">
        <v>524</v>
      </c>
      <c r="I52" t="s">
        <v>304</v>
      </c>
      <c r="J52" t="s">
        <v>42</v>
      </c>
      <c r="K52" t="s">
        <v>581</v>
      </c>
      <c r="L52">
        <v>6</v>
      </c>
      <c r="M52">
        <v>0</v>
      </c>
      <c r="N52">
        <v>0</v>
      </c>
      <c r="O52">
        <v>6</v>
      </c>
      <c r="P52">
        <v>6</v>
      </c>
      <c r="Q52">
        <v>0</v>
      </c>
      <c r="R52">
        <v>0</v>
      </c>
      <c r="S52" t="s">
        <v>227</v>
      </c>
      <c r="T52" t="s">
        <v>228</v>
      </c>
    </row>
    <row r="53" spans="1:20" x14ac:dyDescent="0.25">
      <c r="A53" t="s">
        <v>221</v>
      </c>
      <c r="B53" t="s">
        <v>222</v>
      </c>
      <c r="C53" t="s">
        <v>12055</v>
      </c>
      <c r="D53" t="s">
        <v>30</v>
      </c>
      <c r="E53" t="s">
        <v>3437</v>
      </c>
      <c r="F53" t="s">
        <v>3485</v>
      </c>
      <c r="G53" t="s">
        <v>42</v>
      </c>
      <c r="H53" t="s">
        <v>129</v>
      </c>
      <c r="I53" t="s">
        <v>461</v>
      </c>
      <c r="J53" t="s">
        <v>42</v>
      </c>
      <c r="K53" t="s">
        <v>114</v>
      </c>
      <c r="L53">
        <v>3</v>
      </c>
      <c r="M53">
        <v>0</v>
      </c>
      <c r="N53">
        <v>0</v>
      </c>
      <c r="O53">
        <v>3</v>
      </c>
      <c r="P53">
        <v>3</v>
      </c>
      <c r="Q53">
        <v>0</v>
      </c>
      <c r="R53">
        <v>0</v>
      </c>
      <c r="S53" t="s">
        <v>227</v>
      </c>
      <c r="T53" t="s">
        <v>228</v>
      </c>
    </row>
    <row r="54" spans="1:20" x14ac:dyDescent="0.25">
      <c r="A54" t="s">
        <v>221</v>
      </c>
      <c r="B54" t="s">
        <v>222</v>
      </c>
      <c r="C54" t="s">
        <v>6503</v>
      </c>
      <c r="D54" t="s">
        <v>30</v>
      </c>
      <c r="E54" s="1">
        <v>5.0000000000000004E-6</v>
      </c>
      <c r="F54" t="s">
        <v>32</v>
      </c>
      <c r="G54" t="s">
        <v>33</v>
      </c>
      <c r="H54" t="s">
        <v>6510</v>
      </c>
      <c r="I54" t="s">
        <v>2735</v>
      </c>
      <c r="J54" t="s">
        <v>42</v>
      </c>
      <c r="K54" t="s">
        <v>387</v>
      </c>
      <c r="L54">
        <v>2</v>
      </c>
      <c r="M54">
        <v>1</v>
      </c>
      <c r="N54">
        <v>0</v>
      </c>
      <c r="O54">
        <v>2</v>
      </c>
      <c r="P54">
        <v>2</v>
      </c>
      <c r="Q54">
        <v>0</v>
      </c>
      <c r="R54">
        <v>0</v>
      </c>
      <c r="S54" t="s">
        <v>227</v>
      </c>
      <c r="T54" t="s">
        <v>228</v>
      </c>
    </row>
    <row r="55" spans="1:20" x14ac:dyDescent="0.25">
      <c r="A55" t="s">
        <v>221</v>
      </c>
      <c r="B55" t="s">
        <v>222</v>
      </c>
      <c r="C55" t="s">
        <v>12873</v>
      </c>
      <c r="D55" t="s">
        <v>30</v>
      </c>
      <c r="E55" t="s">
        <v>1446</v>
      </c>
      <c r="F55" t="s">
        <v>2457</v>
      </c>
      <c r="G55" t="s">
        <v>361</v>
      </c>
      <c r="H55" t="s">
        <v>1178</v>
      </c>
      <c r="I55" t="s">
        <v>54</v>
      </c>
      <c r="J55" t="s">
        <v>42</v>
      </c>
      <c r="K55" t="s">
        <v>591</v>
      </c>
      <c r="L55">
        <v>5</v>
      </c>
      <c r="M55">
        <v>0</v>
      </c>
      <c r="N55">
        <v>0</v>
      </c>
      <c r="O55">
        <v>5</v>
      </c>
      <c r="P55">
        <v>5</v>
      </c>
      <c r="Q55">
        <v>0</v>
      </c>
      <c r="R55">
        <v>0</v>
      </c>
      <c r="S55" t="s">
        <v>227</v>
      </c>
      <c r="T55" t="s">
        <v>228</v>
      </c>
    </row>
    <row r="56" spans="1:20" x14ac:dyDescent="0.25">
      <c r="A56" t="s">
        <v>221</v>
      </c>
      <c r="B56" t="s">
        <v>222</v>
      </c>
      <c r="C56" t="s">
        <v>12334</v>
      </c>
      <c r="D56" t="s">
        <v>30</v>
      </c>
      <c r="E56" t="s">
        <v>4989</v>
      </c>
      <c r="F56" t="s">
        <v>384</v>
      </c>
      <c r="G56" t="s">
        <v>129</v>
      </c>
      <c r="H56" t="s">
        <v>312</v>
      </c>
      <c r="I56" t="s">
        <v>1414</v>
      </c>
      <c r="J56" t="s">
        <v>42</v>
      </c>
      <c r="K56" t="s">
        <v>629</v>
      </c>
      <c r="L56">
        <v>4</v>
      </c>
      <c r="M56">
        <v>0</v>
      </c>
      <c r="N56">
        <v>0</v>
      </c>
      <c r="O56">
        <v>4</v>
      </c>
      <c r="P56">
        <v>4</v>
      </c>
      <c r="Q56">
        <v>0</v>
      </c>
      <c r="R56">
        <v>0</v>
      </c>
      <c r="S56" t="s">
        <v>227</v>
      </c>
      <c r="T56" t="s">
        <v>228</v>
      </c>
    </row>
    <row r="57" spans="1:20" x14ac:dyDescent="0.25">
      <c r="A57" t="s">
        <v>221</v>
      </c>
      <c r="B57" t="s">
        <v>222</v>
      </c>
      <c r="C57" t="s">
        <v>6677</v>
      </c>
      <c r="D57" t="s">
        <v>30</v>
      </c>
      <c r="E57" t="s">
        <v>2968</v>
      </c>
      <c r="F57" t="s">
        <v>4315</v>
      </c>
      <c r="G57" t="s">
        <v>129</v>
      </c>
      <c r="H57" t="s">
        <v>6712</v>
      </c>
      <c r="I57" t="s">
        <v>505</v>
      </c>
      <c r="J57" t="s">
        <v>42</v>
      </c>
      <c r="K57" t="s">
        <v>141</v>
      </c>
      <c r="L57">
        <v>6</v>
      </c>
      <c r="M57">
        <v>0</v>
      </c>
      <c r="N57">
        <v>0</v>
      </c>
      <c r="O57">
        <v>6</v>
      </c>
      <c r="P57">
        <v>6</v>
      </c>
      <c r="Q57">
        <v>0</v>
      </c>
      <c r="R57">
        <v>0</v>
      </c>
      <c r="S57" t="s">
        <v>227</v>
      </c>
      <c r="T57" t="s">
        <v>228</v>
      </c>
    </row>
    <row r="58" spans="1:20" x14ac:dyDescent="0.25">
      <c r="A58" t="s">
        <v>221</v>
      </c>
      <c r="B58" t="s">
        <v>222</v>
      </c>
      <c r="C58" t="s">
        <v>10757</v>
      </c>
      <c r="D58" t="s">
        <v>30</v>
      </c>
      <c r="E58" t="s">
        <v>522</v>
      </c>
      <c r="F58" t="s">
        <v>3508</v>
      </c>
      <c r="G58" t="s">
        <v>1410</v>
      </c>
      <c r="H58" t="s">
        <v>361</v>
      </c>
      <c r="I58" t="s">
        <v>495</v>
      </c>
      <c r="J58" t="s">
        <v>33</v>
      </c>
      <c r="K58" t="s">
        <v>1153</v>
      </c>
      <c r="L58">
        <v>2</v>
      </c>
      <c r="M58">
        <v>2</v>
      </c>
      <c r="N58">
        <v>0</v>
      </c>
      <c r="O58">
        <v>2</v>
      </c>
      <c r="P58">
        <v>2</v>
      </c>
      <c r="Q58">
        <v>0</v>
      </c>
      <c r="R58">
        <v>0</v>
      </c>
      <c r="S58" t="s">
        <v>227</v>
      </c>
      <c r="T58" t="s">
        <v>228</v>
      </c>
    </row>
    <row r="59" spans="1:20" x14ac:dyDescent="0.25">
      <c r="A59" t="s">
        <v>221</v>
      </c>
      <c r="B59" t="s">
        <v>222</v>
      </c>
      <c r="C59" t="s">
        <v>535</v>
      </c>
      <c r="D59" t="s">
        <v>30</v>
      </c>
      <c r="E59" t="s">
        <v>559</v>
      </c>
      <c r="F59" t="s">
        <v>560</v>
      </c>
      <c r="G59" t="s">
        <v>42</v>
      </c>
      <c r="H59" s="1">
        <v>9.0000000000000006E-5</v>
      </c>
      <c r="I59" t="s">
        <v>96</v>
      </c>
      <c r="J59" t="s">
        <v>42</v>
      </c>
      <c r="K59" t="s">
        <v>561</v>
      </c>
      <c r="L59">
        <v>5</v>
      </c>
      <c r="M59">
        <v>0</v>
      </c>
      <c r="N59">
        <v>0</v>
      </c>
      <c r="O59">
        <v>5</v>
      </c>
      <c r="P59">
        <v>5</v>
      </c>
      <c r="Q59">
        <v>1</v>
      </c>
      <c r="R59">
        <v>1</v>
      </c>
      <c r="S59" t="s">
        <v>227</v>
      </c>
      <c r="T59" t="s">
        <v>228</v>
      </c>
    </row>
    <row r="60" spans="1:20" x14ac:dyDescent="0.25">
      <c r="A60" t="s">
        <v>221</v>
      </c>
      <c r="B60" t="s">
        <v>222</v>
      </c>
      <c r="C60" t="s">
        <v>12493</v>
      </c>
      <c r="D60" t="s">
        <v>30</v>
      </c>
      <c r="E60" t="s">
        <v>12494</v>
      </c>
      <c r="F60" t="s">
        <v>12495</v>
      </c>
      <c r="G60" t="s">
        <v>42</v>
      </c>
      <c r="H60" t="s">
        <v>9141</v>
      </c>
      <c r="I60" t="s">
        <v>12211</v>
      </c>
      <c r="J60" t="s">
        <v>42</v>
      </c>
      <c r="K60" t="s">
        <v>171</v>
      </c>
      <c r="L60">
        <v>2</v>
      </c>
      <c r="M60">
        <v>0</v>
      </c>
      <c r="N60">
        <v>0</v>
      </c>
      <c r="O60">
        <v>2</v>
      </c>
      <c r="P60">
        <v>2</v>
      </c>
      <c r="Q60">
        <v>1</v>
      </c>
      <c r="R60">
        <v>1</v>
      </c>
      <c r="S60" t="s">
        <v>227</v>
      </c>
      <c r="T60" t="s">
        <v>228</v>
      </c>
    </row>
    <row r="61" spans="1:20" x14ac:dyDescent="0.25">
      <c r="A61" t="s">
        <v>221</v>
      </c>
      <c r="B61" t="s">
        <v>222</v>
      </c>
      <c r="C61" t="s">
        <v>13100</v>
      </c>
      <c r="D61" t="s">
        <v>30</v>
      </c>
      <c r="E61" t="s">
        <v>424</v>
      </c>
      <c r="F61" t="s">
        <v>32</v>
      </c>
      <c r="G61" t="s">
        <v>42</v>
      </c>
      <c r="H61" t="s">
        <v>163</v>
      </c>
      <c r="I61" t="s">
        <v>489</v>
      </c>
      <c r="J61" t="s">
        <v>33</v>
      </c>
      <c r="K61" t="s">
        <v>1915</v>
      </c>
      <c r="L61">
        <v>5</v>
      </c>
      <c r="M61">
        <v>0</v>
      </c>
      <c r="N61">
        <v>0</v>
      </c>
      <c r="O61">
        <v>5</v>
      </c>
      <c r="P61">
        <v>5</v>
      </c>
      <c r="Q61">
        <v>0</v>
      </c>
      <c r="R61">
        <v>0</v>
      </c>
      <c r="S61" t="s">
        <v>227</v>
      </c>
      <c r="T61" t="s">
        <v>228</v>
      </c>
    </row>
    <row r="62" spans="1:20" x14ac:dyDescent="0.25">
      <c r="A62" t="s">
        <v>221</v>
      </c>
      <c r="B62" t="s">
        <v>222</v>
      </c>
      <c r="C62" t="s">
        <v>12023</v>
      </c>
      <c r="D62" t="s">
        <v>30</v>
      </c>
      <c r="E62" t="s">
        <v>12028</v>
      </c>
      <c r="F62" t="s">
        <v>12029</v>
      </c>
      <c r="G62" t="s">
        <v>129</v>
      </c>
      <c r="H62" t="s">
        <v>12030</v>
      </c>
      <c r="I62" t="s">
        <v>12031</v>
      </c>
      <c r="J62" t="s">
        <v>42</v>
      </c>
      <c r="K62" t="s">
        <v>36</v>
      </c>
      <c r="L62">
        <v>2</v>
      </c>
      <c r="M62">
        <v>0</v>
      </c>
      <c r="N62">
        <v>0</v>
      </c>
      <c r="O62">
        <v>2</v>
      </c>
      <c r="P62">
        <v>2</v>
      </c>
      <c r="Q62">
        <v>1</v>
      </c>
      <c r="R62">
        <v>1</v>
      </c>
      <c r="S62" t="s">
        <v>227</v>
      </c>
      <c r="T62" t="s">
        <v>228</v>
      </c>
    </row>
    <row r="63" spans="1:20" x14ac:dyDescent="0.25">
      <c r="A63" t="s">
        <v>221</v>
      </c>
      <c r="B63" t="s">
        <v>222</v>
      </c>
      <c r="C63" t="s">
        <v>5027</v>
      </c>
      <c r="D63" t="s">
        <v>30</v>
      </c>
      <c r="E63" t="s">
        <v>5028</v>
      </c>
      <c r="F63" t="s">
        <v>5029</v>
      </c>
      <c r="G63" t="s">
        <v>42</v>
      </c>
      <c r="H63" t="s">
        <v>5030</v>
      </c>
      <c r="I63" t="s">
        <v>5031</v>
      </c>
      <c r="J63" t="s">
        <v>42</v>
      </c>
      <c r="K63" t="s">
        <v>552</v>
      </c>
      <c r="L63">
        <v>3</v>
      </c>
      <c r="M63">
        <v>0</v>
      </c>
      <c r="N63">
        <v>0</v>
      </c>
      <c r="O63">
        <v>3</v>
      </c>
      <c r="P63">
        <v>3</v>
      </c>
      <c r="Q63">
        <v>3</v>
      </c>
      <c r="R63">
        <v>3</v>
      </c>
      <c r="S63" t="s">
        <v>227</v>
      </c>
      <c r="T63" t="s">
        <v>228</v>
      </c>
    </row>
    <row r="64" spans="1:20" x14ac:dyDescent="0.25">
      <c r="A64" t="s">
        <v>221</v>
      </c>
      <c r="B64" t="s">
        <v>222</v>
      </c>
      <c r="C64" t="s">
        <v>14157</v>
      </c>
      <c r="D64" t="s">
        <v>30</v>
      </c>
      <c r="E64" t="s">
        <v>3838</v>
      </c>
      <c r="F64" t="s">
        <v>281</v>
      </c>
      <c r="G64" t="s">
        <v>42</v>
      </c>
      <c r="H64" t="s">
        <v>2591</v>
      </c>
      <c r="I64" t="s">
        <v>596</v>
      </c>
      <c r="J64" t="s">
        <v>42</v>
      </c>
      <c r="K64" t="s">
        <v>446</v>
      </c>
      <c r="L64">
        <v>3</v>
      </c>
      <c r="M64">
        <v>1</v>
      </c>
      <c r="N64">
        <v>0</v>
      </c>
      <c r="O64">
        <v>3</v>
      </c>
      <c r="P64">
        <v>3</v>
      </c>
      <c r="Q64">
        <v>0</v>
      </c>
      <c r="R64">
        <v>0</v>
      </c>
      <c r="S64" t="s">
        <v>227</v>
      </c>
      <c r="T64" t="s">
        <v>228</v>
      </c>
    </row>
    <row r="65" spans="1:20" x14ac:dyDescent="0.25">
      <c r="A65" t="s">
        <v>221</v>
      </c>
      <c r="B65" t="s">
        <v>222</v>
      </c>
      <c r="C65" t="s">
        <v>12846</v>
      </c>
      <c r="D65" t="s">
        <v>30</v>
      </c>
      <c r="E65" t="s">
        <v>4700</v>
      </c>
      <c r="F65" t="s">
        <v>648</v>
      </c>
      <c r="G65" t="s">
        <v>42</v>
      </c>
      <c r="H65" t="s">
        <v>6017</v>
      </c>
      <c r="I65" t="s">
        <v>2435</v>
      </c>
      <c r="J65" t="s">
        <v>42</v>
      </c>
      <c r="K65" t="s">
        <v>36</v>
      </c>
      <c r="L65">
        <v>2</v>
      </c>
      <c r="M65">
        <v>0</v>
      </c>
      <c r="N65">
        <v>0</v>
      </c>
      <c r="O65">
        <v>2</v>
      </c>
      <c r="P65">
        <v>2</v>
      </c>
      <c r="Q65">
        <v>1</v>
      </c>
      <c r="R65">
        <v>1</v>
      </c>
      <c r="S65" t="s">
        <v>227</v>
      </c>
      <c r="T65" t="s">
        <v>228</v>
      </c>
    </row>
    <row r="66" spans="1:20" x14ac:dyDescent="0.25">
      <c r="A66" t="s">
        <v>221</v>
      </c>
      <c r="B66" t="s">
        <v>222</v>
      </c>
      <c r="C66" t="s">
        <v>9155</v>
      </c>
      <c r="D66" t="s">
        <v>30</v>
      </c>
      <c r="E66" t="s">
        <v>9156</v>
      </c>
      <c r="F66" t="s">
        <v>1717</v>
      </c>
      <c r="G66" t="s">
        <v>42</v>
      </c>
      <c r="H66" t="s">
        <v>9157</v>
      </c>
      <c r="I66" t="s">
        <v>9158</v>
      </c>
      <c r="J66" t="s">
        <v>42</v>
      </c>
      <c r="K66" t="s">
        <v>51</v>
      </c>
      <c r="L66">
        <v>3</v>
      </c>
      <c r="M66">
        <v>0</v>
      </c>
      <c r="N66">
        <v>0</v>
      </c>
      <c r="O66">
        <v>3</v>
      </c>
      <c r="P66">
        <v>3</v>
      </c>
      <c r="Q66">
        <v>1</v>
      </c>
      <c r="R66">
        <v>1</v>
      </c>
      <c r="S66" t="s">
        <v>227</v>
      </c>
      <c r="T66" t="s">
        <v>228</v>
      </c>
    </row>
    <row r="67" spans="1:20" x14ac:dyDescent="0.25">
      <c r="A67" t="s">
        <v>221</v>
      </c>
      <c r="B67" t="s">
        <v>222</v>
      </c>
      <c r="C67" t="s">
        <v>3618</v>
      </c>
      <c r="D67" t="s">
        <v>30</v>
      </c>
      <c r="E67" t="s">
        <v>3570</v>
      </c>
      <c r="F67" t="s">
        <v>1054</v>
      </c>
      <c r="G67" t="s">
        <v>42</v>
      </c>
      <c r="H67" t="s">
        <v>1862</v>
      </c>
      <c r="I67" t="s">
        <v>2049</v>
      </c>
      <c r="J67" t="s">
        <v>42</v>
      </c>
      <c r="K67" t="s">
        <v>60</v>
      </c>
      <c r="L67">
        <v>1</v>
      </c>
      <c r="M67">
        <v>0</v>
      </c>
      <c r="N67">
        <v>0</v>
      </c>
      <c r="O67">
        <v>1</v>
      </c>
      <c r="P67">
        <v>1</v>
      </c>
      <c r="Q67">
        <v>1</v>
      </c>
      <c r="R67">
        <v>1</v>
      </c>
      <c r="S67" t="s">
        <v>227</v>
      </c>
      <c r="T67" t="s">
        <v>228</v>
      </c>
    </row>
    <row r="68" spans="1:20" x14ac:dyDescent="0.25">
      <c r="A68" t="s">
        <v>221</v>
      </c>
      <c r="B68" t="s">
        <v>222</v>
      </c>
      <c r="C68" t="s">
        <v>13945</v>
      </c>
      <c r="D68" t="s">
        <v>30</v>
      </c>
      <c r="E68" t="s">
        <v>424</v>
      </c>
      <c r="F68" t="s">
        <v>32</v>
      </c>
      <c r="G68" t="s">
        <v>33</v>
      </c>
      <c r="H68" t="s">
        <v>5293</v>
      </c>
      <c r="I68" t="s">
        <v>313</v>
      </c>
      <c r="J68" t="s">
        <v>42</v>
      </c>
      <c r="K68" t="s">
        <v>379</v>
      </c>
      <c r="L68">
        <v>3</v>
      </c>
      <c r="M68">
        <v>1</v>
      </c>
      <c r="N68">
        <v>0</v>
      </c>
      <c r="O68">
        <v>3</v>
      </c>
      <c r="P68">
        <v>3</v>
      </c>
      <c r="Q68">
        <v>0</v>
      </c>
      <c r="R68">
        <v>0</v>
      </c>
      <c r="S68" t="s">
        <v>227</v>
      </c>
      <c r="T68" t="s">
        <v>228</v>
      </c>
    </row>
    <row r="69" spans="1:20" x14ac:dyDescent="0.25">
      <c r="A69" t="s">
        <v>221</v>
      </c>
      <c r="B69" t="s">
        <v>222</v>
      </c>
      <c r="C69" t="s">
        <v>11108</v>
      </c>
      <c r="D69" t="s">
        <v>30</v>
      </c>
      <c r="E69" t="s">
        <v>10061</v>
      </c>
      <c r="F69" t="s">
        <v>1644</v>
      </c>
      <c r="G69" t="s">
        <v>129</v>
      </c>
      <c r="H69" t="s">
        <v>430</v>
      </c>
      <c r="I69" t="s">
        <v>1185</v>
      </c>
      <c r="J69" t="s">
        <v>42</v>
      </c>
      <c r="K69" t="s">
        <v>1153</v>
      </c>
      <c r="L69">
        <v>3</v>
      </c>
      <c r="M69">
        <v>0</v>
      </c>
      <c r="N69">
        <v>0</v>
      </c>
      <c r="O69">
        <v>3</v>
      </c>
      <c r="P69">
        <v>3</v>
      </c>
      <c r="Q69">
        <v>0</v>
      </c>
      <c r="R69">
        <v>0</v>
      </c>
      <c r="S69" t="s">
        <v>227</v>
      </c>
      <c r="T69" t="s">
        <v>228</v>
      </c>
    </row>
    <row r="70" spans="1:20" x14ac:dyDescent="0.25">
      <c r="A70" t="s">
        <v>221</v>
      </c>
      <c r="B70" t="s">
        <v>222</v>
      </c>
      <c r="C70" t="s">
        <v>1474</v>
      </c>
      <c r="D70" t="s">
        <v>30</v>
      </c>
      <c r="E70" t="s">
        <v>1494</v>
      </c>
      <c r="F70" t="s">
        <v>1495</v>
      </c>
      <c r="G70" t="s">
        <v>42</v>
      </c>
      <c r="H70" t="s">
        <v>1496</v>
      </c>
      <c r="I70" t="s">
        <v>342</v>
      </c>
      <c r="J70" t="s">
        <v>42</v>
      </c>
      <c r="K70" t="s">
        <v>692</v>
      </c>
      <c r="L70">
        <v>1</v>
      </c>
      <c r="M70">
        <v>0</v>
      </c>
      <c r="N70">
        <v>0</v>
      </c>
      <c r="O70">
        <v>1</v>
      </c>
      <c r="P70">
        <v>1</v>
      </c>
      <c r="Q70">
        <v>1</v>
      </c>
      <c r="R70">
        <v>1</v>
      </c>
      <c r="S70" t="s">
        <v>227</v>
      </c>
      <c r="T70" t="s">
        <v>228</v>
      </c>
    </row>
    <row r="71" spans="1:20" x14ac:dyDescent="0.25">
      <c r="A71" t="s">
        <v>221</v>
      </c>
      <c r="B71" t="s">
        <v>222</v>
      </c>
      <c r="C71" t="s">
        <v>9766</v>
      </c>
      <c r="D71" t="s">
        <v>30</v>
      </c>
      <c r="E71" s="1">
        <v>3.0000000000000001E-5</v>
      </c>
      <c r="F71" t="s">
        <v>2075</v>
      </c>
      <c r="G71" t="s">
        <v>33</v>
      </c>
      <c r="H71" t="s">
        <v>151</v>
      </c>
      <c r="I71" t="s">
        <v>1309</v>
      </c>
      <c r="J71" t="s">
        <v>42</v>
      </c>
      <c r="K71" t="s">
        <v>2257</v>
      </c>
      <c r="L71">
        <v>4</v>
      </c>
      <c r="M71">
        <v>0</v>
      </c>
      <c r="N71">
        <v>0</v>
      </c>
      <c r="O71">
        <v>4</v>
      </c>
      <c r="P71">
        <v>4</v>
      </c>
      <c r="Q71">
        <v>0</v>
      </c>
      <c r="R71">
        <v>0</v>
      </c>
      <c r="S71" t="s">
        <v>227</v>
      </c>
      <c r="T71" t="s">
        <v>228</v>
      </c>
    </row>
    <row r="72" spans="1:20" x14ac:dyDescent="0.25">
      <c r="A72" t="s">
        <v>221</v>
      </c>
      <c r="B72" t="s">
        <v>222</v>
      </c>
      <c r="C72" t="s">
        <v>14159</v>
      </c>
      <c r="D72" t="s">
        <v>30</v>
      </c>
      <c r="E72" t="s">
        <v>3942</v>
      </c>
      <c r="F72" t="s">
        <v>2759</v>
      </c>
      <c r="G72" t="s">
        <v>42</v>
      </c>
      <c r="H72" t="s">
        <v>1496</v>
      </c>
      <c r="I72" t="s">
        <v>342</v>
      </c>
      <c r="J72" t="s">
        <v>42</v>
      </c>
      <c r="K72" t="s">
        <v>88</v>
      </c>
      <c r="L72">
        <v>1</v>
      </c>
      <c r="M72">
        <v>0</v>
      </c>
      <c r="N72">
        <v>0</v>
      </c>
      <c r="O72">
        <v>1</v>
      </c>
      <c r="P72">
        <v>1</v>
      </c>
      <c r="Q72">
        <v>1</v>
      </c>
      <c r="R72">
        <v>1</v>
      </c>
      <c r="S72" t="s">
        <v>227</v>
      </c>
      <c r="T72" t="s">
        <v>228</v>
      </c>
    </row>
    <row r="73" spans="1:20" x14ac:dyDescent="0.25">
      <c r="A73" t="s">
        <v>221</v>
      </c>
      <c r="B73" t="s">
        <v>222</v>
      </c>
      <c r="C73" t="s">
        <v>13540</v>
      </c>
      <c r="D73" t="s">
        <v>30</v>
      </c>
      <c r="E73" s="1">
        <v>2.0000000000000002E-5</v>
      </c>
      <c r="F73" t="s">
        <v>1447</v>
      </c>
      <c r="G73" t="s">
        <v>129</v>
      </c>
      <c r="H73" t="s">
        <v>13550</v>
      </c>
      <c r="I73" t="s">
        <v>1172</v>
      </c>
      <c r="J73" t="s">
        <v>42</v>
      </c>
      <c r="K73" t="s">
        <v>114</v>
      </c>
      <c r="L73">
        <v>3</v>
      </c>
      <c r="M73">
        <v>0</v>
      </c>
      <c r="N73">
        <v>0</v>
      </c>
      <c r="O73">
        <v>3</v>
      </c>
      <c r="P73">
        <v>3</v>
      </c>
      <c r="Q73">
        <v>0</v>
      </c>
      <c r="R73">
        <v>0</v>
      </c>
      <c r="S73" t="s">
        <v>227</v>
      </c>
      <c r="T73" t="s">
        <v>228</v>
      </c>
    </row>
    <row r="74" spans="1:20" x14ac:dyDescent="0.25">
      <c r="A74" t="s">
        <v>221</v>
      </c>
      <c r="B74" t="s">
        <v>222</v>
      </c>
      <c r="C74" t="s">
        <v>13770</v>
      </c>
      <c r="D74" t="s">
        <v>30</v>
      </c>
      <c r="E74" t="s">
        <v>2004</v>
      </c>
      <c r="F74" t="s">
        <v>6345</v>
      </c>
      <c r="G74" t="s">
        <v>42</v>
      </c>
      <c r="H74" s="1">
        <v>2.9999999999999999E-35</v>
      </c>
      <c r="I74" t="s">
        <v>50</v>
      </c>
      <c r="J74" t="s">
        <v>42</v>
      </c>
      <c r="K74" t="s">
        <v>88</v>
      </c>
      <c r="L74">
        <v>1</v>
      </c>
      <c r="M74">
        <v>0</v>
      </c>
      <c r="N74">
        <v>0</v>
      </c>
      <c r="O74">
        <v>1</v>
      </c>
      <c r="P74">
        <v>1</v>
      </c>
      <c r="Q74">
        <v>1</v>
      </c>
      <c r="R74">
        <v>1</v>
      </c>
      <c r="S74" t="s">
        <v>227</v>
      </c>
      <c r="T74" t="s">
        <v>228</v>
      </c>
    </row>
    <row r="75" spans="1:20" x14ac:dyDescent="0.25">
      <c r="A75" t="s">
        <v>8277</v>
      </c>
      <c r="B75" t="s">
        <v>8278</v>
      </c>
      <c r="C75" t="s">
        <v>8267</v>
      </c>
      <c r="D75" t="s">
        <v>30</v>
      </c>
      <c r="E75" t="s">
        <v>8279</v>
      </c>
      <c r="F75" t="s">
        <v>2370</v>
      </c>
      <c r="G75" t="s">
        <v>226</v>
      </c>
      <c r="H75" t="s">
        <v>8280</v>
      </c>
      <c r="I75" t="s">
        <v>8281</v>
      </c>
      <c r="J75" t="s">
        <v>1410</v>
      </c>
      <c r="K75" t="s">
        <v>171</v>
      </c>
      <c r="L75">
        <v>1</v>
      </c>
      <c r="M75">
        <v>1</v>
      </c>
      <c r="N75">
        <v>1</v>
      </c>
      <c r="O75">
        <v>2</v>
      </c>
      <c r="P75">
        <v>2</v>
      </c>
      <c r="Q75">
        <v>2</v>
      </c>
      <c r="R75">
        <v>2</v>
      </c>
      <c r="S75" t="s">
        <v>211</v>
      </c>
    </row>
    <row r="76" spans="1:20" x14ac:dyDescent="0.25">
      <c r="A76" t="s">
        <v>8277</v>
      </c>
      <c r="B76" t="s">
        <v>8278</v>
      </c>
      <c r="C76" t="s">
        <v>14144</v>
      </c>
      <c r="D76" t="s">
        <v>30</v>
      </c>
      <c r="E76" s="1">
        <v>2.0000000000000002E-30</v>
      </c>
      <c r="F76" t="s">
        <v>10350</v>
      </c>
      <c r="G76" t="s">
        <v>42</v>
      </c>
      <c r="H76" t="s">
        <v>14149</v>
      </c>
      <c r="I76" t="s">
        <v>2347</v>
      </c>
      <c r="J76" t="s">
        <v>42</v>
      </c>
      <c r="K76" t="s">
        <v>171</v>
      </c>
      <c r="L76">
        <v>1</v>
      </c>
      <c r="M76">
        <v>1</v>
      </c>
      <c r="N76">
        <v>0</v>
      </c>
      <c r="O76">
        <v>1</v>
      </c>
      <c r="P76">
        <v>1</v>
      </c>
      <c r="Q76">
        <v>1</v>
      </c>
      <c r="R76">
        <v>1</v>
      </c>
      <c r="S76" t="s">
        <v>211</v>
      </c>
    </row>
    <row r="77" spans="1:20" x14ac:dyDescent="0.25">
      <c r="A77" t="s">
        <v>8277</v>
      </c>
      <c r="B77" t="s">
        <v>8278</v>
      </c>
      <c r="C77" t="s">
        <v>13217</v>
      </c>
      <c r="D77" t="s">
        <v>30</v>
      </c>
      <c r="E77" t="s">
        <v>6434</v>
      </c>
      <c r="F77" t="s">
        <v>5827</v>
      </c>
      <c r="G77" t="s">
        <v>178</v>
      </c>
      <c r="H77" t="s">
        <v>13225</v>
      </c>
      <c r="I77" t="s">
        <v>4641</v>
      </c>
      <c r="J77" t="s">
        <v>33</v>
      </c>
      <c r="K77" t="s">
        <v>132</v>
      </c>
      <c r="L77">
        <v>1</v>
      </c>
      <c r="M77">
        <v>1</v>
      </c>
      <c r="N77">
        <v>1</v>
      </c>
      <c r="O77">
        <v>2</v>
      </c>
      <c r="P77">
        <v>2</v>
      </c>
      <c r="Q77">
        <v>2</v>
      </c>
      <c r="R77">
        <v>2</v>
      </c>
      <c r="S77" t="s">
        <v>211</v>
      </c>
    </row>
    <row r="78" spans="1:20" x14ac:dyDescent="0.25">
      <c r="A78" t="s">
        <v>8273</v>
      </c>
      <c r="B78" t="s">
        <v>8274</v>
      </c>
      <c r="C78" t="s">
        <v>8267</v>
      </c>
      <c r="D78" t="s">
        <v>30</v>
      </c>
      <c r="E78" t="s">
        <v>7153</v>
      </c>
      <c r="F78" t="s">
        <v>8275</v>
      </c>
      <c r="G78" t="s">
        <v>42</v>
      </c>
      <c r="H78" t="s">
        <v>8276</v>
      </c>
      <c r="I78" t="s">
        <v>2982</v>
      </c>
      <c r="J78" t="s">
        <v>42</v>
      </c>
      <c r="K78" t="s">
        <v>628</v>
      </c>
      <c r="L78">
        <v>1</v>
      </c>
      <c r="M78">
        <v>0</v>
      </c>
      <c r="N78">
        <v>0</v>
      </c>
      <c r="O78">
        <v>1</v>
      </c>
      <c r="P78">
        <v>1</v>
      </c>
      <c r="Q78">
        <v>1</v>
      </c>
      <c r="R78">
        <v>1</v>
      </c>
      <c r="S78" t="s">
        <v>211</v>
      </c>
    </row>
    <row r="79" spans="1:20" x14ac:dyDescent="0.25">
      <c r="A79" t="s">
        <v>8273</v>
      </c>
      <c r="B79" t="s">
        <v>8274</v>
      </c>
      <c r="C79" t="s">
        <v>14144</v>
      </c>
      <c r="D79" t="s">
        <v>30</v>
      </c>
      <c r="E79" t="s">
        <v>5507</v>
      </c>
      <c r="F79" t="s">
        <v>4579</v>
      </c>
      <c r="G79" t="s">
        <v>42</v>
      </c>
      <c r="H79" t="s">
        <v>4593</v>
      </c>
      <c r="I79" t="s">
        <v>71</v>
      </c>
      <c r="J79" t="s">
        <v>42</v>
      </c>
      <c r="K79" t="s">
        <v>367</v>
      </c>
      <c r="L79">
        <v>2</v>
      </c>
      <c r="M79">
        <v>0</v>
      </c>
      <c r="N79">
        <v>0</v>
      </c>
      <c r="O79">
        <v>2</v>
      </c>
      <c r="P79">
        <v>2</v>
      </c>
      <c r="Q79">
        <v>1</v>
      </c>
      <c r="R79">
        <v>1</v>
      </c>
      <c r="S79" t="s">
        <v>211</v>
      </c>
    </row>
    <row r="80" spans="1:20" x14ac:dyDescent="0.25">
      <c r="A80" t="s">
        <v>8273</v>
      </c>
      <c r="B80" t="s">
        <v>8274</v>
      </c>
      <c r="C80" t="s">
        <v>13217</v>
      </c>
      <c r="D80" t="s">
        <v>30</v>
      </c>
      <c r="E80" t="s">
        <v>13218</v>
      </c>
      <c r="F80" t="s">
        <v>13219</v>
      </c>
      <c r="G80" t="s">
        <v>42</v>
      </c>
      <c r="H80" t="s">
        <v>4474</v>
      </c>
      <c r="I80" t="s">
        <v>7073</v>
      </c>
      <c r="J80" t="s">
        <v>42</v>
      </c>
      <c r="K80" t="s">
        <v>60</v>
      </c>
      <c r="L80">
        <v>1</v>
      </c>
      <c r="M80">
        <v>0</v>
      </c>
      <c r="N80">
        <v>0</v>
      </c>
      <c r="O80">
        <v>1</v>
      </c>
      <c r="P80">
        <v>1</v>
      </c>
      <c r="Q80">
        <v>1</v>
      </c>
      <c r="R80">
        <v>1</v>
      </c>
      <c r="S80" t="s">
        <v>211</v>
      </c>
    </row>
    <row r="81" spans="1:19" x14ac:dyDescent="0.25">
      <c r="A81" t="s">
        <v>606</v>
      </c>
      <c r="B81" t="s">
        <v>607</v>
      </c>
      <c r="C81" t="s">
        <v>535</v>
      </c>
      <c r="D81" t="s">
        <v>30</v>
      </c>
      <c r="E81" s="1">
        <v>1.9999999999999999E-7</v>
      </c>
      <c r="F81" t="s">
        <v>608</v>
      </c>
      <c r="G81" t="s">
        <v>42</v>
      </c>
      <c r="H81" t="s">
        <v>60</v>
      </c>
      <c r="I81" t="s">
        <v>225</v>
      </c>
      <c r="J81" t="s">
        <v>42</v>
      </c>
      <c r="K81" t="s">
        <v>561</v>
      </c>
      <c r="L81">
        <v>6</v>
      </c>
      <c r="M81">
        <v>0</v>
      </c>
      <c r="N81">
        <v>0</v>
      </c>
      <c r="O81">
        <v>6</v>
      </c>
      <c r="P81">
        <v>6</v>
      </c>
      <c r="Q81">
        <v>0</v>
      </c>
      <c r="R81">
        <v>0</v>
      </c>
      <c r="S81" t="s">
        <v>211</v>
      </c>
    </row>
    <row r="82" spans="1:19" x14ac:dyDescent="0.25">
      <c r="A82" t="s">
        <v>606</v>
      </c>
      <c r="B82" t="s">
        <v>607</v>
      </c>
      <c r="C82" t="s">
        <v>5027</v>
      </c>
      <c r="D82" t="s">
        <v>30</v>
      </c>
      <c r="E82" t="s">
        <v>2845</v>
      </c>
      <c r="F82" t="s">
        <v>1846</v>
      </c>
      <c r="G82" t="s">
        <v>42</v>
      </c>
      <c r="H82" t="s">
        <v>321</v>
      </c>
      <c r="I82" t="s">
        <v>322</v>
      </c>
      <c r="J82" t="s">
        <v>42</v>
      </c>
      <c r="K82" t="s">
        <v>163</v>
      </c>
      <c r="L82">
        <v>2</v>
      </c>
      <c r="M82">
        <v>0</v>
      </c>
      <c r="N82">
        <v>0</v>
      </c>
      <c r="O82">
        <v>2</v>
      </c>
      <c r="P82">
        <v>2</v>
      </c>
      <c r="Q82">
        <v>0</v>
      </c>
      <c r="R82">
        <v>0</v>
      </c>
      <c r="S82" t="s">
        <v>211</v>
      </c>
    </row>
    <row r="83" spans="1:19" x14ac:dyDescent="0.25">
      <c r="A83" t="s">
        <v>1141</v>
      </c>
      <c r="B83" t="s">
        <v>1142</v>
      </c>
      <c r="C83" t="s">
        <v>14267</v>
      </c>
      <c r="D83" t="s">
        <v>30</v>
      </c>
      <c r="E83" t="s">
        <v>5315</v>
      </c>
      <c r="F83" t="s">
        <v>1902</v>
      </c>
      <c r="G83" t="s">
        <v>370</v>
      </c>
      <c r="H83" t="s">
        <v>5315</v>
      </c>
      <c r="I83" t="s">
        <v>1902</v>
      </c>
      <c r="J83" t="s">
        <v>370</v>
      </c>
      <c r="K83" t="s">
        <v>114</v>
      </c>
      <c r="L83">
        <v>3</v>
      </c>
      <c r="M83">
        <v>1</v>
      </c>
      <c r="N83">
        <v>0</v>
      </c>
      <c r="O83">
        <v>3</v>
      </c>
      <c r="P83">
        <v>3</v>
      </c>
      <c r="Q83">
        <v>1</v>
      </c>
      <c r="R83">
        <v>1</v>
      </c>
      <c r="S83" t="s">
        <v>220</v>
      </c>
    </row>
    <row r="84" spans="1:19" x14ac:dyDescent="0.25">
      <c r="A84" t="s">
        <v>1141</v>
      </c>
      <c r="B84" t="s">
        <v>1142</v>
      </c>
      <c r="C84" t="s">
        <v>1125</v>
      </c>
      <c r="D84" t="s">
        <v>30</v>
      </c>
      <c r="E84" s="1">
        <v>7.0000000000000005E-13</v>
      </c>
      <c r="F84" t="s">
        <v>1143</v>
      </c>
      <c r="G84" t="s">
        <v>1144</v>
      </c>
      <c r="H84" s="1">
        <v>7.0000000000000005E-13</v>
      </c>
      <c r="I84" t="s">
        <v>1143</v>
      </c>
      <c r="J84" t="s">
        <v>1144</v>
      </c>
      <c r="K84" t="s">
        <v>379</v>
      </c>
      <c r="L84">
        <v>2</v>
      </c>
      <c r="M84">
        <v>2</v>
      </c>
      <c r="N84">
        <v>1</v>
      </c>
      <c r="O84">
        <v>4</v>
      </c>
      <c r="P84">
        <v>4</v>
      </c>
      <c r="Q84">
        <v>1</v>
      </c>
      <c r="R84">
        <v>1</v>
      </c>
      <c r="S84" t="s">
        <v>220</v>
      </c>
    </row>
    <row r="85" spans="1:19" x14ac:dyDescent="0.25">
      <c r="A85" t="s">
        <v>1141</v>
      </c>
      <c r="B85" t="s">
        <v>1142</v>
      </c>
      <c r="C85" t="s">
        <v>13945</v>
      </c>
      <c r="D85" t="s">
        <v>30</v>
      </c>
      <c r="E85" t="s">
        <v>4614</v>
      </c>
      <c r="F85" t="s">
        <v>2535</v>
      </c>
      <c r="G85" t="s">
        <v>42</v>
      </c>
      <c r="H85" t="s">
        <v>1921</v>
      </c>
      <c r="I85" t="s">
        <v>87</v>
      </c>
      <c r="J85" t="s">
        <v>42</v>
      </c>
      <c r="K85" t="s">
        <v>361</v>
      </c>
      <c r="L85">
        <v>2</v>
      </c>
      <c r="M85">
        <v>0</v>
      </c>
      <c r="N85">
        <v>0</v>
      </c>
      <c r="O85">
        <v>2</v>
      </c>
      <c r="P85">
        <v>2</v>
      </c>
      <c r="Q85">
        <v>0</v>
      </c>
      <c r="R85">
        <v>0</v>
      </c>
      <c r="S85" t="s">
        <v>220</v>
      </c>
    </row>
    <row r="86" spans="1:19" x14ac:dyDescent="0.25">
      <c r="A86" t="s">
        <v>1141</v>
      </c>
      <c r="B86" t="s">
        <v>1142</v>
      </c>
      <c r="C86" t="s">
        <v>11096</v>
      </c>
      <c r="D86" t="s">
        <v>30</v>
      </c>
      <c r="E86" t="s">
        <v>11101</v>
      </c>
      <c r="F86" t="s">
        <v>3090</v>
      </c>
      <c r="G86" t="s">
        <v>42</v>
      </c>
      <c r="H86" t="s">
        <v>3942</v>
      </c>
      <c r="I86" t="s">
        <v>2833</v>
      </c>
      <c r="J86" t="s">
        <v>42</v>
      </c>
      <c r="K86" t="s">
        <v>181</v>
      </c>
      <c r="L86">
        <v>2</v>
      </c>
      <c r="M86">
        <v>1</v>
      </c>
      <c r="N86">
        <v>0</v>
      </c>
      <c r="O86">
        <v>2</v>
      </c>
      <c r="P86">
        <v>2</v>
      </c>
      <c r="Q86">
        <v>1</v>
      </c>
      <c r="R86">
        <v>1</v>
      </c>
      <c r="S86" t="s">
        <v>220</v>
      </c>
    </row>
    <row r="87" spans="1:19" x14ac:dyDescent="0.25">
      <c r="A87" t="s">
        <v>212</v>
      </c>
      <c r="B87" t="s">
        <v>213</v>
      </c>
      <c r="C87" t="s">
        <v>13465</v>
      </c>
      <c r="D87" t="s">
        <v>30</v>
      </c>
      <c r="E87" t="s">
        <v>10165</v>
      </c>
      <c r="F87" t="s">
        <v>1427</v>
      </c>
      <c r="G87" t="s">
        <v>129</v>
      </c>
      <c r="H87" t="s">
        <v>9107</v>
      </c>
      <c r="I87" t="s">
        <v>1508</v>
      </c>
      <c r="J87" t="s">
        <v>129</v>
      </c>
      <c r="K87" t="s">
        <v>387</v>
      </c>
      <c r="L87">
        <v>2</v>
      </c>
      <c r="M87">
        <v>1</v>
      </c>
      <c r="N87">
        <v>0</v>
      </c>
      <c r="O87">
        <v>2</v>
      </c>
      <c r="P87">
        <v>2</v>
      </c>
      <c r="Q87">
        <v>0</v>
      </c>
      <c r="R87">
        <v>0</v>
      </c>
      <c r="S87" t="s">
        <v>220</v>
      </c>
    </row>
    <row r="88" spans="1:19" x14ac:dyDescent="0.25">
      <c r="A88" t="s">
        <v>212</v>
      </c>
      <c r="B88" t="s">
        <v>213</v>
      </c>
      <c r="C88" t="s">
        <v>13431</v>
      </c>
      <c r="D88" t="s">
        <v>30</v>
      </c>
      <c r="E88" t="s">
        <v>6282</v>
      </c>
      <c r="F88" t="s">
        <v>4984</v>
      </c>
      <c r="G88" t="s">
        <v>42</v>
      </c>
      <c r="H88" t="s">
        <v>591</v>
      </c>
      <c r="I88" t="s">
        <v>2644</v>
      </c>
      <c r="J88" t="s">
        <v>42</v>
      </c>
      <c r="K88" t="s">
        <v>219</v>
      </c>
      <c r="L88">
        <v>6</v>
      </c>
      <c r="M88">
        <v>0</v>
      </c>
      <c r="N88">
        <v>0</v>
      </c>
      <c r="O88">
        <v>6</v>
      </c>
      <c r="P88">
        <v>6</v>
      </c>
      <c r="Q88">
        <v>0</v>
      </c>
      <c r="R88">
        <v>0</v>
      </c>
      <c r="S88" t="s">
        <v>220</v>
      </c>
    </row>
    <row r="89" spans="1:19" x14ac:dyDescent="0.25">
      <c r="A89" t="s">
        <v>212</v>
      </c>
      <c r="B89" t="s">
        <v>213</v>
      </c>
      <c r="C89" t="s">
        <v>13788</v>
      </c>
      <c r="D89" t="s">
        <v>30</v>
      </c>
      <c r="E89" t="s">
        <v>2151</v>
      </c>
      <c r="F89" t="s">
        <v>206</v>
      </c>
      <c r="G89" t="s">
        <v>42</v>
      </c>
      <c r="H89" t="s">
        <v>4621</v>
      </c>
      <c r="I89" t="s">
        <v>302</v>
      </c>
      <c r="J89" t="s">
        <v>42</v>
      </c>
      <c r="K89" t="s">
        <v>114</v>
      </c>
      <c r="L89">
        <v>3</v>
      </c>
      <c r="M89">
        <v>0</v>
      </c>
      <c r="N89">
        <v>0</v>
      </c>
      <c r="O89">
        <v>3</v>
      </c>
      <c r="P89">
        <v>3</v>
      </c>
      <c r="Q89">
        <v>0</v>
      </c>
      <c r="R89">
        <v>0</v>
      </c>
      <c r="S89" t="s">
        <v>220</v>
      </c>
    </row>
    <row r="90" spans="1:19" x14ac:dyDescent="0.25">
      <c r="A90" t="s">
        <v>212</v>
      </c>
      <c r="B90" t="s">
        <v>213</v>
      </c>
      <c r="C90" t="s">
        <v>10436</v>
      </c>
      <c r="D90" t="s">
        <v>30</v>
      </c>
      <c r="E90" t="s">
        <v>8168</v>
      </c>
      <c r="F90" t="s">
        <v>1919</v>
      </c>
      <c r="G90" t="s">
        <v>604</v>
      </c>
      <c r="H90" t="s">
        <v>513</v>
      </c>
      <c r="I90" t="s">
        <v>2864</v>
      </c>
      <c r="J90" t="s">
        <v>42</v>
      </c>
      <c r="K90" t="s">
        <v>2991</v>
      </c>
      <c r="L90">
        <v>7</v>
      </c>
      <c r="M90">
        <v>0</v>
      </c>
      <c r="N90">
        <v>0</v>
      </c>
      <c r="O90">
        <v>7</v>
      </c>
      <c r="P90">
        <v>7</v>
      </c>
      <c r="Q90">
        <v>0</v>
      </c>
      <c r="R90">
        <v>0</v>
      </c>
      <c r="S90" t="s">
        <v>220</v>
      </c>
    </row>
    <row r="91" spans="1:19" x14ac:dyDescent="0.25">
      <c r="A91" t="s">
        <v>212</v>
      </c>
      <c r="B91" t="s">
        <v>213</v>
      </c>
      <c r="C91" t="s">
        <v>102</v>
      </c>
      <c r="D91" t="s">
        <v>30</v>
      </c>
      <c r="E91" t="s">
        <v>214</v>
      </c>
      <c r="F91" t="s">
        <v>215</v>
      </c>
      <c r="G91" t="s">
        <v>216</v>
      </c>
      <c r="H91" t="s">
        <v>217</v>
      </c>
      <c r="I91" t="s">
        <v>218</v>
      </c>
      <c r="J91" t="s">
        <v>42</v>
      </c>
      <c r="K91" t="s">
        <v>219</v>
      </c>
      <c r="L91">
        <v>5</v>
      </c>
      <c r="M91">
        <v>1</v>
      </c>
      <c r="N91">
        <v>0</v>
      </c>
      <c r="O91">
        <v>5</v>
      </c>
      <c r="P91">
        <v>5</v>
      </c>
      <c r="Q91">
        <v>0</v>
      </c>
      <c r="R91">
        <v>0</v>
      </c>
      <c r="S91" t="s">
        <v>220</v>
      </c>
    </row>
    <row r="92" spans="1:19" x14ac:dyDescent="0.25">
      <c r="A92" t="s">
        <v>212</v>
      </c>
      <c r="B92" t="s">
        <v>213</v>
      </c>
      <c r="C92" t="s">
        <v>10170</v>
      </c>
      <c r="D92" t="s">
        <v>30</v>
      </c>
      <c r="E92" t="s">
        <v>8286</v>
      </c>
      <c r="F92" t="s">
        <v>1212</v>
      </c>
      <c r="G92" t="s">
        <v>219</v>
      </c>
      <c r="H92" t="s">
        <v>10192</v>
      </c>
      <c r="I92" t="s">
        <v>1943</v>
      </c>
      <c r="J92" t="s">
        <v>33</v>
      </c>
      <c r="K92" t="s">
        <v>569</v>
      </c>
      <c r="L92">
        <v>6</v>
      </c>
      <c r="M92">
        <v>1</v>
      </c>
      <c r="N92">
        <v>0</v>
      </c>
      <c r="O92">
        <v>6</v>
      </c>
      <c r="P92">
        <v>6</v>
      </c>
      <c r="Q92">
        <v>0</v>
      </c>
      <c r="R92">
        <v>0</v>
      </c>
      <c r="S92" t="s">
        <v>220</v>
      </c>
    </row>
    <row r="93" spans="1:19" x14ac:dyDescent="0.25">
      <c r="A93" t="s">
        <v>212</v>
      </c>
      <c r="B93" t="s">
        <v>213</v>
      </c>
      <c r="C93" t="s">
        <v>10757</v>
      </c>
      <c r="D93" t="s">
        <v>30</v>
      </c>
      <c r="E93" t="s">
        <v>3393</v>
      </c>
      <c r="F93" t="s">
        <v>2791</v>
      </c>
      <c r="G93" t="s">
        <v>613</v>
      </c>
      <c r="H93" t="s">
        <v>6170</v>
      </c>
      <c r="I93" t="s">
        <v>1899</v>
      </c>
      <c r="J93" t="s">
        <v>42</v>
      </c>
      <c r="K93" t="s">
        <v>106</v>
      </c>
      <c r="L93">
        <v>2</v>
      </c>
      <c r="M93">
        <v>2</v>
      </c>
      <c r="N93">
        <v>0</v>
      </c>
      <c r="O93">
        <v>2</v>
      </c>
      <c r="P93">
        <v>2</v>
      </c>
      <c r="Q93">
        <v>0</v>
      </c>
      <c r="R93">
        <v>0</v>
      </c>
      <c r="S93" t="s">
        <v>220</v>
      </c>
    </row>
    <row r="94" spans="1:19" x14ac:dyDescent="0.25">
      <c r="A94" t="s">
        <v>212</v>
      </c>
      <c r="B94" t="s">
        <v>213</v>
      </c>
      <c r="C94" t="s">
        <v>535</v>
      </c>
      <c r="D94" t="s">
        <v>30</v>
      </c>
      <c r="E94" t="s">
        <v>562</v>
      </c>
      <c r="F94" t="s">
        <v>563</v>
      </c>
      <c r="G94" t="s">
        <v>564</v>
      </c>
      <c r="H94" t="s">
        <v>565</v>
      </c>
      <c r="I94" t="s">
        <v>566</v>
      </c>
      <c r="J94" t="s">
        <v>33</v>
      </c>
      <c r="K94" t="s">
        <v>495</v>
      </c>
      <c r="L94">
        <v>7</v>
      </c>
      <c r="M94">
        <v>2</v>
      </c>
      <c r="N94">
        <v>0</v>
      </c>
      <c r="O94">
        <v>7</v>
      </c>
      <c r="P94">
        <v>7</v>
      </c>
      <c r="Q94">
        <v>0</v>
      </c>
      <c r="R94">
        <v>0</v>
      </c>
      <c r="S94" t="s">
        <v>220</v>
      </c>
    </row>
    <row r="95" spans="1:19" x14ac:dyDescent="0.25">
      <c r="A95" t="s">
        <v>212</v>
      </c>
      <c r="B95" t="s">
        <v>213</v>
      </c>
      <c r="C95" t="s">
        <v>12493</v>
      </c>
      <c r="D95" t="s">
        <v>30</v>
      </c>
      <c r="E95" s="1">
        <v>4.9999999999999998E-8</v>
      </c>
      <c r="F95" t="s">
        <v>1107</v>
      </c>
      <c r="G95" t="s">
        <v>1410</v>
      </c>
      <c r="H95" t="s">
        <v>3332</v>
      </c>
      <c r="I95" t="s">
        <v>3333</v>
      </c>
      <c r="J95" t="s">
        <v>33</v>
      </c>
      <c r="K95" t="s">
        <v>154</v>
      </c>
      <c r="L95">
        <v>2</v>
      </c>
      <c r="M95">
        <v>2</v>
      </c>
      <c r="N95">
        <v>0</v>
      </c>
      <c r="O95">
        <v>3</v>
      </c>
      <c r="P95">
        <v>3</v>
      </c>
      <c r="Q95">
        <v>0</v>
      </c>
      <c r="R95">
        <v>0</v>
      </c>
      <c r="S95" t="s">
        <v>220</v>
      </c>
    </row>
    <row r="96" spans="1:19" x14ac:dyDescent="0.25">
      <c r="A96" t="s">
        <v>212</v>
      </c>
      <c r="B96" t="s">
        <v>213</v>
      </c>
      <c r="C96" t="s">
        <v>5027</v>
      </c>
      <c r="D96" t="s">
        <v>30</v>
      </c>
      <c r="E96" t="s">
        <v>2633</v>
      </c>
      <c r="F96" t="s">
        <v>2431</v>
      </c>
      <c r="G96" t="s">
        <v>1476</v>
      </c>
      <c r="H96" t="s">
        <v>79</v>
      </c>
      <c r="I96" t="s">
        <v>779</v>
      </c>
      <c r="J96" t="s">
        <v>33</v>
      </c>
      <c r="K96" t="s">
        <v>210</v>
      </c>
      <c r="L96">
        <v>4</v>
      </c>
      <c r="M96">
        <v>2</v>
      </c>
      <c r="N96">
        <v>1</v>
      </c>
      <c r="O96">
        <v>5</v>
      </c>
      <c r="P96">
        <v>5</v>
      </c>
      <c r="Q96">
        <v>0</v>
      </c>
      <c r="R96">
        <v>0</v>
      </c>
      <c r="S96" t="s">
        <v>220</v>
      </c>
    </row>
    <row r="97" spans="1:19" x14ac:dyDescent="0.25">
      <c r="A97" t="s">
        <v>212</v>
      </c>
      <c r="B97" t="s">
        <v>213</v>
      </c>
      <c r="C97" t="s">
        <v>13945</v>
      </c>
      <c r="D97" t="s">
        <v>30</v>
      </c>
      <c r="E97" t="s">
        <v>4414</v>
      </c>
      <c r="F97" t="s">
        <v>1500</v>
      </c>
      <c r="G97" t="s">
        <v>151</v>
      </c>
      <c r="H97" t="s">
        <v>1459</v>
      </c>
      <c r="I97" t="s">
        <v>1969</v>
      </c>
      <c r="J97" t="s">
        <v>146</v>
      </c>
      <c r="K97" t="s">
        <v>114</v>
      </c>
      <c r="L97">
        <v>2</v>
      </c>
      <c r="M97">
        <v>2</v>
      </c>
      <c r="N97">
        <v>0</v>
      </c>
      <c r="O97">
        <v>2</v>
      </c>
      <c r="P97">
        <v>2</v>
      </c>
      <c r="Q97">
        <v>0</v>
      </c>
      <c r="R97">
        <v>0</v>
      </c>
      <c r="S97" t="s">
        <v>220</v>
      </c>
    </row>
    <row r="98" spans="1:19" x14ac:dyDescent="0.25">
      <c r="A98" t="s">
        <v>212</v>
      </c>
      <c r="B98" t="s">
        <v>213</v>
      </c>
      <c r="C98" t="s">
        <v>14368</v>
      </c>
      <c r="D98" t="s">
        <v>30</v>
      </c>
      <c r="E98" t="s">
        <v>9282</v>
      </c>
      <c r="F98" t="s">
        <v>2342</v>
      </c>
      <c r="G98" t="s">
        <v>216</v>
      </c>
      <c r="H98" t="s">
        <v>1921</v>
      </c>
      <c r="I98" t="s">
        <v>5434</v>
      </c>
      <c r="J98" t="s">
        <v>42</v>
      </c>
      <c r="K98" t="s">
        <v>106</v>
      </c>
      <c r="L98">
        <v>2</v>
      </c>
      <c r="M98">
        <v>2</v>
      </c>
      <c r="N98">
        <v>0</v>
      </c>
      <c r="O98">
        <v>2</v>
      </c>
      <c r="P98">
        <v>2</v>
      </c>
      <c r="Q98">
        <v>0</v>
      </c>
      <c r="R98">
        <v>0</v>
      </c>
      <c r="S98" t="s">
        <v>220</v>
      </c>
    </row>
    <row r="99" spans="1:19" x14ac:dyDescent="0.25">
      <c r="A99" t="s">
        <v>7938</v>
      </c>
      <c r="B99" t="s">
        <v>7939</v>
      </c>
      <c r="C99" t="s">
        <v>13431</v>
      </c>
      <c r="D99" t="s">
        <v>30</v>
      </c>
      <c r="E99" t="s">
        <v>11321</v>
      </c>
      <c r="F99" t="s">
        <v>12792</v>
      </c>
      <c r="G99" t="s">
        <v>42</v>
      </c>
      <c r="H99" t="s">
        <v>9870</v>
      </c>
      <c r="I99" t="s">
        <v>1644</v>
      </c>
      <c r="J99" t="s">
        <v>42</v>
      </c>
      <c r="K99" t="s">
        <v>2532</v>
      </c>
      <c r="L99">
        <v>7</v>
      </c>
      <c r="M99">
        <v>0</v>
      </c>
      <c r="N99">
        <v>0</v>
      </c>
      <c r="O99">
        <v>7</v>
      </c>
      <c r="P99">
        <v>7</v>
      </c>
      <c r="Q99">
        <v>4</v>
      </c>
      <c r="R99">
        <v>4</v>
      </c>
      <c r="S99" t="s">
        <v>211</v>
      </c>
    </row>
    <row r="100" spans="1:19" x14ac:dyDescent="0.25">
      <c r="A100" t="s">
        <v>7938</v>
      </c>
      <c r="B100" t="s">
        <v>7939</v>
      </c>
      <c r="C100" t="s">
        <v>13788</v>
      </c>
      <c r="D100" t="s">
        <v>30</v>
      </c>
      <c r="E100" t="s">
        <v>1115</v>
      </c>
      <c r="F100" t="s">
        <v>241</v>
      </c>
      <c r="G100" t="s">
        <v>97</v>
      </c>
      <c r="H100">
        <v>3</v>
      </c>
      <c r="I100" t="s">
        <v>539</v>
      </c>
      <c r="J100" t="s">
        <v>42</v>
      </c>
      <c r="K100" t="s">
        <v>591</v>
      </c>
      <c r="L100">
        <v>5</v>
      </c>
      <c r="M100">
        <v>0</v>
      </c>
      <c r="N100">
        <v>0</v>
      </c>
      <c r="O100">
        <v>5</v>
      </c>
      <c r="P100">
        <v>5</v>
      </c>
      <c r="Q100">
        <v>0</v>
      </c>
      <c r="R100">
        <v>0</v>
      </c>
      <c r="S100" t="s">
        <v>211</v>
      </c>
    </row>
    <row r="101" spans="1:19" x14ac:dyDescent="0.25">
      <c r="A101" t="s">
        <v>7938</v>
      </c>
      <c r="B101" t="s">
        <v>7939</v>
      </c>
      <c r="C101" t="s">
        <v>7935</v>
      </c>
      <c r="D101" t="s">
        <v>30</v>
      </c>
      <c r="E101" t="s">
        <v>5786</v>
      </c>
      <c r="F101" t="s">
        <v>4538</v>
      </c>
      <c r="G101" t="s">
        <v>1528</v>
      </c>
      <c r="H101" t="s">
        <v>2051</v>
      </c>
      <c r="I101" t="s">
        <v>3871</v>
      </c>
      <c r="J101" t="s">
        <v>42</v>
      </c>
      <c r="K101" t="s">
        <v>3291</v>
      </c>
      <c r="L101">
        <v>9</v>
      </c>
      <c r="M101">
        <v>0</v>
      </c>
      <c r="N101">
        <v>0</v>
      </c>
      <c r="O101">
        <v>9</v>
      </c>
      <c r="P101">
        <v>9</v>
      </c>
      <c r="Q101">
        <v>0</v>
      </c>
      <c r="R101">
        <v>0</v>
      </c>
      <c r="S101" t="s">
        <v>211</v>
      </c>
    </row>
    <row r="102" spans="1:19" x14ac:dyDescent="0.25">
      <c r="A102" t="s">
        <v>7938</v>
      </c>
      <c r="B102" t="s">
        <v>7939</v>
      </c>
      <c r="C102" t="s">
        <v>14157</v>
      </c>
      <c r="D102" t="s">
        <v>30</v>
      </c>
      <c r="E102" t="s">
        <v>14158</v>
      </c>
      <c r="F102" t="s">
        <v>749</v>
      </c>
      <c r="G102" t="s">
        <v>42</v>
      </c>
      <c r="H102" t="s">
        <v>1051</v>
      </c>
      <c r="I102" t="s">
        <v>2605</v>
      </c>
      <c r="J102" t="s">
        <v>42</v>
      </c>
      <c r="K102" t="s">
        <v>459</v>
      </c>
      <c r="L102">
        <v>3</v>
      </c>
      <c r="M102">
        <v>1</v>
      </c>
      <c r="N102">
        <v>0</v>
      </c>
      <c r="O102">
        <v>3</v>
      </c>
      <c r="P102">
        <v>3</v>
      </c>
      <c r="Q102">
        <v>2</v>
      </c>
      <c r="R102">
        <v>2</v>
      </c>
      <c r="S102" t="s">
        <v>211</v>
      </c>
    </row>
    <row r="103" spans="1:19" x14ac:dyDescent="0.25">
      <c r="A103" t="s">
        <v>7938</v>
      </c>
      <c r="B103" t="s">
        <v>7939</v>
      </c>
      <c r="C103" t="s">
        <v>14001</v>
      </c>
      <c r="D103" t="s">
        <v>30</v>
      </c>
      <c r="E103" t="s">
        <v>1642</v>
      </c>
      <c r="F103" t="s">
        <v>1618</v>
      </c>
      <c r="G103" t="s">
        <v>42</v>
      </c>
      <c r="H103" t="s">
        <v>1735</v>
      </c>
      <c r="I103" t="s">
        <v>86</v>
      </c>
      <c r="J103" t="s">
        <v>42</v>
      </c>
      <c r="K103" t="s">
        <v>361</v>
      </c>
      <c r="L103">
        <v>2</v>
      </c>
      <c r="M103">
        <v>0</v>
      </c>
      <c r="N103">
        <v>0</v>
      </c>
      <c r="O103">
        <v>2</v>
      </c>
      <c r="P103">
        <v>2</v>
      </c>
      <c r="Q103">
        <v>1</v>
      </c>
      <c r="R103">
        <v>1</v>
      </c>
      <c r="S103" t="s">
        <v>211</v>
      </c>
    </row>
    <row r="104" spans="1:19" x14ac:dyDescent="0.25">
      <c r="A104" t="s">
        <v>7938</v>
      </c>
      <c r="B104" t="s">
        <v>7939</v>
      </c>
      <c r="C104" t="s">
        <v>14564</v>
      </c>
      <c r="D104" t="s">
        <v>30</v>
      </c>
      <c r="E104" t="s">
        <v>205</v>
      </c>
      <c r="F104" t="s">
        <v>970</v>
      </c>
      <c r="G104" t="s">
        <v>594</v>
      </c>
      <c r="H104" t="s">
        <v>2872</v>
      </c>
      <c r="I104" t="s">
        <v>1460</v>
      </c>
      <c r="J104" t="s">
        <v>42</v>
      </c>
      <c r="K104" t="s">
        <v>181</v>
      </c>
      <c r="L104">
        <v>3</v>
      </c>
      <c r="M104">
        <v>0</v>
      </c>
      <c r="N104">
        <v>0</v>
      </c>
      <c r="O104">
        <v>3</v>
      </c>
      <c r="P104">
        <v>3</v>
      </c>
      <c r="Q104">
        <v>0</v>
      </c>
      <c r="R104">
        <v>0</v>
      </c>
      <c r="S104" t="s">
        <v>211</v>
      </c>
    </row>
    <row r="105" spans="1:19" x14ac:dyDescent="0.25">
      <c r="A105" t="s">
        <v>601</v>
      </c>
      <c r="B105" t="s">
        <v>602</v>
      </c>
      <c r="C105" t="s">
        <v>13431</v>
      </c>
      <c r="D105" t="s">
        <v>30</v>
      </c>
      <c r="E105" s="1">
        <v>5.0000000000000002E-28</v>
      </c>
      <c r="F105" t="s">
        <v>395</v>
      </c>
      <c r="G105" t="s">
        <v>88</v>
      </c>
      <c r="H105" t="s">
        <v>9681</v>
      </c>
      <c r="I105" t="s">
        <v>1010</v>
      </c>
      <c r="J105" t="s">
        <v>42</v>
      </c>
      <c r="K105" t="s">
        <v>2820</v>
      </c>
      <c r="L105">
        <v>7</v>
      </c>
      <c r="M105">
        <v>0</v>
      </c>
      <c r="N105">
        <v>0</v>
      </c>
      <c r="O105">
        <v>7</v>
      </c>
      <c r="P105">
        <v>7</v>
      </c>
      <c r="Q105">
        <v>0</v>
      </c>
      <c r="R105">
        <v>0</v>
      </c>
      <c r="S105" t="s">
        <v>211</v>
      </c>
    </row>
    <row r="106" spans="1:19" x14ac:dyDescent="0.25">
      <c r="A106" t="s">
        <v>601</v>
      </c>
      <c r="B106" t="s">
        <v>602</v>
      </c>
      <c r="C106" t="s">
        <v>10436</v>
      </c>
      <c r="D106" t="s">
        <v>30</v>
      </c>
      <c r="E106" t="s">
        <v>2211</v>
      </c>
      <c r="F106" t="s">
        <v>1611</v>
      </c>
      <c r="G106" t="s">
        <v>33</v>
      </c>
      <c r="H106" t="s">
        <v>483</v>
      </c>
      <c r="I106" t="s">
        <v>54</v>
      </c>
      <c r="J106" t="s">
        <v>42</v>
      </c>
      <c r="K106" t="s">
        <v>574</v>
      </c>
      <c r="L106">
        <v>5</v>
      </c>
      <c r="M106">
        <v>0</v>
      </c>
      <c r="N106">
        <v>0</v>
      </c>
      <c r="O106">
        <v>5</v>
      </c>
      <c r="P106">
        <v>5</v>
      </c>
      <c r="Q106">
        <v>0</v>
      </c>
      <c r="R106">
        <v>0</v>
      </c>
      <c r="S106" t="s">
        <v>211</v>
      </c>
    </row>
    <row r="107" spans="1:19" x14ac:dyDescent="0.25">
      <c r="A107" t="s">
        <v>601</v>
      </c>
      <c r="B107" t="s">
        <v>602</v>
      </c>
      <c r="C107" t="s">
        <v>535</v>
      </c>
      <c r="D107" t="s">
        <v>30</v>
      </c>
      <c r="E107" t="s">
        <v>603</v>
      </c>
      <c r="F107" t="s">
        <v>445</v>
      </c>
      <c r="G107" t="s">
        <v>594</v>
      </c>
      <c r="H107" t="s">
        <v>604</v>
      </c>
      <c r="I107" t="s">
        <v>605</v>
      </c>
      <c r="J107" t="s">
        <v>42</v>
      </c>
      <c r="K107" t="s">
        <v>574</v>
      </c>
      <c r="L107">
        <v>6</v>
      </c>
      <c r="M107">
        <v>0</v>
      </c>
      <c r="N107">
        <v>0</v>
      </c>
      <c r="O107">
        <v>6</v>
      </c>
      <c r="P107">
        <v>6</v>
      </c>
      <c r="Q107">
        <v>0</v>
      </c>
      <c r="R107">
        <v>0</v>
      </c>
      <c r="S107" t="s">
        <v>211</v>
      </c>
    </row>
    <row r="108" spans="1:19" x14ac:dyDescent="0.25">
      <c r="A108" t="s">
        <v>601</v>
      </c>
      <c r="B108" t="s">
        <v>602</v>
      </c>
      <c r="C108" t="s">
        <v>5027</v>
      </c>
      <c r="D108" t="s">
        <v>30</v>
      </c>
      <c r="E108" t="s">
        <v>2784</v>
      </c>
      <c r="F108" t="s">
        <v>2270</v>
      </c>
      <c r="G108" t="s">
        <v>42</v>
      </c>
      <c r="H108" t="s">
        <v>386</v>
      </c>
      <c r="I108" t="s">
        <v>62</v>
      </c>
      <c r="J108" t="s">
        <v>42</v>
      </c>
      <c r="K108" t="s">
        <v>678</v>
      </c>
      <c r="L108">
        <v>2</v>
      </c>
      <c r="M108">
        <v>0</v>
      </c>
      <c r="N108">
        <v>0</v>
      </c>
      <c r="O108">
        <v>2</v>
      </c>
      <c r="P108">
        <v>2</v>
      </c>
      <c r="Q108">
        <v>0</v>
      </c>
      <c r="R108">
        <v>0</v>
      </c>
      <c r="S108" t="s">
        <v>211</v>
      </c>
    </row>
    <row r="109" spans="1:19" x14ac:dyDescent="0.25">
      <c r="A109" t="s">
        <v>601</v>
      </c>
      <c r="B109" t="s">
        <v>602</v>
      </c>
      <c r="C109" t="s">
        <v>14157</v>
      </c>
      <c r="D109" t="s">
        <v>30</v>
      </c>
      <c r="E109" t="s">
        <v>4146</v>
      </c>
      <c r="F109" t="s">
        <v>4179</v>
      </c>
      <c r="G109" t="s">
        <v>42</v>
      </c>
      <c r="H109" t="s">
        <v>1409</v>
      </c>
      <c r="I109" t="s">
        <v>2529</v>
      </c>
      <c r="J109" t="s">
        <v>42</v>
      </c>
      <c r="K109" t="s">
        <v>98</v>
      </c>
      <c r="L109">
        <v>3</v>
      </c>
      <c r="M109">
        <v>0</v>
      </c>
      <c r="N109">
        <v>0</v>
      </c>
      <c r="O109">
        <v>3</v>
      </c>
      <c r="P109">
        <v>3</v>
      </c>
      <c r="Q109">
        <v>0</v>
      </c>
      <c r="R109">
        <v>0</v>
      </c>
      <c r="S109" t="s">
        <v>211</v>
      </c>
    </row>
    <row r="110" spans="1:19" x14ac:dyDescent="0.25">
      <c r="A110" t="s">
        <v>8287</v>
      </c>
      <c r="B110" t="s">
        <v>8288</v>
      </c>
      <c r="C110" t="s">
        <v>13788</v>
      </c>
      <c r="D110" t="s">
        <v>30</v>
      </c>
      <c r="E110" t="s">
        <v>1650</v>
      </c>
      <c r="F110" t="s">
        <v>1229</v>
      </c>
      <c r="G110" t="s">
        <v>154</v>
      </c>
      <c r="H110" t="s">
        <v>11179</v>
      </c>
      <c r="I110" t="s">
        <v>5830</v>
      </c>
      <c r="J110" t="s">
        <v>33</v>
      </c>
      <c r="K110" t="s">
        <v>154</v>
      </c>
      <c r="L110">
        <v>4</v>
      </c>
      <c r="M110">
        <v>0</v>
      </c>
      <c r="N110">
        <v>0</v>
      </c>
      <c r="O110">
        <v>4</v>
      </c>
      <c r="P110">
        <v>4</v>
      </c>
      <c r="Q110">
        <v>0</v>
      </c>
      <c r="R110">
        <v>0</v>
      </c>
      <c r="S110" t="s">
        <v>211</v>
      </c>
    </row>
    <row r="111" spans="1:19" x14ac:dyDescent="0.25">
      <c r="A111" t="s">
        <v>8287</v>
      </c>
      <c r="B111" t="s">
        <v>8288</v>
      </c>
      <c r="C111" t="s">
        <v>8267</v>
      </c>
      <c r="D111" t="s">
        <v>30</v>
      </c>
      <c r="E111" t="s">
        <v>5749</v>
      </c>
      <c r="F111" t="s">
        <v>3753</v>
      </c>
      <c r="G111" t="s">
        <v>33</v>
      </c>
      <c r="H111" t="s">
        <v>1266</v>
      </c>
      <c r="I111" t="s">
        <v>1267</v>
      </c>
      <c r="J111" t="s">
        <v>33</v>
      </c>
      <c r="K111" t="s">
        <v>88</v>
      </c>
      <c r="L111">
        <v>1</v>
      </c>
      <c r="M111">
        <v>1</v>
      </c>
      <c r="N111">
        <v>0</v>
      </c>
      <c r="O111">
        <v>1</v>
      </c>
      <c r="P111">
        <v>1</v>
      </c>
      <c r="Q111">
        <v>1</v>
      </c>
      <c r="R111">
        <v>1</v>
      </c>
      <c r="S111" t="s">
        <v>211</v>
      </c>
    </row>
    <row r="112" spans="1:19" x14ac:dyDescent="0.25">
      <c r="A112" t="s">
        <v>8287</v>
      </c>
      <c r="B112" t="s">
        <v>8288</v>
      </c>
      <c r="C112" t="s">
        <v>14144</v>
      </c>
      <c r="D112" t="s">
        <v>30</v>
      </c>
      <c r="E112" t="s">
        <v>6462</v>
      </c>
      <c r="F112" t="s">
        <v>501</v>
      </c>
      <c r="G112" t="s">
        <v>594</v>
      </c>
      <c r="H112" t="s">
        <v>1150</v>
      </c>
      <c r="I112" t="s">
        <v>3823</v>
      </c>
      <c r="J112" t="s">
        <v>42</v>
      </c>
      <c r="K112" t="s">
        <v>361</v>
      </c>
      <c r="L112">
        <v>2</v>
      </c>
      <c r="M112">
        <v>1</v>
      </c>
      <c r="N112">
        <v>0</v>
      </c>
      <c r="O112">
        <v>2</v>
      </c>
      <c r="P112">
        <v>2</v>
      </c>
      <c r="Q112">
        <v>1</v>
      </c>
      <c r="R112">
        <v>1</v>
      </c>
      <c r="S112" t="s">
        <v>211</v>
      </c>
    </row>
    <row r="113" spans="1:20" x14ac:dyDescent="0.25">
      <c r="A113" t="s">
        <v>8287</v>
      </c>
      <c r="B113" t="s">
        <v>8288</v>
      </c>
      <c r="C113" t="s">
        <v>13217</v>
      </c>
      <c r="D113" t="s">
        <v>30</v>
      </c>
      <c r="E113" t="s">
        <v>3572</v>
      </c>
      <c r="F113" t="s">
        <v>265</v>
      </c>
      <c r="G113" t="s">
        <v>42</v>
      </c>
      <c r="H113" t="s">
        <v>6067</v>
      </c>
      <c r="I113" t="s">
        <v>3941</v>
      </c>
      <c r="J113" t="s">
        <v>42</v>
      </c>
      <c r="K113" t="s">
        <v>60</v>
      </c>
      <c r="L113">
        <v>1</v>
      </c>
      <c r="M113">
        <v>0</v>
      </c>
      <c r="N113">
        <v>0</v>
      </c>
      <c r="O113">
        <v>1</v>
      </c>
      <c r="P113">
        <v>1</v>
      </c>
      <c r="Q113">
        <v>1</v>
      </c>
      <c r="R113">
        <v>1</v>
      </c>
      <c r="S113" t="s">
        <v>211</v>
      </c>
    </row>
    <row r="114" spans="1:20" x14ac:dyDescent="0.25">
      <c r="A114" t="s">
        <v>3616</v>
      </c>
      <c r="B114" t="s">
        <v>3617</v>
      </c>
      <c r="C114" t="s">
        <v>7046</v>
      </c>
      <c r="D114" t="s">
        <v>30</v>
      </c>
      <c r="E114" s="1">
        <v>2.0000000000000002E-5</v>
      </c>
      <c r="F114" t="s">
        <v>4315</v>
      </c>
      <c r="G114" t="s">
        <v>42</v>
      </c>
      <c r="H114" t="s">
        <v>2051</v>
      </c>
      <c r="I114" t="s">
        <v>311</v>
      </c>
      <c r="J114" t="s">
        <v>42</v>
      </c>
      <c r="K114" t="s">
        <v>151</v>
      </c>
      <c r="L114">
        <v>2</v>
      </c>
      <c r="M114">
        <v>0</v>
      </c>
      <c r="N114">
        <v>0</v>
      </c>
      <c r="O114">
        <v>2</v>
      </c>
      <c r="P114">
        <v>2</v>
      </c>
      <c r="Q114">
        <v>1</v>
      </c>
      <c r="R114">
        <v>1</v>
      </c>
      <c r="S114" t="s">
        <v>3621</v>
      </c>
    </row>
    <row r="115" spans="1:20" x14ac:dyDescent="0.25">
      <c r="A115" t="s">
        <v>3616</v>
      </c>
      <c r="B115" t="s">
        <v>3617</v>
      </c>
      <c r="C115" t="s">
        <v>5027</v>
      </c>
      <c r="D115" t="s">
        <v>30</v>
      </c>
      <c r="E115" t="s">
        <v>589</v>
      </c>
      <c r="F115" t="s">
        <v>429</v>
      </c>
      <c r="G115" t="s">
        <v>42</v>
      </c>
      <c r="H115" t="s">
        <v>3394</v>
      </c>
      <c r="I115" t="s">
        <v>2075</v>
      </c>
      <c r="J115" t="s">
        <v>42</v>
      </c>
      <c r="K115" t="s">
        <v>171</v>
      </c>
      <c r="L115">
        <v>2</v>
      </c>
      <c r="M115">
        <v>0</v>
      </c>
      <c r="N115">
        <v>0</v>
      </c>
      <c r="O115">
        <v>2</v>
      </c>
      <c r="P115">
        <v>2</v>
      </c>
      <c r="Q115">
        <v>1</v>
      </c>
      <c r="R115">
        <v>1</v>
      </c>
      <c r="S115" t="s">
        <v>3621</v>
      </c>
    </row>
    <row r="116" spans="1:20" x14ac:dyDescent="0.25">
      <c r="A116" t="s">
        <v>3616</v>
      </c>
      <c r="B116" t="s">
        <v>3617</v>
      </c>
      <c r="C116" t="s">
        <v>12846</v>
      </c>
      <c r="D116" t="s">
        <v>30</v>
      </c>
      <c r="E116" t="s">
        <v>286</v>
      </c>
      <c r="F116" t="s">
        <v>1590</v>
      </c>
      <c r="G116" t="s">
        <v>42</v>
      </c>
      <c r="H116" t="s">
        <v>6210</v>
      </c>
      <c r="I116" t="s">
        <v>2576</v>
      </c>
      <c r="J116" t="s">
        <v>42</v>
      </c>
      <c r="K116" t="s">
        <v>60</v>
      </c>
      <c r="L116">
        <v>1</v>
      </c>
      <c r="M116">
        <v>0</v>
      </c>
      <c r="N116">
        <v>0</v>
      </c>
      <c r="O116">
        <v>1</v>
      </c>
      <c r="P116">
        <v>1</v>
      </c>
      <c r="Q116">
        <v>1</v>
      </c>
      <c r="R116">
        <v>1</v>
      </c>
      <c r="S116" t="s">
        <v>3621</v>
      </c>
    </row>
    <row r="117" spans="1:20" x14ac:dyDescent="0.25">
      <c r="A117" t="s">
        <v>3616</v>
      </c>
      <c r="B117" t="s">
        <v>3617</v>
      </c>
      <c r="C117" t="s">
        <v>3618</v>
      </c>
      <c r="D117" t="s">
        <v>30</v>
      </c>
      <c r="E117" t="s">
        <v>1466</v>
      </c>
      <c r="F117" t="s">
        <v>3619</v>
      </c>
      <c r="G117" t="s">
        <v>42</v>
      </c>
      <c r="H117" s="1">
        <v>1.9999999999999999E-40</v>
      </c>
      <c r="I117" t="s">
        <v>3620</v>
      </c>
      <c r="J117" t="s">
        <v>42</v>
      </c>
      <c r="K117" t="s">
        <v>513</v>
      </c>
      <c r="L117">
        <v>1</v>
      </c>
      <c r="M117">
        <v>0</v>
      </c>
      <c r="N117">
        <v>0</v>
      </c>
      <c r="O117">
        <v>1</v>
      </c>
      <c r="P117">
        <v>1</v>
      </c>
      <c r="Q117">
        <v>1</v>
      </c>
      <c r="R117">
        <v>1</v>
      </c>
      <c r="S117" t="s">
        <v>3621</v>
      </c>
    </row>
    <row r="118" spans="1:20" x14ac:dyDescent="0.25">
      <c r="A118" t="s">
        <v>1148</v>
      </c>
      <c r="B118" t="s">
        <v>1149</v>
      </c>
      <c r="C118" t="s">
        <v>13465</v>
      </c>
      <c r="D118" t="s">
        <v>30</v>
      </c>
      <c r="E118" t="s">
        <v>812</v>
      </c>
      <c r="F118" t="s">
        <v>224</v>
      </c>
      <c r="G118" t="s">
        <v>42</v>
      </c>
      <c r="H118" t="s">
        <v>7838</v>
      </c>
      <c r="I118" t="s">
        <v>1414</v>
      </c>
      <c r="J118" t="s">
        <v>42</v>
      </c>
      <c r="K118" t="s">
        <v>376</v>
      </c>
      <c r="L118">
        <v>4</v>
      </c>
      <c r="M118">
        <v>0</v>
      </c>
      <c r="N118">
        <v>0</v>
      </c>
      <c r="O118">
        <v>4</v>
      </c>
      <c r="P118">
        <v>4</v>
      </c>
      <c r="Q118">
        <v>0</v>
      </c>
      <c r="R118">
        <v>0</v>
      </c>
      <c r="S118" t="s">
        <v>1154</v>
      </c>
      <c r="T118" t="s">
        <v>1155</v>
      </c>
    </row>
    <row r="119" spans="1:20" x14ac:dyDescent="0.25">
      <c r="A119" t="s">
        <v>1148</v>
      </c>
      <c r="B119" t="s">
        <v>1149</v>
      </c>
      <c r="C119" t="s">
        <v>14267</v>
      </c>
      <c r="D119" t="s">
        <v>30</v>
      </c>
      <c r="E119" t="s">
        <v>14269</v>
      </c>
      <c r="F119" t="s">
        <v>2049</v>
      </c>
      <c r="G119" t="s">
        <v>122</v>
      </c>
      <c r="H119" t="s">
        <v>1446</v>
      </c>
      <c r="I119" t="s">
        <v>2303</v>
      </c>
      <c r="J119" t="s">
        <v>33</v>
      </c>
      <c r="K119" t="s">
        <v>181</v>
      </c>
      <c r="L119">
        <v>3</v>
      </c>
      <c r="M119">
        <v>0</v>
      </c>
      <c r="N119">
        <v>0</v>
      </c>
      <c r="O119">
        <v>3</v>
      </c>
      <c r="P119">
        <v>3</v>
      </c>
      <c r="Q119">
        <v>0</v>
      </c>
      <c r="R119">
        <v>0</v>
      </c>
      <c r="S119" t="s">
        <v>1154</v>
      </c>
      <c r="T119" t="s">
        <v>1155</v>
      </c>
    </row>
    <row r="120" spans="1:20" x14ac:dyDescent="0.25">
      <c r="A120" t="s">
        <v>1148</v>
      </c>
      <c r="B120" t="s">
        <v>1149</v>
      </c>
      <c r="C120" t="s">
        <v>1125</v>
      </c>
      <c r="D120" t="s">
        <v>30</v>
      </c>
      <c r="E120" t="s">
        <v>1150</v>
      </c>
      <c r="F120" t="s">
        <v>1151</v>
      </c>
      <c r="G120" t="s">
        <v>425</v>
      </c>
      <c r="H120" t="s">
        <v>1152</v>
      </c>
      <c r="I120" t="s">
        <v>765</v>
      </c>
      <c r="J120" t="s">
        <v>181</v>
      </c>
      <c r="K120" t="s">
        <v>1153</v>
      </c>
      <c r="L120">
        <v>4</v>
      </c>
      <c r="M120">
        <v>2</v>
      </c>
      <c r="N120">
        <v>0</v>
      </c>
      <c r="O120">
        <v>4</v>
      </c>
      <c r="P120">
        <v>4</v>
      </c>
      <c r="Q120">
        <v>0</v>
      </c>
      <c r="R120">
        <v>0</v>
      </c>
      <c r="S120" t="s">
        <v>1154</v>
      </c>
      <c r="T120" t="s">
        <v>1155</v>
      </c>
    </row>
    <row r="121" spans="1:20" x14ac:dyDescent="0.25">
      <c r="A121" t="s">
        <v>1148</v>
      </c>
      <c r="B121" t="s">
        <v>1149</v>
      </c>
      <c r="C121" t="s">
        <v>4570</v>
      </c>
      <c r="D121" t="s">
        <v>30</v>
      </c>
      <c r="E121" t="s">
        <v>4580</v>
      </c>
      <c r="F121" t="s">
        <v>1745</v>
      </c>
      <c r="G121" t="s">
        <v>569</v>
      </c>
      <c r="H121" t="s">
        <v>1512</v>
      </c>
      <c r="I121" t="s">
        <v>946</v>
      </c>
      <c r="J121" t="s">
        <v>42</v>
      </c>
      <c r="K121" t="s">
        <v>1153</v>
      </c>
      <c r="L121">
        <v>3</v>
      </c>
      <c r="M121">
        <v>1</v>
      </c>
      <c r="N121">
        <v>0</v>
      </c>
      <c r="O121">
        <v>4</v>
      </c>
      <c r="P121">
        <v>4</v>
      </c>
      <c r="Q121">
        <v>1</v>
      </c>
      <c r="R121">
        <v>1</v>
      </c>
      <c r="S121" t="s">
        <v>1154</v>
      </c>
      <c r="T121" t="s">
        <v>1155</v>
      </c>
    </row>
    <row r="122" spans="1:20" x14ac:dyDescent="0.25">
      <c r="A122" t="s">
        <v>1148</v>
      </c>
      <c r="B122" t="s">
        <v>1149</v>
      </c>
      <c r="C122" t="s">
        <v>6503</v>
      </c>
      <c r="D122" t="s">
        <v>30</v>
      </c>
      <c r="E122" t="s">
        <v>4401</v>
      </c>
      <c r="F122" t="s">
        <v>1555</v>
      </c>
      <c r="G122" t="s">
        <v>692</v>
      </c>
      <c r="H122" t="s">
        <v>6507</v>
      </c>
      <c r="I122" t="s">
        <v>763</v>
      </c>
      <c r="J122" t="s">
        <v>42</v>
      </c>
      <c r="K122" t="s">
        <v>629</v>
      </c>
      <c r="L122">
        <v>3</v>
      </c>
      <c r="M122">
        <v>1</v>
      </c>
      <c r="N122">
        <v>1</v>
      </c>
      <c r="O122">
        <v>4</v>
      </c>
      <c r="P122">
        <v>4</v>
      </c>
      <c r="Q122">
        <v>0</v>
      </c>
      <c r="R122">
        <v>0</v>
      </c>
      <c r="S122" t="s">
        <v>1154</v>
      </c>
      <c r="T122" t="s">
        <v>1155</v>
      </c>
    </row>
    <row r="123" spans="1:20" x14ac:dyDescent="0.25">
      <c r="A123" t="s">
        <v>1148</v>
      </c>
      <c r="B123" t="s">
        <v>1149</v>
      </c>
      <c r="C123" t="s">
        <v>8414</v>
      </c>
      <c r="D123" t="s">
        <v>30</v>
      </c>
      <c r="E123" t="s">
        <v>3921</v>
      </c>
      <c r="F123" t="s">
        <v>2529</v>
      </c>
      <c r="G123" t="s">
        <v>42</v>
      </c>
      <c r="H123" t="s">
        <v>8418</v>
      </c>
      <c r="I123" t="s">
        <v>2531</v>
      </c>
      <c r="J123" t="s">
        <v>42</v>
      </c>
      <c r="K123" t="s">
        <v>367</v>
      </c>
      <c r="L123">
        <v>2</v>
      </c>
      <c r="M123">
        <v>0</v>
      </c>
      <c r="N123">
        <v>0</v>
      </c>
      <c r="O123">
        <v>2</v>
      </c>
      <c r="P123">
        <v>2</v>
      </c>
      <c r="Q123">
        <v>0</v>
      </c>
      <c r="R123">
        <v>0</v>
      </c>
      <c r="S123" t="s">
        <v>1154</v>
      </c>
      <c r="T123" t="s">
        <v>1155</v>
      </c>
    </row>
    <row r="124" spans="1:20" x14ac:dyDescent="0.25">
      <c r="A124" t="s">
        <v>1148</v>
      </c>
      <c r="B124" t="s">
        <v>1149</v>
      </c>
      <c r="C124" t="s">
        <v>10757</v>
      </c>
      <c r="D124" t="s">
        <v>30</v>
      </c>
      <c r="E124" t="s">
        <v>5258</v>
      </c>
      <c r="F124" t="s">
        <v>1773</v>
      </c>
      <c r="G124" t="s">
        <v>42</v>
      </c>
      <c r="H124" t="s">
        <v>129</v>
      </c>
      <c r="I124" t="s">
        <v>1144</v>
      </c>
      <c r="J124" t="s">
        <v>42</v>
      </c>
      <c r="K124" t="s">
        <v>154</v>
      </c>
      <c r="L124">
        <v>4</v>
      </c>
      <c r="M124">
        <v>0</v>
      </c>
      <c r="N124">
        <v>0</v>
      </c>
      <c r="O124">
        <v>4</v>
      </c>
      <c r="P124">
        <v>4</v>
      </c>
      <c r="Q124">
        <v>0</v>
      </c>
      <c r="R124">
        <v>0</v>
      </c>
      <c r="S124" t="s">
        <v>1154</v>
      </c>
      <c r="T124" t="s">
        <v>1155</v>
      </c>
    </row>
    <row r="125" spans="1:20" x14ac:dyDescent="0.25">
      <c r="A125" t="s">
        <v>1148</v>
      </c>
      <c r="B125" t="s">
        <v>1149</v>
      </c>
      <c r="C125" t="s">
        <v>14026</v>
      </c>
      <c r="D125" t="s">
        <v>30</v>
      </c>
      <c r="E125" s="1">
        <v>9.0000000000000003E-20</v>
      </c>
      <c r="F125" t="s">
        <v>7867</v>
      </c>
      <c r="G125" t="s">
        <v>513</v>
      </c>
      <c r="H125" t="s">
        <v>2503</v>
      </c>
      <c r="I125" t="s">
        <v>2180</v>
      </c>
      <c r="J125" t="s">
        <v>33</v>
      </c>
      <c r="K125" t="s">
        <v>1479</v>
      </c>
      <c r="L125">
        <v>4</v>
      </c>
      <c r="M125">
        <v>0</v>
      </c>
      <c r="N125">
        <v>0</v>
      </c>
      <c r="O125">
        <v>4</v>
      </c>
      <c r="P125">
        <v>4</v>
      </c>
      <c r="Q125">
        <v>0</v>
      </c>
      <c r="R125">
        <v>0</v>
      </c>
      <c r="S125" t="s">
        <v>1154</v>
      </c>
      <c r="T125" t="s">
        <v>1155</v>
      </c>
    </row>
    <row r="126" spans="1:20" x14ac:dyDescent="0.25">
      <c r="A126" t="s">
        <v>1148</v>
      </c>
      <c r="B126" t="s">
        <v>1149</v>
      </c>
      <c r="C126" t="s">
        <v>13945</v>
      </c>
      <c r="D126" t="s">
        <v>30</v>
      </c>
      <c r="E126" t="s">
        <v>3026</v>
      </c>
      <c r="F126" t="s">
        <v>1733</v>
      </c>
      <c r="G126" t="s">
        <v>42</v>
      </c>
      <c r="H126" t="s">
        <v>4502</v>
      </c>
      <c r="I126" t="s">
        <v>975</v>
      </c>
      <c r="J126" t="s">
        <v>42</v>
      </c>
      <c r="K126" t="s">
        <v>379</v>
      </c>
      <c r="L126">
        <v>4</v>
      </c>
      <c r="M126">
        <v>0</v>
      </c>
      <c r="N126">
        <v>0</v>
      </c>
      <c r="O126">
        <v>4</v>
      </c>
      <c r="P126">
        <v>4</v>
      </c>
      <c r="Q126">
        <v>0</v>
      </c>
      <c r="R126">
        <v>0</v>
      </c>
      <c r="S126" t="s">
        <v>1154</v>
      </c>
      <c r="T126" t="s">
        <v>1155</v>
      </c>
    </row>
    <row r="127" spans="1:20" x14ac:dyDescent="0.25">
      <c r="A127" t="s">
        <v>1148</v>
      </c>
      <c r="B127" t="s">
        <v>1149</v>
      </c>
      <c r="C127" t="s">
        <v>14368</v>
      </c>
      <c r="D127" t="s">
        <v>30</v>
      </c>
      <c r="E127" t="s">
        <v>205</v>
      </c>
      <c r="F127" t="s">
        <v>86</v>
      </c>
      <c r="G127" t="s">
        <v>42</v>
      </c>
      <c r="H127" t="s">
        <v>14375</v>
      </c>
      <c r="I127" t="s">
        <v>505</v>
      </c>
      <c r="J127" t="s">
        <v>42</v>
      </c>
      <c r="K127" t="s">
        <v>459</v>
      </c>
      <c r="L127">
        <v>4</v>
      </c>
      <c r="M127">
        <v>0</v>
      </c>
      <c r="N127">
        <v>0</v>
      </c>
      <c r="O127">
        <v>4</v>
      </c>
      <c r="P127">
        <v>4</v>
      </c>
      <c r="Q127">
        <v>0</v>
      </c>
      <c r="R127">
        <v>0</v>
      </c>
      <c r="S127" t="s">
        <v>1154</v>
      </c>
      <c r="T127" t="s">
        <v>1155</v>
      </c>
    </row>
    <row r="128" spans="1:20" x14ac:dyDescent="0.25">
      <c r="A128" t="s">
        <v>1148</v>
      </c>
      <c r="B128" t="s">
        <v>1149</v>
      </c>
      <c r="C128" t="s">
        <v>6580</v>
      </c>
      <c r="D128" t="s">
        <v>30</v>
      </c>
      <c r="E128" t="s">
        <v>6584</v>
      </c>
      <c r="F128" t="s">
        <v>1237</v>
      </c>
      <c r="G128" t="s">
        <v>129</v>
      </c>
      <c r="H128" t="s">
        <v>4241</v>
      </c>
      <c r="I128" t="s">
        <v>713</v>
      </c>
      <c r="J128" t="s">
        <v>42</v>
      </c>
      <c r="K128" t="s">
        <v>1915</v>
      </c>
      <c r="L128">
        <v>5</v>
      </c>
      <c r="M128">
        <v>0</v>
      </c>
      <c r="N128">
        <v>0</v>
      </c>
      <c r="O128">
        <v>5</v>
      </c>
      <c r="P128">
        <v>5</v>
      </c>
      <c r="Q128">
        <v>1</v>
      </c>
      <c r="R128">
        <v>1</v>
      </c>
      <c r="S128" t="s">
        <v>1154</v>
      </c>
      <c r="T128" t="s">
        <v>1155</v>
      </c>
    </row>
    <row r="129" spans="1:20" x14ac:dyDescent="0.25">
      <c r="A129" t="s">
        <v>1148</v>
      </c>
      <c r="B129" t="s">
        <v>1149</v>
      </c>
      <c r="C129" t="s">
        <v>11096</v>
      </c>
      <c r="D129" t="s">
        <v>30</v>
      </c>
      <c r="E129" t="s">
        <v>10074</v>
      </c>
      <c r="F129" t="s">
        <v>3823</v>
      </c>
      <c r="G129" t="s">
        <v>1144</v>
      </c>
      <c r="H129" t="s">
        <v>11102</v>
      </c>
      <c r="I129" t="s">
        <v>1797</v>
      </c>
      <c r="J129" t="s">
        <v>42</v>
      </c>
      <c r="K129" t="s">
        <v>370</v>
      </c>
      <c r="L129">
        <v>4</v>
      </c>
      <c r="M129">
        <v>1</v>
      </c>
      <c r="N129">
        <v>0</v>
      </c>
      <c r="O129">
        <v>4</v>
      </c>
      <c r="P129">
        <v>4</v>
      </c>
      <c r="Q129">
        <v>0</v>
      </c>
      <c r="R129">
        <v>0</v>
      </c>
      <c r="S129" t="s">
        <v>1154</v>
      </c>
      <c r="T129" t="s">
        <v>1155</v>
      </c>
    </row>
    <row r="130" spans="1:20" x14ac:dyDescent="0.25">
      <c r="A130" t="s">
        <v>1148</v>
      </c>
      <c r="B130" t="s">
        <v>1149</v>
      </c>
      <c r="C130" t="s">
        <v>13587</v>
      </c>
      <c r="D130" t="s">
        <v>30</v>
      </c>
      <c r="E130" t="s">
        <v>13591</v>
      </c>
      <c r="F130" t="s">
        <v>8727</v>
      </c>
      <c r="G130" t="s">
        <v>129</v>
      </c>
      <c r="H130" t="s">
        <v>6384</v>
      </c>
      <c r="I130" t="s">
        <v>3386</v>
      </c>
      <c r="J130" t="s">
        <v>42</v>
      </c>
      <c r="K130" t="s">
        <v>379</v>
      </c>
      <c r="L130">
        <v>3</v>
      </c>
      <c r="M130">
        <v>1</v>
      </c>
      <c r="N130">
        <v>1</v>
      </c>
      <c r="O130">
        <v>4</v>
      </c>
      <c r="P130">
        <v>4</v>
      </c>
      <c r="Q130">
        <v>0</v>
      </c>
      <c r="R130">
        <v>0</v>
      </c>
      <c r="S130" t="s">
        <v>1154</v>
      </c>
      <c r="T130" t="s">
        <v>1155</v>
      </c>
    </row>
    <row r="131" spans="1:20" x14ac:dyDescent="0.25">
      <c r="A131" t="s">
        <v>1148</v>
      </c>
      <c r="B131" t="s">
        <v>1149</v>
      </c>
      <c r="C131" t="s">
        <v>12813</v>
      </c>
      <c r="D131" t="s">
        <v>30</v>
      </c>
      <c r="E131" t="s">
        <v>58</v>
      </c>
      <c r="F131" t="s">
        <v>420</v>
      </c>
      <c r="G131" t="s">
        <v>97</v>
      </c>
      <c r="H131" t="s">
        <v>8377</v>
      </c>
      <c r="I131" t="s">
        <v>313</v>
      </c>
      <c r="J131" t="s">
        <v>42</v>
      </c>
      <c r="K131" t="s">
        <v>446</v>
      </c>
      <c r="L131">
        <v>3</v>
      </c>
      <c r="M131">
        <v>1</v>
      </c>
      <c r="N131">
        <v>0</v>
      </c>
      <c r="O131">
        <v>4</v>
      </c>
      <c r="P131">
        <v>4</v>
      </c>
      <c r="Q131">
        <v>0</v>
      </c>
      <c r="R131">
        <v>0</v>
      </c>
      <c r="S131" t="s">
        <v>1154</v>
      </c>
      <c r="T131" t="s">
        <v>1155</v>
      </c>
    </row>
    <row r="132" spans="1:20" x14ac:dyDescent="0.25">
      <c r="A132" t="s">
        <v>203</v>
      </c>
      <c r="B132" t="s">
        <v>204</v>
      </c>
      <c r="C132" t="s">
        <v>13465</v>
      </c>
      <c r="D132" t="s">
        <v>30</v>
      </c>
      <c r="E132" t="s">
        <v>6237</v>
      </c>
      <c r="F132" t="s">
        <v>2431</v>
      </c>
      <c r="G132" t="s">
        <v>42</v>
      </c>
      <c r="H132" t="s">
        <v>1457</v>
      </c>
      <c r="I132" t="s">
        <v>4050</v>
      </c>
      <c r="J132" t="s">
        <v>42</v>
      </c>
      <c r="K132" t="s">
        <v>446</v>
      </c>
      <c r="L132">
        <v>2</v>
      </c>
      <c r="M132">
        <v>2</v>
      </c>
      <c r="N132">
        <v>0</v>
      </c>
      <c r="O132">
        <v>2</v>
      </c>
      <c r="P132">
        <v>2</v>
      </c>
      <c r="Q132">
        <v>0</v>
      </c>
      <c r="R132">
        <v>0</v>
      </c>
      <c r="S132" t="s">
        <v>211</v>
      </c>
    </row>
    <row r="133" spans="1:20" x14ac:dyDescent="0.25">
      <c r="A133" t="s">
        <v>203</v>
      </c>
      <c r="B133" t="s">
        <v>204</v>
      </c>
      <c r="C133" t="s">
        <v>13431</v>
      </c>
      <c r="D133" t="s">
        <v>30</v>
      </c>
      <c r="E133" t="s">
        <v>2211</v>
      </c>
      <c r="F133" t="s">
        <v>510</v>
      </c>
      <c r="G133" t="s">
        <v>146</v>
      </c>
      <c r="H133" t="s">
        <v>526</v>
      </c>
      <c r="I133" t="s">
        <v>2588</v>
      </c>
      <c r="J133" t="s">
        <v>42</v>
      </c>
      <c r="K133" t="s">
        <v>2532</v>
      </c>
      <c r="L133">
        <v>6</v>
      </c>
      <c r="M133">
        <v>0</v>
      </c>
      <c r="N133">
        <v>0</v>
      </c>
      <c r="O133">
        <v>6</v>
      </c>
      <c r="P133">
        <v>6</v>
      </c>
      <c r="Q133">
        <v>0</v>
      </c>
      <c r="R133">
        <v>0</v>
      </c>
      <c r="S133" t="s">
        <v>211</v>
      </c>
    </row>
    <row r="134" spans="1:20" x14ac:dyDescent="0.25">
      <c r="A134" t="s">
        <v>203</v>
      </c>
      <c r="B134" t="s">
        <v>204</v>
      </c>
      <c r="C134" t="s">
        <v>13788</v>
      </c>
      <c r="D134" t="s">
        <v>30</v>
      </c>
      <c r="E134" t="s">
        <v>10657</v>
      </c>
      <c r="F134" t="s">
        <v>415</v>
      </c>
      <c r="G134" t="s">
        <v>129</v>
      </c>
      <c r="H134" t="s">
        <v>8377</v>
      </c>
      <c r="I134" t="s">
        <v>4849</v>
      </c>
      <c r="J134" t="s">
        <v>42</v>
      </c>
      <c r="K134" t="s">
        <v>459</v>
      </c>
      <c r="L134">
        <v>4</v>
      </c>
      <c r="M134">
        <v>1</v>
      </c>
      <c r="N134">
        <v>0</v>
      </c>
      <c r="O134">
        <v>4</v>
      </c>
      <c r="P134">
        <v>4</v>
      </c>
      <c r="Q134">
        <v>0</v>
      </c>
      <c r="R134">
        <v>0</v>
      </c>
      <c r="S134" t="s">
        <v>211</v>
      </c>
    </row>
    <row r="135" spans="1:20" x14ac:dyDescent="0.25">
      <c r="A135" t="s">
        <v>203</v>
      </c>
      <c r="B135" t="s">
        <v>204</v>
      </c>
      <c r="C135" t="s">
        <v>7046</v>
      </c>
      <c r="D135" t="s">
        <v>30</v>
      </c>
      <c r="E135" t="s">
        <v>1847</v>
      </c>
      <c r="F135" t="s">
        <v>1170</v>
      </c>
      <c r="G135" t="s">
        <v>33</v>
      </c>
      <c r="H135" t="s">
        <v>3019</v>
      </c>
      <c r="I135" t="s">
        <v>4102</v>
      </c>
      <c r="J135" t="s">
        <v>42</v>
      </c>
      <c r="K135" t="s">
        <v>98</v>
      </c>
      <c r="L135">
        <v>2</v>
      </c>
      <c r="M135">
        <v>2</v>
      </c>
      <c r="N135">
        <v>1</v>
      </c>
      <c r="O135">
        <v>3</v>
      </c>
      <c r="P135">
        <v>3</v>
      </c>
      <c r="Q135">
        <v>0</v>
      </c>
      <c r="R135">
        <v>0</v>
      </c>
      <c r="S135" t="s">
        <v>211</v>
      </c>
    </row>
    <row r="136" spans="1:20" x14ac:dyDescent="0.25">
      <c r="A136" t="s">
        <v>203</v>
      </c>
      <c r="B136" t="s">
        <v>204</v>
      </c>
      <c r="C136" t="s">
        <v>719</v>
      </c>
      <c r="D136" t="s">
        <v>30</v>
      </c>
      <c r="E136" t="s">
        <v>761</v>
      </c>
      <c r="F136" t="s">
        <v>349</v>
      </c>
      <c r="G136" t="s">
        <v>60</v>
      </c>
      <c r="H136" t="s">
        <v>762</v>
      </c>
      <c r="I136" t="s">
        <v>763</v>
      </c>
      <c r="J136" t="s">
        <v>42</v>
      </c>
      <c r="K136" t="s">
        <v>591</v>
      </c>
      <c r="L136">
        <v>4</v>
      </c>
      <c r="M136">
        <v>0</v>
      </c>
      <c r="N136">
        <v>0</v>
      </c>
      <c r="O136">
        <v>4</v>
      </c>
      <c r="P136">
        <v>4</v>
      </c>
      <c r="Q136">
        <v>0</v>
      </c>
      <c r="R136">
        <v>0</v>
      </c>
      <c r="S136" t="s">
        <v>211</v>
      </c>
    </row>
    <row r="137" spans="1:20" x14ac:dyDescent="0.25">
      <c r="A137" t="s">
        <v>203</v>
      </c>
      <c r="B137" t="s">
        <v>204</v>
      </c>
      <c r="C137" t="s">
        <v>7935</v>
      </c>
      <c r="D137" t="s">
        <v>30</v>
      </c>
      <c r="E137" t="s">
        <v>807</v>
      </c>
      <c r="F137" t="s">
        <v>274</v>
      </c>
      <c r="G137" t="s">
        <v>33</v>
      </c>
      <c r="H137" t="s">
        <v>2591</v>
      </c>
      <c r="I137" t="s">
        <v>2592</v>
      </c>
      <c r="J137" t="s">
        <v>42</v>
      </c>
      <c r="K137" t="s">
        <v>154</v>
      </c>
      <c r="L137">
        <v>3</v>
      </c>
      <c r="M137">
        <v>0</v>
      </c>
      <c r="N137">
        <v>0</v>
      </c>
      <c r="O137">
        <v>3</v>
      </c>
      <c r="P137">
        <v>3</v>
      </c>
      <c r="Q137">
        <v>0</v>
      </c>
      <c r="R137">
        <v>0</v>
      </c>
      <c r="S137" t="s">
        <v>211</v>
      </c>
    </row>
    <row r="138" spans="1:20" x14ac:dyDescent="0.25">
      <c r="A138" t="s">
        <v>203</v>
      </c>
      <c r="B138" t="s">
        <v>204</v>
      </c>
      <c r="C138" t="s">
        <v>10436</v>
      </c>
      <c r="D138" t="s">
        <v>30</v>
      </c>
      <c r="E138" t="s">
        <v>1728</v>
      </c>
      <c r="F138" t="s">
        <v>4536</v>
      </c>
      <c r="G138" t="s">
        <v>1965</v>
      </c>
      <c r="H138" t="s">
        <v>9750</v>
      </c>
      <c r="I138" t="s">
        <v>1619</v>
      </c>
      <c r="J138" t="s">
        <v>42</v>
      </c>
      <c r="K138" t="s">
        <v>351</v>
      </c>
      <c r="L138">
        <v>7</v>
      </c>
      <c r="M138">
        <v>0</v>
      </c>
      <c r="N138">
        <v>0</v>
      </c>
      <c r="O138">
        <v>7</v>
      </c>
      <c r="P138">
        <v>7</v>
      </c>
      <c r="Q138">
        <v>0</v>
      </c>
      <c r="R138">
        <v>0</v>
      </c>
      <c r="S138" t="s">
        <v>211</v>
      </c>
    </row>
    <row r="139" spans="1:20" x14ac:dyDescent="0.25">
      <c r="A139" t="s">
        <v>203</v>
      </c>
      <c r="B139" t="s">
        <v>204</v>
      </c>
      <c r="C139" t="s">
        <v>7810</v>
      </c>
      <c r="D139" t="s">
        <v>30</v>
      </c>
      <c r="E139" t="s">
        <v>4805</v>
      </c>
      <c r="F139" t="s">
        <v>1366</v>
      </c>
      <c r="G139" t="s">
        <v>33</v>
      </c>
      <c r="H139" t="s">
        <v>7838</v>
      </c>
      <c r="I139" t="s">
        <v>889</v>
      </c>
      <c r="J139" t="s">
        <v>42</v>
      </c>
      <c r="K139" t="s">
        <v>63</v>
      </c>
      <c r="L139">
        <v>5</v>
      </c>
      <c r="M139">
        <v>0</v>
      </c>
      <c r="N139">
        <v>0</v>
      </c>
      <c r="O139">
        <v>5</v>
      </c>
      <c r="P139">
        <v>5</v>
      </c>
      <c r="Q139">
        <v>0</v>
      </c>
      <c r="R139">
        <v>0</v>
      </c>
      <c r="S139" t="s">
        <v>211</v>
      </c>
    </row>
    <row r="140" spans="1:20" x14ac:dyDescent="0.25">
      <c r="A140" t="s">
        <v>203</v>
      </c>
      <c r="B140" t="s">
        <v>204</v>
      </c>
      <c r="C140" t="s">
        <v>102</v>
      </c>
      <c r="D140" t="s">
        <v>30</v>
      </c>
      <c r="E140" t="s">
        <v>205</v>
      </c>
      <c r="F140" t="s">
        <v>206</v>
      </c>
      <c r="G140" t="s">
        <v>207</v>
      </c>
      <c r="H140" t="s">
        <v>208</v>
      </c>
      <c r="I140" t="s">
        <v>209</v>
      </c>
      <c r="J140" t="s">
        <v>42</v>
      </c>
      <c r="K140" t="s">
        <v>210</v>
      </c>
      <c r="L140">
        <v>5</v>
      </c>
      <c r="M140">
        <v>0</v>
      </c>
      <c r="N140">
        <v>0</v>
      </c>
      <c r="O140">
        <v>5</v>
      </c>
      <c r="P140">
        <v>5</v>
      </c>
      <c r="Q140">
        <v>0</v>
      </c>
      <c r="R140">
        <v>0</v>
      </c>
      <c r="S140" t="s">
        <v>211</v>
      </c>
    </row>
    <row r="141" spans="1:20" x14ac:dyDescent="0.25">
      <c r="A141" t="s">
        <v>203</v>
      </c>
      <c r="B141" t="s">
        <v>204</v>
      </c>
      <c r="C141" t="s">
        <v>7570</v>
      </c>
      <c r="D141" t="s">
        <v>30</v>
      </c>
      <c r="E141" t="s">
        <v>1734</v>
      </c>
      <c r="F141" t="s">
        <v>412</v>
      </c>
      <c r="G141" t="s">
        <v>88</v>
      </c>
      <c r="H141" t="s">
        <v>217</v>
      </c>
      <c r="I141" t="s">
        <v>1261</v>
      </c>
      <c r="J141" t="s">
        <v>42</v>
      </c>
      <c r="K141" t="s">
        <v>2077</v>
      </c>
      <c r="L141">
        <v>5</v>
      </c>
      <c r="M141">
        <v>0</v>
      </c>
      <c r="N141">
        <v>0</v>
      </c>
      <c r="O141">
        <v>5</v>
      </c>
      <c r="P141">
        <v>5</v>
      </c>
      <c r="Q141">
        <v>0</v>
      </c>
      <c r="R141">
        <v>0</v>
      </c>
      <c r="S141" t="s">
        <v>211</v>
      </c>
    </row>
    <row r="142" spans="1:20" x14ac:dyDescent="0.25">
      <c r="A142" t="s">
        <v>203</v>
      </c>
      <c r="B142" t="s">
        <v>204</v>
      </c>
      <c r="C142" t="s">
        <v>10170</v>
      </c>
      <c r="D142" t="s">
        <v>30</v>
      </c>
      <c r="E142" t="s">
        <v>3516</v>
      </c>
      <c r="F142" t="s">
        <v>1874</v>
      </c>
      <c r="G142" t="s">
        <v>2739</v>
      </c>
      <c r="H142" t="s">
        <v>1568</v>
      </c>
      <c r="I142" t="s">
        <v>6327</v>
      </c>
      <c r="J142" t="s">
        <v>42</v>
      </c>
      <c r="K142" t="s">
        <v>438</v>
      </c>
      <c r="L142">
        <v>7</v>
      </c>
      <c r="M142">
        <v>1</v>
      </c>
      <c r="N142">
        <v>0</v>
      </c>
      <c r="O142">
        <v>7</v>
      </c>
      <c r="P142">
        <v>7</v>
      </c>
      <c r="Q142">
        <v>0</v>
      </c>
      <c r="R142">
        <v>0</v>
      </c>
      <c r="S142" t="s">
        <v>211</v>
      </c>
    </row>
    <row r="143" spans="1:20" x14ac:dyDescent="0.25">
      <c r="A143" t="s">
        <v>203</v>
      </c>
      <c r="B143" t="s">
        <v>204</v>
      </c>
      <c r="C143" t="s">
        <v>11820</v>
      </c>
      <c r="D143" t="s">
        <v>30</v>
      </c>
      <c r="E143" t="s">
        <v>1415</v>
      </c>
      <c r="F143" t="s">
        <v>504</v>
      </c>
      <c r="G143" t="s">
        <v>42</v>
      </c>
      <c r="H143">
        <v>2</v>
      </c>
      <c r="I143" t="s">
        <v>813</v>
      </c>
      <c r="J143" t="s">
        <v>42</v>
      </c>
      <c r="K143" t="s">
        <v>63</v>
      </c>
      <c r="L143">
        <v>5</v>
      </c>
      <c r="M143">
        <v>0</v>
      </c>
      <c r="N143">
        <v>0</v>
      </c>
      <c r="O143">
        <v>5</v>
      </c>
      <c r="P143">
        <v>5</v>
      </c>
      <c r="Q143">
        <v>0</v>
      </c>
      <c r="R143">
        <v>0</v>
      </c>
      <c r="S143" t="s">
        <v>211</v>
      </c>
    </row>
    <row r="144" spans="1:20" x14ac:dyDescent="0.25">
      <c r="A144" t="s">
        <v>203</v>
      </c>
      <c r="B144" t="s">
        <v>204</v>
      </c>
      <c r="C144" t="s">
        <v>6677</v>
      </c>
      <c r="D144" t="s">
        <v>30</v>
      </c>
      <c r="E144" t="s">
        <v>1738</v>
      </c>
      <c r="F144" t="s">
        <v>964</v>
      </c>
      <c r="G144" t="s">
        <v>678</v>
      </c>
      <c r="H144" t="s">
        <v>6711</v>
      </c>
      <c r="I144" t="s">
        <v>5830</v>
      </c>
      <c r="J144" t="s">
        <v>42</v>
      </c>
      <c r="K144" t="s">
        <v>141</v>
      </c>
      <c r="L144">
        <v>6</v>
      </c>
      <c r="M144">
        <v>0</v>
      </c>
      <c r="N144">
        <v>0</v>
      </c>
      <c r="O144">
        <v>6</v>
      </c>
      <c r="P144">
        <v>6</v>
      </c>
      <c r="Q144">
        <v>0</v>
      </c>
      <c r="R144">
        <v>0</v>
      </c>
      <c r="S144" t="s">
        <v>211</v>
      </c>
    </row>
    <row r="145" spans="1:19" x14ac:dyDescent="0.25">
      <c r="A145" t="s">
        <v>203</v>
      </c>
      <c r="B145" t="s">
        <v>204</v>
      </c>
      <c r="C145" t="s">
        <v>10757</v>
      </c>
      <c r="D145" t="s">
        <v>30</v>
      </c>
      <c r="E145" t="s">
        <v>2803</v>
      </c>
      <c r="F145" t="s">
        <v>1344</v>
      </c>
      <c r="G145" t="s">
        <v>613</v>
      </c>
      <c r="H145" t="s">
        <v>10164</v>
      </c>
      <c r="I145" t="s">
        <v>2531</v>
      </c>
      <c r="J145" t="s">
        <v>33</v>
      </c>
      <c r="K145" t="s">
        <v>236</v>
      </c>
      <c r="L145">
        <v>2</v>
      </c>
      <c r="M145">
        <v>2</v>
      </c>
      <c r="N145">
        <v>0</v>
      </c>
      <c r="O145">
        <v>2</v>
      </c>
      <c r="P145">
        <v>2</v>
      </c>
      <c r="Q145">
        <v>0</v>
      </c>
      <c r="R145">
        <v>0</v>
      </c>
      <c r="S145" t="s">
        <v>211</v>
      </c>
    </row>
    <row r="146" spans="1:19" x14ac:dyDescent="0.25">
      <c r="A146" t="s">
        <v>203</v>
      </c>
      <c r="B146" t="s">
        <v>204</v>
      </c>
      <c r="C146" t="s">
        <v>535</v>
      </c>
      <c r="D146" t="s">
        <v>30</v>
      </c>
      <c r="E146" t="s">
        <v>365</v>
      </c>
      <c r="F146" t="s">
        <v>567</v>
      </c>
      <c r="G146" t="s">
        <v>552</v>
      </c>
      <c r="H146" t="s">
        <v>303</v>
      </c>
      <c r="I146" t="s">
        <v>568</v>
      </c>
      <c r="J146" t="s">
        <v>42</v>
      </c>
      <c r="K146" t="s">
        <v>569</v>
      </c>
      <c r="L146">
        <v>5</v>
      </c>
      <c r="M146">
        <v>1</v>
      </c>
      <c r="N146">
        <v>0</v>
      </c>
      <c r="O146">
        <v>5</v>
      </c>
      <c r="P146">
        <v>5</v>
      </c>
      <c r="Q146">
        <v>0</v>
      </c>
      <c r="R146">
        <v>0</v>
      </c>
      <c r="S146" t="s">
        <v>211</v>
      </c>
    </row>
    <row r="147" spans="1:19" x14ac:dyDescent="0.25">
      <c r="A147" t="s">
        <v>203</v>
      </c>
      <c r="B147" t="s">
        <v>204</v>
      </c>
      <c r="C147" t="s">
        <v>12493</v>
      </c>
      <c r="D147" t="s">
        <v>30</v>
      </c>
      <c r="E147" t="s">
        <v>1512</v>
      </c>
      <c r="F147" t="s">
        <v>241</v>
      </c>
      <c r="G147" t="s">
        <v>42</v>
      </c>
      <c r="H147" t="s">
        <v>7239</v>
      </c>
      <c r="I147" t="s">
        <v>3067</v>
      </c>
      <c r="J147" t="s">
        <v>42</v>
      </c>
      <c r="K147" t="s">
        <v>1291</v>
      </c>
      <c r="L147">
        <v>2</v>
      </c>
      <c r="M147">
        <v>1</v>
      </c>
      <c r="N147">
        <v>0</v>
      </c>
      <c r="O147">
        <v>2</v>
      </c>
      <c r="P147">
        <v>2</v>
      </c>
      <c r="Q147">
        <v>0</v>
      </c>
      <c r="R147">
        <v>0</v>
      </c>
      <c r="S147" t="s">
        <v>211</v>
      </c>
    </row>
    <row r="148" spans="1:19" x14ac:dyDescent="0.25">
      <c r="A148" t="s">
        <v>203</v>
      </c>
      <c r="B148" t="s">
        <v>204</v>
      </c>
      <c r="C148" t="s">
        <v>5027</v>
      </c>
      <c r="D148" t="s">
        <v>30</v>
      </c>
      <c r="E148" t="s">
        <v>2803</v>
      </c>
      <c r="F148" t="s">
        <v>1344</v>
      </c>
      <c r="G148" t="s">
        <v>129</v>
      </c>
      <c r="H148" t="s">
        <v>5053</v>
      </c>
      <c r="I148" t="s">
        <v>2735</v>
      </c>
      <c r="J148" t="s">
        <v>42</v>
      </c>
      <c r="K148" t="s">
        <v>236</v>
      </c>
      <c r="L148">
        <v>2</v>
      </c>
      <c r="M148">
        <v>2</v>
      </c>
      <c r="N148">
        <v>2</v>
      </c>
      <c r="O148">
        <v>4</v>
      </c>
      <c r="P148">
        <v>4</v>
      </c>
      <c r="Q148">
        <v>0</v>
      </c>
      <c r="R148">
        <v>0</v>
      </c>
      <c r="S148" t="s">
        <v>211</v>
      </c>
    </row>
    <row r="149" spans="1:19" x14ac:dyDescent="0.25">
      <c r="A149" t="s">
        <v>203</v>
      </c>
      <c r="B149" t="s">
        <v>204</v>
      </c>
      <c r="C149" t="s">
        <v>3556</v>
      </c>
      <c r="D149" t="s">
        <v>30</v>
      </c>
      <c r="E149" t="s">
        <v>2845</v>
      </c>
      <c r="F149" t="s">
        <v>964</v>
      </c>
      <c r="G149" t="s">
        <v>146</v>
      </c>
      <c r="H149" t="s">
        <v>1171</v>
      </c>
      <c r="I149" t="s">
        <v>1172</v>
      </c>
      <c r="J149" t="s">
        <v>33</v>
      </c>
      <c r="K149" t="s">
        <v>376</v>
      </c>
      <c r="L149">
        <v>2</v>
      </c>
      <c r="M149">
        <v>1</v>
      </c>
      <c r="N149">
        <v>0</v>
      </c>
      <c r="O149">
        <v>2</v>
      </c>
      <c r="P149">
        <v>2</v>
      </c>
      <c r="Q149">
        <v>0</v>
      </c>
      <c r="R149">
        <v>0</v>
      </c>
      <c r="S149" t="s">
        <v>211</v>
      </c>
    </row>
    <row r="150" spans="1:19" x14ac:dyDescent="0.25">
      <c r="A150" t="s">
        <v>203</v>
      </c>
      <c r="B150" t="s">
        <v>204</v>
      </c>
      <c r="C150" t="s">
        <v>9155</v>
      </c>
      <c r="D150" t="s">
        <v>30</v>
      </c>
      <c r="E150" t="s">
        <v>855</v>
      </c>
      <c r="F150" t="s">
        <v>4556</v>
      </c>
      <c r="G150" t="s">
        <v>33</v>
      </c>
      <c r="H150" t="s">
        <v>1778</v>
      </c>
      <c r="I150" t="s">
        <v>623</v>
      </c>
      <c r="J150" t="s">
        <v>42</v>
      </c>
      <c r="K150" t="s">
        <v>171</v>
      </c>
      <c r="L150">
        <v>3</v>
      </c>
      <c r="M150">
        <v>1</v>
      </c>
      <c r="N150">
        <v>0</v>
      </c>
      <c r="O150">
        <v>3</v>
      </c>
      <c r="P150">
        <v>3</v>
      </c>
      <c r="Q150">
        <v>0</v>
      </c>
      <c r="R150">
        <v>0</v>
      </c>
      <c r="S150" t="s">
        <v>211</v>
      </c>
    </row>
    <row r="151" spans="1:19" x14ac:dyDescent="0.25">
      <c r="A151" t="s">
        <v>203</v>
      </c>
      <c r="B151" t="s">
        <v>204</v>
      </c>
      <c r="C151" t="s">
        <v>14331</v>
      </c>
      <c r="D151" t="s">
        <v>30</v>
      </c>
      <c r="E151" t="s">
        <v>1169</v>
      </c>
      <c r="F151" t="s">
        <v>984</v>
      </c>
      <c r="G151" t="s">
        <v>42</v>
      </c>
      <c r="H151" t="s">
        <v>2352</v>
      </c>
      <c r="I151" t="s">
        <v>986</v>
      </c>
      <c r="J151" t="s">
        <v>42</v>
      </c>
      <c r="K151" t="s">
        <v>692</v>
      </c>
      <c r="L151">
        <v>1</v>
      </c>
      <c r="M151">
        <v>0</v>
      </c>
      <c r="N151">
        <v>0</v>
      </c>
      <c r="O151">
        <v>1</v>
      </c>
      <c r="P151">
        <v>1</v>
      </c>
      <c r="Q151">
        <v>0</v>
      </c>
      <c r="R151">
        <v>0</v>
      </c>
      <c r="S151" t="s">
        <v>211</v>
      </c>
    </row>
    <row r="152" spans="1:19" x14ac:dyDescent="0.25">
      <c r="A152" t="s">
        <v>203</v>
      </c>
      <c r="B152" t="s">
        <v>204</v>
      </c>
      <c r="C152" t="s">
        <v>13945</v>
      </c>
      <c r="D152" t="s">
        <v>30</v>
      </c>
      <c r="E152" t="s">
        <v>6462</v>
      </c>
      <c r="F152" t="s">
        <v>1618</v>
      </c>
      <c r="G152" t="s">
        <v>97</v>
      </c>
      <c r="H152" t="s">
        <v>1921</v>
      </c>
      <c r="I152" t="s">
        <v>790</v>
      </c>
      <c r="J152" t="s">
        <v>33</v>
      </c>
      <c r="K152" t="s">
        <v>552</v>
      </c>
      <c r="L152">
        <v>2</v>
      </c>
      <c r="M152">
        <v>2</v>
      </c>
      <c r="N152">
        <v>0</v>
      </c>
      <c r="O152">
        <v>2</v>
      </c>
      <c r="P152">
        <v>2</v>
      </c>
      <c r="Q152">
        <v>0</v>
      </c>
      <c r="R152">
        <v>0</v>
      </c>
      <c r="S152" t="s">
        <v>211</v>
      </c>
    </row>
    <row r="153" spans="1:19" x14ac:dyDescent="0.25">
      <c r="A153" t="s">
        <v>203</v>
      </c>
      <c r="B153" t="s">
        <v>204</v>
      </c>
      <c r="C153" t="s">
        <v>14368</v>
      </c>
      <c r="D153" t="s">
        <v>30</v>
      </c>
      <c r="E153" t="s">
        <v>854</v>
      </c>
      <c r="F153" t="s">
        <v>1059</v>
      </c>
      <c r="G153" t="s">
        <v>1410</v>
      </c>
      <c r="H153" t="s">
        <v>6510</v>
      </c>
      <c r="I153" t="s">
        <v>1932</v>
      </c>
      <c r="J153" t="s">
        <v>42</v>
      </c>
      <c r="K153" t="s">
        <v>651</v>
      </c>
      <c r="L153">
        <v>2</v>
      </c>
      <c r="M153">
        <v>2</v>
      </c>
      <c r="N153">
        <v>0</v>
      </c>
      <c r="O153">
        <v>2</v>
      </c>
      <c r="P153">
        <v>2</v>
      </c>
      <c r="Q153">
        <v>0</v>
      </c>
      <c r="R153">
        <v>0</v>
      </c>
      <c r="S153" t="s">
        <v>211</v>
      </c>
    </row>
    <row r="154" spans="1:19" x14ac:dyDescent="0.25">
      <c r="A154" t="s">
        <v>203</v>
      </c>
      <c r="B154" t="s">
        <v>204</v>
      </c>
      <c r="C154" t="s">
        <v>11108</v>
      </c>
      <c r="D154" t="s">
        <v>30</v>
      </c>
      <c r="E154" t="s">
        <v>1360</v>
      </c>
      <c r="F154" t="s">
        <v>856</v>
      </c>
      <c r="G154" t="s">
        <v>513</v>
      </c>
      <c r="H154" t="s">
        <v>217</v>
      </c>
      <c r="I154" t="s">
        <v>1261</v>
      </c>
      <c r="J154" t="s">
        <v>42</v>
      </c>
      <c r="K154" t="s">
        <v>141</v>
      </c>
      <c r="L154">
        <v>5</v>
      </c>
      <c r="M154">
        <v>0</v>
      </c>
      <c r="N154">
        <v>0</v>
      </c>
      <c r="O154">
        <v>5</v>
      </c>
      <c r="P154">
        <v>5</v>
      </c>
      <c r="Q154">
        <v>0</v>
      </c>
      <c r="R154">
        <v>0</v>
      </c>
      <c r="S154" t="s">
        <v>211</v>
      </c>
    </row>
    <row r="155" spans="1:19" x14ac:dyDescent="0.25">
      <c r="A155" t="s">
        <v>203</v>
      </c>
      <c r="B155" t="s">
        <v>204</v>
      </c>
      <c r="C155" t="s">
        <v>9766</v>
      </c>
      <c r="D155" t="s">
        <v>30</v>
      </c>
      <c r="E155" t="s">
        <v>2330</v>
      </c>
      <c r="F155" t="s">
        <v>856</v>
      </c>
      <c r="G155" t="s">
        <v>1410</v>
      </c>
      <c r="H155" t="s">
        <v>9790</v>
      </c>
      <c r="I155" t="s">
        <v>2739</v>
      </c>
      <c r="J155" t="s">
        <v>42</v>
      </c>
      <c r="K155" t="s">
        <v>141</v>
      </c>
      <c r="L155">
        <v>5</v>
      </c>
      <c r="M155">
        <v>0</v>
      </c>
      <c r="N155">
        <v>0</v>
      </c>
      <c r="O155">
        <v>5</v>
      </c>
      <c r="P155">
        <v>5</v>
      </c>
      <c r="Q155">
        <v>0</v>
      </c>
      <c r="R155">
        <v>0</v>
      </c>
      <c r="S155" t="s">
        <v>211</v>
      </c>
    </row>
    <row r="156" spans="1:19" x14ac:dyDescent="0.25">
      <c r="A156" t="s">
        <v>203</v>
      </c>
      <c r="B156" t="s">
        <v>204</v>
      </c>
      <c r="C156" t="s">
        <v>14491</v>
      </c>
      <c r="D156" t="s">
        <v>30</v>
      </c>
      <c r="E156" t="s">
        <v>12158</v>
      </c>
      <c r="F156" t="s">
        <v>4556</v>
      </c>
      <c r="G156" t="s">
        <v>42</v>
      </c>
      <c r="H156" t="s">
        <v>9750</v>
      </c>
      <c r="I156" t="s">
        <v>1619</v>
      </c>
      <c r="J156" t="s">
        <v>42</v>
      </c>
      <c r="K156" t="s">
        <v>106</v>
      </c>
      <c r="L156">
        <v>2</v>
      </c>
      <c r="M156">
        <v>0</v>
      </c>
      <c r="N156">
        <v>0</v>
      </c>
      <c r="O156">
        <v>2</v>
      </c>
      <c r="P156">
        <v>2</v>
      </c>
      <c r="Q156">
        <v>0</v>
      </c>
      <c r="R156">
        <v>0</v>
      </c>
      <c r="S156" t="s">
        <v>211</v>
      </c>
    </row>
    <row r="157" spans="1:19" x14ac:dyDescent="0.25">
      <c r="A157" t="s">
        <v>1138</v>
      </c>
      <c r="B157" t="s">
        <v>1139</v>
      </c>
      <c r="C157" t="s">
        <v>14267</v>
      </c>
      <c r="D157" t="s">
        <v>30</v>
      </c>
      <c r="E157" t="s">
        <v>1734</v>
      </c>
      <c r="F157" t="s">
        <v>1739</v>
      </c>
      <c r="G157" t="s">
        <v>7219</v>
      </c>
      <c r="H157" t="s">
        <v>1734</v>
      </c>
      <c r="I157" t="s">
        <v>1739</v>
      </c>
      <c r="J157" t="s">
        <v>7219</v>
      </c>
      <c r="K157" t="s">
        <v>2588</v>
      </c>
      <c r="L157">
        <v>4</v>
      </c>
      <c r="M157">
        <v>2</v>
      </c>
      <c r="N157">
        <v>0</v>
      </c>
      <c r="O157">
        <v>4</v>
      </c>
      <c r="P157">
        <v>4</v>
      </c>
      <c r="Q157">
        <v>1</v>
      </c>
      <c r="R157">
        <v>1</v>
      </c>
      <c r="S157" t="s">
        <v>211</v>
      </c>
    </row>
    <row r="158" spans="1:19" x14ac:dyDescent="0.25">
      <c r="A158" t="s">
        <v>1138</v>
      </c>
      <c r="B158" t="s">
        <v>1139</v>
      </c>
      <c r="C158" t="s">
        <v>1125</v>
      </c>
      <c r="D158" t="s">
        <v>30</v>
      </c>
      <c r="E158" t="s">
        <v>1140</v>
      </c>
      <c r="F158" t="s">
        <v>711</v>
      </c>
      <c r="G158" t="s">
        <v>792</v>
      </c>
      <c r="H158" t="s">
        <v>1140</v>
      </c>
      <c r="I158" t="s">
        <v>711</v>
      </c>
      <c r="J158" t="s">
        <v>792</v>
      </c>
      <c r="K158" t="s">
        <v>477</v>
      </c>
      <c r="L158">
        <v>2</v>
      </c>
      <c r="M158">
        <v>2</v>
      </c>
      <c r="N158">
        <v>3</v>
      </c>
      <c r="O158">
        <v>5</v>
      </c>
      <c r="P158">
        <v>5</v>
      </c>
      <c r="Q158">
        <v>1</v>
      </c>
      <c r="R158">
        <v>1</v>
      </c>
      <c r="S158" t="s">
        <v>211</v>
      </c>
    </row>
    <row r="159" spans="1:19" x14ac:dyDescent="0.25">
      <c r="A159" t="s">
        <v>1138</v>
      </c>
      <c r="B159" t="s">
        <v>1139</v>
      </c>
      <c r="C159" t="s">
        <v>13945</v>
      </c>
      <c r="D159" t="s">
        <v>30</v>
      </c>
      <c r="E159" t="s">
        <v>717</v>
      </c>
      <c r="F159" t="s">
        <v>984</v>
      </c>
      <c r="G159" t="s">
        <v>594</v>
      </c>
      <c r="H159" t="s">
        <v>9154</v>
      </c>
      <c r="I159" t="s">
        <v>329</v>
      </c>
      <c r="J159" t="s">
        <v>42</v>
      </c>
      <c r="K159" t="s">
        <v>1291</v>
      </c>
      <c r="L159">
        <v>3</v>
      </c>
      <c r="M159">
        <v>0</v>
      </c>
      <c r="N159">
        <v>0</v>
      </c>
      <c r="O159">
        <v>3</v>
      </c>
      <c r="P159">
        <v>3</v>
      </c>
      <c r="Q159">
        <v>0</v>
      </c>
      <c r="R159">
        <v>0</v>
      </c>
      <c r="S159" t="s">
        <v>211</v>
      </c>
    </row>
    <row r="160" spans="1:19" x14ac:dyDescent="0.25">
      <c r="A160" t="s">
        <v>1138</v>
      </c>
      <c r="B160" t="s">
        <v>1139</v>
      </c>
      <c r="C160" t="s">
        <v>6580</v>
      </c>
      <c r="D160" t="s">
        <v>30</v>
      </c>
      <c r="E160" t="s">
        <v>1650</v>
      </c>
      <c r="F160" t="s">
        <v>420</v>
      </c>
      <c r="G160" t="s">
        <v>151</v>
      </c>
      <c r="H160" t="s">
        <v>6585</v>
      </c>
      <c r="I160" t="s">
        <v>5168</v>
      </c>
      <c r="J160" t="s">
        <v>42</v>
      </c>
      <c r="K160" t="s">
        <v>114</v>
      </c>
      <c r="L160">
        <v>3</v>
      </c>
      <c r="M160">
        <v>0</v>
      </c>
      <c r="N160">
        <v>0</v>
      </c>
      <c r="O160">
        <v>3</v>
      </c>
      <c r="P160">
        <v>3</v>
      </c>
      <c r="Q160">
        <v>0</v>
      </c>
      <c r="R160">
        <v>0</v>
      </c>
      <c r="S160" t="s">
        <v>211</v>
      </c>
    </row>
    <row r="161" spans="1:20" x14ac:dyDescent="0.25">
      <c r="A161" t="s">
        <v>1138</v>
      </c>
      <c r="B161" t="s">
        <v>1139</v>
      </c>
      <c r="C161" t="s">
        <v>11096</v>
      </c>
      <c r="D161" t="s">
        <v>30</v>
      </c>
      <c r="E161" t="s">
        <v>5229</v>
      </c>
      <c r="F161" t="s">
        <v>2605</v>
      </c>
      <c r="G161" t="s">
        <v>42</v>
      </c>
      <c r="H161" t="s">
        <v>5229</v>
      </c>
      <c r="I161" t="s">
        <v>2605</v>
      </c>
      <c r="J161" t="s">
        <v>42</v>
      </c>
      <c r="K161" t="s">
        <v>561</v>
      </c>
      <c r="L161">
        <v>3</v>
      </c>
      <c r="M161">
        <v>2</v>
      </c>
      <c r="N161">
        <v>2</v>
      </c>
      <c r="O161">
        <v>5</v>
      </c>
      <c r="P161">
        <v>5</v>
      </c>
      <c r="Q161">
        <v>1</v>
      </c>
      <c r="R161">
        <v>1</v>
      </c>
      <c r="S161" t="s">
        <v>211</v>
      </c>
    </row>
    <row r="162" spans="1:20" x14ac:dyDescent="0.25">
      <c r="A162" t="s">
        <v>1138</v>
      </c>
      <c r="B162" t="s">
        <v>1139</v>
      </c>
      <c r="C162" t="s">
        <v>13587</v>
      </c>
      <c r="D162" t="s">
        <v>30</v>
      </c>
      <c r="E162" s="1">
        <v>4.0000000000000002E-9</v>
      </c>
      <c r="F162" t="s">
        <v>280</v>
      </c>
      <c r="G162" t="s">
        <v>122</v>
      </c>
      <c r="H162" t="s">
        <v>11851</v>
      </c>
      <c r="I162" t="s">
        <v>4548</v>
      </c>
      <c r="J162" t="s">
        <v>594</v>
      </c>
      <c r="K162" t="s">
        <v>132</v>
      </c>
      <c r="L162">
        <v>2</v>
      </c>
      <c r="M162">
        <v>0</v>
      </c>
      <c r="N162">
        <v>0</v>
      </c>
      <c r="O162">
        <v>2</v>
      </c>
      <c r="P162">
        <v>2</v>
      </c>
      <c r="Q162">
        <v>0</v>
      </c>
      <c r="R162">
        <v>0</v>
      </c>
      <c r="S162" t="s">
        <v>211</v>
      </c>
    </row>
    <row r="163" spans="1:20" x14ac:dyDescent="0.25">
      <c r="A163" t="s">
        <v>13441</v>
      </c>
      <c r="B163" t="s">
        <v>13442</v>
      </c>
      <c r="C163" t="s">
        <v>13431</v>
      </c>
      <c r="D163" t="s">
        <v>30</v>
      </c>
      <c r="E163" t="s">
        <v>8409</v>
      </c>
      <c r="F163" t="s">
        <v>2704</v>
      </c>
      <c r="G163" t="s">
        <v>97</v>
      </c>
      <c r="H163" t="s">
        <v>13443</v>
      </c>
      <c r="I163" t="s">
        <v>447</v>
      </c>
      <c r="J163" t="s">
        <v>42</v>
      </c>
      <c r="K163" t="s">
        <v>138</v>
      </c>
      <c r="L163">
        <v>6</v>
      </c>
      <c r="M163">
        <v>0</v>
      </c>
      <c r="N163">
        <v>0</v>
      </c>
      <c r="O163">
        <v>6</v>
      </c>
      <c r="P163">
        <v>6</v>
      </c>
      <c r="Q163">
        <v>0</v>
      </c>
      <c r="R163">
        <v>0</v>
      </c>
      <c r="S163" t="s">
        <v>211</v>
      </c>
    </row>
    <row r="164" spans="1:20" x14ac:dyDescent="0.25">
      <c r="A164" t="s">
        <v>13797</v>
      </c>
      <c r="B164" t="s">
        <v>13798</v>
      </c>
      <c r="C164" t="s">
        <v>13788</v>
      </c>
      <c r="D164" t="s">
        <v>30</v>
      </c>
      <c r="E164" t="s">
        <v>3292</v>
      </c>
      <c r="F164" t="s">
        <v>4056</v>
      </c>
      <c r="G164" t="s">
        <v>42</v>
      </c>
      <c r="H164" t="s">
        <v>13799</v>
      </c>
      <c r="I164" t="s">
        <v>1261</v>
      </c>
      <c r="J164" t="s">
        <v>42</v>
      </c>
      <c r="K164" t="s">
        <v>154</v>
      </c>
      <c r="L164">
        <v>4</v>
      </c>
      <c r="M164">
        <v>0</v>
      </c>
      <c r="N164">
        <v>0</v>
      </c>
      <c r="O164">
        <v>4</v>
      </c>
      <c r="P164">
        <v>4</v>
      </c>
      <c r="Q164">
        <v>0</v>
      </c>
      <c r="R164">
        <v>0</v>
      </c>
      <c r="S164" t="s">
        <v>211</v>
      </c>
    </row>
    <row r="165" spans="1:20" x14ac:dyDescent="0.25">
      <c r="A165" t="s">
        <v>13436</v>
      </c>
      <c r="B165" t="s">
        <v>13437</v>
      </c>
      <c r="C165" t="s">
        <v>13431</v>
      </c>
      <c r="D165" t="s">
        <v>30</v>
      </c>
      <c r="E165" t="s">
        <v>1750</v>
      </c>
      <c r="F165" t="s">
        <v>2690</v>
      </c>
      <c r="G165" t="s">
        <v>129</v>
      </c>
      <c r="H165" t="s">
        <v>2881</v>
      </c>
      <c r="I165" t="s">
        <v>1217</v>
      </c>
      <c r="J165" t="s">
        <v>42</v>
      </c>
      <c r="K165" t="s">
        <v>2532</v>
      </c>
      <c r="L165">
        <v>6</v>
      </c>
      <c r="M165">
        <v>0</v>
      </c>
      <c r="N165">
        <v>0</v>
      </c>
      <c r="O165">
        <v>6</v>
      </c>
      <c r="P165">
        <v>6</v>
      </c>
      <c r="Q165">
        <v>0</v>
      </c>
      <c r="R165">
        <v>0</v>
      </c>
      <c r="S165" t="s">
        <v>211</v>
      </c>
    </row>
    <row r="166" spans="1:20" x14ac:dyDescent="0.25">
      <c r="A166" t="s">
        <v>13436</v>
      </c>
      <c r="B166" t="s">
        <v>13437</v>
      </c>
      <c r="C166" t="s">
        <v>13788</v>
      </c>
      <c r="D166" t="s">
        <v>30</v>
      </c>
      <c r="E166" t="s">
        <v>2784</v>
      </c>
      <c r="F166" t="s">
        <v>6879</v>
      </c>
      <c r="G166" t="s">
        <v>42</v>
      </c>
      <c r="H166" t="s">
        <v>208</v>
      </c>
      <c r="I166" t="s">
        <v>209</v>
      </c>
      <c r="J166" t="s">
        <v>42</v>
      </c>
      <c r="K166" t="s">
        <v>163</v>
      </c>
      <c r="L166">
        <v>2</v>
      </c>
      <c r="M166">
        <v>0</v>
      </c>
      <c r="N166">
        <v>0</v>
      </c>
      <c r="O166">
        <v>2</v>
      </c>
      <c r="P166">
        <v>2</v>
      </c>
      <c r="Q166">
        <v>0</v>
      </c>
      <c r="R166">
        <v>0</v>
      </c>
      <c r="S166" t="s">
        <v>211</v>
      </c>
    </row>
    <row r="167" spans="1:20" x14ac:dyDescent="0.25">
      <c r="A167" t="s">
        <v>10761</v>
      </c>
      <c r="B167" t="s">
        <v>10762</v>
      </c>
      <c r="C167" t="s">
        <v>10757</v>
      </c>
      <c r="D167" t="s">
        <v>30</v>
      </c>
      <c r="E167" t="s">
        <v>2216</v>
      </c>
      <c r="F167" t="s">
        <v>2539</v>
      </c>
      <c r="G167" t="s">
        <v>42</v>
      </c>
      <c r="H167" t="s">
        <v>10192</v>
      </c>
      <c r="I167" t="s">
        <v>6621</v>
      </c>
      <c r="J167" t="s">
        <v>42</v>
      </c>
      <c r="K167" t="s">
        <v>163</v>
      </c>
      <c r="L167">
        <v>2</v>
      </c>
      <c r="M167">
        <v>0</v>
      </c>
      <c r="N167">
        <v>0</v>
      </c>
      <c r="O167">
        <v>2</v>
      </c>
      <c r="P167">
        <v>2</v>
      </c>
      <c r="Q167">
        <v>0</v>
      </c>
      <c r="R167">
        <v>0</v>
      </c>
      <c r="S167" t="s">
        <v>10763</v>
      </c>
      <c r="T167" t="s">
        <v>324</v>
      </c>
    </row>
    <row r="168" spans="1:20" x14ac:dyDescent="0.25">
      <c r="A168" t="s">
        <v>10761</v>
      </c>
      <c r="B168" t="s">
        <v>10762</v>
      </c>
      <c r="C168" t="s">
        <v>13945</v>
      </c>
      <c r="D168" t="s">
        <v>30</v>
      </c>
      <c r="E168" t="s">
        <v>4542</v>
      </c>
      <c r="F168" t="s">
        <v>4056</v>
      </c>
      <c r="G168" t="s">
        <v>33</v>
      </c>
      <c r="H168" t="s">
        <v>4790</v>
      </c>
      <c r="I168" t="s">
        <v>2621</v>
      </c>
      <c r="J168" t="s">
        <v>129</v>
      </c>
      <c r="K168" t="s">
        <v>171</v>
      </c>
      <c r="L168">
        <v>2</v>
      </c>
      <c r="M168">
        <v>0</v>
      </c>
      <c r="N168">
        <v>0</v>
      </c>
      <c r="O168">
        <v>2</v>
      </c>
      <c r="P168">
        <v>2</v>
      </c>
      <c r="Q168">
        <v>0</v>
      </c>
      <c r="R168">
        <v>0</v>
      </c>
      <c r="S168" t="s">
        <v>10763</v>
      </c>
      <c r="T168" t="s">
        <v>324</v>
      </c>
    </row>
    <row r="169" spans="1:20" x14ac:dyDescent="0.25">
      <c r="A169" t="s">
        <v>10761</v>
      </c>
      <c r="B169" t="s">
        <v>10762</v>
      </c>
      <c r="C169" t="s">
        <v>14368</v>
      </c>
      <c r="D169" t="s">
        <v>30</v>
      </c>
      <c r="E169" t="s">
        <v>2538</v>
      </c>
      <c r="F169" t="s">
        <v>2152</v>
      </c>
      <c r="G169" t="s">
        <v>33</v>
      </c>
      <c r="H169" t="s">
        <v>8418</v>
      </c>
      <c r="I169" t="s">
        <v>5168</v>
      </c>
      <c r="J169" t="s">
        <v>33</v>
      </c>
      <c r="K169" t="s">
        <v>163</v>
      </c>
      <c r="L169">
        <v>2</v>
      </c>
      <c r="M169">
        <v>0</v>
      </c>
      <c r="N169">
        <v>0</v>
      </c>
      <c r="O169">
        <v>2</v>
      </c>
      <c r="P169">
        <v>2</v>
      </c>
      <c r="Q169">
        <v>0</v>
      </c>
      <c r="R169">
        <v>0</v>
      </c>
      <c r="S169" t="s">
        <v>10763</v>
      </c>
      <c r="T169" t="s">
        <v>324</v>
      </c>
    </row>
    <row r="170" spans="1:20" x14ac:dyDescent="0.25">
      <c r="A170" t="s">
        <v>10761</v>
      </c>
      <c r="B170" t="s">
        <v>10762</v>
      </c>
      <c r="C170" t="s">
        <v>13587</v>
      </c>
      <c r="D170" t="s">
        <v>30</v>
      </c>
      <c r="E170" s="1">
        <v>6.9999999999999997E-7</v>
      </c>
      <c r="F170" t="s">
        <v>657</v>
      </c>
      <c r="G170" t="s">
        <v>385</v>
      </c>
      <c r="H170" t="s">
        <v>718</v>
      </c>
      <c r="I170" t="s">
        <v>2735</v>
      </c>
      <c r="J170" t="s">
        <v>42</v>
      </c>
      <c r="K170" t="s">
        <v>51</v>
      </c>
      <c r="L170">
        <v>2</v>
      </c>
      <c r="M170">
        <v>0</v>
      </c>
      <c r="N170">
        <v>0</v>
      </c>
      <c r="O170">
        <v>2</v>
      </c>
      <c r="P170">
        <v>2</v>
      </c>
      <c r="Q170">
        <v>0</v>
      </c>
      <c r="R170">
        <v>0</v>
      </c>
      <c r="S170" t="s">
        <v>10763</v>
      </c>
      <c r="T170" t="s">
        <v>324</v>
      </c>
    </row>
    <row r="171" spans="1:20" x14ac:dyDescent="0.25">
      <c r="A171" t="s">
        <v>553</v>
      </c>
      <c r="B171" t="s">
        <v>554</v>
      </c>
      <c r="C171" t="s">
        <v>535</v>
      </c>
      <c r="D171" t="s">
        <v>30</v>
      </c>
      <c r="E171" t="s">
        <v>550</v>
      </c>
      <c r="F171" t="s">
        <v>555</v>
      </c>
      <c r="G171" t="s">
        <v>42</v>
      </c>
      <c r="H171" t="s">
        <v>368</v>
      </c>
      <c r="I171" t="s">
        <v>445</v>
      </c>
      <c r="J171" t="s">
        <v>42</v>
      </c>
      <c r="K171" t="s">
        <v>219</v>
      </c>
      <c r="L171">
        <v>6</v>
      </c>
      <c r="M171">
        <v>0</v>
      </c>
      <c r="N171">
        <v>0</v>
      </c>
      <c r="O171">
        <v>6</v>
      </c>
      <c r="P171">
        <v>6</v>
      </c>
      <c r="Q171">
        <v>1</v>
      </c>
      <c r="R171">
        <v>1</v>
      </c>
      <c r="S171" t="s">
        <v>227</v>
      </c>
      <c r="T171" t="s">
        <v>228</v>
      </c>
    </row>
    <row r="172" spans="1:20" x14ac:dyDescent="0.25">
      <c r="A172" t="s">
        <v>553</v>
      </c>
      <c r="B172" t="s">
        <v>554</v>
      </c>
      <c r="C172" t="s">
        <v>12497</v>
      </c>
      <c r="D172" t="s">
        <v>30</v>
      </c>
      <c r="E172" t="s">
        <v>2657</v>
      </c>
      <c r="F172" t="s">
        <v>608</v>
      </c>
      <c r="G172" t="s">
        <v>42</v>
      </c>
      <c r="H172" t="s">
        <v>6384</v>
      </c>
      <c r="I172" t="s">
        <v>3507</v>
      </c>
      <c r="J172" t="s">
        <v>42</v>
      </c>
      <c r="K172" t="s">
        <v>163</v>
      </c>
      <c r="L172">
        <v>2</v>
      </c>
      <c r="M172">
        <v>0</v>
      </c>
      <c r="N172">
        <v>0</v>
      </c>
      <c r="O172">
        <v>2</v>
      </c>
      <c r="P172">
        <v>2</v>
      </c>
      <c r="Q172">
        <v>1</v>
      </c>
      <c r="R172">
        <v>1</v>
      </c>
      <c r="S172" t="s">
        <v>227</v>
      </c>
      <c r="T172" t="s">
        <v>228</v>
      </c>
    </row>
    <row r="173" spans="1:20" x14ac:dyDescent="0.25">
      <c r="A173" t="s">
        <v>597</v>
      </c>
      <c r="B173" t="s">
        <v>598</v>
      </c>
      <c r="C173" t="s">
        <v>8267</v>
      </c>
      <c r="D173" t="s">
        <v>30</v>
      </c>
      <c r="E173" t="s">
        <v>8285</v>
      </c>
      <c r="F173" t="s">
        <v>1146</v>
      </c>
      <c r="G173" t="s">
        <v>129</v>
      </c>
      <c r="H173" t="s">
        <v>8286</v>
      </c>
      <c r="I173" t="s">
        <v>1546</v>
      </c>
      <c r="J173" t="s">
        <v>42</v>
      </c>
      <c r="K173" t="s">
        <v>361</v>
      </c>
      <c r="L173">
        <v>2</v>
      </c>
      <c r="M173">
        <v>1</v>
      </c>
      <c r="N173">
        <v>0</v>
      </c>
      <c r="O173">
        <v>2</v>
      </c>
      <c r="P173">
        <v>2</v>
      </c>
      <c r="Q173">
        <v>1</v>
      </c>
      <c r="R173">
        <v>1</v>
      </c>
      <c r="S173" t="s">
        <v>211</v>
      </c>
    </row>
    <row r="174" spans="1:20" x14ac:dyDescent="0.25">
      <c r="A174" t="s">
        <v>597</v>
      </c>
      <c r="B174" t="s">
        <v>598</v>
      </c>
      <c r="C174" t="s">
        <v>10170</v>
      </c>
      <c r="D174" t="s">
        <v>30</v>
      </c>
      <c r="E174" t="s">
        <v>85</v>
      </c>
      <c r="F174" t="s">
        <v>808</v>
      </c>
      <c r="G174" t="s">
        <v>552</v>
      </c>
      <c r="H174" t="s">
        <v>513</v>
      </c>
      <c r="I174" t="s">
        <v>495</v>
      </c>
      <c r="J174" t="s">
        <v>42</v>
      </c>
      <c r="K174" t="s">
        <v>63</v>
      </c>
      <c r="L174">
        <v>5</v>
      </c>
      <c r="M174">
        <v>0</v>
      </c>
      <c r="N174">
        <v>0</v>
      </c>
      <c r="O174">
        <v>5</v>
      </c>
      <c r="P174">
        <v>5</v>
      </c>
      <c r="Q174">
        <v>0</v>
      </c>
      <c r="R174">
        <v>0</v>
      </c>
      <c r="S174" t="s">
        <v>211</v>
      </c>
    </row>
    <row r="175" spans="1:20" x14ac:dyDescent="0.25">
      <c r="A175" t="s">
        <v>597</v>
      </c>
      <c r="B175" t="s">
        <v>598</v>
      </c>
      <c r="C175" t="s">
        <v>14144</v>
      </c>
      <c r="D175" t="s">
        <v>30</v>
      </c>
      <c r="E175" t="s">
        <v>8412</v>
      </c>
      <c r="F175" t="s">
        <v>1059</v>
      </c>
      <c r="G175" t="s">
        <v>42</v>
      </c>
      <c r="H175" t="s">
        <v>4598</v>
      </c>
      <c r="I175" t="s">
        <v>3067</v>
      </c>
      <c r="J175" t="s">
        <v>42</v>
      </c>
      <c r="K175" t="s">
        <v>163</v>
      </c>
      <c r="L175">
        <v>2</v>
      </c>
      <c r="M175">
        <v>0</v>
      </c>
      <c r="N175">
        <v>0</v>
      </c>
      <c r="O175">
        <v>2</v>
      </c>
      <c r="P175">
        <v>2</v>
      </c>
      <c r="Q175">
        <v>0</v>
      </c>
      <c r="R175">
        <v>0</v>
      </c>
      <c r="S175" t="s">
        <v>211</v>
      </c>
    </row>
    <row r="176" spans="1:20" x14ac:dyDescent="0.25">
      <c r="A176" t="s">
        <v>597</v>
      </c>
      <c r="B176" t="s">
        <v>598</v>
      </c>
      <c r="C176" t="s">
        <v>10757</v>
      </c>
      <c r="D176" t="s">
        <v>30</v>
      </c>
      <c r="E176" t="s">
        <v>10767</v>
      </c>
      <c r="F176" t="s">
        <v>850</v>
      </c>
      <c r="G176" t="s">
        <v>33</v>
      </c>
      <c r="H176" t="s">
        <v>7485</v>
      </c>
      <c r="I176" t="s">
        <v>1172</v>
      </c>
      <c r="J176" t="s">
        <v>42</v>
      </c>
      <c r="K176" t="s">
        <v>376</v>
      </c>
      <c r="L176">
        <v>3</v>
      </c>
      <c r="M176">
        <v>1</v>
      </c>
      <c r="N176">
        <v>0</v>
      </c>
      <c r="O176">
        <v>3</v>
      </c>
      <c r="P176">
        <v>3</v>
      </c>
      <c r="Q176">
        <v>0</v>
      </c>
      <c r="R176">
        <v>0</v>
      </c>
      <c r="S176" t="s">
        <v>211</v>
      </c>
    </row>
    <row r="177" spans="1:20" x14ac:dyDescent="0.25">
      <c r="A177" t="s">
        <v>597</v>
      </c>
      <c r="B177" t="s">
        <v>598</v>
      </c>
      <c r="C177" t="s">
        <v>535</v>
      </c>
      <c r="D177" t="s">
        <v>30</v>
      </c>
      <c r="E177" t="s">
        <v>599</v>
      </c>
      <c r="F177" t="s">
        <v>600</v>
      </c>
      <c r="G177" t="s">
        <v>42</v>
      </c>
      <c r="H177" t="s">
        <v>377</v>
      </c>
      <c r="I177" t="s">
        <v>302</v>
      </c>
      <c r="J177" t="s">
        <v>42</v>
      </c>
      <c r="K177" t="s">
        <v>585</v>
      </c>
      <c r="L177">
        <v>6</v>
      </c>
      <c r="M177">
        <v>0</v>
      </c>
      <c r="N177">
        <v>0</v>
      </c>
      <c r="O177">
        <v>6</v>
      </c>
      <c r="P177">
        <v>6</v>
      </c>
      <c r="Q177">
        <v>0</v>
      </c>
      <c r="R177">
        <v>0</v>
      </c>
      <c r="S177" t="s">
        <v>211</v>
      </c>
    </row>
    <row r="178" spans="1:20" x14ac:dyDescent="0.25">
      <c r="A178" t="s">
        <v>597</v>
      </c>
      <c r="B178" t="s">
        <v>598</v>
      </c>
      <c r="C178" t="s">
        <v>13217</v>
      </c>
      <c r="D178" t="s">
        <v>30</v>
      </c>
      <c r="E178" t="s">
        <v>11865</v>
      </c>
      <c r="F178" t="s">
        <v>2072</v>
      </c>
      <c r="G178" t="s">
        <v>42</v>
      </c>
      <c r="H178" t="s">
        <v>10141</v>
      </c>
      <c r="I178" t="s">
        <v>8847</v>
      </c>
      <c r="J178" t="s">
        <v>42</v>
      </c>
      <c r="K178" t="s">
        <v>692</v>
      </c>
      <c r="L178">
        <v>1</v>
      </c>
      <c r="M178">
        <v>0</v>
      </c>
      <c r="N178">
        <v>0</v>
      </c>
      <c r="O178">
        <v>1</v>
      </c>
      <c r="P178">
        <v>1</v>
      </c>
      <c r="Q178">
        <v>1</v>
      </c>
      <c r="R178">
        <v>1</v>
      </c>
      <c r="S178" t="s">
        <v>211</v>
      </c>
    </row>
    <row r="179" spans="1:20" x14ac:dyDescent="0.25">
      <c r="A179" t="s">
        <v>597</v>
      </c>
      <c r="B179" t="s">
        <v>598</v>
      </c>
      <c r="C179" t="s">
        <v>13945</v>
      </c>
      <c r="D179" t="s">
        <v>30</v>
      </c>
      <c r="E179" t="s">
        <v>2845</v>
      </c>
      <c r="F179" t="s">
        <v>2529</v>
      </c>
      <c r="G179" t="s">
        <v>178</v>
      </c>
      <c r="H179" t="s">
        <v>453</v>
      </c>
      <c r="I179" t="s">
        <v>336</v>
      </c>
      <c r="J179" t="s">
        <v>178</v>
      </c>
      <c r="K179" t="s">
        <v>651</v>
      </c>
      <c r="L179">
        <v>2</v>
      </c>
      <c r="M179">
        <v>2</v>
      </c>
      <c r="N179">
        <v>0</v>
      </c>
      <c r="O179">
        <v>2</v>
      </c>
      <c r="P179">
        <v>2</v>
      </c>
      <c r="Q179">
        <v>0</v>
      </c>
      <c r="R179">
        <v>0</v>
      </c>
      <c r="S179" t="s">
        <v>211</v>
      </c>
    </row>
    <row r="180" spans="1:20" x14ac:dyDescent="0.25">
      <c r="A180" t="s">
        <v>5045</v>
      </c>
      <c r="B180" t="s">
        <v>5046</v>
      </c>
      <c r="C180" t="s">
        <v>13431</v>
      </c>
      <c r="D180" t="s">
        <v>30</v>
      </c>
      <c r="E180" s="1">
        <v>6.0000000000000005E-29</v>
      </c>
      <c r="F180" t="s">
        <v>13435</v>
      </c>
      <c r="G180" t="s">
        <v>42</v>
      </c>
      <c r="H180" t="s">
        <v>2051</v>
      </c>
      <c r="I180" t="s">
        <v>4094</v>
      </c>
      <c r="J180" t="s">
        <v>42</v>
      </c>
      <c r="K180" t="s">
        <v>219</v>
      </c>
      <c r="L180">
        <v>6</v>
      </c>
      <c r="M180">
        <v>0</v>
      </c>
      <c r="N180">
        <v>0</v>
      </c>
      <c r="O180">
        <v>6</v>
      </c>
      <c r="P180">
        <v>6</v>
      </c>
      <c r="Q180">
        <v>0</v>
      </c>
      <c r="R180">
        <v>0</v>
      </c>
      <c r="S180" t="s">
        <v>211</v>
      </c>
    </row>
    <row r="181" spans="1:20" x14ac:dyDescent="0.25">
      <c r="A181" t="s">
        <v>5045</v>
      </c>
      <c r="B181" t="s">
        <v>5046</v>
      </c>
      <c r="C181" t="s">
        <v>13788</v>
      </c>
      <c r="D181" t="s">
        <v>30</v>
      </c>
      <c r="E181" t="s">
        <v>6845</v>
      </c>
      <c r="F181" t="s">
        <v>612</v>
      </c>
      <c r="G181" t="s">
        <v>42</v>
      </c>
      <c r="H181" t="s">
        <v>11745</v>
      </c>
      <c r="I181" t="s">
        <v>322</v>
      </c>
      <c r="J181" t="s">
        <v>42</v>
      </c>
      <c r="K181" t="s">
        <v>106</v>
      </c>
      <c r="L181">
        <v>2</v>
      </c>
      <c r="M181">
        <v>0</v>
      </c>
      <c r="N181">
        <v>0</v>
      </c>
      <c r="O181">
        <v>2</v>
      </c>
      <c r="P181">
        <v>2</v>
      </c>
      <c r="Q181">
        <v>0</v>
      </c>
      <c r="R181">
        <v>0</v>
      </c>
      <c r="S181" t="s">
        <v>211</v>
      </c>
    </row>
    <row r="182" spans="1:20" x14ac:dyDescent="0.25">
      <c r="A182" t="s">
        <v>5045</v>
      </c>
      <c r="B182" t="s">
        <v>5046</v>
      </c>
      <c r="C182" t="s">
        <v>7935</v>
      </c>
      <c r="D182" t="s">
        <v>30</v>
      </c>
      <c r="E182" t="s">
        <v>2784</v>
      </c>
      <c r="F182" t="s">
        <v>3790</v>
      </c>
      <c r="G182" t="s">
        <v>97</v>
      </c>
      <c r="H182" t="s">
        <v>7221</v>
      </c>
      <c r="I182" t="s">
        <v>313</v>
      </c>
      <c r="J182" t="s">
        <v>42</v>
      </c>
      <c r="K182" t="s">
        <v>236</v>
      </c>
      <c r="L182">
        <v>4</v>
      </c>
      <c r="M182">
        <v>0</v>
      </c>
      <c r="N182">
        <v>0</v>
      </c>
      <c r="O182">
        <v>4</v>
      </c>
      <c r="P182">
        <v>4</v>
      </c>
      <c r="Q182">
        <v>0</v>
      </c>
      <c r="R182">
        <v>0</v>
      </c>
      <c r="S182" t="s">
        <v>211</v>
      </c>
    </row>
    <row r="183" spans="1:20" x14ac:dyDescent="0.25">
      <c r="A183" t="s">
        <v>5045</v>
      </c>
      <c r="B183" t="s">
        <v>5046</v>
      </c>
      <c r="C183" t="s">
        <v>11747</v>
      </c>
      <c r="D183" t="s">
        <v>30</v>
      </c>
      <c r="E183" t="s">
        <v>11748</v>
      </c>
      <c r="F183" t="s">
        <v>1286</v>
      </c>
      <c r="G183" t="s">
        <v>42</v>
      </c>
      <c r="H183" t="s">
        <v>3963</v>
      </c>
      <c r="I183" t="s">
        <v>11749</v>
      </c>
      <c r="J183" t="s">
        <v>42</v>
      </c>
      <c r="K183" t="s">
        <v>60</v>
      </c>
      <c r="L183">
        <v>1</v>
      </c>
      <c r="M183">
        <v>0</v>
      </c>
      <c r="N183">
        <v>0</v>
      </c>
      <c r="O183">
        <v>1</v>
      </c>
      <c r="P183">
        <v>1</v>
      </c>
      <c r="Q183">
        <v>1</v>
      </c>
      <c r="R183">
        <v>1</v>
      </c>
      <c r="S183" t="s">
        <v>211</v>
      </c>
    </row>
    <row r="184" spans="1:20" x14ac:dyDescent="0.25">
      <c r="A184" t="s">
        <v>5045</v>
      </c>
      <c r="B184" t="s">
        <v>5046</v>
      </c>
      <c r="C184" t="s">
        <v>10436</v>
      </c>
      <c r="D184" t="s">
        <v>30</v>
      </c>
      <c r="E184" t="s">
        <v>5971</v>
      </c>
      <c r="F184" t="s">
        <v>8935</v>
      </c>
      <c r="G184" t="s">
        <v>129</v>
      </c>
      <c r="H184" t="s">
        <v>8794</v>
      </c>
      <c r="I184" t="s">
        <v>336</v>
      </c>
      <c r="J184" t="s">
        <v>42</v>
      </c>
      <c r="K184" t="s">
        <v>561</v>
      </c>
      <c r="L184">
        <v>5</v>
      </c>
      <c r="M184">
        <v>0</v>
      </c>
      <c r="N184">
        <v>0</v>
      </c>
      <c r="O184">
        <v>5</v>
      </c>
      <c r="P184">
        <v>5</v>
      </c>
      <c r="Q184">
        <v>0</v>
      </c>
      <c r="R184">
        <v>0</v>
      </c>
      <c r="S184" t="s">
        <v>211</v>
      </c>
    </row>
    <row r="185" spans="1:20" x14ac:dyDescent="0.25">
      <c r="A185" t="s">
        <v>5045</v>
      </c>
      <c r="B185" t="s">
        <v>5046</v>
      </c>
      <c r="C185" t="s">
        <v>5027</v>
      </c>
      <c r="D185" t="s">
        <v>30</v>
      </c>
      <c r="E185" t="s">
        <v>3312</v>
      </c>
      <c r="F185" t="s">
        <v>1319</v>
      </c>
      <c r="G185" t="s">
        <v>42</v>
      </c>
      <c r="H185" t="s">
        <v>5047</v>
      </c>
      <c r="I185" t="s">
        <v>1269</v>
      </c>
      <c r="J185" t="s">
        <v>42</v>
      </c>
      <c r="K185" t="s">
        <v>51</v>
      </c>
      <c r="L185">
        <v>2</v>
      </c>
      <c r="M185">
        <v>0</v>
      </c>
      <c r="N185">
        <v>0</v>
      </c>
      <c r="O185">
        <v>2</v>
      </c>
      <c r="P185">
        <v>2</v>
      </c>
      <c r="Q185">
        <v>0</v>
      </c>
      <c r="R185">
        <v>0</v>
      </c>
      <c r="S185" t="s">
        <v>211</v>
      </c>
    </row>
    <row r="186" spans="1:20" x14ac:dyDescent="0.25">
      <c r="A186" t="s">
        <v>5045</v>
      </c>
      <c r="B186" t="s">
        <v>5046</v>
      </c>
      <c r="C186" t="s">
        <v>14157</v>
      </c>
      <c r="D186" t="s">
        <v>30</v>
      </c>
      <c r="E186" s="1">
        <v>8.0000000000000005E-9</v>
      </c>
      <c r="F186" t="s">
        <v>369</v>
      </c>
      <c r="G186" t="s">
        <v>42</v>
      </c>
      <c r="H186" t="s">
        <v>1925</v>
      </c>
      <c r="I186" t="s">
        <v>322</v>
      </c>
      <c r="J186" t="s">
        <v>42</v>
      </c>
      <c r="K186" t="s">
        <v>98</v>
      </c>
      <c r="L186">
        <v>3</v>
      </c>
      <c r="M186">
        <v>2</v>
      </c>
      <c r="N186">
        <v>0</v>
      </c>
      <c r="O186">
        <v>3</v>
      </c>
      <c r="P186">
        <v>3</v>
      </c>
      <c r="Q186">
        <v>0</v>
      </c>
      <c r="R186">
        <v>0</v>
      </c>
      <c r="S186" t="s">
        <v>211</v>
      </c>
    </row>
    <row r="187" spans="1:20" x14ac:dyDescent="0.25">
      <c r="A187" t="s">
        <v>7349</v>
      </c>
      <c r="B187" t="s">
        <v>7350</v>
      </c>
      <c r="C187" t="s">
        <v>7351</v>
      </c>
      <c r="D187" t="s">
        <v>30</v>
      </c>
      <c r="E187" t="s">
        <v>7352</v>
      </c>
      <c r="F187" t="s">
        <v>7353</v>
      </c>
      <c r="G187" t="s">
        <v>42</v>
      </c>
      <c r="H187" t="s">
        <v>7354</v>
      </c>
      <c r="I187" t="s">
        <v>7355</v>
      </c>
      <c r="J187" t="s">
        <v>42</v>
      </c>
      <c r="K187" t="s">
        <v>385</v>
      </c>
      <c r="L187">
        <v>1</v>
      </c>
      <c r="M187">
        <v>0</v>
      </c>
      <c r="N187">
        <v>0</v>
      </c>
      <c r="O187">
        <v>1</v>
      </c>
      <c r="P187">
        <v>1</v>
      </c>
      <c r="Q187">
        <v>1</v>
      </c>
      <c r="R187">
        <v>1</v>
      </c>
      <c r="S187" t="s">
        <v>7356</v>
      </c>
      <c r="T187">
        <v>1</v>
      </c>
    </row>
    <row r="188" spans="1:20" x14ac:dyDescent="0.25">
      <c r="A188" t="s">
        <v>183</v>
      </c>
      <c r="B188" t="s">
        <v>184</v>
      </c>
      <c r="C188" t="s">
        <v>13465</v>
      </c>
      <c r="D188" t="s">
        <v>30</v>
      </c>
      <c r="E188" t="s">
        <v>8443</v>
      </c>
      <c r="F188" t="s">
        <v>344</v>
      </c>
      <c r="G188" t="s">
        <v>42</v>
      </c>
      <c r="H188" t="s">
        <v>8194</v>
      </c>
      <c r="I188" t="s">
        <v>54</v>
      </c>
      <c r="J188" t="s">
        <v>42</v>
      </c>
      <c r="K188" t="s">
        <v>98</v>
      </c>
      <c r="L188">
        <v>4</v>
      </c>
      <c r="M188">
        <v>0</v>
      </c>
      <c r="N188">
        <v>0</v>
      </c>
      <c r="O188">
        <v>4</v>
      </c>
      <c r="P188">
        <v>4</v>
      </c>
      <c r="Q188">
        <v>0</v>
      </c>
      <c r="R188">
        <v>0</v>
      </c>
      <c r="S188" t="s">
        <v>190</v>
      </c>
    </row>
    <row r="189" spans="1:20" x14ac:dyDescent="0.25">
      <c r="A189" t="s">
        <v>183</v>
      </c>
      <c r="B189" t="s">
        <v>184</v>
      </c>
      <c r="C189" t="s">
        <v>11479</v>
      </c>
      <c r="D189" t="s">
        <v>30</v>
      </c>
      <c r="E189" t="s">
        <v>5016</v>
      </c>
      <c r="F189" t="s">
        <v>4307</v>
      </c>
      <c r="G189" t="s">
        <v>42</v>
      </c>
      <c r="H189" t="s">
        <v>1057</v>
      </c>
      <c r="I189" t="s">
        <v>4056</v>
      </c>
      <c r="J189" t="s">
        <v>42</v>
      </c>
      <c r="K189" t="s">
        <v>585</v>
      </c>
      <c r="L189">
        <v>4</v>
      </c>
      <c r="M189">
        <v>1</v>
      </c>
      <c r="N189">
        <v>0</v>
      </c>
      <c r="O189">
        <v>4</v>
      </c>
      <c r="P189">
        <v>4</v>
      </c>
      <c r="Q189">
        <v>1</v>
      </c>
      <c r="R189">
        <v>1</v>
      </c>
      <c r="S189" t="s">
        <v>190</v>
      </c>
    </row>
    <row r="190" spans="1:20" x14ac:dyDescent="0.25">
      <c r="A190" t="s">
        <v>183</v>
      </c>
      <c r="B190" t="s">
        <v>184</v>
      </c>
      <c r="C190" t="s">
        <v>13431</v>
      </c>
      <c r="D190" t="s">
        <v>30</v>
      </c>
      <c r="E190" s="1">
        <v>2.0000000000000001E-10</v>
      </c>
      <c r="F190" t="s">
        <v>671</v>
      </c>
      <c r="G190" t="s">
        <v>604</v>
      </c>
      <c r="H190" t="s">
        <v>226</v>
      </c>
      <c r="I190" t="s">
        <v>477</v>
      </c>
      <c r="J190" t="s">
        <v>42</v>
      </c>
      <c r="K190" t="s">
        <v>81</v>
      </c>
      <c r="L190">
        <v>6</v>
      </c>
      <c r="M190">
        <v>0</v>
      </c>
      <c r="N190">
        <v>0</v>
      </c>
      <c r="O190">
        <v>6</v>
      </c>
      <c r="P190">
        <v>6</v>
      </c>
      <c r="Q190">
        <v>0</v>
      </c>
      <c r="R190">
        <v>0</v>
      </c>
      <c r="S190" t="s">
        <v>190</v>
      </c>
    </row>
    <row r="191" spans="1:20" x14ac:dyDescent="0.25">
      <c r="A191" t="s">
        <v>183</v>
      </c>
      <c r="B191" t="s">
        <v>184</v>
      </c>
      <c r="C191" t="s">
        <v>13788</v>
      </c>
      <c r="D191" t="s">
        <v>30</v>
      </c>
      <c r="E191" t="s">
        <v>8061</v>
      </c>
      <c r="F191" t="s">
        <v>669</v>
      </c>
      <c r="G191" t="s">
        <v>33</v>
      </c>
      <c r="H191" t="s">
        <v>12035</v>
      </c>
      <c r="I191" t="s">
        <v>2531</v>
      </c>
      <c r="J191" t="s">
        <v>42</v>
      </c>
      <c r="K191" t="s">
        <v>446</v>
      </c>
      <c r="L191">
        <v>3</v>
      </c>
      <c r="M191">
        <v>0</v>
      </c>
      <c r="N191">
        <v>0</v>
      </c>
      <c r="O191">
        <v>3</v>
      </c>
      <c r="P191">
        <v>3</v>
      </c>
      <c r="Q191">
        <v>0</v>
      </c>
      <c r="R191">
        <v>0</v>
      </c>
      <c r="S191" t="s">
        <v>190</v>
      </c>
    </row>
    <row r="192" spans="1:20" x14ac:dyDescent="0.25">
      <c r="A192" t="s">
        <v>183</v>
      </c>
      <c r="B192" t="s">
        <v>184</v>
      </c>
      <c r="C192" t="s">
        <v>673</v>
      </c>
      <c r="D192" t="s">
        <v>30</v>
      </c>
      <c r="E192" t="s">
        <v>562</v>
      </c>
      <c r="F192" t="s">
        <v>711</v>
      </c>
      <c r="G192" t="s">
        <v>42</v>
      </c>
      <c r="H192" t="s">
        <v>712</v>
      </c>
      <c r="I192" t="s">
        <v>713</v>
      </c>
      <c r="J192" t="s">
        <v>42</v>
      </c>
      <c r="K192" t="s">
        <v>226</v>
      </c>
      <c r="L192">
        <v>5</v>
      </c>
      <c r="M192">
        <v>1</v>
      </c>
      <c r="N192">
        <v>0</v>
      </c>
      <c r="O192">
        <v>5</v>
      </c>
      <c r="P192">
        <v>5</v>
      </c>
      <c r="Q192">
        <v>1</v>
      </c>
      <c r="R192">
        <v>1</v>
      </c>
      <c r="S192" t="s">
        <v>190</v>
      </c>
    </row>
    <row r="193" spans="1:19" x14ac:dyDescent="0.25">
      <c r="A193" t="s">
        <v>183</v>
      </c>
      <c r="B193" t="s">
        <v>184</v>
      </c>
      <c r="C193" t="s">
        <v>7046</v>
      </c>
      <c r="D193" t="s">
        <v>30</v>
      </c>
      <c r="E193" t="s">
        <v>4882</v>
      </c>
      <c r="F193" t="s">
        <v>2457</v>
      </c>
      <c r="G193" t="s">
        <v>97</v>
      </c>
      <c r="H193" t="s">
        <v>4237</v>
      </c>
      <c r="I193" t="s">
        <v>1185</v>
      </c>
      <c r="J193" t="s">
        <v>42</v>
      </c>
      <c r="K193" t="s">
        <v>678</v>
      </c>
      <c r="L193">
        <v>2</v>
      </c>
      <c r="M193">
        <v>0</v>
      </c>
      <c r="N193">
        <v>0</v>
      </c>
      <c r="O193">
        <v>2</v>
      </c>
      <c r="P193">
        <v>2</v>
      </c>
      <c r="Q193">
        <v>0</v>
      </c>
      <c r="R193">
        <v>0</v>
      </c>
      <c r="S193" t="s">
        <v>190</v>
      </c>
    </row>
    <row r="194" spans="1:19" x14ac:dyDescent="0.25">
      <c r="A194" t="s">
        <v>183</v>
      </c>
      <c r="B194" t="s">
        <v>184</v>
      </c>
      <c r="C194" t="s">
        <v>719</v>
      </c>
      <c r="D194" t="s">
        <v>30</v>
      </c>
      <c r="E194" t="s">
        <v>740</v>
      </c>
      <c r="F194" t="s">
        <v>741</v>
      </c>
      <c r="G194" t="s">
        <v>42</v>
      </c>
      <c r="H194" t="s">
        <v>742</v>
      </c>
      <c r="I194" t="s">
        <v>743</v>
      </c>
      <c r="J194" t="s">
        <v>42</v>
      </c>
      <c r="K194" t="s">
        <v>226</v>
      </c>
      <c r="L194">
        <v>4</v>
      </c>
      <c r="M194">
        <v>1</v>
      </c>
      <c r="N194">
        <v>0</v>
      </c>
      <c r="O194">
        <v>4</v>
      </c>
      <c r="P194">
        <v>4</v>
      </c>
      <c r="Q194">
        <v>2</v>
      </c>
      <c r="R194">
        <v>2</v>
      </c>
      <c r="S194" t="s">
        <v>190</v>
      </c>
    </row>
    <row r="195" spans="1:19" x14ac:dyDescent="0.25">
      <c r="A195" t="s">
        <v>183</v>
      </c>
      <c r="B195" t="s">
        <v>184</v>
      </c>
      <c r="C195" t="s">
        <v>10436</v>
      </c>
      <c r="D195" t="s">
        <v>30</v>
      </c>
      <c r="E195" t="s">
        <v>1807</v>
      </c>
      <c r="F195" t="s">
        <v>8057</v>
      </c>
      <c r="G195" t="s">
        <v>42</v>
      </c>
      <c r="H195" t="s">
        <v>2290</v>
      </c>
      <c r="I195" t="s">
        <v>6314</v>
      </c>
      <c r="J195" t="s">
        <v>42</v>
      </c>
      <c r="K195" t="s">
        <v>581</v>
      </c>
      <c r="L195">
        <v>5</v>
      </c>
      <c r="M195">
        <v>1</v>
      </c>
      <c r="N195">
        <v>0</v>
      </c>
      <c r="O195">
        <v>5</v>
      </c>
      <c r="P195">
        <v>5</v>
      </c>
      <c r="Q195">
        <v>2</v>
      </c>
      <c r="R195">
        <v>2</v>
      </c>
      <c r="S195" t="s">
        <v>190</v>
      </c>
    </row>
    <row r="196" spans="1:19" x14ac:dyDescent="0.25">
      <c r="A196" t="s">
        <v>183</v>
      </c>
      <c r="B196" t="s">
        <v>184</v>
      </c>
      <c r="C196" t="s">
        <v>7810</v>
      </c>
      <c r="D196" t="s">
        <v>30</v>
      </c>
      <c r="E196" t="s">
        <v>1843</v>
      </c>
      <c r="F196" t="s">
        <v>7837</v>
      </c>
      <c r="G196" t="s">
        <v>42</v>
      </c>
      <c r="H196" t="s">
        <v>558</v>
      </c>
      <c r="I196" t="s">
        <v>1551</v>
      </c>
      <c r="J196" t="s">
        <v>42</v>
      </c>
      <c r="K196" t="s">
        <v>138</v>
      </c>
      <c r="L196">
        <v>5</v>
      </c>
      <c r="M196">
        <v>1</v>
      </c>
      <c r="N196">
        <v>0</v>
      </c>
      <c r="O196">
        <v>5</v>
      </c>
      <c r="P196">
        <v>5</v>
      </c>
      <c r="Q196">
        <v>1</v>
      </c>
      <c r="R196">
        <v>1</v>
      </c>
      <c r="S196" t="s">
        <v>190</v>
      </c>
    </row>
    <row r="197" spans="1:19" x14ac:dyDescent="0.25">
      <c r="A197" t="s">
        <v>183</v>
      </c>
      <c r="B197" t="s">
        <v>184</v>
      </c>
      <c r="C197" t="s">
        <v>102</v>
      </c>
      <c r="D197" t="s">
        <v>30</v>
      </c>
      <c r="E197" t="s">
        <v>185</v>
      </c>
      <c r="F197" t="s">
        <v>186</v>
      </c>
      <c r="G197" t="s">
        <v>129</v>
      </c>
      <c r="H197" t="s">
        <v>187</v>
      </c>
      <c r="I197" t="s">
        <v>188</v>
      </c>
      <c r="J197" t="s">
        <v>42</v>
      </c>
      <c r="K197" t="s">
        <v>189</v>
      </c>
      <c r="L197">
        <v>4</v>
      </c>
      <c r="M197">
        <v>1</v>
      </c>
      <c r="N197">
        <v>0</v>
      </c>
      <c r="O197">
        <v>4</v>
      </c>
      <c r="P197">
        <v>4</v>
      </c>
      <c r="Q197">
        <v>2</v>
      </c>
      <c r="R197">
        <v>2</v>
      </c>
      <c r="S197" t="s">
        <v>190</v>
      </c>
    </row>
    <row r="198" spans="1:19" x14ac:dyDescent="0.25">
      <c r="A198" t="s">
        <v>183</v>
      </c>
      <c r="B198" t="s">
        <v>184</v>
      </c>
      <c r="C198" t="s">
        <v>7570</v>
      </c>
      <c r="D198" t="s">
        <v>30</v>
      </c>
      <c r="E198" t="s">
        <v>5666</v>
      </c>
      <c r="F198" t="s">
        <v>2797</v>
      </c>
      <c r="G198" t="s">
        <v>33</v>
      </c>
      <c r="H198" t="s">
        <v>4446</v>
      </c>
      <c r="I198" t="s">
        <v>32</v>
      </c>
      <c r="J198" t="s">
        <v>42</v>
      </c>
      <c r="K198" t="s">
        <v>138</v>
      </c>
      <c r="L198">
        <v>5</v>
      </c>
      <c r="M198">
        <v>1</v>
      </c>
      <c r="N198">
        <v>0</v>
      </c>
      <c r="O198">
        <v>5</v>
      </c>
      <c r="P198">
        <v>5</v>
      </c>
      <c r="Q198">
        <v>2</v>
      </c>
      <c r="R198">
        <v>2</v>
      </c>
      <c r="S198" t="s">
        <v>190</v>
      </c>
    </row>
    <row r="199" spans="1:19" x14ac:dyDescent="0.25">
      <c r="A199" t="s">
        <v>183</v>
      </c>
      <c r="B199" t="s">
        <v>184</v>
      </c>
      <c r="C199" t="s">
        <v>10170</v>
      </c>
      <c r="D199" t="s">
        <v>30</v>
      </c>
      <c r="E199" t="s">
        <v>4111</v>
      </c>
      <c r="F199" t="s">
        <v>3307</v>
      </c>
      <c r="G199" t="s">
        <v>387</v>
      </c>
      <c r="H199" t="s">
        <v>3084</v>
      </c>
      <c r="I199" t="s">
        <v>1110</v>
      </c>
      <c r="J199" t="s">
        <v>42</v>
      </c>
      <c r="K199" t="s">
        <v>526</v>
      </c>
      <c r="L199">
        <v>7</v>
      </c>
      <c r="M199">
        <v>1</v>
      </c>
      <c r="N199">
        <v>0</v>
      </c>
      <c r="O199">
        <v>7</v>
      </c>
      <c r="P199">
        <v>7</v>
      </c>
      <c r="Q199">
        <v>2</v>
      </c>
      <c r="R199">
        <v>2</v>
      </c>
      <c r="S199" t="s">
        <v>190</v>
      </c>
    </row>
    <row r="200" spans="1:19" x14ac:dyDescent="0.25">
      <c r="A200" t="s">
        <v>183</v>
      </c>
      <c r="B200" t="s">
        <v>184</v>
      </c>
      <c r="C200" t="s">
        <v>11820</v>
      </c>
      <c r="D200" t="s">
        <v>30</v>
      </c>
      <c r="E200" t="s">
        <v>11838</v>
      </c>
      <c r="F200" t="s">
        <v>5710</v>
      </c>
      <c r="G200" t="s">
        <v>42</v>
      </c>
      <c r="H200" s="1">
        <v>8.9999999999999996E-12</v>
      </c>
      <c r="I200" t="s">
        <v>5372</v>
      </c>
      <c r="J200" t="s">
        <v>42</v>
      </c>
      <c r="K200" t="s">
        <v>219</v>
      </c>
      <c r="L200">
        <v>5</v>
      </c>
      <c r="M200">
        <v>1</v>
      </c>
      <c r="N200">
        <v>0</v>
      </c>
      <c r="O200">
        <v>5</v>
      </c>
      <c r="P200">
        <v>5</v>
      </c>
      <c r="Q200">
        <v>1</v>
      </c>
      <c r="R200">
        <v>1</v>
      </c>
      <c r="S200" t="s">
        <v>190</v>
      </c>
    </row>
    <row r="201" spans="1:19" x14ac:dyDescent="0.25">
      <c r="A201" t="s">
        <v>183</v>
      </c>
      <c r="B201" t="s">
        <v>184</v>
      </c>
      <c r="C201" t="s">
        <v>12055</v>
      </c>
      <c r="D201" t="s">
        <v>30</v>
      </c>
      <c r="E201" t="s">
        <v>12056</v>
      </c>
      <c r="F201" t="s">
        <v>344</v>
      </c>
      <c r="G201" t="s">
        <v>42</v>
      </c>
      <c r="H201" t="s">
        <v>8784</v>
      </c>
      <c r="I201" t="s">
        <v>1222</v>
      </c>
      <c r="J201" t="s">
        <v>42</v>
      </c>
      <c r="K201" t="s">
        <v>51</v>
      </c>
      <c r="L201">
        <v>2</v>
      </c>
      <c r="M201">
        <v>0</v>
      </c>
      <c r="N201">
        <v>0</v>
      </c>
      <c r="O201">
        <v>2</v>
      </c>
      <c r="P201">
        <v>2</v>
      </c>
      <c r="Q201">
        <v>0</v>
      </c>
      <c r="R201">
        <v>0</v>
      </c>
      <c r="S201" t="s">
        <v>190</v>
      </c>
    </row>
    <row r="202" spans="1:19" x14ac:dyDescent="0.25">
      <c r="A202" t="s">
        <v>183</v>
      </c>
      <c r="B202" t="s">
        <v>184</v>
      </c>
      <c r="C202" t="s">
        <v>12873</v>
      </c>
      <c r="D202" t="s">
        <v>30</v>
      </c>
      <c r="E202" t="s">
        <v>3926</v>
      </c>
      <c r="F202" t="s">
        <v>7128</v>
      </c>
      <c r="G202" t="s">
        <v>42</v>
      </c>
      <c r="H202" t="s">
        <v>6384</v>
      </c>
      <c r="I202" t="s">
        <v>1969</v>
      </c>
      <c r="J202" t="s">
        <v>42</v>
      </c>
      <c r="K202" t="s">
        <v>591</v>
      </c>
      <c r="L202">
        <v>4</v>
      </c>
      <c r="M202">
        <v>0</v>
      </c>
      <c r="N202">
        <v>0</v>
      </c>
      <c r="O202">
        <v>4</v>
      </c>
      <c r="P202">
        <v>4</v>
      </c>
      <c r="Q202">
        <v>0</v>
      </c>
      <c r="R202">
        <v>0</v>
      </c>
      <c r="S202" t="s">
        <v>190</v>
      </c>
    </row>
    <row r="203" spans="1:19" x14ac:dyDescent="0.25">
      <c r="A203" t="s">
        <v>183</v>
      </c>
      <c r="B203" t="s">
        <v>184</v>
      </c>
      <c r="C203" t="s">
        <v>12334</v>
      </c>
      <c r="D203" t="s">
        <v>30</v>
      </c>
      <c r="E203" t="s">
        <v>8150</v>
      </c>
      <c r="F203" t="s">
        <v>1791</v>
      </c>
      <c r="G203" t="s">
        <v>42</v>
      </c>
      <c r="H203" t="s">
        <v>1404</v>
      </c>
      <c r="I203" t="s">
        <v>1739</v>
      </c>
      <c r="J203" t="s">
        <v>42</v>
      </c>
      <c r="K203" t="s">
        <v>226</v>
      </c>
      <c r="L203">
        <v>4</v>
      </c>
      <c r="M203">
        <v>1</v>
      </c>
      <c r="N203">
        <v>0</v>
      </c>
      <c r="O203">
        <v>4</v>
      </c>
      <c r="P203">
        <v>4</v>
      </c>
      <c r="Q203">
        <v>2</v>
      </c>
      <c r="R203">
        <v>2</v>
      </c>
      <c r="S203" t="s">
        <v>190</v>
      </c>
    </row>
    <row r="204" spans="1:19" x14ac:dyDescent="0.25">
      <c r="A204" t="s">
        <v>183</v>
      </c>
      <c r="B204" t="s">
        <v>184</v>
      </c>
      <c r="C204" t="s">
        <v>6677</v>
      </c>
      <c r="D204" t="s">
        <v>30</v>
      </c>
      <c r="E204" t="s">
        <v>6709</v>
      </c>
      <c r="F204" t="s">
        <v>6710</v>
      </c>
      <c r="G204" t="s">
        <v>42</v>
      </c>
      <c r="H204" t="s">
        <v>5749</v>
      </c>
      <c r="I204" t="s">
        <v>2233</v>
      </c>
      <c r="J204" t="s">
        <v>42</v>
      </c>
      <c r="K204" t="s">
        <v>585</v>
      </c>
      <c r="L204">
        <v>4</v>
      </c>
      <c r="M204">
        <v>0</v>
      </c>
      <c r="N204">
        <v>0</v>
      </c>
      <c r="O204">
        <v>4</v>
      </c>
      <c r="P204">
        <v>4</v>
      </c>
      <c r="Q204">
        <v>1</v>
      </c>
      <c r="R204">
        <v>1</v>
      </c>
      <c r="S204" t="s">
        <v>190</v>
      </c>
    </row>
    <row r="205" spans="1:19" x14ac:dyDescent="0.25">
      <c r="A205" t="s">
        <v>183</v>
      </c>
      <c r="B205" t="s">
        <v>184</v>
      </c>
      <c r="C205" t="s">
        <v>10757</v>
      </c>
      <c r="D205" t="s">
        <v>30</v>
      </c>
      <c r="E205" t="s">
        <v>5231</v>
      </c>
      <c r="F205" t="s">
        <v>627</v>
      </c>
      <c r="G205" t="s">
        <v>33</v>
      </c>
      <c r="H205" t="s">
        <v>2591</v>
      </c>
      <c r="I205" t="s">
        <v>1416</v>
      </c>
      <c r="J205" t="s">
        <v>42</v>
      </c>
      <c r="K205" t="s">
        <v>181</v>
      </c>
      <c r="L205">
        <v>2</v>
      </c>
      <c r="M205">
        <v>1</v>
      </c>
      <c r="N205">
        <v>0</v>
      </c>
      <c r="O205">
        <v>2</v>
      </c>
      <c r="P205">
        <v>2</v>
      </c>
      <c r="Q205">
        <v>0</v>
      </c>
      <c r="R205">
        <v>0</v>
      </c>
      <c r="S205" t="s">
        <v>190</v>
      </c>
    </row>
    <row r="206" spans="1:19" x14ac:dyDescent="0.25">
      <c r="A206" t="s">
        <v>183</v>
      </c>
      <c r="B206" t="s">
        <v>184</v>
      </c>
      <c r="C206" t="s">
        <v>11280</v>
      </c>
      <c r="D206" t="s">
        <v>30</v>
      </c>
      <c r="E206" t="s">
        <v>85</v>
      </c>
      <c r="F206" t="s">
        <v>6967</v>
      </c>
      <c r="G206" t="s">
        <v>42</v>
      </c>
      <c r="H206" t="s">
        <v>4361</v>
      </c>
      <c r="I206" t="s">
        <v>887</v>
      </c>
      <c r="J206" t="s">
        <v>42</v>
      </c>
      <c r="K206" t="s">
        <v>36</v>
      </c>
      <c r="L206">
        <v>1</v>
      </c>
      <c r="M206">
        <v>0</v>
      </c>
      <c r="N206">
        <v>0</v>
      </c>
      <c r="O206">
        <v>1</v>
      </c>
      <c r="P206">
        <v>1</v>
      </c>
      <c r="Q206">
        <v>1</v>
      </c>
      <c r="R206">
        <v>1</v>
      </c>
      <c r="S206" t="s">
        <v>190</v>
      </c>
    </row>
    <row r="207" spans="1:19" x14ac:dyDescent="0.25">
      <c r="A207" t="s">
        <v>183</v>
      </c>
      <c r="B207" t="s">
        <v>184</v>
      </c>
      <c r="C207" t="s">
        <v>535</v>
      </c>
      <c r="D207" t="s">
        <v>30</v>
      </c>
      <c r="E207" t="s">
        <v>536</v>
      </c>
      <c r="F207" t="s">
        <v>537</v>
      </c>
      <c r="G207" t="s">
        <v>42</v>
      </c>
      <c r="H207" s="1">
        <v>1.9999999999999999E-23</v>
      </c>
      <c r="I207" t="s">
        <v>538</v>
      </c>
      <c r="J207" t="s">
        <v>42</v>
      </c>
      <c r="K207" t="s">
        <v>539</v>
      </c>
      <c r="L207">
        <v>9</v>
      </c>
      <c r="M207">
        <v>0</v>
      </c>
      <c r="N207">
        <v>0</v>
      </c>
      <c r="O207">
        <v>9</v>
      </c>
      <c r="P207">
        <v>9</v>
      </c>
      <c r="Q207">
        <v>6</v>
      </c>
      <c r="R207">
        <v>6</v>
      </c>
      <c r="S207" t="s">
        <v>190</v>
      </c>
    </row>
    <row r="208" spans="1:19" x14ac:dyDescent="0.25">
      <c r="A208" t="s">
        <v>183</v>
      </c>
      <c r="B208" t="s">
        <v>184</v>
      </c>
      <c r="C208" t="s">
        <v>12493</v>
      </c>
      <c r="D208" t="s">
        <v>30</v>
      </c>
      <c r="E208" t="s">
        <v>6210</v>
      </c>
      <c r="F208" t="s">
        <v>4616</v>
      </c>
      <c r="G208" t="s">
        <v>42</v>
      </c>
      <c r="H208" t="s">
        <v>12496</v>
      </c>
      <c r="I208" t="s">
        <v>6621</v>
      </c>
      <c r="J208" t="s">
        <v>42</v>
      </c>
      <c r="K208" t="s">
        <v>678</v>
      </c>
      <c r="L208">
        <v>2</v>
      </c>
      <c r="M208">
        <v>1</v>
      </c>
      <c r="N208">
        <v>0</v>
      </c>
      <c r="O208">
        <v>2</v>
      </c>
      <c r="P208">
        <v>2</v>
      </c>
      <c r="Q208">
        <v>0</v>
      </c>
      <c r="R208">
        <v>0</v>
      </c>
      <c r="S208" t="s">
        <v>190</v>
      </c>
    </row>
    <row r="209" spans="1:20" x14ac:dyDescent="0.25">
      <c r="A209" t="s">
        <v>183</v>
      </c>
      <c r="B209" t="s">
        <v>184</v>
      </c>
      <c r="C209" t="s">
        <v>12253</v>
      </c>
      <c r="D209" t="s">
        <v>30</v>
      </c>
      <c r="E209" t="s">
        <v>936</v>
      </c>
      <c r="F209" t="s">
        <v>3031</v>
      </c>
      <c r="G209" t="s">
        <v>60</v>
      </c>
      <c r="H209" t="s">
        <v>11647</v>
      </c>
      <c r="I209" t="s">
        <v>3069</v>
      </c>
      <c r="J209" t="s">
        <v>42</v>
      </c>
      <c r="K209" t="s">
        <v>552</v>
      </c>
      <c r="L209">
        <v>3</v>
      </c>
      <c r="M209">
        <v>0</v>
      </c>
      <c r="N209">
        <v>0</v>
      </c>
      <c r="O209">
        <v>3</v>
      </c>
      <c r="P209">
        <v>3</v>
      </c>
      <c r="Q209">
        <v>0</v>
      </c>
      <c r="R209">
        <v>0</v>
      </c>
      <c r="S209" t="s">
        <v>190</v>
      </c>
    </row>
    <row r="210" spans="1:20" x14ac:dyDescent="0.25">
      <c r="A210" t="s">
        <v>183</v>
      </c>
      <c r="B210" t="s">
        <v>184</v>
      </c>
      <c r="C210" t="s">
        <v>13100</v>
      </c>
      <c r="D210" t="s">
        <v>30</v>
      </c>
      <c r="E210" t="s">
        <v>4401</v>
      </c>
      <c r="F210" t="s">
        <v>4328</v>
      </c>
      <c r="G210" t="s">
        <v>42</v>
      </c>
      <c r="H210" t="s">
        <v>5101</v>
      </c>
      <c r="I210" t="s">
        <v>6754</v>
      </c>
      <c r="J210" t="s">
        <v>42</v>
      </c>
      <c r="K210" t="s">
        <v>615</v>
      </c>
      <c r="L210">
        <v>4</v>
      </c>
      <c r="M210">
        <v>1</v>
      </c>
      <c r="N210">
        <v>0</v>
      </c>
      <c r="O210">
        <v>4</v>
      </c>
      <c r="P210">
        <v>4</v>
      </c>
      <c r="Q210">
        <v>0</v>
      </c>
      <c r="R210">
        <v>0</v>
      </c>
      <c r="S210" t="s">
        <v>190</v>
      </c>
    </row>
    <row r="211" spans="1:20" x14ac:dyDescent="0.25">
      <c r="A211" t="s">
        <v>183</v>
      </c>
      <c r="B211" t="s">
        <v>184</v>
      </c>
      <c r="C211" t="s">
        <v>5027</v>
      </c>
      <c r="D211" t="s">
        <v>30</v>
      </c>
      <c r="E211" t="s">
        <v>1610</v>
      </c>
      <c r="F211" t="s">
        <v>1344</v>
      </c>
      <c r="G211" t="s">
        <v>97</v>
      </c>
      <c r="H211" t="s">
        <v>2526</v>
      </c>
      <c r="I211" t="s">
        <v>3069</v>
      </c>
      <c r="J211" t="s">
        <v>33</v>
      </c>
      <c r="K211" t="s">
        <v>98</v>
      </c>
      <c r="L211">
        <v>3</v>
      </c>
      <c r="M211">
        <v>2</v>
      </c>
      <c r="N211">
        <v>0</v>
      </c>
      <c r="O211">
        <v>3</v>
      </c>
      <c r="P211">
        <v>3</v>
      </c>
      <c r="Q211">
        <v>0</v>
      </c>
      <c r="R211">
        <v>0</v>
      </c>
      <c r="S211" t="s">
        <v>190</v>
      </c>
    </row>
    <row r="212" spans="1:20" x14ac:dyDescent="0.25">
      <c r="A212" t="s">
        <v>183</v>
      </c>
      <c r="B212" t="s">
        <v>184</v>
      </c>
      <c r="C212" t="s">
        <v>12846</v>
      </c>
      <c r="D212" t="s">
        <v>30</v>
      </c>
      <c r="E212" t="s">
        <v>511</v>
      </c>
      <c r="F212" t="s">
        <v>1425</v>
      </c>
      <c r="G212" t="s">
        <v>42</v>
      </c>
      <c r="H212" t="s">
        <v>5800</v>
      </c>
      <c r="I212" t="s">
        <v>970</v>
      </c>
      <c r="J212" t="s">
        <v>42</v>
      </c>
      <c r="K212" t="s">
        <v>88</v>
      </c>
      <c r="L212">
        <v>1</v>
      </c>
      <c r="M212">
        <v>0</v>
      </c>
      <c r="N212">
        <v>0</v>
      </c>
      <c r="O212">
        <v>1</v>
      </c>
      <c r="P212">
        <v>1</v>
      </c>
      <c r="Q212">
        <v>1</v>
      </c>
      <c r="R212">
        <v>1</v>
      </c>
      <c r="S212" t="s">
        <v>190</v>
      </c>
    </row>
    <row r="213" spans="1:20" x14ac:dyDescent="0.25">
      <c r="A213" t="s">
        <v>183</v>
      </c>
      <c r="B213" t="s">
        <v>184</v>
      </c>
      <c r="C213" t="s">
        <v>3618</v>
      </c>
      <c r="D213" t="s">
        <v>30</v>
      </c>
      <c r="E213" t="s">
        <v>2062</v>
      </c>
      <c r="F213" t="s">
        <v>1361</v>
      </c>
      <c r="G213" t="s">
        <v>42</v>
      </c>
      <c r="H213" t="s">
        <v>3627</v>
      </c>
      <c r="I213" t="s">
        <v>431</v>
      </c>
      <c r="J213" t="s">
        <v>42</v>
      </c>
      <c r="K213" t="s">
        <v>88</v>
      </c>
      <c r="L213">
        <v>1</v>
      </c>
      <c r="M213">
        <v>0</v>
      </c>
      <c r="N213">
        <v>0</v>
      </c>
      <c r="O213">
        <v>1</v>
      </c>
      <c r="P213">
        <v>1</v>
      </c>
      <c r="Q213">
        <v>1</v>
      </c>
      <c r="R213">
        <v>1</v>
      </c>
      <c r="S213" t="s">
        <v>190</v>
      </c>
    </row>
    <row r="214" spans="1:20" x14ac:dyDescent="0.25">
      <c r="A214" t="s">
        <v>183</v>
      </c>
      <c r="B214" t="s">
        <v>184</v>
      </c>
      <c r="C214" t="s">
        <v>7464</v>
      </c>
      <c r="D214" t="s">
        <v>30</v>
      </c>
      <c r="E214" t="s">
        <v>1898</v>
      </c>
      <c r="F214" t="s">
        <v>1269</v>
      </c>
      <c r="G214" t="s">
        <v>42</v>
      </c>
      <c r="H214" t="s">
        <v>7475</v>
      </c>
      <c r="I214" t="s">
        <v>96</v>
      </c>
      <c r="J214" t="s">
        <v>42</v>
      </c>
      <c r="K214" t="s">
        <v>692</v>
      </c>
      <c r="L214">
        <v>1</v>
      </c>
      <c r="M214">
        <v>0</v>
      </c>
      <c r="N214">
        <v>0</v>
      </c>
      <c r="O214">
        <v>1</v>
      </c>
      <c r="P214">
        <v>1</v>
      </c>
      <c r="Q214">
        <v>1</v>
      </c>
      <c r="R214">
        <v>1</v>
      </c>
      <c r="S214" t="s">
        <v>190</v>
      </c>
    </row>
    <row r="215" spans="1:20" x14ac:dyDescent="0.25">
      <c r="A215" t="s">
        <v>183</v>
      </c>
      <c r="B215" t="s">
        <v>184</v>
      </c>
      <c r="C215" t="s">
        <v>11272</v>
      </c>
      <c r="D215" t="s">
        <v>30</v>
      </c>
      <c r="E215" t="s">
        <v>2436</v>
      </c>
      <c r="F215" t="s">
        <v>53</v>
      </c>
      <c r="G215" t="s">
        <v>42</v>
      </c>
      <c r="H215" t="s">
        <v>7370</v>
      </c>
      <c r="I215" t="s">
        <v>3871</v>
      </c>
      <c r="J215" t="s">
        <v>42</v>
      </c>
      <c r="K215" t="s">
        <v>513</v>
      </c>
      <c r="L215">
        <v>1</v>
      </c>
      <c r="M215">
        <v>0</v>
      </c>
      <c r="N215">
        <v>0</v>
      </c>
      <c r="O215">
        <v>1</v>
      </c>
      <c r="P215">
        <v>1</v>
      </c>
      <c r="Q215">
        <v>1</v>
      </c>
      <c r="R215">
        <v>1</v>
      </c>
      <c r="S215" t="s">
        <v>190</v>
      </c>
    </row>
    <row r="216" spans="1:20" x14ac:dyDescent="0.25">
      <c r="A216" t="s">
        <v>183</v>
      </c>
      <c r="B216" t="s">
        <v>184</v>
      </c>
      <c r="C216" t="s">
        <v>13945</v>
      </c>
      <c r="D216" t="s">
        <v>30</v>
      </c>
      <c r="E216" s="1">
        <v>6.9999999999999999E-6</v>
      </c>
      <c r="F216" t="s">
        <v>623</v>
      </c>
      <c r="G216" t="s">
        <v>42</v>
      </c>
      <c r="H216" t="s">
        <v>4848</v>
      </c>
      <c r="I216" t="s">
        <v>1261</v>
      </c>
      <c r="J216" t="s">
        <v>42</v>
      </c>
      <c r="K216" t="s">
        <v>387</v>
      </c>
      <c r="L216">
        <v>2</v>
      </c>
      <c r="M216">
        <v>0</v>
      </c>
      <c r="N216">
        <v>0</v>
      </c>
      <c r="O216">
        <v>2</v>
      </c>
      <c r="P216">
        <v>2</v>
      </c>
      <c r="Q216">
        <v>0</v>
      </c>
      <c r="R216">
        <v>0</v>
      </c>
      <c r="S216" t="s">
        <v>190</v>
      </c>
    </row>
    <row r="217" spans="1:20" x14ac:dyDescent="0.25">
      <c r="A217" t="s">
        <v>183</v>
      </c>
      <c r="B217" t="s">
        <v>184</v>
      </c>
      <c r="C217" t="s">
        <v>12497</v>
      </c>
      <c r="D217" t="s">
        <v>30</v>
      </c>
      <c r="E217" t="s">
        <v>1409</v>
      </c>
      <c r="F217" t="s">
        <v>224</v>
      </c>
      <c r="G217" t="s">
        <v>42</v>
      </c>
      <c r="H217" t="s">
        <v>1908</v>
      </c>
      <c r="I217" t="s">
        <v>1513</v>
      </c>
      <c r="J217" t="s">
        <v>42</v>
      </c>
      <c r="K217" t="s">
        <v>628</v>
      </c>
      <c r="L217">
        <v>1</v>
      </c>
      <c r="M217">
        <v>0</v>
      </c>
      <c r="N217">
        <v>0</v>
      </c>
      <c r="O217">
        <v>1</v>
      </c>
      <c r="P217">
        <v>1</v>
      </c>
      <c r="Q217">
        <v>1</v>
      </c>
      <c r="R217">
        <v>1</v>
      </c>
      <c r="S217" t="s">
        <v>190</v>
      </c>
    </row>
    <row r="218" spans="1:20" x14ac:dyDescent="0.25">
      <c r="A218" t="s">
        <v>183</v>
      </c>
      <c r="B218" t="s">
        <v>184</v>
      </c>
      <c r="C218" t="s">
        <v>11108</v>
      </c>
      <c r="D218" t="s">
        <v>30</v>
      </c>
      <c r="E218" t="s">
        <v>8514</v>
      </c>
      <c r="F218" t="s">
        <v>1237</v>
      </c>
      <c r="G218" t="s">
        <v>42</v>
      </c>
      <c r="H218" t="s">
        <v>8251</v>
      </c>
      <c r="I218" t="s">
        <v>3573</v>
      </c>
      <c r="J218" t="s">
        <v>42</v>
      </c>
      <c r="K218" t="s">
        <v>63</v>
      </c>
      <c r="L218">
        <v>4</v>
      </c>
      <c r="M218">
        <v>1</v>
      </c>
      <c r="N218">
        <v>0</v>
      </c>
      <c r="O218">
        <v>4</v>
      </c>
      <c r="P218">
        <v>4</v>
      </c>
      <c r="Q218">
        <v>1</v>
      </c>
      <c r="R218">
        <v>1</v>
      </c>
      <c r="S218" t="s">
        <v>190</v>
      </c>
    </row>
    <row r="219" spans="1:20" x14ac:dyDescent="0.25">
      <c r="A219" t="s">
        <v>183</v>
      </c>
      <c r="B219" t="s">
        <v>184</v>
      </c>
      <c r="C219" t="s">
        <v>9766</v>
      </c>
      <c r="D219" t="s">
        <v>30</v>
      </c>
      <c r="E219" t="s">
        <v>1544</v>
      </c>
      <c r="F219" t="s">
        <v>3850</v>
      </c>
      <c r="G219" t="s">
        <v>42</v>
      </c>
      <c r="H219" t="s">
        <v>847</v>
      </c>
      <c r="I219" t="s">
        <v>848</v>
      </c>
      <c r="J219" t="s">
        <v>42</v>
      </c>
      <c r="K219" t="s">
        <v>189</v>
      </c>
      <c r="L219">
        <v>4</v>
      </c>
      <c r="M219">
        <v>1</v>
      </c>
      <c r="N219">
        <v>0</v>
      </c>
      <c r="O219">
        <v>4</v>
      </c>
      <c r="P219">
        <v>4</v>
      </c>
      <c r="Q219">
        <v>2</v>
      </c>
      <c r="R219">
        <v>2</v>
      </c>
      <c r="S219" t="s">
        <v>190</v>
      </c>
    </row>
    <row r="220" spans="1:20" x14ac:dyDescent="0.25">
      <c r="A220" t="s">
        <v>183</v>
      </c>
      <c r="B220" t="s">
        <v>184</v>
      </c>
      <c r="C220" t="s">
        <v>14159</v>
      </c>
      <c r="D220" t="s">
        <v>30</v>
      </c>
      <c r="E220" t="s">
        <v>6075</v>
      </c>
      <c r="F220" t="s">
        <v>2303</v>
      </c>
      <c r="G220" t="s">
        <v>42</v>
      </c>
      <c r="H220" t="s">
        <v>3552</v>
      </c>
      <c r="I220" t="s">
        <v>2263</v>
      </c>
      <c r="J220" t="s">
        <v>42</v>
      </c>
      <c r="K220" t="s">
        <v>692</v>
      </c>
      <c r="L220">
        <v>1</v>
      </c>
      <c r="M220">
        <v>0</v>
      </c>
      <c r="N220">
        <v>0</v>
      </c>
      <c r="O220">
        <v>1</v>
      </c>
      <c r="P220">
        <v>1</v>
      </c>
      <c r="Q220">
        <v>1</v>
      </c>
      <c r="R220">
        <v>1</v>
      </c>
      <c r="S220" t="s">
        <v>190</v>
      </c>
    </row>
    <row r="221" spans="1:20" x14ac:dyDescent="0.25">
      <c r="A221" t="s">
        <v>183</v>
      </c>
      <c r="B221" t="s">
        <v>184</v>
      </c>
      <c r="C221" t="s">
        <v>13540</v>
      </c>
      <c r="D221" t="s">
        <v>30</v>
      </c>
      <c r="E221" t="s">
        <v>1494</v>
      </c>
      <c r="F221" t="s">
        <v>1919</v>
      </c>
      <c r="G221" t="s">
        <v>42</v>
      </c>
      <c r="H221" t="s">
        <v>1734</v>
      </c>
      <c r="I221" t="s">
        <v>423</v>
      </c>
      <c r="J221" t="s">
        <v>42</v>
      </c>
      <c r="K221" t="s">
        <v>376</v>
      </c>
      <c r="L221">
        <v>2</v>
      </c>
      <c r="M221">
        <v>1</v>
      </c>
      <c r="N221">
        <v>0</v>
      </c>
      <c r="O221">
        <v>2</v>
      </c>
      <c r="P221">
        <v>2</v>
      </c>
      <c r="Q221">
        <v>1</v>
      </c>
      <c r="R221">
        <v>1</v>
      </c>
      <c r="S221" t="s">
        <v>190</v>
      </c>
    </row>
    <row r="222" spans="1:20" x14ac:dyDescent="0.25">
      <c r="A222" t="s">
        <v>100</v>
      </c>
      <c r="B222" t="s">
        <v>101</v>
      </c>
      <c r="C222" t="s">
        <v>11479</v>
      </c>
      <c r="D222" t="s">
        <v>30</v>
      </c>
      <c r="E222" t="s">
        <v>11480</v>
      </c>
      <c r="F222" t="s">
        <v>11481</v>
      </c>
      <c r="G222" t="s">
        <v>594</v>
      </c>
      <c r="H222" t="s">
        <v>11482</v>
      </c>
      <c r="I222" t="s">
        <v>11483</v>
      </c>
      <c r="J222" t="s">
        <v>42</v>
      </c>
      <c r="K222" t="s">
        <v>106</v>
      </c>
      <c r="L222">
        <v>3</v>
      </c>
      <c r="M222">
        <v>1</v>
      </c>
      <c r="N222">
        <v>0</v>
      </c>
      <c r="O222">
        <v>3</v>
      </c>
      <c r="P222">
        <v>3</v>
      </c>
      <c r="Q222">
        <v>1</v>
      </c>
      <c r="R222">
        <v>1</v>
      </c>
      <c r="S222" t="s">
        <v>107</v>
      </c>
      <c r="T222" t="s">
        <v>108</v>
      </c>
    </row>
    <row r="223" spans="1:20" x14ac:dyDescent="0.25">
      <c r="A223" t="s">
        <v>100</v>
      </c>
      <c r="B223" t="s">
        <v>101</v>
      </c>
      <c r="C223" t="s">
        <v>673</v>
      </c>
      <c r="D223" t="s">
        <v>30</v>
      </c>
      <c r="E223" t="s">
        <v>674</v>
      </c>
      <c r="F223" t="s">
        <v>675</v>
      </c>
      <c r="G223" t="s">
        <v>42</v>
      </c>
      <c r="H223" t="s">
        <v>676</v>
      </c>
      <c r="I223" t="s">
        <v>677</v>
      </c>
      <c r="J223" t="s">
        <v>42</v>
      </c>
      <c r="K223" t="s">
        <v>678</v>
      </c>
      <c r="L223">
        <v>3</v>
      </c>
      <c r="M223">
        <v>0</v>
      </c>
      <c r="N223">
        <v>0</v>
      </c>
      <c r="O223">
        <v>3</v>
      </c>
      <c r="P223">
        <v>3</v>
      </c>
      <c r="Q223">
        <v>1</v>
      </c>
      <c r="R223">
        <v>1</v>
      </c>
      <c r="S223" t="s">
        <v>107</v>
      </c>
      <c r="T223" t="s">
        <v>108</v>
      </c>
    </row>
    <row r="224" spans="1:20" x14ac:dyDescent="0.25">
      <c r="A224" t="s">
        <v>100</v>
      </c>
      <c r="B224" t="s">
        <v>101</v>
      </c>
      <c r="C224" t="s">
        <v>719</v>
      </c>
      <c r="D224" t="s">
        <v>30</v>
      </c>
      <c r="E224" t="s">
        <v>720</v>
      </c>
      <c r="F224" t="s">
        <v>721</v>
      </c>
      <c r="G224" t="s">
        <v>42</v>
      </c>
      <c r="H224" t="s">
        <v>722</v>
      </c>
      <c r="I224" t="s">
        <v>723</v>
      </c>
      <c r="J224" t="s">
        <v>42</v>
      </c>
      <c r="K224" t="s">
        <v>171</v>
      </c>
      <c r="L224">
        <v>1</v>
      </c>
      <c r="M224">
        <v>1</v>
      </c>
      <c r="N224">
        <v>1</v>
      </c>
      <c r="O224">
        <v>2</v>
      </c>
      <c r="P224">
        <v>2</v>
      </c>
      <c r="Q224">
        <v>2</v>
      </c>
      <c r="R224">
        <v>2</v>
      </c>
      <c r="S224" t="s">
        <v>107</v>
      </c>
      <c r="T224" t="s">
        <v>108</v>
      </c>
    </row>
    <row r="225" spans="1:20" x14ac:dyDescent="0.25">
      <c r="A225" t="s">
        <v>100</v>
      </c>
      <c r="B225" t="s">
        <v>101</v>
      </c>
      <c r="C225" t="s">
        <v>10436</v>
      </c>
      <c r="D225" t="s">
        <v>30</v>
      </c>
      <c r="E225" t="s">
        <v>10437</v>
      </c>
      <c r="F225" t="s">
        <v>10438</v>
      </c>
      <c r="G225" t="s">
        <v>361</v>
      </c>
      <c r="H225" t="s">
        <v>10439</v>
      </c>
      <c r="I225" t="s">
        <v>2067</v>
      </c>
      <c r="J225" t="s">
        <v>42</v>
      </c>
      <c r="K225" t="s">
        <v>1915</v>
      </c>
      <c r="L225">
        <v>3</v>
      </c>
      <c r="M225">
        <v>1</v>
      </c>
      <c r="N225">
        <v>0</v>
      </c>
      <c r="O225">
        <v>3</v>
      </c>
      <c r="P225">
        <v>3</v>
      </c>
      <c r="Q225">
        <v>1</v>
      </c>
      <c r="R225">
        <v>1</v>
      </c>
      <c r="S225" t="s">
        <v>107</v>
      </c>
      <c r="T225" t="s">
        <v>108</v>
      </c>
    </row>
    <row r="226" spans="1:20" x14ac:dyDescent="0.25">
      <c r="A226" t="s">
        <v>100</v>
      </c>
      <c r="B226" t="s">
        <v>101</v>
      </c>
      <c r="C226" t="s">
        <v>7810</v>
      </c>
      <c r="D226" t="s">
        <v>30</v>
      </c>
      <c r="E226" t="s">
        <v>7811</v>
      </c>
      <c r="F226" t="s">
        <v>7812</v>
      </c>
      <c r="G226" t="s">
        <v>42</v>
      </c>
      <c r="H226" t="s">
        <v>7813</v>
      </c>
      <c r="I226" t="s">
        <v>7814</v>
      </c>
      <c r="J226" t="s">
        <v>42</v>
      </c>
      <c r="K226" t="s">
        <v>361</v>
      </c>
      <c r="L226">
        <v>2</v>
      </c>
      <c r="M226">
        <v>0</v>
      </c>
      <c r="N226">
        <v>0</v>
      </c>
      <c r="O226">
        <v>2</v>
      </c>
      <c r="P226">
        <v>2</v>
      </c>
      <c r="Q226">
        <v>1</v>
      </c>
      <c r="R226">
        <v>1</v>
      </c>
      <c r="S226" t="s">
        <v>107</v>
      </c>
      <c r="T226" t="s">
        <v>108</v>
      </c>
    </row>
    <row r="227" spans="1:20" x14ac:dyDescent="0.25">
      <c r="A227" t="s">
        <v>100</v>
      </c>
      <c r="B227" t="s">
        <v>101</v>
      </c>
      <c r="C227" t="s">
        <v>102</v>
      </c>
      <c r="D227" t="s">
        <v>30</v>
      </c>
      <c r="E227" s="1">
        <v>9E-157</v>
      </c>
      <c r="F227" t="s">
        <v>103</v>
      </c>
      <c r="G227" t="s">
        <v>42</v>
      </c>
      <c r="H227" t="s">
        <v>104</v>
      </c>
      <c r="I227" t="s">
        <v>105</v>
      </c>
      <c r="J227" t="s">
        <v>42</v>
      </c>
      <c r="K227" t="s">
        <v>106</v>
      </c>
      <c r="L227">
        <v>3</v>
      </c>
      <c r="M227">
        <v>0</v>
      </c>
      <c r="N227">
        <v>0</v>
      </c>
      <c r="O227">
        <v>3</v>
      </c>
      <c r="P227">
        <v>3</v>
      </c>
      <c r="Q227">
        <v>1</v>
      </c>
      <c r="R227">
        <v>1</v>
      </c>
      <c r="S227" t="s">
        <v>107</v>
      </c>
      <c r="T227" t="s">
        <v>108</v>
      </c>
    </row>
    <row r="228" spans="1:20" x14ac:dyDescent="0.25">
      <c r="A228" t="s">
        <v>100</v>
      </c>
      <c r="B228" t="s">
        <v>101</v>
      </c>
      <c r="C228" t="s">
        <v>7570</v>
      </c>
      <c r="D228" t="s">
        <v>30</v>
      </c>
      <c r="E228" s="1">
        <v>3.9999999999999998E-162</v>
      </c>
      <c r="F228" t="s">
        <v>7571</v>
      </c>
      <c r="G228" t="s">
        <v>33</v>
      </c>
      <c r="H228" t="s">
        <v>7572</v>
      </c>
      <c r="I228" t="s">
        <v>7573</v>
      </c>
      <c r="J228" t="s">
        <v>42</v>
      </c>
      <c r="K228" t="s">
        <v>114</v>
      </c>
      <c r="L228">
        <v>3</v>
      </c>
      <c r="M228">
        <v>0</v>
      </c>
      <c r="N228">
        <v>0</v>
      </c>
      <c r="O228">
        <v>3</v>
      </c>
      <c r="P228">
        <v>3</v>
      </c>
      <c r="Q228">
        <v>1</v>
      </c>
      <c r="R228">
        <v>1</v>
      </c>
      <c r="S228" t="s">
        <v>107</v>
      </c>
      <c r="T228" t="s">
        <v>108</v>
      </c>
    </row>
    <row r="229" spans="1:20" x14ac:dyDescent="0.25">
      <c r="A229" t="s">
        <v>100</v>
      </c>
      <c r="B229" t="s">
        <v>101</v>
      </c>
      <c r="C229" t="s">
        <v>10170</v>
      </c>
      <c r="D229" t="s">
        <v>30</v>
      </c>
      <c r="E229" s="1">
        <v>9.9999999999999994E-152</v>
      </c>
      <c r="F229" t="s">
        <v>10171</v>
      </c>
      <c r="G229" t="s">
        <v>33</v>
      </c>
      <c r="H229" t="s">
        <v>10172</v>
      </c>
      <c r="I229" t="s">
        <v>10173</v>
      </c>
      <c r="J229" t="s">
        <v>42</v>
      </c>
      <c r="K229" t="s">
        <v>98</v>
      </c>
      <c r="L229">
        <v>4</v>
      </c>
      <c r="M229">
        <v>0</v>
      </c>
      <c r="N229">
        <v>0</v>
      </c>
      <c r="O229">
        <v>4</v>
      </c>
      <c r="P229">
        <v>4</v>
      </c>
      <c r="Q229">
        <v>2</v>
      </c>
      <c r="R229">
        <v>2</v>
      </c>
      <c r="S229" t="s">
        <v>107</v>
      </c>
      <c r="T229" t="s">
        <v>108</v>
      </c>
    </row>
    <row r="230" spans="1:20" x14ac:dyDescent="0.25">
      <c r="A230" t="s">
        <v>100</v>
      </c>
      <c r="B230" t="s">
        <v>101</v>
      </c>
      <c r="C230" t="s">
        <v>11820</v>
      </c>
      <c r="D230" t="s">
        <v>30</v>
      </c>
      <c r="E230" s="1">
        <v>2E-155</v>
      </c>
      <c r="F230" t="s">
        <v>11821</v>
      </c>
      <c r="G230" t="s">
        <v>42</v>
      </c>
      <c r="H230" s="1">
        <v>3E-153</v>
      </c>
      <c r="I230" t="s">
        <v>11822</v>
      </c>
      <c r="J230" t="s">
        <v>42</v>
      </c>
      <c r="K230" t="s">
        <v>651</v>
      </c>
      <c r="L230">
        <v>3</v>
      </c>
      <c r="M230">
        <v>1</v>
      </c>
      <c r="N230">
        <v>0</v>
      </c>
      <c r="O230">
        <v>3</v>
      </c>
      <c r="P230">
        <v>3</v>
      </c>
      <c r="Q230">
        <v>1</v>
      </c>
      <c r="R230">
        <v>1</v>
      </c>
      <c r="S230" t="s">
        <v>107</v>
      </c>
      <c r="T230" t="s">
        <v>108</v>
      </c>
    </row>
    <row r="231" spans="1:20" x14ac:dyDescent="0.25">
      <c r="A231" t="s">
        <v>100</v>
      </c>
      <c r="B231" t="s">
        <v>101</v>
      </c>
      <c r="C231" t="s">
        <v>12873</v>
      </c>
      <c r="D231" t="s">
        <v>30</v>
      </c>
      <c r="E231" t="s">
        <v>12875</v>
      </c>
      <c r="F231" t="s">
        <v>12876</v>
      </c>
      <c r="G231" t="s">
        <v>604</v>
      </c>
      <c r="H231" t="s">
        <v>12877</v>
      </c>
      <c r="I231" t="s">
        <v>12878</v>
      </c>
      <c r="J231" t="s">
        <v>42</v>
      </c>
      <c r="K231" t="s">
        <v>236</v>
      </c>
      <c r="L231">
        <v>4</v>
      </c>
      <c r="M231">
        <v>1</v>
      </c>
      <c r="N231">
        <v>1</v>
      </c>
      <c r="O231">
        <v>5</v>
      </c>
      <c r="P231">
        <v>5</v>
      </c>
      <c r="Q231">
        <v>2</v>
      </c>
      <c r="R231">
        <v>2</v>
      </c>
      <c r="S231" t="s">
        <v>107</v>
      </c>
      <c r="T231" t="s">
        <v>108</v>
      </c>
    </row>
    <row r="232" spans="1:20" x14ac:dyDescent="0.25">
      <c r="A232" t="s">
        <v>100</v>
      </c>
      <c r="B232" t="s">
        <v>101</v>
      </c>
      <c r="C232" t="s">
        <v>12334</v>
      </c>
      <c r="D232" t="s">
        <v>30</v>
      </c>
      <c r="E232" t="s">
        <v>12335</v>
      </c>
      <c r="F232" t="s">
        <v>7424</v>
      </c>
      <c r="G232" t="s">
        <v>42</v>
      </c>
      <c r="H232" t="s">
        <v>12336</v>
      </c>
      <c r="I232" t="s">
        <v>10094</v>
      </c>
      <c r="J232" t="s">
        <v>42</v>
      </c>
      <c r="K232" t="s">
        <v>651</v>
      </c>
      <c r="L232">
        <v>2</v>
      </c>
      <c r="M232">
        <v>1</v>
      </c>
      <c r="N232">
        <v>1</v>
      </c>
      <c r="O232">
        <v>3</v>
      </c>
      <c r="P232">
        <v>3</v>
      </c>
      <c r="Q232">
        <v>2</v>
      </c>
      <c r="R232">
        <v>2</v>
      </c>
      <c r="S232" t="s">
        <v>107</v>
      </c>
      <c r="T232" t="s">
        <v>108</v>
      </c>
    </row>
    <row r="233" spans="1:20" x14ac:dyDescent="0.25">
      <c r="A233" t="s">
        <v>100</v>
      </c>
      <c r="B233" t="s">
        <v>101</v>
      </c>
      <c r="C233" t="s">
        <v>6677</v>
      </c>
      <c r="D233" t="s">
        <v>30</v>
      </c>
      <c r="E233" t="s">
        <v>6680</v>
      </c>
      <c r="F233" t="s">
        <v>6681</v>
      </c>
      <c r="G233" t="s">
        <v>42</v>
      </c>
      <c r="H233" t="s">
        <v>6682</v>
      </c>
      <c r="I233" t="s">
        <v>6683</v>
      </c>
      <c r="J233" t="s">
        <v>42</v>
      </c>
      <c r="K233" t="s">
        <v>370</v>
      </c>
      <c r="L233">
        <v>3</v>
      </c>
      <c r="M233">
        <v>0</v>
      </c>
      <c r="N233">
        <v>0</v>
      </c>
      <c r="O233">
        <v>3</v>
      </c>
      <c r="P233">
        <v>3</v>
      </c>
      <c r="Q233">
        <v>1</v>
      </c>
      <c r="R233">
        <v>1</v>
      </c>
      <c r="S233" t="s">
        <v>107</v>
      </c>
      <c r="T233" t="s">
        <v>108</v>
      </c>
    </row>
    <row r="234" spans="1:20" x14ac:dyDescent="0.25">
      <c r="A234" t="s">
        <v>100</v>
      </c>
      <c r="B234" t="s">
        <v>101</v>
      </c>
      <c r="C234" t="s">
        <v>535</v>
      </c>
      <c r="D234" t="s">
        <v>30</v>
      </c>
      <c r="E234" t="s">
        <v>592</v>
      </c>
      <c r="F234" t="s">
        <v>593</v>
      </c>
      <c r="G234" t="s">
        <v>594</v>
      </c>
      <c r="H234" t="s">
        <v>595</v>
      </c>
      <c r="I234" t="s">
        <v>596</v>
      </c>
      <c r="J234" t="s">
        <v>42</v>
      </c>
      <c r="K234" t="s">
        <v>81</v>
      </c>
      <c r="L234">
        <v>8</v>
      </c>
      <c r="M234">
        <v>0</v>
      </c>
      <c r="N234">
        <v>0</v>
      </c>
      <c r="O234">
        <v>8</v>
      </c>
      <c r="P234">
        <v>8</v>
      </c>
      <c r="Q234">
        <v>0</v>
      </c>
      <c r="R234">
        <v>0</v>
      </c>
      <c r="S234" t="s">
        <v>107</v>
      </c>
      <c r="T234" t="s">
        <v>108</v>
      </c>
    </row>
    <row r="235" spans="1:20" x14ac:dyDescent="0.25">
      <c r="A235" t="s">
        <v>100</v>
      </c>
      <c r="B235" t="s">
        <v>101</v>
      </c>
      <c r="C235" t="s">
        <v>13100</v>
      </c>
      <c r="D235" t="s">
        <v>30</v>
      </c>
      <c r="E235" t="s">
        <v>13101</v>
      </c>
      <c r="F235" t="s">
        <v>12043</v>
      </c>
      <c r="G235" t="s">
        <v>42</v>
      </c>
      <c r="H235" t="s">
        <v>13102</v>
      </c>
      <c r="I235" t="s">
        <v>13103</v>
      </c>
      <c r="J235" t="s">
        <v>42</v>
      </c>
      <c r="K235" t="s">
        <v>122</v>
      </c>
      <c r="L235">
        <v>2</v>
      </c>
      <c r="M235">
        <v>0</v>
      </c>
      <c r="N235">
        <v>0</v>
      </c>
      <c r="O235">
        <v>2</v>
      </c>
      <c r="P235">
        <v>2</v>
      </c>
      <c r="Q235">
        <v>1</v>
      </c>
      <c r="R235">
        <v>1</v>
      </c>
      <c r="S235" t="s">
        <v>107</v>
      </c>
      <c r="T235" t="s">
        <v>108</v>
      </c>
    </row>
    <row r="236" spans="1:20" x14ac:dyDescent="0.25">
      <c r="A236" t="s">
        <v>100</v>
      </c>
      <c r="B236" t="s">
        <v>101</v>
      </c>
      <c r="C236" t="s">
        <v>11108</v>
      </c>
      <c r="D236" t="s">
        <v>30</v>
      </c>
      <c r="E236" t="s">
        <v>11109</v>
      </c>
      <c r="F236" t="s">
        <v>11110</v>
      </c>
      <c r="G236" t="s">
        <v>1291</v>
      </c>
      <c r="H236" t="s">
        <v>11111</v>
      </c>
      <c r="I236" t="s">
        <v>8350</v>
      </c>
      <c r="J236" t="s">
        <v>1410</v>
      </c>
      <c r="K236" t="s">
        <v>114</v>
      </c>
      <c r="L236">
        <v>4</v>
      </c>
      <c r="M236">
        <v>1</v>
      </c>
      <c r="N236">
        <v>0</v>
      </c>
      <c r="O236">
        <v>4</v>
      </c>
      <c r="P236">
        <v>4</v>
      </c>
      <c r="Q236">
        <v>1</v>
      </c>
      <c r="R236">
        <v>1</v>
      </c>
      <c r="S236" t="s">
        <v>107</v>
      </c>
      <c r="T236" t="s">
        <v>108</v>
      </c>
    </row>
    <row r="237" spans="1:20" x14ac:dyDescent="0.25">
      <c r="A237" t="s">
        <v>100</v>
      </c>
      <c r="B237" t="s">
        <v>101</v>
      </c>
      <c r="C237" t="s">
        <v>9766</v>
      </c>
      <c r="D237" t="s">
        <v>30</v>
      </c>
      <c r="E237" s="1">
        <v>3.0000000000000002E-140</v>
      </c>
      <c r="F237" t="s">
        <v>9767</v>
      </c>
      <c r="G237" t="s">
        <v>42</v>
      </c>
      <c r="H237" t="s">
        <v>9768</v>
      </c>
      <c r="I237" t="s">
        <v>9769</v>
      </c>
      <c r="J237" t="s">
        <v>42</v>
      </c>
      <c r="K237" t="s">
        <v>51</v>
      </c>
      <c r="L237">
        <v>2</v>
      </c>
      <c r="M237">
        <v>0</v>
      </c>
      <c r="N237">
        <v>0</v>
      </c>
      <c r="O237">
        <v>2</v>
      </c>
      <c r="P237">
        <v>2</v>
      </c>
      <c r="Q237">
        <v>1</v>
      </c>
      <c r="R237">
        <v>1</v>
      </c>
      <c r="S237" t="s">
        <v>107</v>
      </c>
      <c r="T237" t="s">
        <v>108</v>
      </c>
    </row>
    <row r="238" spans="1:20" x14ac:dyDescent="0.25">
      <c r="A238" t="s">
        <v>100</v>
      </c>
      <c r="B238" t="s">
        <v>101</v>
      </c>
      <c r="C238" t="s">
        <v>13540</v>
      </c>
      <c r="D238" t="s">
        <v>30</v>
      </c>
      <c r="E238" t="s">
        <v>13544</v>
      </c>
      <c r="F238" t="s">
        <v>13545</v>
      </c>
      <c r="G238" t="s">
        <v>42</v>
      </c>
      <c r="H238" t="s">
        <v>13546</v>
      </c>
      <c r="I238" t="s">
        <v>13547</v>
      </c>
      <c r="J238" t="s">
        <v>42</v>
      </c>
      <c r="K238" t="s">
        <v>60</v>
      </c>
      <c r="L238">
        <v>1</v>
      </c>
      <c r="M238">
        <v>0</v>
      </c>
      <c r="N238">
        <v>0</v>
      </c>
      <c r="O238">
        <v>1</v>
      </c>
      <c r="P238">
        <v>1</v>
      </c>
      <c r="Q238">
        <v>1</v>
      </c>
      <c r="R238">
        <v>1</v>
      </c>
      <c r="S238" t="s">
        <v>107</v>
      </c>
      <c r="T238" t="s">
        <v>108</v>
      </c>
    </row>
    <row r="239" spans="1:20" x14ac:dyDescent="0.25">
      <c r="A239" t="s">
        <v>142</v>
      </c>
      <c r="B239" t="s">
        <v>143</v>
      </c>
      <c r="C239" t="s">
        <v>11479</v>
      </c>
      <c r="D239" t="s">
        <v>30</v>
      </c>
      <c r="E239" t="s">
        <v>11494</v>
      </c>
      <c r="F239" t="s">
        <v>11495</v>
      </c>
      <c r="G239" t="s">
        <v>207</v>
      </c>
      <c r="H239" t="s">
        <v>11496</v>
      </c>
      <c r="I239" t="s">
        <v>11497</v>
      </c>
      <c r="J239" t="s">
        <v>42</v>
      </c>
      <c r="K239" t="s">
        <v>2257</v>
      </c>
      <c r="L239">
        <v>4</v>
      </c>
      <c r="M239">
        <v>0</v>
      </c>
      <c r="N239">
        <v>0</v>
      </c>
      <c r="O239">
        <v>4</v>
      </c>
      <c r="P239">
        <v>4</v>
      </c>
      <c r="Q239">
        <v>1</v>
      </c>
      <c r="R239">
        <v>1</v>
      </c>
      <c r="S239" t="s">
        <v>123</v>
      </c>
    </row>
    <row r="240" spans="1:20" x14ac:dyDescent="0.25">
      <c r="A240" t="s">
        <v>142</v>
      </c>
      <c r="B240" t="s">
        <v>143</v>
      </c>
      <c r="C240" t="s">
        <v>13431</v>
      </c>
      <c r="D240" t="s">
        <v>30</v>
      </c>
      <c r="E240" t="s">
        <v>1445</v>
      </c>
      <c r="F240" t="s">
        <v>2180</v>
      </c>
      <c r="G240" t="s">
        <v>42</v>
      </c>
      <c r="H240">
        <v>34</v>
      </c>
      <c r="I240" t="s">
        <v>370</v>
      </c>
      <c r="J240" t="s">
        <v>42</v>
      </c>
      <c r="K240" t="s">
        <v>532</v>
      </c>
      <c r="L240">
        <v>6</v>
      </c>
      <c r="M240">
        <v>0</v>
      </c>
      <c r="N240">
        <v>0</v>
      </c>
      <c r="O240">
        <v>6</v>
      </c>
      <c r="P240">
        <v>6</v>
      </c>
      <c r="Q240">
        <v>0</v>
      </c>
      <c r="R240">
        <v>0</v>
      </c>
      <c r="S240" t="s">
        <v>123</v>
      </c>
    </row>
    <row r="241" spans="1:19" x14ac:dyDescent="0.25">
      <c r="A241" t="s">
        <v>142</v>
      </c>
      <c r="B241" t="s">
        <v>143</v>
      </c>
      <c r="C241" t="s">
        <v>13788</v>
      </c>
      <c r="D241" t="s">
        <v>30</v>
      </c>
      <c r="E241" t="s">
        <v>13800</v>
      </c>
      <c r="F241" t="s">
        <v>1259</v>
      </c>
      <c r="G241" t="s">
        <v>97</v>
      </c>
      <c r="H241" t="s">
        <v>4222</v>
      </c>
      <c r="I241" t="s">
        <v>4849</v>
      </c>
      <c r="J241" t="s">
        <v>42</v>
      </c>
      <c r="K241" t="s">
        <v>1291</v>
      </c>
      <c r="L241">
        <v>3</v>
      </c>
      <c r="M241">
        <v>0</v>
      </c>
      <c r="N241">
        <v>0</v>
      </c>
      <c r="O241">
        <v>3</v>
      </c>
      <c r="P241">
        <v>3</v>
      </c>
      <c r="Q241">
        <v>0</v>
      </c>
      <c r="R241">
        <v>0</v>
      </c>
      <c r="S241" t="s">
        <v>123</v>
      </c>
    </row>
    <row r="242" spans="1:19" x14ac:dyDescent="0.25">
      <c r="A242" t="s">
        <v>142</v>
      </c>
      <c r="B242" t="s">
        <v>143</v>
      </c>
      <c r="C242" t="s">
        <v>673</v>
      </c>
      <c r="D242" t="s">
        <v>30</v>
      </c>
      <c r="E242" t="s">
        <v>686</v>
      </c>
      <c r="F242" t="s">
        <v>687</v>
      </c>
      <c r="G242" t="s">
        <v>42</v>
      </c>
      <c r="H242" t="s">
        <v>688</v>
      </c>
      <c r="I242" t="s">
        <v>689</v>
      </c>
      <c r="J242" t="s">
        <v>42</v>
      </c>
      <c r="K242" t="s">
        <v>114</v>
      </c>
      <c r="L242">
        <v>3</v>
      </c>
      <c r="M242">
        <v>0</v>
      </c>
      <c r="N242">
        <v>0</v>
      </c>
      <c r="O242">
        <v>3</v>
      </c>
      <c r="P242">
        <v>3</v>
      </c>
      <c r="Q242">
        <v>1</v>
      </c>
      <c r="R242">
        <v>1</v>
      </c>
      <c r="S242" t="s">
        <v>123</v>
      </c>
    </row>
    <row r="243" spans="1:19" x14ac:dyDescent="0.25">
      <c r="A243" t="s">
        <v>142</v>
      </c>
      <c r="B243" t="s">
        <v>143</v>
      </c>
      <c r="C243" t="s">
        <v>719</v>
      </c>
      <c r="D243" t="s">
        <v>30</v>
      </c>
      <c r="E243" t="s">
        <v>757</v>
      </c>
      <c r="F243" t="s">
        <v>758</v>
      </c>
      <c r="G243" t="s">
        <v>42</v>
      </c>
      <c r="H243" t="s">
        <v>759</v>
      </c>
      <c r="I243" t="s">
        <v>760</v>
      </c>
      <c r="J243" t="s">
        <v>42</v>
      </c>
      <c r="K243" t="s">
        <v>552</v>
      </c>
      <c r="L243">
        <v>3</v>
      </c>
      <c r="M243">
        <v>0</v>
      </c>
      <c r="N243">
        <v>0</v>
      </c>
      <c r="O243">
        <v>3</v>
      </c>
      <c r="P243">
        <v>3</v>
      </c>
      <c r="Q243">
        <v>1</v>
      </c>
      <c r="R243">
        <v>1</v>
      </c>
      <c r="S243" t="s">
        <v>123</v>
      </c>
    </row>
    <row r="244" spans="1:19" x14ac:dyDescent="0.25">
      <c r="A244" t="s">
        <v>142</v>
      </c>
      <c r="B244" t="s">
        <v>143</v>
      </c>
      <c r="C244" t="s">
        <v>10436</v>
      </c>
      <c r="D244" t="s">
        <v>30</v>
      </c>
      <c r="E244" t="s">
        <v>7593</v>
      </c>
      <c r="F244" t="s">
        <v>10445</v>
      </c>
      <c r="G244" t="s">
        <v>33</v>
      </c>
      <c r="H244" t="s">
        <v>10446</v>
      </c>
      <c r="I244" t="s">
        <v>5336</v>
      </c>
      <c r="J244" t="s">
        <v>42</v>
      </c>
      <c r="K244" t="s">
        <v>210</v>
      </c>
      <c r="L244">
        <v>5</v>
      </c>
      <c r="M244">
        <v>0</v>
      </c>
      <c r="N244">
        <v>0</v>
      </c>
      <c r="O244">
        <v>5</v>
      </c>
      <c r="P244">
        <v>5</v>
      </c>
      <c r="Q244">
        <v>1</v>
      </c>
      <c r="R244">
        <v>1</v>
      </c>
      <c r="S244" t="s">
        <v>123</v>
      </c>
    </row>
    <row r="245" spans="1:19" x14ac:dyDescent="0.25">
      <c r="A245" t="s">
        <v>142</v>
      </c>
      <c r="B245" t="s">
        <v>143</v>
      </c>
      <c r="C245" t="s">
        <v>7810</v>
      </c>
      <c r="D245" t="s">
        <v>30</v>
      </c>
      <c r="E245" t="s">
        <v>7822</v>
      </c>
      <c r="F245" t="s">
        <v>7823</v>
      </c>
      <c r="G245" t="s">
        <v>33</v>
      </c>
      <c r="H245" t="s">
        <v>7824</v>
      </c>
      <c r="I245" t="s">
        <v>7825</v>
      </c>
      <c r="J245" t="s">
        <v>42</v>
      </c>
      <c r="K245" t="s">
        <v>98</v>
      </c>
      <c r="L245">
        <v>3</v>
      </c>
      <c r="M245">
        <v>0</v>
      </c>
      <c r="N245">
        <v>0</v>
      </c>
      <c r="O245">
        <v>3</v>
      </c>
      <c r="P245">
        <v>3</v>
      </c>
      <c r="Q245">
        <v>1</v>
      </c>
      <c r="R245">
        <v>1</v>
      </c>
      <c r="S245" t="s">
        <v>123</v>
      </c>
    </row>
    <row r="246" spans="1:19" x14ac:dyDescent="0.25">
      <c r="A246" t="s">
        <v>142</v>
      </c>
      <c r="B246" t="s">
        <v>143</v>
      </c>
      <c r="C246" t="s">
        <v>102</v>
      </c>
      <c r="D246" t="s">
        <v>30</v>
      </c>
      <c r="E246" t="s">
        <v>144</v>
      </c>
      <c r="F246" t="s">
        <v>145</v>
      </c>
      <c r="G246" t="s">
        <v>146</v>
      </c>
      <c r="H246" s="1">
        <v>2.0000000000000001E-68</v>
      </c>
      <c r="I246" t="s">
        <v>147</v>
      </c>
      <c r="J246" t="s">
        <v>42</v>
      </c>
      <c r="K246" t="s">
        <v>98</v>
      </c>
      <c r="L246">
        <v>3</v>
      </c>
      <c r="M246">
        <v>0</v>
      </c>
      <c r="N246">
        <v>0</v>
      </c>
      <c r="O246">
        <v>3</v>
      </c>
      <c r="P246">
        <v>3</v>
      </c>
      <c r="Q246">
        <v>1</v>
      </c>
      <c r="R246">
        <v>1</v>
      </c>
      <c r="S246" t="s">
        <v>123</v>
      </c>
    </row>
    <row r="247" spans="1:19" x14ac:dyDescent="0.25">
      <c r="A247" t="s">
        <v>142</v>
      </c>
      <c r="B247" t="s">
        <v>143</v>
      </c>
      <c r="C247" t="s">
        <v>7570</v>
      </c>
      <c r="D247" t="s">
        <v>30</v>
      </c>
      <c r="E247" t="s">
        <v>7586</v>
      </c>
      <c r="F247" t="s">
        <v>7587</v>
      </c>
      <c r="G247" t="s">
        <v>33</v>
      </c>
      <c r="H247" t="s">
        <v>7311</v>
      </c>
      <c r="I247" t="s">
        <v>7588</v>
      </c>
      <c r="J247" t="s">
        <v>42</v>
      </c>
      <c r="K247" t="s">
        <v>98</v>
      </c>
      <c r="L247">
        <v>3</v>
      </c>
      <c r="M247">
        <v>0</v>
      </c>
      <c r="N247">
        <v>0</v>
      </c>
      <c r="O247">
        <v>3</v>
      </c>
      <c r="P247">
        <v>3</v>
      </c>
      <c r="Q247">
        <v>1</v>
      </c>
      <c r="R247">
        <v>1</v>
      </c>
      <c r="S247" t="s">
        <v>123</v>
      </c>
    </row>
    <row r="248" spans="1:19" x14ac:dyDescent="0.25">
      <c r="A248" t="s">
        <v>142</v>
      </c>
      <c r="B248" t="s">
        <v>143</v>
      </c>
      <c r="C248" t="s">
        <v>10170</v>
      </c>
      <c r="D248" t="s">
        <v>30</v>
      </c>
      <c r="E248" t="s">
        <v>10178</v>
      </c>
      <c r="F248" t="s">
        <v>10179</v>
      </c>
      <c r="G248" t="s">
        <v>122</v>
      </c>
      <c r="H248" t="s">
        <v>10180</v>
      </c>
      <c r="I248" t="s">
        <v>10181</v>
      </c>
      <c r="J248" t="s">
        <v>42</v>
      </c>
      <c r="K248" t="s">
        <v>189</v>
      </c>
      <c r="L248">
        <v>5</v>
      </c>
      <c r="M248">
        <v>0</v>
      </c>
      <c r="N248">
        <v>0</v>
      </c>
      <c r="O248">
        <v>5</v>
      </c>
      <c r="P248">
        <v>5</v>
      </c>
      <c r="Q248">
        <v>1</v>
      </c>
      <c r="R248">
        <v>1</v>
      </c>
      <c r="S248" t="s">
        <v>123</v>
      </c>
    </row>
    <row r="249" spans="1:19" x14ac:dyDescent="0.25">
      <c r="A249" t="s">
        <v>142</v>
      </c>
      <c r="B249" t="s">
        <v>143</v>
      </c>
      <c r="C249" t="s">
        <v>11820</v>
      </c>
      <c r="D249" t="s">
        <v>30</v>
      </c>
      <c r="E249" t="s">
        <v>11833</v>
      </c>
      <c r="F249" t="s">
        <v>6719</v>
      </c>
      <c r="G249" t="s">
        <v>33</v>
      </c>
      <c r="H249" t="s">
        <v>11834</v>
      </c>
      <c r="I249" t="s">
        <v>428</v>
      </c>
      <c r="J249" t="s">
        <v>42</v>
      </c>
      <c r="K249" t="s">
        <v>370</v>
      </c>
      <c r="L249">
        <v>4</v>
      </c>
      <c r="M249">
        <v>0</v>
      </c>
      <c r="N249">
        <v>0</v>
      </c>
      <c r="O249">
        <v>4</v>
      </c>
      <c r="P249">
        <v>4</v>
      </c>
      <c r="Q249">
        <v>1</v>
      </c>
      <c r="R249">
        <v>1</v>
      </c>
      <c r="S249" t="s">
        <v>123</v>
      </c>
    </row>
    <row r="250" spans="1:19" x14ac:dyDescent="0.25">
      <c r="A250" t="s">
        <v>142</v>
      </c>
      <c r="B250" t="s">
        <v>143</v>
      </c>
      <c r="C250" t="s">
        <v>12873</v>
      </c>
      <c r="D250" t="s">
        <v>30</v>
      </c>
      <c r="E250" t="s">
        <v>12887</v>
      </c>
      <c r="F250" t="s">
        <v>10643</v>
      </c>
      <c r="G250" t="s">
        <v>97</v>
      </c>
      <c r="H250" t="s">
        <v>11580</v>
      </c>
      <c r="I250" t="s">
        <v>12888</v>
      </c>
      <c r="J250" t="s">
        <v>129</v>
      </c>
      <c r="K250" t="s">
        <v>651</v>
      </c>
      <c r="L250">
        <v>2</v>
      </c>
      <c r="M250">
        <v>1</v>
      </c>
      <c r="N250">
        <v>0</v>
      </c>
      <c r="O250">
        <v>2</v>
      </c>
      <c r="P250">
        <v>2</v>
      </c>
      <c r="Q250">
        <v>1</v>
      </c>
      <c r="R250">
        <v>1</v>
      </c>
      <c r="S250" t="s">
        <v>123</v>
      </c>
    </row>
    <row r="251" spans="1:19" x14ac:dyDescent="0.25">
      <c r="A251" t="s">
        <v>142</v>
      </c>
      <c r="B251" t="s">
        <v>143</v>
      </c>
      <c r="C251" t="s">
        <v>12334</v>
      </c>
      <c r="D251" t="s">
        <v>30</v>
      </c>
      <c r="E251" s="1">
        <v>1.0000000000000001E-68</v>
      </c>
      <c r="F251" t="s">
        <v>12347</v>
      </c>
      <c r="G251" t="s">
        <v>1153</v>
      </c>
      <c r="H251" t="s">
        <v>12348</v>
      </c>
      <c r="I251" t="s">
        <v>9858</v>
      </c>
      <c r="J251" t="s">
        <v>129</v>
      </c>
      <c r="K251" t="s">
        <v>459</v>
      </c>
      <c r="L251">
        <v>4</v>
      </c>
      <c r="M251">
        <v>0</v>
      </c>
      <c r="N251">
        <v>0</v>
      </c>
      <c r="O251">
        <v>4</v>
      </c>
      <c r="P251">
        <v>4</v>
      </c>
      <c r="Q251">
        <v>1</v>
      </c>
      <c r="R251">
        <v>1</v>
      </c>
      <c r="S251" t="s">
        <v>123</v>
      </c>
    </row>
    <row r="252" spans="1:19" x14ac:dyDescent="0.25">
      <c r="A252" t="s">
        <v>142</v>
      </c>
      <c r="B252" t="s">
        <v>143</v>
      </c>
      <c r="C252" t="s">
        <v>6677</v>
      </c>
      <c r="D252" t="s">
        <v>30</v>
      </c>
      <c r="E252" t="s">
        <v>6698</v>
      </c>
      <c r="F252" t="s">
        <v>6699</v>
      </c>
      <c r="G252" t="s">
        <v>42</v>
      </c>
      <c r="H252" t="s">
        <v>6700</v>
      </c>
      <c r="I252" t="s">
        <v>6701</v>
      </c>
      <c r="J252" t="s">
        <v>42</v>
      </c>
      <c r="K252" t="s">
        <v>236</v>
      </c>
      <c r="L252">
        <v>3</v>
      </c>
      <c r="M252">
        <v>0</v>
      </c>
      <c r="N252">
        <v>0</v>
      </c>
      <c r="O252">
        <v>3</v>
      </c>
      <c r="P252">
        <v>3</v>
      </c>
      <c r="Q252">
        <v>1</v>
      </c>
      <c r="R252">
        <v>1</v>
      </c>
      <c r="S252" t="s">
        <v>123</v>
      </c>
    </row>
    <row r="253" spans="1:19" x14ac:dyDescent="0.25">
      <c r="A253" t="s">
        <v>142</v>
      </c>
      <c r="B253" t="s">
        <v>143</v>
      </c>
      <c r="C253" t="s">
        <v>10757</v>
      </c>
      <c r="D253" t="s">
        <v>30</v>
      </c>
      <c r="E253" t="s">
        <v>10767</v>
      </c>
      <c r="F253" t="s">
        <v>415</v>
      </c>
      <c r="G253" t="s">
        <v>42</v>
      </c>
      <c r="H253" t="s">
        <v>4502</v>
      </c>
      <c r="I253" t="s">
        <v>336</v>
      </c>
      <c r="J253" t="s">
        <v>42</v>
      </c>
      <c r="K253" t="s">
        <v>361</v>
      </c>
      <c r="L253">
        <v>2</v>
      </c>
      <c r="M253">
        <v>0</v>
      </c>
      <c r="N253">
        <v>0</v>
      </c>
      <c r="O253">
        <v>2</v>
      </c>
      <c r="P253">
        <v>2</v>
      </c>
      <c r="Q253">
        <v>0</v>
      </c>
      <c r="R253">
        <v>0</v>
      </c>
      <c r="S253" t="s">
        <v>123</v>
      </c>
    </row>
    <row r="254" spans="1:19" x14ac:dyDescent="0.25">
      <c r="A254" t="s">
        <v>142</v>
      </c>
      <c r="B254" t="s">
        <v>143</v>
      </c>
      <c r="C254" t="s">
        <v>535</v>
      </c>
      <c r="D254" t="s">
        <v>30</v>
      </c>
      <c r="E254" t="s">
        <v>556</v>
      </c>
      <c r="F254" t="s">
        <v>557</v>
      </c>
      <c r="G254" t="s">
        <v>42</v>
      </c>
      <c r="H254" t="s">
        <v>558</v>
      </c>
      <c r="I254" t="s">
        <v>314</v>
      </c>
      <c r="J254" t="s">
        <v>42</v>
      </c>
      <c r="K254" t="s">
        <v>63</v>
      </c>
      <c r="L254">
        <v>5</v>
      </c>
      <c r="M254">
        <v>0</v>
      </c>
      <c r="N254">
        <v>0</v>
      </c>
      <c r="O254">
        <v>5</v>
      </c>
      <c r="P254">
        <v>5</v>
      </c>
      <c r="Q254">
        <v>0</v>
      </c>
      <c r="R254">
        <v>0</v>
      </c>
      <c r="S254" t="s">
        <v>123</v>
      </c>
    </row>
    <row r="255" spans="1:19" x14ac:dyDescent="0.25">
      <c r="A255" t="s">
        <v>142</v>
      </c>
      <c r="B255" t="s">
        <v>143</v>
      </c>
      <c r="C255" t="s">
        <v>12253</v>
      </c>
      <c r="D255" t="s">
        <v>30</v>
      </c>
      <c r="E255" t="s">
        <v>12262</v>
      </c>
      <c r="F255" t="s">
        <v>12263</v>
      </c>
      <c r="G255" t="s">
        <v>97</v>
      </c>
      <c r="H255" t="s">
        <v>9711</v>
      </c>
      <c r="I255" t="s">
        <v>8698</v>
      </c>
      <c r="J255" t="s">
        <v>42</v>
      </c>
      <c r="K255" t="s">
        <v>171</v>
      </c>
      <c r="L255">
        <v>2</v>
      </c>
      <c r="M255">
        <v>0</v>
      </c>
      <c r="N255">
        <v>0</v>
      </c>
      <c r="O255">
        <v>2</v>
      </c>
      <c r="P255">
        <v>2</v>
      </c>
      <c r="Q255">
        <v>1</v>
      </c>
      <c r="R255">
        <v>1</v>
      </c>
      <c r="S255" t="s">
        <v>123</v>
      </c>
    </row>
    <row r="256" spans="1:19" x14ac:dyDescent="0.25">
      <c r="A256" t="s">
        <v>142</v>
      </c>
      <c r="B256" t="s">
        <v>143</v>
      </c>
      <c r="C256" t="s">
        <v>13100</v>
      </c>
      <c r="D256" t="s">
        <v>30</v>
      </c>
      <c r="E256" s="1">
        <v>6.0000000000000001E-80</v>
      </c>
      <c r="F256" t="s">
        <v>13113</v>
      </c>
      <c r="G256" t="s">
        <v>42</v>
      </c>
      <c r="H256" t="s">
        <v>13114</v>
      </c>
      <c r="I256" t="s">
        <v>13115</v>
      </c>
      <c r="J256" t="s">
        <v>42</v>
      </c>
      <c r="K256" t="s">
        <v>1291</v>
      </c>
      <c r="L256">
        <v>2</v>
      </c>
      <c r="M256">
        <v>0</v>
      </c>
      <c r="N256">
        <v>0</v>
      </c>
      <c r="O256">
        <v>2</v>
      </c>
      <c r="P256">
        <v>2</v>
      </c>
      <c r="Q256">
        <v>1</v>
      </c>
      <c r="R256">
        <v>1</v>
      </c>
      <c r="S256" t="s">
        <v>123</v>
      </c>
    </row>
    <row r="257" spans="1:20" x14ac:dyDescent="0.25">
      <c r="A257" t="s">
        <v>142</v>
      </c>
      <c r="B257" t="s">
        <v>143</v>
      </c>
      <c r="C257" t="s">
        <v>5027</v>
      </c>
      <c r="D257" t="s">
        <v>30</v>
      </c>
      <c r="E257" t="s">
        <v>4931</v>
      </c>
      <c r="F257" t="s">
        <v>431</v>
      </c>
      <c r="G257" t="s">
        <v>42</v>
      </c>
      <c r="H257" t="s">
        <v>5068</v>
      </c>
      <c r="I257" t="s">
        <v>948</v>
      </c>
      <c r="J257" t="s">
        <v>42</v>
      </c>
      <c r="K257" t="s">
        <v>106</v>
      </c>
      <c r="L257">
        <v>2</v>
      </c>
      <c r="M257">
        <v>1</v>
      </c>
      <c r="N257">
        <v>0</v>
      </c>
      <c r="O257">
        <v>2</v>
      </c>
      <c r="P257">
        <v>2</v>
      </c>
      <c r="Q257">
        <v>0</v>
      </c>
      <c r="R257">
        <v>0</v>
      </c>
      <c r="S257" t="s">
        <v>123</v>
      </c>
    </row>
    <row r="258" spans="1:20" x14ac:dyDescent="0.25">
      <c r="A258" t="s">
        <v>142</v>
      </c>
      <c r="B258" t="s">
        <v>143</v>
      </c>
      <c r="C258" t="s">
        <v>13945</v>
      </c>
      <c r="D258" t="s">
        <v>30</v>
      </c>
      <c r="E258" t="s">
        <v>8447</v>
      </c>
      <c r="F258" t="s">
        <v>657</v>
      </c>
      <c r="G258" t="s">
        <v>42</v>
      </c>
      <c r="H258" t="s">
        <v>303</v>
      </c>
      <c r="I258" t="s">
        <v>302</v>
      </c>
      <c r="J258" t="s">
        <v>42</v>
      </c>
      <c r="K258" t="s">
        <v>361</v>
      </c>
      <c r="L258">
        <v>2</v>
      </c>
      <c r="M258">
        <v>0</v>
      </c>
      <c r="N258">
        <v>0</v>
      </c>
      <c r="O258">
        <v>2</v>
      </c>
      <c r="P258">
        <v>2</v>
      </c>
      <c r="Q258">
        <v>0</v>
      </c>
      <c r="R258">
        <v>0</v>
      </c>
      <c r="S258" t="s">
        <v>123</v>
      </c>
    </row>
    <row r="259" spans="1:20" x14ac:dyDescent="0.25">
      <c r="A259" t="s">
        <v>142</v>
      </c>
      <c r="B259" t="s">
        <v>143</v>
      </c>
      <c r="C259" t="s">
        <v>11108</v>
      </c>
      <c r="D259" t="s">
        <v>30</v>
      </c>
      <c r="E259" s="1">
        <v>3.0000000000000001E-72</v>
      </c>
      <c r="F259" t="s">
        <v>150</v>
      </c>
      <c r="G259" t="s">
        <v>207</v>
      </c>
      <c r="H259" t="s">
        <v>152</v>
      </c>
      <c r="I259" t="s">
        <v>2242</v>
      </c>
      <c r="J259" t="s">
        <v>42</v>
      </c>
      <c r="K259" t="s">
        <v>98</v>
      </c>
      <c r="L259">
        <v>3</v>
      </c>
      <c r="M259">
        <v>0</v>
      </c>
      <c r="N259">
        <v>0</v>
      </c>
      <c r="O259">
        <v>3</v>
      </c>
      <c r="P259">
        <v>3</v>
      </c>
      <c r="Q259">
        <v>1</v>
      </c>
      <c r="R259">
        <v>1</v>
      </c>
      <c r="S259" t="s">
        <v>123</v>
      </c>
    </row>
    <row r="260" spans="1:20" x14ac:dyDescent="0.25">
      <c r="A260" t="s">
        <v>142</v>
      </c>
      <c r="B260" t="s">
        <v>143</v>
      </c>
      <c r="C260" t="s">
        <v>9766</v>
      </c>
      <c r="D260" t="s">
        <v>30</v>
      </c>
      <c r="E260" t="s">
        <v>9784</v>
      </c>
      <c r="F260" t="s">
        <v>9785</v>
      </c>
      <c r="G260" t="s">
        <v>33</v>
      </c>
      <c r="H260" t="s">
        <v>9786</v>
      </c>
      <c r="I260" t="s">
        <v>9787</v>
      </c>
      <c r="J260" t="s">
        <v>42</v>
      </c>
      <c r="K260" t="s">
        <v>370</v>
      </c>
      <c r="L260">
        <v>3</v>
      </c>
      <c r="M260">
        <v>0</v>
      </c>
      <c r="N260">
        <v>0</v>
      </c>
      <c r="O260">
        <v>3</v>
      </c>
      <c r="P260">
        <v>3</v>
      </c>
      <c r="Q260">
        <v>1</v>
      </c>
      <c r="R260">
        <v>1</v>
      </c>
      <c r="S260" t="s">
        <v>123</v>
      </c>
    </row>
    <row r="261" spans="1:20" x14ac:dyDescent="0.25">
      <c r="A261" t="s">
        <v>116</v>
      </c>
      <c r="B261" t="s">
        <v>117</v>
      </c>
      <c r="C261" t="s">
        <v>11479</v>
      </c>
      <c r="D261" t="s">
        <v>30</v>
      </c>
      <c r="E261" t="s">
        <v>11487</v>
      </c>
      <c r="F261" t="s">
        <v>11488</v>
      </c>
      <c r="G261" t="s">
        <v>42</v>
      </c>
      <c r="H261" t="s">
        <v>11489</v>
      </c>
      <c r="I261" t="s">
        <v>11490</v>
      </c>
      <c r="J261" t="s">
        <v>42</v>
      </c>
      <c r="K261" t="s">
        <v>88</v>
      </c>
      <c r="L261">
        <v>1</v>
      </c>
      <c r="M261">
        <v>0</v>
      </c>
      <c r="N261">
        <v>0</v>
      </c>
      <c r="O261">
        <v>1</v>
      </c>
      <c r="P261">
        <v>1</v>
      </c>
      <c r="Q261">
        <v>1</v>
      </c>
      <c r="R261">
        <v>1</v>
      </c>
      <c r="S261" t="s">
        <v>123</v>
      </c>
      <c r="T261" t="s">
        <v>124</v>
      </c>
    </row>
    <row r="262" spans="1:20" x14ac:dyDescent="0.25">
      <c r="A262" t="s">
        <v>116</v>
      </c>
      <c r="B262" t="s">
        <v>117</v>
      </c>
      <c r="C262" t="s">
        <v>673</v>
      </c>
      <c r="D262" t="s">
        <v>30</v>
      </c>
      <c r="E262" t="s">
        <v>690</v>
      </c>
      <c r="F262" t="s">
        <v>691</v>
      </c>
      <c r="G262" t="s">
        <v>692</v>
      </c>
      <c r="H262" t="s">
        <v>693</v>
      </c>
      <c r="I262" t="s">
        <v>694</v>
      </c>
      <c r="J262" t="s">
        <v>42</v>
      </c>
      <c r="K262" t="s">
        <v>459</v>
      </c>
      <c r="L262">
        <v>2</v>
      </c>
      <c r="M262">
        <v>1</v>
      </c>
      <c r="N262">
        <v>1</v>
      </c>
      <c r="O262">
        <v>3</v>
      </c>
      <c r="P262">
        <v>3</v>
      </c>
      <c r="Q262">
        <v>3</v>
      </c>
      <c r="R262">
        <v>3</v>
      </c>
      <c r="S262" t="s">
        <v>123</v>
      </c>
      <c r="T262" t="s">
        <v>124</v>
      </c>
    </row>
    <row r="263" spans="1:20" x14ac:dyDescent="0.25">
      <c r="A263" t="s">
        <v>116</v>
      </c>
      <c r="B263" t="s">
        <v>117</v>
      </c>
      <c r="C263" t="s">
        <v>719</v>
      </c>
      <c r="D263" t="s">
        <v>30</v>
      </c>
      <c r="E263" t="s">
        <v>732</v>
      </c>
      <c r="F263" t="s">
        <v>733</v>
      </c>
      <c r="G263" t="s">
        <v>42</v>
      </c>
      <c r="H263" t="s">
        <v>734</v>
      </c>
      <c r="I263" t="s">
        <v>735</v>
      </c>
      <c r="J263" t="s">
        <v>42</v>
      </c>
      <c r="K263" t="s">
        <v>106</v>
      </c>
      <c r="L263">
        <v>3</v>
      </c>
      <c r="M263">
        <v>0</v>
      </c>
      <c r="N263">
        <v>0</v>
      </c>
      <c r="O263">
        <v>3</v>
      </c>
      <c r="P263">
        <v>3</v>
      </c>
      <c r="Q263">
        <v>1</v>
      </c>
      <c r="R263">
        <v>1</v>
      </c>
      <c r="S263" t="s">
        <v>123</v>
      </c>
      <c r="T263" t="s">
        <v>124</v>
      </c>
    </row>
    <row r="264" spans="1:20" x14ac:dyDescent="0.25">
      <c r="A264" t="s">
        <v>116</v>
      </c>
      <c r="B264" t="s">
        <v>117</v>
      </c>
      <c r="C264" t="s">
        <v>10436</v>
      </c>
      <c r="D264" t="s">
        <v>30</v>
      </c>
      <c r="E264" s="1">
        <v>9E-68</v>
      </c>
      <c r="F264" t="s">
        <v>10441</v>
      </c>
      <c r="G264" t="s">
        <v>42</v>
      </c>
      <c r="H264" t="s">
        <v>10442</v>
      </c>
      <c r="I264" t="s">
        <v>10443</v>
      </c>
      <c r="J264" t="s">
        <v>42</v>
      </c>
      <c r="K264" t="s">
        <v>367</v>
      </c>
      <c r="L264">
        <v>1</v>
      </c>
      <c r="M264">
        <v>0</v>
      </c>
      <c r="N264">
        <v>0</v>
      </c>
      <c r="O264">
        <v>1</v>
      </c>
      <c r="P264">
        <v>1</v>
      </c>
      <c r="Q264">
        <v>1</v>
      </c>
      <c r="R264">
        <v>1</v>
      </c>
      <c r="S264" t="s">
        <v>123</v>
      </c>
      <c r="T264" t="s">
        <v>124</v>
      </c>
    </row>
    <row r="265" spans="1:20" x14ac:dyDescent="0.25">
      <c r="A265" t="s">
        <v>116</v>
      </c>
      <c r="B265" t="s">
        <v>117</v>
      </c>
      <c r="C265" t="s">
        <v>7810</v>
      </c>
      <c r="D265" t="s">
        <v>30</v>
      </c>
      <c r="E265" t="s">
        <v>7815</v>
      </c>
      <c r="F265" t="s">
        <v>7816</v>
      </c>
      <c r="G265" t="s">
        <v>42</v>
      </c>
      <c r="H265" t="s">
        <v>7817</v>
      </c>
      <c r="I265" t="s">
        <v>7818</v>
      </c>
      <c r="J265" t="s">
        <v>42</v>
      </c>
      <c r="K265" t="s">
        <v>628</v>
      </c>
      <c r="L265">
        <v>2</v>
      </c>
      <c r="M265">
        <v>0</v>
      </c>
      <c r="N265">
        <v>0</v>
      </c>
      <c r="O265">
        <v>2</v>
      </c>
      <c r="P265">
        <v>2</v>
      </c>
      <c r="Q265">
        <v>1</v>
      </c>
      <c r="R265">
        <v>1</v>
      </c>
      <c r="S265" t="s">
        <v>123</v>
      </c>
      <c r="T265" t="s">
        <v>124</v>
      </c>
    </row>
    <row r="266" spans="1:20" x14ac:dyDescent="0.25">
      <c r="A266" t="s">
        <v>116</v>
      </c>
      <c r="B266" t="s">
        <v>117</v>
      </c>
      <c r="C266" t="s">
        <v>102</v>
      </c>
      <c r="D266" t="s">
        <v>30</v>
      </c>
      <c r="E266" t="s">
        <v>118</v>
      </c>
      <c r="F266" t="s">
        <v>119</v>
      </c>
      <c r="G266" t="s">
        <v>42</v>
      </c>
      <c r="H266" t="s">
        <v>120</v>
      </c>
      <c r="I266" t="s">
        <v>121</v>
      </c>
      <c r="J266" t="s">
        <v>42</v>
      </c>
      <c r="K266" t="s">
        <v>122</v>
      </c>
      <c r="L266">
        <v>1</v>
      </c>
      <c r="M266">
        <v>0</v>
      </c>
      <c r="N266">
        <v>0</v>
      </c>
      <c r="O266">
        <v>1</v>
      </c>
      <c r="P266">
        <v>1</v>
      </c>
      <c r="Q266">
        <v>1</v>
      </c>
      <c r="R266">
        <v>1</v>
      </c>
      <c r="S266" t="s">
        <v>123</v>
      </c>
      <c r="T266" t="s">
        <v>124</v>
      </c>
    </row>
    <row r="267" spans="1:20" x14ac:dyDescent="0.25">
      <c r="A267" t="s">
        <v>116</v>
      </c>
      <c r="B267" t="s">
        <v>117</v>
      </c>
      <c r="C267" t="s">
        <v>7570</v>
      </c>
      <c r="D267" t="s">
        <v>30</v>
      </c>
      <c r="E267" t="s">
        <v>7580</v>
      </c>
      <c r="F267" t="s">
        <v>7581</v>
      </c>
      <c r="G267" t="s">
        <v>97</v>
      </c>
      <c r="H267" s="1">
        <v>2.0000000000000001E-101</v>
      </c>
      <c r="I267" t="s">
        <v>868</v>
      </c>
      <c r="J267" t="s">
        <v>33</v>
      </c>
      <c r="K267" t="s">
        <v>122</v>
      </c>
      <c r="L267">
        <v>2</v>
      </c>
      <c r="M267">
        <v>0</v>
      </c>
      <c r="N267">
        <v>0</v>
      </c>
      <c r="O267">
        <v>2</v>
      </c>
      <c r="P267">
        <v>2</v>
      </c>
      <c r="Q267">
        <v>1</v>
      </c>
      <c r="R267">
        <v>1</v>
      </c>
      <c r="S267" t="s">
        <v>123</v>
      </c>
      <c r="T267" t="s">
        <v>124</v>
      </c>
    </row>
    <row r="268" spans="1:20" x14ac:dyDescent="0.25">
      <c r="A268" t="s">
        <v>116</v>
      </c>
      <c r="B268" t="s">
        <v>117</v>
      </c>
      <c r="C268" t="s">
        <v>10170</v>
      </c>
      <c r="D268" t="s">
        <v>30</v>
      </c>
      <c r="E268" t="s">
        <v>10182</v>
      </c>
      <c r="F268" t="s">
        <v>10183</v>
      </c>
      <c r="G268" t="s">
        <v>42</v>
      </c>
      <c r="H268" s="1">
        <v>7.9999999999999998E-66</v>
      </c>
      <c r="I268" t="s">
        <v>10184</v>
      </c>
      <c r="J268" t="s">
        <v>42</v>
      </c>
      <c r="K268" t="s">
        <v>151</v>
      </c>
      <c r="L268">
        <v>2</v>
      </c>
      <c r="M268">
        <v>0</v>
      </c>
      <c r="N268">
        <v>0</v>
      </c>
      <c r="O268">
        <v>2</v>
      </c>
      <c r="P268">
        <v>2</v>
      </c>
      <c r="Q268">
        <v>1</v>
      </c>
      <c r="R268">
        <v>1</v>
      </c>
      <c r="S268" t="s">
        <v>123</v>
      </c>
      <c r="T268" t="s">
        <v>124</v>
      </c>
    </row>
    <row r="269" spans="1:20" x14ac:dyDescent="0.25">
      <c r="A269" t="s">
        <v>116</v>
      </c>
      <c r="B269" t="s">
        <v>117</v>
      </c>
      <c r="C269" t="s">
        <v>11820</v>
      </c>
      <c r="D269" t="s">
        <v>30</v>
      </c>
      <c r="E269" t="s">
        <v>11830</v>
      </c>
      <c r="F269" t="s">
        <v>11831</v>
      </c>
      <c r="G269" t="s">
        <v>42</v>
      </c>
      <c r="H269" s="1">
        <v>3.0000000000000001E-92</v>
      </c>
      <c r="I269" t="s">
        <v>11832</v>
      </c>
      <c r="J269" t="s">
        <v>42</v>
      </c>
      <c r="K269" t="s">
        <v>132</v>
      </c>
      <c r="L269">
        <v>2</v>
      </c>
      <c r="M269">
        <v>0</v>
      </c>
      <c r="N269">
        <v>0</v>
      </c>
      <c r="O269">
        <v>2</v>
      </c>
      <c r="P269">
        <v>2</v>
      </c>
      <c r="Q269">
        <v>1</v>
      </c>
      <c r="R269">
        <v>1</v>
      </c>
      <c r="S269" t="s">
        <v>123</v>
      </c>
      <c r="T269" t="s">
        <v>124</v>
      </c>
    </row>
    <row r="270" spans="1:20" x14ac:dyDescent="0.25">
      <c r="A270" t="s">
        <v>116</v>
      </c>
      <c r="B270" t="s">
        <v>117</v>
      </c>
      <c r="C270" t="s">
        <v>12873</v>
      </c>
      <c r="D270" t="s">
        <v>30</v>
      </c>
      <c r="E270" s="1">
        <v>5.9999999999999997E-75</v>
      </c>
      <c r="F270" t="s">
        <v>12885</v>
      </c>
      <c r="G270" t="s">
        <v>129</v>
      </c>
      <c r="H270" t="s">
        <v>10802</v>
      </c>
      <c r="I270" t="s">
        <v>12886</v>
      </c>
      <c r="J270" t="s">
        <v>42</v>
      </c>
      <c r="K270" t="s">
        <v>181</v>
      </c>
      <c r="L270">
        <v>2</v>
      </c>
      <c r="M270">
        <v>1</v>
      </c>
      <c r="N270">
        <v>1</v>
      </c>
      <c r="O270">
        <v>3</v>
      </c>
      <c r="P270">
        <v>3</v>
      </c>
      <c r="Q270">
        <v>2</v>
      </c>
      <c r="R270">
        <v>2</v>
      </c>
      <c r="S270" t="s">
        <v>123</v>
      </c>
      <c r="T270" t="s">
        <v>124</v>
      </c>
    </row>
    <row r="271" spans="1:20" x14ac:dyDescent="0.25">
      <c r="A271" t="s">
        <v>116</v>
      </c>
      <c r="B271" t="s">
        <v>117</v>
      </c>
      <c r="C271" t="s">
        <v>12334</v>
      </c>
      <c r="D271" t="s">
        <v>30</v>
      </c>
      <c r="E271" t="s">
        <v>12342</v>
      </c>
      <c r="F271" t="s">
        <v>11832</v>
      </c>
      <c r="G271" t="s">
        <v>42</v>
      </c>
      <c r="H271" s="1">
        <v>7.9999999999999999E-92</v>
      </c>
      <c r="I271" t="s">
        <v>12343</v>
      </c>
      <c r="J271" t="s">
        <v>42</v>
      </c>
      <c r="K271" t="s">
        <v>628</v>
      </c>
      <c r="L271">
        <v>1</v>
      </c>
      <c r="M271">
        <v>0</v>
      </c>
      <c r="N271">
        <v>0</v>
      </c>
      <c r="O271">
        <v>1</v>
      </c>
      <c r="P271">
        <v>1</v>
      </c>
      <c r="Q271">
        <v>1</v>
      </c>
      <c r="R271">
        <v>1</v>
      </c>
      <c r="S271" t="s">
        <v>123</v>
      </c>
      <c r="T271" t="s">
        <v>124</v>
      </c>
    </row>
    <row r="272" spans="1:20" x14ac:dyDescent="0.25">
      <c r="A272" t="s">
        <v>116</v>
      </c>
      <c r="B272" t="s">
        <v>117</v>
      </c>
      <c r="C272" t="s">
        <v>6677</v>
      </c>
      <c r="D272" t="s">
        <v>30</v>
      </c>
      <c r="E272" t="s">
        <v>6689</v>
      </c>
      <c r="F272" t="s">
        <v>6690</v>
      </c>
      <c r="G272" t="s">
        <v>42</v>
      </c>
      <c r="H272" t="s">
        <v>6691</v>
      </c>
      <c r="I272" t="s">
        <v>6692</v>
      </c>
      <c r="J272" t="s">
        <v>42</v>
      </c>
      <c r="K272" t="s">
        <v>122</v>
      </c>
      <c r="L272">
        <v>1</v>
      </c>
      <c r="M272">
        <v>0</v>
      </c>
      <c r="N272">
        <v>0</v>
      </c>
      <c r="O272">
        <v>1</v>
      </c>
      <c r="P272">
        <v>1</v>
      </c>
      <c r="Q272">
        <v>1</v>
      </c>
      <c r="R272">
        <v>1</v>
      </c>
      <c r="S272" t="s">
        <v>123</v>
      </c>
      <c r="T272" t="s">
        <v>124</v>
      </c>
    </row>
    <row r="273" spans="1:20" x14ac:dyDescent="0.25">
      <c r="A273" t="s">
        <v>116</v>
      </c>
      <c r="B273" t="s">
        <v>117</v>
      </c>
      <c r="C273" t="s">
        <v>12253</v>
      </c>
      <c r="D273" t="s">
        <v>30</v>
      </c>
      <c r="E273" t="s">
        <v>12257</v>
      </c>
      <c r="F273" t="s">
        <v>12258</v>
      </c>
      <c r="G273" t="s">
        <v>42</v>
      </c>
      <c r="H273" t="s">
        <v>11941</v>
      </c>
      <c r="I273" t="s">
        <v>12259</v>
      </c>
      <c r="J273" t="s">
        <v>42</v>
      </c>
      <c r="K273" t="s">
        <v>692</v>
      </c>
      <c r="L273">
        <v>1</v>
      </c>
      <c r="M273">
        <v>0</v>
      </c>
      <c r="N273">
        <v>0</v>
      </c>
      <c r="O273">
        <v>1</v>
      </c>
      <c r="P273">
        <v>1</v>
      </c>
      <c r="Q273">
        <v>1</v>
      </c>
      <c r="R273">
        <v>1</v>
      </c>
      <c r="S273" t="s">
        <v>123</v>
      </c>
      <c r="T273" t="s">
        <v>124</v>
      </c>
    </row>
    <row r="274" spans="1:20" x14ac:dyDescent="0.25">
      <c r="A274" t="s">
        <v>116</v>
      </c>
      <c r="B274" t="s">
        <v>117</v>
      </c>
      <c r="C274" t="s">
        <v>13100</v>
      </c>
      <c r="D274" t="s">
        <v>30</v>
      </c>
      <c r="E274" t="s">
        <v>13106</v>
      </c>
      <c r="F274" t="s">
        <v>13107</v>
      </c>
      <c r="G274" t="s">
        <v>42</v>
      </c>
      <c r="H274" s="1">
        <v>8.9999999999999995E-105</v>
      </c>
      <c r="I274" t="s">
        <v>13108</v>
      </c>
      <c r="J274" t="s">
        <v>42</v>
      </c>
      <c r="K274" t="s">
        <v>171</v>
      </c>
      <c r="L274">
        <v>2</v>
      </c>
      <c r="M274">
        <v>0</v>
      </c>
      <c r="N274">
        <v>0</v>
      </c>
      <c r="O274">
        <v>2</v>
      </c>
      <c r="P274">
        <v>2</v>
      </c>
      <c r="Q274">
        <v>1</v>
      </c>
      <c r="R274">
        <v>1</v>
      </c>
      <c r="S274" t="s">
        <v>123</v>
      </c>
      <c r="T274" t="s">
        <v>124</v>
      </c>
    </row>
    <row r="275" spans="1:20" x14ac:dyDescent="0.25">
      <c r="A275" t="s">
        <v>116</v>
      </c>
      <c r="B275" t="s">
        <v>117</v>
      </c>
      <c r="C275" t="s">
        <v>11108</v>
      </c>
      <c r="D275" t="s">
        <v>30</v>
      </c>
      <c r="E275" t="s">
        <v>11117</v>
      </c>
      <c r="F275" t="s">
        <v>11118</v>
      </c>
      <c r="G275" t="s">
        <v>171</v>
      </c>
      <c r="H275" t="s">
        <v>11119</v>
      </c>
      <c r="I275" t="s">
        <v>11120</v>
      </c>
      <c r="J275" t="s">
        <v>33</v>
      </c>
      <c r="K275" t="s">
        <v>446</v>
      </c>
      <c r="L275">
        <v>4</v>
      </c>
      <c r="M275">
        <v>0</v>
      </c>
      <c r="N275">
        <v>0</v>
      </c>
      <c r="O275">
        <v>4</v>
      </c>
      <c r="P275">
        <v>4</v>
      </c>
      <c r="Q275">
        <v>1</v>
      </c>
      <c r="R275">
        <v>1</v>
      </c>
      <c r="S275" t="s">
        <v>123</v>
      </c>
      <c r="T275" t="s">
        <v>124</v>
      </c>
    </row>
    <row r="276" spans="1:20" x14ac:dyDescent="0.25">
      <c r="A276" t="s">
        <v>116</v>
      </c>
      <c r="B276" t="s">
        <v>117</v>
      </c>
      <c r="C276" t="s">
        <v>9766</v>
      </c>
      <c r="D276" t="s">
        <v>30</v>
      </c>
      <c r="E276" s="1">
        <v>4E-92</v>
      </c>
      <c r="F276" t="s">
        <v>9774</v>
      </c>
      <c r="G276" t="s">
        <v>42</v>
      </c>
      <c r="H276" t="s">
        <v>9775</v>
      </c>
      <c r="I276" t="s">
        <v>9776</v>
      </c>
      <c r="J276" t="s">
        <v>42</v>
      </c>
      <c r="K276" t="s">
        <v>88</v>
      </c>
      <c r="L276">
        <v>1</v>
      </c>
      <c r="M276">
        <v>0</v>
      </c>
      <c r="N276">
        <v>0</v>
      </c>
      <c r="O276">
        <v>1</v>
      </c>
      <c r="P276">
        <v>1</v>
      </c>
      <c r="Q276">
        <v>1</v>
      </c>
      <c r="R276">
        <v>1</v>
      </c>
      <c r="S276" t="s">
        <v>123</v>
      </c>
      <c r="T276" t="s">
        <v>124</v>
      </c>
    </row>
    <row r="277" spans="1:20" x14ac:dyDescent="0.25">
      <c r="A277" t="s">
        <v>148</v>
      </c>
      <c r="B277" t="s">
        <v>149</v>
      </c>
      <c r="C277" t="s">
        <v>11479</v>
      </c>
      <c r="D277" t="s">
        <v>30</v>
      </c>
      <c r="E277" t="s">
        <v>11491</v>
      </c>
      <c r="F277" t="s">
        <v>11492</v>
      </c>
      <c r="G277" t="s">
        <v>207</v>
      </c>
      <c r="H277" t="s">
        <v>11493</v>
      </c>
      <c r="I277" t="s">
        <v>9562</v>
      </c>
      <c r="J277" t="s">
        <v>692</v>
      </c>
      <c r="K277" t="s">
        <v>171</v>
      </c>
      <c r="L277">
        <v>2</v>
      </c>
      <c r="M277">
        <v>0</v>
      </c>
      <c r="N277">
        <v>0</v>
      </c>
      <c r="O277">
        <v>2</v>
      </c>
      <c r="P277">
        <v>2</v>
      </c>
      <c r="Q277">
        <v>1</v>
      </c>
      <c r="R277">
        <v>1</v>
      </c>
      <c r="S277" t="s">
        <v>155</v>
      </c>
    </row>
    <row r="278" spans="1:20" x14ac:dyDescent="0.25">
      <c r="A278" t="s">
        <v>148</v>
      </c>
      <c r="B278" t="s">
        <v>149</v>
      </c>
      <c r="C278" t="s">
        <v>673</v>
      </c>
      <c r="D278" t="s">
        <v>30</v>
      </c>
      <c r="E278" s="1">
        <v>1E-89</v>
      </c>
      <c r="F278" t="s">
        <v>685</v>
      </c>
      <c r="G278" t="s">
        <v>97</v>
      </c>
      <c r="H278" s="1">
        <v>1E-89</v>
      </c>
      <c r="I278" t="s">
        <v>685</v>
      </c>
      <c r="J278" t="s">
        <v>97</v>
      </c>
      <c r="K278" t="s">
        <v>367</v>
      </c>
      <c r="L278">
        <v>2</v>
      </c>
      <c r="M278">
        <v>0</v>
      </c>
      <c r="N278">
        <v>0</v>
      </c>
      <c r="O278">
        <v>2</v>
      </c>
      <c r="P278">
        <v>2</v>
      </c>
      <c r="Q278">
        <v>1</v>
      </c>
      <c r="R278">
        <v>1</v>
      </c>
      <c r="S278" t="s">
        <v>155</v>
      </c>
    </row>
    <row r="279" spans="1:20" x14ac:dyDescent="0.25">
      <c r="A279" t="s">
        <v>148</v>
      </c>
      <c r="B279" t="s">
        <v>149</v>
      </c>
      <c r="C279" t="s">
        <v>719</v>
      </c>
      <c r="D279" t="s">
        <v>30</v>
      </c>
      <c r="E279" t="s">
        <v>728</v>
      </c>
      <c r="F279" t="s">
        <v>729</v>
      </c>
      <c r="G279" t="s">
        <v>33</v>
      </c>
      <c r="H279" t="s">
        <v>730</v>
      </c>
      <c r="I279" t="s">
        <v>731</v>
      </c>
      <c r="J279" t="s">
        <v>97</v>
      </c>
      <c r="K279" t="s">
        <v>51</v>
      </c>
      <c r="L279">
        <v>2</v>
      </c>
      <c r="M279">
        <v>0</v>
      </c>
      <c r="N279">
        <v>0</v>
      </c>
      <c r="O279">
        <v>2</v>
      </c>
      <c r="P279">
        <v>2</v>
      </c>
      <c r="Q279">
        <v>1</v>
      </c>
      <c r="R279">
        <v>1</v>
      </c>
      <c r="S279" t="s">
        <v>155</v>
      </c>
    </row>
    <row r="280" spans="1:20" x14ac:dyDescent="0.25">
      <c r="A280" t="s">
        <v>148</v>
      </c>
      <c r="B280" t="s">
        <v>149</v>
      </c>
      <c r="C280" t="s">
        <v>7810</v>
      </c>
      <c r="D280" t="s">
        <v>30</v>
      </c>
      <c r="E280" s="1">
        <v>1.9999999999999999E-77</v>
      </c>
      <c r="F280" t="s">
        <v>7821</v>
      </c>
      <c r="G280" t="s">
        <v>97</v>
      </c>
      <c r="H280" s="1">
        <v>1.9999999999999999E-77</v>
      </c>
      <c r="I280" t="s">
        <v>7821</v>
      </c>
      <c r="J280" t="s">
        <v>97</v>
      </c>
      <c r="K280" t="s">
        <v>181</v>
      </c>
      <c r="L280">
        <v>3</v>
      </c>
      <c r="M280">
        <v>0</v>
      </c>
      <c r="N280">
        <v>0</v>
      </c>
      <c r="O280">
        <v>3</v>
      </c>
      <c r="P280">
        <v>3</v>
      </c>
      <c r="Q280">
        <v>1</v>
      </c>
      <c r="R280">
        <v>1</v>
      </c>
      <c r="S280" t="s">
        <v>155</v>
      </c>
    </row>
    <row r="281" spans="1:20" x14ac:dyDescent="0.25">
      <c r="A281" t="s">
        <v>148</v>
      </c>
      <c r="B281" t="s">
        <v>149</v>
      </c>
      <c r="C281" t="s">
        <v>102</v>
      </c>
      <c r="D281" t="s">
        <v>30</v>
      </c>
      <c r="E281" s="1">
        <v>3.9999999999999999E-72</v>
      </c>
      <c r="F281" t="s">
        <v>150</v>
      </c>
      <c r="G281" t="s">
        <v>151</v>
      </c>
      <c r="H281" t="s">
        <v>152</v>
      </c>
      <c r="I281" t="s">
        <v>153</v>
      </c>
      <c r="J281" t="s">
        <v>88</v>
      </c>
      <c r="K281" t="s">
        <v>154</v>
      </c>
      <c r="L281">
        <v>2</v>
      </c>
      <c r="M281">
        <v>1</v>
      </c>
      <c r="N281">
        <v>0</v>
      </c>
      <c r="O281">
        <v>2</v>
      </c>
      <c r="P281">
        <v>2</v>
      </c>
      <c r="Q281">
        <v>1</v>
      </c>
      <c r="R281">
        <v>1</v>
      </c>
      <c r="S281" t="s">
        <v>155</v>
      </c>
    </row>
    <row r="282" spans="1:20" x14ac:dyDescent="0.25">
      <c r="A282" t="s">
        <v>148</v>
      </c>
      <c r="B282" t="s">
        <v>149</v>
      </c>
      <c r="C282" t="s">
        <v>7570</v>
      </c>
      <c r="D282" t="s">
        <v>30</v>
      </c>
      <c r="E282" t="s">
        <v>7582</v>
      </c>
      <c r="F282" t="s">
        <v>7583</v>
      </c>
      <c r="G282" t="s">
        <v>591</v>
      </c>
      <c r="H282" t="s">
        <v>7584</v>
      </c>
      <c r="I282" t="s">
        <v>7585</v>
      </c>
      <c r="J282" t="s">
        <v>42</v>
      </c>
      <c r="K282" t="s">
        <v>446</v>
      </c>
      <c r="L282">
        <v>4</v>
      </c>
      <c r="M282">
        <v>0</v>
      </c>
      <c r="N282">
        <v>0</v>
      </c>
      <c r="O282">
        <v>4</v>
      </c>
      <c r="P282">
        <v>4</v>
      </c>
      <c r="Q282">
        <v>1</v>
      </c>
      <c r="R282">
        <v>1</v>
      </c>
      <c r="S282" t="s">
        <v>155</v>
      </c>
    </row>
    <row r="283" spans="1:20" x14ac:dyDescent="0.25">
      <c r="A283" t="s">
        <v>148</v>
      </c>
      <c r="B283" t="s">
        <v>149</v>
      </c>
      <c r="C283" t="s">
        <v>10170</v>
      </c>
      <c r="D283" t="s">
        <v>30</v>
      </c>
      <c r="E283" t="s">
        <v>10185</v>
      </c>
      <c r="F283" t="s">
        <v>9276</v>
      </c>
      <c r="G283" t="s">
        <v>163</v>
      </c>
      <c r="H283" t="s">
        <v>10186</v>
      </c>
      <c r="I283" t="s">
        <v>5123</v>
      </c>
      <c r="J283" t="s">
        <v>178</v>
      </c>
      <c r="K283" t="s">
        <v>181</v>
      </c>
      <c r="L283">
        <v>3</v>
      </c>
      <c r="M283">
        <v>0</v>
      </c>
      <c r="N283">
        <v>0</v>
      </c>
      <c r="O283">
        <v>3</v>
      </c>
      <c r="P283">
        <v>3</v>
      </c>
      <c r="Q283">
        <v>1</v>
      </c>
      <c r="R283">
        <v>1</v>
      </c>
      <c r="S283" t="s">
        <v>155</v>
      </c>
    </row>
    <row r="284" spans="1:20" x14ac:dyDescent="0.25">
      <c r="A284" t="s">
        <v>148</v>
      </c>
      <c r="B284" t="s">
        <v>149</v>
      </c>
      <c r="C284" t="s">
        <v>11820</v>
      </c>
      <c r="D284" t="s">
        <v>30</v>
      </c>
      <c r="E284" s="1">
        <v>4.9999999999999998E-82</v>
      </c>
      <c r="F284" t="s">
        <v>9528</v>
      </c>
      <c r="G284" t="s">
        <v>594</v>
      </c>
      <c r="H284" s="1">
        <v>4.9999999999999998E-82</v>
      </c>
      <c r="I284" t="s">
        <v>9528</v>
      </c>
      <c r="J284" t="s">
        <v>594</v>
      </c>
      <c r="K284" t="s">
        <v>678</v>
      </c>
      <c r="L284">
        <v>3</v>
      </c>
      <c r="M284">
        <v>0</v>
      </c>
      <c r="N284">
        <v>0</v>
      </c>
      <c r="O284">
        <v>3</v>
      </c>
      <c r="P284">
        <v>3</v>
      </c>
      <c r="Q284">
        <v>1</v>
      </c>
      <c r="R284">
        <v>1</v>
      </c>
      <c r="S284" t="s">
        <v>155</v>
      </c>
    </row>
    <row r="285" spans="1:20" x14ac:dyDescent="0.25">
      <c r="A285" t="s">
        <v>148</v>
      </c>
      <c r="B285" t="s">
        <v>149</v>
      </c>
      <c r="C285" t="s">
        <v>12873</v>
      </c>
      <c r="D285" t="s">
        <v>30</v>
      </c>
      <c r="E285" t="s">
        <v>12883</v>
      </c>
      <c r="F285" t="s">
        <v>12884</v>
      </c>
      <c r="G285" t="s">
        <v>36</v>
      </c>
      <c r="H285" t="s">
        <v>12883</v>
      </c>
      <c r="I285" t="s">
        <v>12884</v>
      </c>
      <c r="J285" t="s">
        <v>36</v>
      </c>
      <c r="K285" t="s">
        <v>236</v>
      </c>
      <c r="L285">
        <v>4</v>
      </c>
      <c r="M285">
        <v>1</v>
      </c>
      <c r="N285">
        <v>1</v>
      </c>
      <c r="O285">
        <v>5</v>
      </c>
      <c r="P285">
        <v>5</v>
      </c>
      <c r="Q285">
        <v>1</v>
      </c>
      <c r="R285">
        <v>1</v>
      </c>
      <c r="S285" t="s">
        <v>155</v>
      </c>
    </row>
    <row r="286" spans="1:20" x14ac:dyDescent="0.25">
      <c r="A286" t="s">
        <v>148</v>
      </c>
      <c r="B286" t="s">
        <v>149</v>
      </c>
      <c r="C286" t="s">
        <v>12334</v>
      </c>
      <c r="D286" t="s">
        <v>30</v>
      </c>
      <c r="E286" t="s">
        <v>6644</v>
      </c>
      <c r="F286" t="s">
        <v>12344</v>
      </c>
      <c r="G286" t="s">
        <v>178</v>
      </c>
      <c r="H286" t="s">
        <v>11805</v>
      </c>
      <c r="I286" t="s">
        <v>10476</v>
      </c>
      <c r="J286" t="s">
        <v>1428</v>
      </c>
      <c r="K286" t="s">
        <v>387</v>
      </c>
      <c r="L286">
        <v>2</v>
      </c>
      <c r="M286">
        <v>0</v>
      </c>
      <c r="N286">
        <v>0</v>
      </c>
      <c r="O286">
        <v>2</v>
      </c>
      <c r="P286">
        <v>2</v>
      </c>
      <c r="Q286">
        <v>1</v>
      </c>
      <c r="R286">
        <v>1</v>
      </c>
      <c r="S286" t="s">
        <v>155</v>
      </c>
    </row>
    <row r="287" spans="1:20" x14ac:dyDescent="0.25">
      <c r="A287" t="s">
        <v>148</v>
      </c>
      <c r="B287" t="s">
        <v>149</v>
      </c>
      <c r="C287" t="s">
        <v>6677</v>
      </c>
      <c r="D287" t="s">
        <v>30</v>
      </c>
      <c r="E287" t="s">
        <v>6696</v>
      </c>
      <c r="F287" t="s">
        <v>6697</v>
      </c>
      <c r="G287" t="s">
        <v>97</v>
      </c>
      <c r="H287" t="s">
        <v>6696</v>
      </c>
      <c r="I287" t="s">
        <v>6697</v>
      </c>
      <c r="J287" t="s">
        <v>97</v>
      </c>
      <c r="K287" t="s">
        <v>51</v>
      </c>
      <c r="L287">
        <v>3</v>
      </c>
      <c r="M287">
        <v>0</v>
      </c>
      <c r="N287">
        <v>0</v>
      </c>
      <c r="O287">
        <v>3</v>
      </c>
      <c r="P287">
        <v>3</v>
      </c>
      <c r="Q287">
        <v>1</v>
      </c>
      <c r="R287">
        <v>1</v>
      </c>
      <c r="S287" t="s">
        <v>155</v>
      </c>
    </row>
    <row r="288" spans="1:20" x14ac:dyDescent="0.25">
      <c r="A288" t="s">
        <v>148</v>
      </c>
      <c r="B288" t="s">
        <v>149</v>
      </c>
      <c r="C288" t="s">
        <v>12253</v>
      </c>
      <c r="D288" t="s">
        <v>30</v>
      </c>
      <c r="E288" t="s">
        <v>6737</v>
      </c>
      <c r="F288" t="s">
        <v>2789</v>
      </c>
      <c r="G288" t="s">
        <v>367</v>
      </c>
      <c r="H288" t="s">
        <v>12260</v>
      </c>
      <c r="I288" t="s">
        <v>12261</v>
      </c>
      <c r="J288" t="s">
        <v>367</v>
      </c>
      <c r="K288" t="s">
        <v>367</v>
      </c>
      <c r="L288">
        <v>1</v>
      </c>
      <c r="M288">
        <v>0</v>
      </c>
      <c r="N288">
        <v>0</v>
      </c>
      <c r="O288">
        <v>1</v>
      </c>
      <c r="P288">
        <v>1</v>
      </c>
      <c r="Q288">
        <v>1</v>
      </c>
      <c r="R288">
        <v>1</v>
      </c>
      <c r="S288" t="s">
        <v>155</v>
      </c>
    </row>
    <row r="289" spans="1:19" x14ac:dyDescent="0.25">
      <c r="A289" t="s">
        <v>148</v>
      </c>
      <c r="B289" t="s">
        <v>149</v>
      </c>
      <c r="C289" t="s">
        <v>13100</v>
      </c>
      <c r="D289" t="s">
        <v>30</v>
      </c>
      <c r="E289" t="s">
        <v>13109</v>
      </c>
      <c r="F289" t="s">
        <v>13110</v>
      </c>
      <c r="G289" t="s">
        <v>236</v>
      </c>
      <c r="H289" t="s">
        <v>13111</v>
      </c>
      <c r="I289" t="s">
        <v>13112</v>
      </c>
      <c r="J289" t="s">
        <v>178</v>
      </c>
      <c r="K289" t="s">
        <v>114</v>
      </c>
      <c r="L289">
        <v>3</v>
      </c>
      <c r="M289">
        <v>0</v>
      </c>
      <c r="N289">
        <v>0</v>
      </c>
      <c r="O289">
        <v>3</v>
      </c>
      <c r="P289">
        <v>3</v>
      </c>
      <c r="Q289">
        <v>1</v>
      </c>
      <c r="R289">
        <v>1</v>
      </c>
      <c r="S289" t="s">
        <v>155</v>
      </c>
    </row>
    <row r="290" spans="1:19" x14ac:dyDescent="0.25">
      <c r="A290" t="s">
        <v>148</v>
      </c>
      <c r="B290" t="s">
        <v>149</v>
      </c>
      <c r="C290" t="s">
        <v>10529</v>
      </c>
      <c r="D290" t="s">
        <v>30</v>
      </c>
      <c r="E290" t="s">
        <v>10534</v>
      </c>
      <c r="F290" t="s">
        <v>10535</v>
      </c>
      <c r="G290" t="s">
        <v>207</v>
      </c>
      <c r="H290" t="s">
        <v>10536</v>
      </c>
      <c r="I290" t="s">
        <v>10537</v>
      </c>
      <c r="J290" t="s">
        <v>628</v>
      </c>
      <c r="K290" t="s">
        <v>132</v>
      </c>
      <c r="L290">
        <v>2</v>
      </c>
      <c r="M290">
        <v>0</v>
      </c>
      <c r="N290">
        <v>0</v>
      </c>
      <c r="O290">
        <v>2</v>
      </c>
      <c r="P290">
        <v>2</v>
      </c>
      <c r="Q290">
        <v>1</v>
      </c>
      <c r="R290">
        <v>1</v>
      </c>
      <c r="S290" t="s">
        <v>155</v>
      </c>
    </row>
    <row r="291" spans="1:19" x14ac:dyDescent="0.25">
      <c r="A291" t="s">
        <v>148</v>
      </c>
      <c r="B291" t="s">
        <v>149</v>
      </c>
      <c r="C291" t="s">
        <v>11108</v>
      </c>
      <c r="D291" t="s">
        <v>30</v>
      </c>
      <c r="E291" t="s">
        <v>11125</v>
      </c>
      <c r="F291" t="s">
        <v>11126</v>
      </c>
      <c r="G291" t="s">
        <v>42</v>
      </c>
      <c r="H291" t="s">
        <v>11127</v>
      </c>
      <c r="I291" t="s">
        <v>11128</v>
      </c>
      <c r="J291" t="s">
        <v>33</v>
      </c>
      <c r="K291" t="s">
        <v>163</v>
      </c>
      <c r="L291">
        <v>2</v>
      </c>
      <c r="M291">
        <v>0</v>
      </c>
      <c r="N291">
        <v>0</v>
      </c>
      <c r="O291">
        <v>2</v>
      </c>
      <c r="P291">
        <v>2</v>
      </c>
      <c r="Q291">
        <v>1</v>
      </c>
      <c r="R291">
        <v>1</v>
      </c>
      <c r="S291" t="s">
        <v>155</v>
      </c>
    </row>
    <row r="292" spans="1:19" x14ac:dyDescent="0.25">
      <c r="A292" t="s">
        <v>148</v>
      </c>
      <c r="B292" t="s">
        <v>149</v>
      </c>
      <c r="C292" t="s">
        <v>9766</v>
      </c>
      <c r="D292" t="s">
        <v>30</v>
      </c>
      <c r="E292" t="s">
        <v>9780</v>
      </c>
      <c r="F292" t="s">
        <v>9781</v>
      </c>
      <c r="G292" t="s">
        <v>376</v>
      </c>
      <c r="H292" t="s">
        <v>9782</v>
      </c>
      <c r="I292" t="s">
        <v>9783</v>
      </c>
      <c r="J292" t="s">
        <v>97</v>
      </c>
      <c r="K292" t="s">
        <v>181</v>
      </c>
      <c r="L292">
        <v>4</v>
      </c>
      <c r="M292">
        <v>0</v>
      </c>
      <c r="N292">
        <v>0</v>
      </c>
      <c r="O292">
        <v>4</v>
      </c>
      <c r="P292">
        <v>4</v>
      </c>
      <c r="Q292">
        <v>1</v>
      </c>
      <c r="R292">
        <v>1</v>
      </c>
      <c r="S292" t="s">
        <v>155</v>
      </c>
    </row>
    <row r="293" spans="1:19" x14ac:dyDescent="0.25">
      <c r="A293" t="s">
        <v>191</v>
      </c>
      <c r="B293" t="s">
        <v>192</v>
      </c>
      <c r="C293" t="s">
        <v>11479</v>
      </c>
      <c r="D293" t="s">
        <v>30</v>
      </c>
      <c r="E293" s="1">
        <v>9.0000000000000003E-19</v>
      </c>
      <c r="F293" t="s">
        <v>4307</v>
      </c>
      <c r="G293" t="s">
        <v>129</v>
      </c>
      <c r="H293" s="1">
        <v>8.9999999999999999E-18</v>
      </c>
      <c r="I293" t="s">
        <v>3392</v>
      </c>
      <c r="J293" t="s">
        <v>33</v>
      </c>
      <c r="K293" t="s">
        <v>51</v>
      </c>
      <c r="L293">
        <v>2</v>
      </c>
      <c r="M293">
        <v>0</v>
      </c>
      <c r="N293">
        <v>0</v>
      </c>
      <c r="O293">
        <v>2</v>
      </c>
      <c r="P293">
        <v>2</v>
      </c>
      <c r="Q293">
        <v>1</v>
      </c>
      <c r="R293">
        <v>1</v>
      </c>
      <c r="S293" t="s">
        <v>197</v>
      </c>
    </row>
    <row r="294" spans="1:19" x14ac:dyDescent="0.25">
      <c r="A294" t="s">
        <v>191</v>
      </c>
      <c r="B294" t="s">
        <v>192</v>
      </c>
      <c r="C294" t="s">
        <v>673</v>
      </c>
      <c r="D294" t="s">
        <v>30</v>
      </c>
      <c r="E294" t="s">
        <v>714</v>
      </c>
      <c r="F294" t="s">
        <v>251</v>
      </c>
      <c r="G294" t="s">
        <v>129</v>
      </c>
      <c r="H294" t="s">
        <v>715</v>
      </c>
      <c r="I294" t="s">
        <v>716</v>
      </c>
      <c r="J294" t="s">
        <v>129</v>
      </c>
      <c r="K294" t="s">
        <v>367</v>
      </c>
      <c r="L294">
        <v>1</v>
      </c>
      <c r="M294">
        <v>0</v>
      </c>
      <c r="N294">
        <v>0</v>
      </c>
      <c r="O294">
        <v>1</v>
      </c>
      <c r="P294">
        <v>1</v>
      </c>
      <c r="Q294">
        <v>1</v>
      </c>
      <c r="R294">
        <v>1</v>
      </c>
      <c r="S294" t="s">
        <v>197</v>
      </c>
    </row>
    <row r="295" spans="1:19" x14ac:dyDescent="0.25">
      <c r="A295" t="s">
        <v>191</v>
      </c>
      <c r="B295" t="s">
        <v>192</v>
      </c>
      <c r="C295" t="s">
        <v>10436</v>
      </c>
      <c r="D295" t="s">
        <v>30</v>
      </c>
      <c r="E295" t="s">
        <v>4311</v>
      </c>
      <c r="F295" t="s">
        <v>3871</v>
      </c>
      <c r="G295" t="s">
        <v>42</v>
      </c>
      <c r="H295" t="s">
        <v>2872</v>
      </c>
      <c r="I295" t="s">
        <v>1035</v>
      </c>
      <c r="J295" t="s">
        <v>42</v>
      </c>
      <c r="K295" t="s">
        <v>132</v>
      </c>
      <c r="L295">
        <v>1</v>
      </c>
      <c r="M295">
        <v>0</v>
      </c>
      <c r="N295">
        <v>0</v>
      </c>
      <c r="O295">
        <v>1</v>
      </c>
      <c r="P295">
        <v>1</v>
      </c>
      <c r="Q295">
        <v>0</v>
      </c>
      <c r="R295">
        <v>0</v>
      </c>
      <c r="S295" t="s">
        <v>197</v>
      </c>
    </row>
    <row r="296" spans="1:19" x14ac:dyDescent="0.25">
      <c r="A296" t="s">
        <v>191</v>
      </c>
      <c r="B296" t="s">
        <v>192</v>
      </c>
      <c r="C296" t="s">
        <v>7810</v>
      </c>
      <c r="D296" t="s">
        <v>30</v>
      </c>
      <c r="E296" t="s">
        <v>1065</v>
      </c>
      <c r="F296" t="s">
        <v>7033</v>
      </c>
      <c r="G296" t="s">
        <v>33</v>
      </c>
      <c r="H296" t="s">
        <v>4680</v>
      </c>
      <c r="I296" t="s">
        <v>3233</v>
      </c>
      <c r="J296" t="s">
        <v>33</v>
      </c>
      <c r="K296" t="s">
        <v>367</v>
      </c>
      <c r="L296">
        <v>1</v>
      </c>
      <c r="M296">
        <v>0</v>
      </c>
      <c r="N296">
        <v>0</v>
      </c>
      <c r="O296">
        <v>1</v>
      </c>
      <c r="P296">
        <v>1</v>
      </c>
      <c r="Q296">
        <v>1</v>
      </c>
      <c r="R296">
        <v>1</v>
      </c>
      <c r="S296" t="s">
        <v>197</v>
      </c>
    </row>
    <row r="297" spans="1:19" x14ac:dyDescent="0.25">
      <c r="A297" t="s">
        <v>191</v>
      </c>
      <c r="B297" t="s">
        <v>192</v>
      </c>
      <c r="C297" t="s">
        <v>102</v>
      </c>
      <c r="D297" t="s">
        <v>30</v>
      </c>
      <c r="E297" t="s">
        <v>193</v>
      </c>
      <c r="F297" t="s">
        <v>194</v>
      </c>
      <c r="G297" t="s">
        <v>33</v>
      </c>
      <c r="H297" t="s">
        <v>195</v>
      </c>
      <c r="I297" t="s">
        <v>196</v>
      </c>
      <c r="J297" t="s">
        <v>33</v>
      </c>
      <c r="K297" t="s">
        <v>163</v>
      </c>
      <c r="L297">
        <v>1</v>
      </c>
      <c r="M297">
        <v>0</v>
      </c>
      <c r="N297">
        <v>0</v>
      </c>
      <c r="O297">
        <v>1</v>
      </c>
      <c r="P297">
        <v>1</v>
      </c>
      <c r="Q297">
        <v>1</v>
      </c>
      <c r="R297">
        <v>1</v>
      </c>
      <c r="S297" t="s">
        <v>197</v>
      </c>
    </row>
    <row r="298" spans="1:19" x14ac:dyDescent="0.25">
      <c r="A298" t="s">
        <v>191</v>
      </c>
      <c r="B298" t="s">
        <v>192</v>
      </c>
      <c r="C298" t="s">
        <v>7570</v>
      </c>
      <c r="D298" t="s">
        <v>30</v>
      </c>
      <c r="E298" t="s">
        <v>3520</v>
      </c>
      <c r="F298" t="s">
        <v>2119</v>
      </c>
      <c r="G298" t="s">
        <v>42</v>
      </c>
      <c r="H298" s="1">
        <v>1.9999999999999999E-20</v>
      </c>
      <c r="I298" t="s">
        <v>3232</v>
      </c>
      <c r="J298" t="s">
        <v>42</v>
      </c>
      <c r="K298" t="s">
        <v>51</v>
      </c>
      <c r="L298">
        <v>1</v>
      </c>
      <c r="M298">
        <v>0</v>
      </c>
      <c r="N298">
        <v>0</v>
      </c>
      <c r="O298">
        <v>1</v>
      </c>
      <c r="P298">
        <v>1</v>
      </c>
      <c r="Q298">
        <v>1</v>
      </c>
      <c r="R298">
        <v>1</v>
      </c>
      <c r="S298" t="s">
        <v>197</v>
      </c>
    </row>
    <row r="299" spans="1:19" x14ac:dyDescent="0.25">
      <c r="A299" t="s">
        <v>191</v>
      </c>
      <c r="B299" t="s">
        <v>192</v>
      </c>
      <c r="C299" t="s">
        <v>10170</v>
      </c>
      <c r="D299" t="s">
        <v>30</v>
      </c>
      <c r="E299" t="s">
        <v>3021</v>
      </c>
      <c r="F299" t="s">
        <v>3812</v>
      </c>
      <c r="G299" t="s">
        <v>594</v>
      </c>
      <c r="H299" t="s">
        <v>3907</v>
      </c>
      <c r="I299" t="s">
        <v>1961</v>
      </c>
      <c r="J299" t="s">
        <v>42</v>
      </c>
      <c r="K299" t="s">
        <v>171</v>
      </c>
      <c r="L299">
        <v>2</v>
      </c>
      <c r="M299">
        <v>0</v>
      </c>
      <c r="N299">
        <v>0</v>
      </c>
      <c r="O299">
        <v>2</v>
      </c>
      <c r="P299">
        <v>2</v>
      </c>
      <c r="Q299">
        <v>1</v>
      </c>
      <c r="R299">
        <v>1</v>
      </c>
      <c r="S299" t="s">
        <v>197</v>
      </c>
    </row>
    <row r="300" spans="1:19" x14ac:dyDescent="0.25">
      <c r="A300" t="s">
        <v>191</v>
      </c>
      <c r="B300" t="s">
        <v>192</v>
      </c>
      <c r="C300" t="s">
        <v>11820</v>
      </c>
      <c r="D300" t="s">
        <v>30</v>
      </c>
      <c r="E300" t="s">
        <v>11837</v>
      </c>
      <c r="F300" t="s">
        <v>8817</v>
      </c>
      <c r="G300" t="s">
        <v>367</v>
      </c>
      <c r="H300" t="s">
        <v>2885</v>
      </c>
      <c r="I300" t="s">
        <v>5281</v>
      </c>
      <c r="J300" t="s">
        <v>33</v>
      </c>
      <c r="K300" t="s">
        <v>106</v>
      </c>
      <c r="L300">
        <v>2</v>
      </c>
      <c r="M300">
        <v>0</v>
      </c>
      <c r="N300">
        <v>0</v>
      </c>
      <c r="O300">
        <v>2</v>
      </c>
      <c r="P300">
        <v>2</v>
      </c>
      <c r="Q300">
        <v>1</v>
      </c>
      <c r="R300">
        <v>1</v>
      </c>
      <c r="S300" t="s">
        <v>197</v>
      </c>
    </row>
    <row r="301" spans="1:19" x14ac:dyDescent="0.25">
      <c r="A301" t="s">
        <v>191</v>
      </c>
      <c r="B301" t="s">
        <v>192</v>
      </c>
      <c r="C301" t="s">
        <v>12873</v>
      </c>
      <c r="D301" t="s">
        <v>30</v>
      </c>
      <c r="E301" s="1">
        <v>4.0000000000000003E-15</v>
      </c>
      <c r="F301" t="s">
        <v>2637</v>
      </c>
      <c r="G301" t="s">
        <v>97</v>
      </c>
      <c r="H301" t="s">
        <v>12894</v>
      </c>
      <c r="I301" t="s">
        <v>1054</v>
      </c>
      <c r="J301" t="s">
        <v>594</v>
      </c>
      <c r="K301" t="s">
        <v>1291</v>
      </c>
      <c r="L301">
        <v>2</v>
      </c>
      <c r="M301">
        <v>0</v>
      </c>
      <c r="N301">
        <v>0</v>
      </c>
      <c r="O301">
        <v>2</v>
      </c>
      <c r="P301">
        <v>2</v>
      </c>
      <c r="Q301">
        <v>1</v>
      </c>
      <c r="R301">
        <v>1</v>
      </c>
      <c r="S301" t="s">
        <v>197</v>
      </c>
    </row>
    <row r="302" spans="1:19" x14ac:dyDescent="0.25">
      <c r="A302" t="s">
        <v>191</v>
      </c>
      <c r="B302" t="s">
        <v>192</v>
      </c>
      <c r="C302" t="s">
        <v>12334</v>
      </c>
      <c r="D302" t="s">
        <v>30</v>
      </c>
      <c r="E302" t="s">
        <v>4105</v>
      </c>
      <c r="F302" t="s">
        <v>1073</v>
      </c>
      <c r="G302" t="s">
        <v>42</v>
      </c>
      <c r="H302" t="s">
        <v>3967</v>
      </c>
      <c r="I302" t="s">
        <v>3177</v>
      </c>
      <c r="J302" t="s">
        <v>42</v>
      </c>
      <c r="K302" t="s">
        <v>1291</v>
      </c>
      <c r="L302">
        <v>3</v>
      </c>
      <c r="M302">
        <v>0</v>
      </c>
      <c r="N302">
        <v>0</v>
      </c>
      <c r="O302">
        <v>3</v>
      </c>
      <c r="P302">
        <v>3</v>
      </c>
      <c r="Q302">
        <v>1</v>
      </c>
      <c r="R302">
        <v>1</v>
      </c>
      <c r="S302" t="s">
        <v>197</v>
      </c>
    </row>
    <row r="303" spans="1:19" x14ac:dyDescent="0.25">
      <c r="A303" t="s">
        <v>191</v>
      </c>
      <c r="B303" t="s">
        <v>192</v>
      </c>
      <c r="C303" t="s">
        <v>6677</v>
      </c>
      <c r="D303" t="s">
        <v>30</v>
      </c>
      <c r="E303" t="s">
        <v>357</v>
      </c>
      <c r="F303" t="s">
        <v>1273</v>
      </c>
      <c r="G303" t="s">
        <v>146</v>
      </c>
      <c r="H303" t="s">
        <v>357</v>
      </c>
      <c r="I303" t="s">
        <v>1273</v>
      </c>
      <c r="J303" t="s">
        <v>146</v>
      </c>
      <c r="K303" t="s">
        <v>114</v>
      </c>
      <c r="L303">
        <v>3</v>
      </c>
      <c r="M303">
        <v>0</v>
      </c>
      <c r="N303">
        <v>0</v>
      </c>
      <c r="O303">
        <v>3</v>
      </c>
      <c r="P303">
        <v>3</v>
      </c>
      <c r="Q303">
        <v>1</v>
      </c>
      <c r="R303">
        <v>1</v>
      </c>
      <c r="S303" t="s">
        <v>197</v>
      </c>
    </row>
    <row r="304" spans="1:19" x14ac:dyDescent="0.25">
      <c r="A304" t="s">
        <v>191</v>
      </c>
      <c r="B304" t="s">
        <v>192</v>
      </c>
      <c r="C304" t="s">
        <v>12253</v>
      </c>
      <c r="D304" t="s">
        <v>30</v>
      </c>
      <c r="E304" t="s">
        <v>9746</v>
      </c>
      <c r="F304" t="s">
        <v>2460</v>
      </c>
      <c r="G304" t="s">
        <v>42</v>
      </c>
      <c r="H304" t="s">
        <v>2703</v>
      </c>
      <c r="I304" t="s">
        <v>2160</v>
      </c>
      <c r="J304" t="s">
        <v>42</v>
      </c>
      <c r="K304" t="s">
        <v>171</v>
      </c>
      <c r="L304">
        <v>3</v>
      </c>
      <c r="M304">
        <v>0</v>
      </c>
      <c r="N304">
        <v>0</v>
      </c>
      <c r="O304">
        <v>3</v>
      </c>
      <c r="P304">
        <v>3</v>
      </c>
      <c r="Q304">
        <v>1</v>
      </c>
      <c r="R304">
        <v>1</v>
      </c>
      <c r="S304" t="s">
        <v>197</v>
      </c>
    </row>
    <row r="305" spans="1:19" x14ac:dyDescent="0.25">
      <c r="A305" t="s">
        <v>191</v>
      </c>
      <c r="B305" t="s">
        <v>192</v>
      </c>
      <c r="C305" t="s">
        <v>13100</v>
      </c>
      <c r="D305" t="s">
        <v>30</v>
      </c>
      <c r="E305" t="s">
        <v>13118</v>
      </c>
      <c r="F305" t="s">
        <v>8240</v>
      </c>
      <c r="G305" t="s">
        <v>33</v>
      </c>
      <c r="H305" t="s">
        <v>4405</v>
      </c>
      <c r="I305" t="s">
        <v>6651</v>
      </c>
      <c r="J305" t="s">
        <v>33</v>
      </c>
      <c r="K305" t="s">
        <v>367</v>
      </c>
      <c r="L305">
        <v>1</v>
      </c>
      <c r="M305">
        <v>0</v>
      </c>
      <c r="N305">
        <v>0</v>
      </c>
      <c r="O305">
        <v>1</v>
      </c>
      <c r="P305">
        <v>1</v>
      </c>
      <c r="Q305">
        <v>1</v>
      </c>
      <c r="R305">
        <v>1</v>
      </c>
      <c r="S305" t="s">
        <v>197</v>
      </c>
    </row>
    <row r="306" spans="1:19" x14ac:dyDescent="0.25">
      <c r="A306" t="s">
        <v>191</v>
      </c>
      <c r="B306" t="s">
        <v>192</v>
      </c>
      <c r="C306" t="s">
        <v>11108</v>
      </c>
      <c r="D306" t="s">
        <v>30</v>
      </c>
      <c r="E306" t="s">
        <v>1134</v>
      </c>
      <c r="F306" t="s">
        <v>2890</v>
      </c>
      <c r="G306" t="s">
        <v>129</v>
      </c>
      <c r="H306" s="1">
        <v>9.9999999999999995E-21</v>
      </c>
      <c r="I306" t="s">
        <v>4106</v>
      </c>
      <c r="J306" t="s">
        <v>129</v>
      </c>
      <c r="K306" t="s">
        <v>163</v>
      </c>
      <c r="L306">
        <v>1</v>
      </c>
      <c r="M306">
        <v>0</v>
      </c>
      <c r="N306">
        <v>0</v>
      </c>
      <c r="O306">
        <v>1</v>
      </c>
      <c r="P306">
        <v>1</v>
      </c>
      <c r="Q306">
        <v>1</v>
      </c>
      <c r="R306">
        <v>1</v>
      </c>
      <c r="S306" t="s">
        <v>197</v>
      </c>
    </row>
    <row r="307" spans="1:19" x14ac:dyDescent="0.25">
      <c r="A307" t="s">
        <v>191</v>
      </c>
      <c r="B307" t="s">
        <v>192</v>
      </c>
      <c r="C307" t="s">
        <v>9766</v>
      </c>
      <c r="D307" t="s">
        <v>30</v>
      </c>
      <c r="E307" t="s">
        <v>6150</v>
      </c>
      <c r="F307" t="s">
        <v>3183</v>
      </c>
      <c r="G307" t="s">
        <v>97</v>
      </c>
      <c r="H307" s="1">
        <v>1E-14</v>
      </c>
      <c r="I307" t="s">
        <v>3227</v>
      </c>
      <c r="J307" t="s">
        <v>42</v>
      </c>
      <c r="K307" t="s">
        <v>678</v>
      </c>
      <c r="L307">
        <v>2</v>
      </c>
      <c r="M307">
        <v>0</v>
      </c>
      <c r="N307">
        <v>0</v>
      </c>
      <c r="O307">
        <v>2</v>
      </c>
      <c r="P307">
        <v>2</v>
      </c>
      <c r="Q307">
        <v>1</v>
      </c>
      <c r="R307">
        <v>1</v>
      </c>
      <c r="S307" t="s">
        <v>197</v>
      </c>
    </row>
    <row r="308" spans="1:19" x14ac:dyDescent="0.25">
      <c r="A308" t="s">
        <v>174</v>
      </c>
      <c r="B308" t="s">
        <v>175</v>
      </c>
      <c r="C308" t="s">
        <v>11479</v>
      </c>
      <c r="D308" t="s">
        <v>30</v>
      </c>
      <c r="E308" t="s">
        <v>11499</v>
      </c>
      <c r="F308" t="s">
        <v>9001</v>
      </c>
      <c r="G308" t="s">
        <v>42</v>
      </c>
      <c r="H308" t="s">
        <v>11500</v>
      </c>
      <c r="I308" t="s">
        <v>7639</v>
      </c>
      <c r="J308" t="s">
        <v>42</v>
      </c>
      <c r="K308" t="s">
        <v>88</v>
      </c>
      <c r="L308">
        <v>1</v>
      </c>
      <c r="M308">
        <v>0</v>
      </c>
      <c r="N308">
        <v>0</v>
      </c>
      <c r="O308">
        <v>1</v>
      </c>
      <c r="P308">
        <v>1</v>
      </c>
      <c r="Q308">
        <v>1</v>
      </c>
      <c r="R308">
        <v>1</v>
      </c>
      <c r="S308" t="s">
        <v>182</v>
      </c>
    </row>
    <row r="309" spans="1:19" x14ac:dyDescent="0.25">
      <c r="A309" t="s">
        <v>174</v>
      </c>
      <c r="B309" t="s">
        <v>175</v>
      </c>
      <c r="C309" t="s">
        <v>673</v>
      </c>
      <c r="D309" t="s">
        <v>30</v>
      </c>
      <c r="E309" t="s">
        <v>695</v>
      </c>
      <c r="F309" t="s">
        <v>696</v>
      </c>
      <c r="G309" t="s">
        <v>42</v>
      </c>
      <c r="H309" t="s">
        <v>697</v>
      </c>
      <c r="I309" t="s">
        <v>698</v>
      </c>
      <c r="J309" t="s">
        <v>42</v>
      </c>
      <c r="K309" t="s">
        <v>361</v>
      </c>
      <c r="L309">
        <v>2</v>
      </c>
      <c r="M309">
        <v>0</v>
      </c>
      <c r="N309">
        <v>0</v>
      </c>
      <c r="O309">
        <v>2</v>
      </c>
      <c r="P309">
        <v>2</v>
      </c>
      <c r="Q309">
        <v>1</v>
      </c>
      <c r="R309">
        <v>1</v>
      </c>
      <c r="S309" t="s">
        <v>182</v>
      </c>
    </row>
    <row r="310" spans="1:19" x14ac:dyDescent="0.25">
      <c r="A310" t="s">
        <v>174</v>
      </c>
      <c r="B310" t="s">
        <v>175</v>
      </c>
      <c r="C310" t="s">
        <v>719</v>
      </c>
      <c r="D310" t="s">
        <v>30</v>
      </c>
      <c r="E310" t="s">
        <v>752</v>
      </c>
      <c r="F310" t="s">
        <v>753</v>
      </c>
      <c r="G310" t="s">
        <v>42</v>
      </c>
      <c r="H310" t="s">
        <v>754</v>
      </c>
      <c r="I310" t="s">
        <v>747</v>
      </c>
      <c r="J310" t="s">
        <v>42</v>
      </c>
      <c r="K310" t="s">
        <v>60</v>
      </c>
      <c r="L310">
        <v>1</v>
      </c>
      <c r="M310">
        <v>0</v>
      </c>
      <c r="N310">
        <v>0</v>
      </c>
      <c r="O310">
        <v>1</v>
      </c>
      <c r="P310">
        <v>1</v>
      </c>
      <c r="Q310">
        <v>1</v>
      </c>
      <c r="R310">
        <v>1</v>
      </c>
      <c r="S310" t="s">
        <v>182</v>
      </c>
    </row>
    <row r="311" spans="1:19" x14ac:dyDescent="0.25">
      <c r="A311" t="s">
        <v>174</v>
      </c>
      <c r="B311" t="s">
        <v>175</v>
      </c>
      <c r="C311" t="s">
        <v>7810</v>
      </c>
      <c r="D311" t="s">
        <v>30</v>
      </c>
      <c r="E311" t="s">
        <v>3432</v>
      </c>
      <c r="F311" t="s">
        <v>3654</v>
      </c>
      <c r="G311" t="s">
        <v>42</v>
      </c>
      <c r="H311" t="s">
        <v>7832</v>
      </c>
      <c r="I311" t="s">
        <v>7833</v>
      </c>
      <c r="J311" t="s">
        <v>42</v>
      </c>
      <c r="K311" t="s">
        <v>628</v>
      </c>
      <c r="L311">
        <v>1</v>
      </c>
      <c r="M311">
        <v>0</v>
      </c>
      <c r="N311">
        <v>0</v>
      </c>
      <c r="O311">
        <v>1</v>
      </c>
      <c r="P311">
        <v>1</v>
      </c>
      <c r="Q311">
        <v>1</v>
      </c>
      <c r="R311">
        <v>1</v>
      </c>
      <c r="S311" t="s">
        <v>182</v>
      </c>
    </row>
    <row r="312" spans="1:19" x14ac:dyDescent="0.25">
      <c r="A312" t="s">
        <v>174</v>
      </c>
      <c r="B312" t="s">
        <v>175</v>
      </c>
      <c r="C312" t="s">
        <v>102</v>
      </c>
      <c r="D312" t="s">
        <v>30</v>
      </c>
      <c r="E312" t="s">
        <v>176</v>
      </c>
      <c r="F312" t="s">
        <v>177</v>
      </c>
      <c r="G312" t="s">
        <v>178</v>
      </c>
      <c r="H312" t="s">
        <v>179</v>
      </c>
      <c r="I312" t="s">
        <v>180</v>
      </c>
      <c r="J312" t="s">
        <v>42</v>
      </c>
      <c r="K312" t="s">
        <v>181</v>
      </c>
      <c r="L312">
        <v>2</v>
      </c>
      <c r="M312">
        <v>1</v>
      </c>
      <c r="N312">
        <v>1</v>
      </c>
      <c r="O312">
        <v>3</v>
      </c>
      <c r="P312">
        <v>3</v>
      </c>
      <c r="Q312">
        <v>1</v>
      </c>
      <c r="R312">
        <v>1</v>
      </c>
      <c r="S312" t="s">
        <v>182</v>
      </c>
    </row>
    <row r="313" spans="1:19" x14ac:dyDescent="0.25">
      <c r="A313" t="s">
        <v>174</v>
      </c>
      <c r="B313" t="s">
        <v>175</v>
      </c>
      <c r="C313" t="s">
        <v>7570</v>
      </c>
      <c r="D313" t="s">
        <v>30</v>
      </c>
      <c r="E313" t="s">
        <v>7589</v>
      </c>
      <c r="F313" t="s">
        <v>7590</v>
      </c>
      <c r="G313" t="s">
        <v>42</v>
      </c>
      <c r="H313" t="s">
        <v>7591</v>
      </c>
      <c r="I313" t="s">
        <v>7592</v>
      </c>
      <c r="J313" t="s">
        <v>42</v>
      </c>
      <c r="K313" t="s">
        <v>122</v>
      </c>
      <c r="L313">
        <v>1</v>
      </c>
      <c r="M313">
        <v>0</v>
      </c>
      <c r="N313">
        <v>0</v>
      </c>
      <c r="O313">
        <v>1</v>
      </c>
      <c r="P313">
        <v>1</v>
      </c>
      <c r="Q313">
        <v>1</v>
      </c>
      <c r="R313">
        <v>1</v>
      </c>
      <c r="S313" t="s">
        <v>182</v>
      </c>
    </row>
    <row r="314" spans="1:19" x14ac:dyDescent="0.25">
      <c r="A314" t="s">
        <v>174</v>
      </c>
      <c r="B314" t="s">
        <v>175</v>
      </c>
      <c r="C314" t="s">
        <v>10170</v>
      </c>
      <c r="D314" t="s">
        <v>30</v>
      </c>
      <c r="E314" t="s">
        <v>5762</v>
      </c>
      <c r="F314" t="s">
        <v>5991</v>
      </c>
      <c r="G314" t="s">
        <v>628</v>
      </c>
      <c r="H314" t="s">
        <v>10187</v>
      </c>
      <c r="I314" t="s">
        <v>4809</v>
      </c>
      <c r="J314" t="s">
        <v>628</v>
      </c>
      <c r="K314" t="s">
        <v>122</v>
      </c>
      <c r="L314">
        <v>1</v>
      </c>
      <c r="M314">
        <v>0</v>
      </c>
      <c r="N314">
        <v>0</v>
      </c>
      <c r="O314">
        <v>1</v>
      </c>
      <c r="P314">
        <v>1</v>
      </c>
      <c r="Q314">
        <v>1</v>
      </c>
      <c r="R314">
        <v>1</v>
      </c>
      <c r="S314" t="s">
        <v>182</v>
      </c>
    </row>
    <row r="315" spans="1:19" x14ac:dyDescent="0.25">
      <c r="A315" t="s">
        <v>174</v>
      </c>
      <c r="B315" t="s">
        <v>175</v>
      </c>
      <c r="C315" t="s">
        <v>12873</v>
      </c>
      <c r="D315" t="s">
        <v>30</v>
      </c>
      <c r="E315" s="1">
        <v>4.0000000000000003E-63</v>
      </c>
      <c r="F315" t="s">
        <v>12889</v>
      </c>
      <c r="G315" t="s">
        <v>33</v>
      </c>
      <c r="H315" t="s">
        <v>12890</v>
      </c>
      <c r="I315" t="s">
        <v>2092</v>
      </c>
      <c r="J315" t="s">
        <v>42</v>
      </c>
      <c r="K315" t="s">
        <v>171</v>
      </c>
      <c r="L315">
        <v>2</v>
      </c>
      <c r="M315">
        <v>0</v>
      </c>
      <c r="N315">
        <v>0</v>
      </c>
      <c r="O315">
        <v>2</v>
      </c>
      <c r="P315">
        <v>2</v>
      </c>
      <c r="Q315">
        <v>1</v>
      </c>
      <c r="R315">
        <v>1</v>
      </c>
      <c r="S315" t="s">
        <v>182</v>
      </c>
    </row>
    <row r="316" spans="1:19" x14ac:dyDescent="0.25">
      <c r="A316" t="s">
        <v>174</v>
      </c>
      <c r="B316" t="s">
        <v>175</v>
      </c>
      <c r="C316" t="s">
        <v>12334</v>
      </c>
      <c r="D316" t="s">
        <v>30</v>
      </c>
      <c r="E316" t="s">
        <v>7758</v>
      </c>
      <c r="F316" t="s">
        <v>7761</v>
      </c>
      <c r="G316" t="s">
        <v>42</v>
      </c>
      <c r="H316" s="1">
        <v>1E-54</v>
      </c>
      <c r="I316" t="s">
        <v>2927</v>
      </c>
      <c r="J316" t="s">
        <v>42</v>
      </c>
      <c r="K316" t="s">
        <v>122</v>
      </c>
      <c r="L316">
        <v>1</v>
      </c>
      <c r="M316">
        <v>0</v>
      </c>
      <c r="N316">
        <v>0</v>
      </c>
      <c r="O316">
        <v>1</v>
      </c>
      <c r="P316">
        <v>1</v>
      </c>
      <c r="Q316">
        <v>1</v>
      </c>
      <c r="R316">
        <v>1</v>
      </c>
      <c r="S316" t="s">
        <v>182</v>
      </c>
    </row>
    <row r="317" spans="1:19" x14ac:dyDescent="0.25">
      <c r="A317" t="s">
        <v>174</v>
      </c>
      <c r="B317" t="s">
        <v>175</v>
      </c>
      <c r="C317" t="s">
        <v>6677</v>
      </c>
      <c r="D317" t="s">
        <v>30</v>
      </c>
      <c r="E317" t="s">
        <v>6312</v>
      </c>
      <c r="F317" t="s">
        <v>6702</v>
      </c>
      <c r="G317" t="s">
        <v>42</v>
      </c>
      <c r="H317" t="s">
        <v>6703</v>
      </c>
      <c r="I317" t="s">
        <v>2927</v>
      </c>
      <c r="J317" t="s">
        <v>42</v>
      </c>
      <c r="K317" t="s">
        <v>122</v>
      </c>
      <c r="L317">
        <v>1</v>
      </c>
      <c r="M317">
        <v>0</v>
      </c>
      <c r="N317">
        <v>0</v>
      </c>
      <c r="O317">
        <v>1</v>
      </c>
      <c r="P317">
        <v>1</v>
      </c>
      <c r="Q317">
        <v>1</v>
      </c>
      <c r="R317">
        <v>1</v>
      </c>
      <c r="S317" t="s">
        <v>182</v>
      </c>
    </row>
    <row r="318" spans="1:19" x14ac:dyDescent="0.25">
      <c r="A318" t="s">
        <v>174</v>
      </c>
      <c r="B318" t="s">
        <v>175</v>
      </c>
      <c r="C318" t="s">
        <v>12253</v>
      </c>
      <c r="D318" t="s">
        <v>30</v>
      </c>
      <c r="E318" t="s">
        <v>12264</v>
      </c>
      <c r="F318" t="s">
        <v>12265</v>
      </c>
      <c r="G318" t="s">
        <v>42</v>
      </c>
      <c r="H318" s="1">
        <v>3E-49</v>
      </c>
      <c r="I318" t="s">
        <v>6618</v>
      </c>
      <c r="J318" t="s">
        <v>42</v>
      </c>
      <c r="K318" t="s">
        <v>88</v>
      </c>
      <c r="L318">
        <v>1</v>
      </c>
      <c r="M318">
        <v>0</v>
      </c>
      <c r="N318">
        <v>0</v>
      </c>
      <c r="O318">
        <v>1</v>
      </c>
      <c r="P318">
        <v>1</v>
      </c>
      <c r="Q318">
        <v>1</v>
      </c>
      <c r="R318">
        <v>1</v>
      </c>
      <c r="S318" t="s">
        <v>182</v>
      </c>
    </row>
    <row r="319" spans="1:19" x14ac:dyDescent="0.25">
      <c r="A319" t="s">
        <v>174</v>
      </c>
      <c r="B319" t="s">
        <v>175</v>
      </c>
      <c r="C319" t="s">
        <v>13100</v>
      </c>
      <c r="D319" t="s">
        <v>30</v>
      </c>
      <c r="E319" t="s">
        <v>13117</v>
      </c>
      <c r="F319" t="s">
        <v>4192</v>
      </c>
      <c r="G319" t="s">
        <v>594</v>
      </c>
      <c r="H319" t="s">
        <v>3471</v>
      </c>
      <c r="I319" t="s">
        <v>3225</v>
      </c>
      <c r="J319" t="s">
        <v>33</v>
      </c>
      <c r="K319" t="s">
        <v>106</v>
      </c>
      <c r="L319">
        <v>3</v>
      </c>
      <c r="M319">
        <v>0</v>
      </c>
      <c r="N319">
        <v>0</v>
      </c>
      <c r="O319">
        <v>3</v>
      </c>
      <c r="P319">
        <v>3</v>
      </c>
      <c r="Q319">
        <v>1</v>
      </c>
      <c r="R319">
        <v>1</v>
      </c>
      <c r="S319" t="s">
        <v>182</v>
      </c>
    </row>
    <row r="320" spans="1:19" x14ac:dyDescent="0.25">
      <c r="A320" t="s">
        <v>174</v>
      </c>
      <c r="B320" t="s">
        <v>175</v>
      </c>
      <c r="C320" t="s">
        <v>10529</v>
      </c>
      <c r="D320" t="s">
        <v>30</v>
      </c>
      <c r="E320" t="s">
        <v>10538</v>
      </c>
      <c r="F320" t="s">
        <v>9303</v>
      </c>
      <c r="G320" t="s">
        <v>42</v>
      </c>
      <c r="H320" t="s">
        <v>10539</v>
      </c>
      <c r="I320" t="s">
        <v>10540</v>
      </c>
      <c r="J320" t="s">
        <v>42</v>
      </c>
      <c r="K320" t="s">
        <v>513</v>
      </c>
      <c r="L320">
        <v>1</v>
      </c>
      <c r="M320">
        <v>0</v>
      </c>
      <c r="N320">
        <v>0</v>
      </c>
      <c r="O320">
        <v>1</v>
      </c>
      <c r="P320">
        <v>1</v>
      </c>
      <c r="Q320">
        <v>1</v>
      </c>
      <c r="R320">
        <v>1</v>
      </c>
      <c r="S320" t="s">
        <v>182</v>
      </c>
    </row>
    <row r="321" spans="1:19" x14ac:dyDescent="0.25">
      <c r="A321" t="s">
        <v>174</v>
      </c>
      <c r="B321" t="s">
        <v>175</v>
      </c>
      <c r="C321" t="s">
        <v>11108</v>
      </c>
      <c r="D321" t="s">
        <v>30</v>
      </c>
      <c r="E321" t="s">
        <v>11129</v>
      </c>
      <c r="F321" t="s">
        <v>11130</v>
      </c>
      <c r="G321" t="s">
        <v>1410</v>
      </c>
      <c r="H321" t="s">
        <v>11131</v>
      </c>
      <c r="I321" t="s">
        <v>11132</v>
      </c>
      <c r="J321" t="s">
        <v>1410</v>
      </c>
      <c r="K321" t="s">
        <v>628</v>
      </c>
      <c r="L321">
        <v>1</v>
      </c>
      <c r="M321">
        <v>0</v>
      </c>
      <c r="N321">
        <v>0</v>
      </c>
      <c r="O321">
        <v>1</v>
      </c>
      <c r="P321">
        <v>1</v>
      </c>
      <c r="Q321">
        <v>1</v>
      </c>
      <c r="R321">
        <v>1</v>
      </c>
      <c r="S321" t="s">
        <v>182</v>
      </c>
    </row>
    <row r="322" spans="1:19" x14ac:dyDescent="0.25">
      <c r="A322" t="s">
        <v>174</v>
      </c>
      <c r="B322" t="s">
        <v>175</v>
      </c>
      <c r="C322" t="s">
        <v>9766</v>
      </c>
      <c r="D322" t="s">
        <v>30</v>
      </c>
      <c r="E322" t="s">
        <v>7608</v>
      </c>
      <c r="F322" t="s">
        <v>7116</v>
      </c>
      <c r="G322" t="s">
        <v>33</v>
      </c>
      <c r="H322" t="s">
        <v>1022</v>
      </c>
      <c r="I322" t="s">
        <v>9788</v>
      </c>
      <c r="J322" t="s">
        <v>33</v>
      </c>
      <c r="K322" t="s">
        <v>628</v>
      </c>
      <c r="L322">
        <v>1</v>
      </c>
      <c r="M322">
        <v>0</v>
      </c>
      <c r="N322">
        <v>0</v>
      </c>
      <c r="O322">
        <v>1</v>
      </c>
      <c r="P322">
        <v>1</v>
      </c>
      <c r="Q322">
        <v>1</v>
      </c>
      <c r="R322">
        <v>1</v>
      </c>
      <c r="S322" t="s">
        <v>182</v>
      </c>
    </row>
    <row r="323" spans="1:19" x14ac:dyDescent="0.25">
      <c r="A323" t="s">
        <v>5032</v>
      </c>
      <c r="B323" t="s">
        <v>5033</v>
      </c>
      <c r="C323" t="s">
        <v>7046</v>
      </c>
      <c r="D323" t="s">
        <v>30</v>
      </c>
      <c r="E323" t="s">
        <v>1382</v>
      </c>
      <c r="F323" t="s">
        <v>335</v>
      </c>
      <c r="G323" t="s">
        <v>42</v>
      </c>
      <c r="H323" t="s">
        <v>4077</v>
      </c>
      <c r="I323" t="s">
        <v>437</v>
      </c>
      <c r="J323" t="s">
        <v>42</v>
      </c>
      <c r="K323" t="s">
        <v>692</v>
      </c>
      <c r="L323">
        <v>1</v>
      </c>
      <c r="M323">
        <v>0</v>
      </c>
      <c r="N323">
        <v>0</v>
      </c>
      <c r="O323">
        <v>1</v>
      </c>
      <c r="P323">
        <v>1</v>
      </c>
      <c r="Q323">
        <v>1</v>
      </c>
      <c r="R323">
        <v>1</v>
      </c>
      <c r="S323" t="s">
        <v>197</v>
      </c>
    </row>
    <row r="324" spans="1:19" x14ac:dyDescent="0.25">
      <c r="A324" t="s">
        <v>5032</v>
      </c>
      <c r="B324" t="s">
        <v>5033</v>
      </c>
      <c r="C324" t="s">
        <v>12493</v>
      </c>
      <c r="D324" t="s">
        <v>30</v>
      </c>
      <c r="E324" t="s">
        <v>1734</v>
      </c>
      <c r="F324" t="s">
        <v>384</v>
      </c>
      <c r="G324" t="s">
        <v>42</v>
      </c>
      <c r="H324" t="s">
        <v>5433</v>
      </c>
      <c r="I324" t="s">
        <v>790</v>
      </c>
      <c r="J324" t="s">
        <v>42</v>
      </c>
      <c r="K324" t="s">
        <v>361</v>
      </c>
      <c r="L324">
        <v>2</v>
      </c>
      <c r="M324">
        <v>0</v>
      </c>
      <c r="N324">
        <v>0</v>
      </c>
      <c r="O324">
        <v>2</v>
      </c>
      <c r="P324">
        <v>2</v>
      </c>
      <c r="Q324">
        <v>0</v>
      </c>
      <c r="R324">
        <v>0</v>
      </c>
      <c r="S324" t="s">
        <v>197</v>
      </c>
    </row>
    <row r="325" spans="1:19" x14ac:dyDescent="0.25">
      <c r="A325" t="s">
        <v>5032</v>
      </c>
      <c r="B325" t="s">
        <v>5033</v>
      </c>
      <c r="C325" t="s">
        <v>12023</v>
      </c>
      <c r="D325" t="s">
        <v>30</v>
      </c>
      <c r="E325" t="s">
        <v>7334</v>
      </c>
      <c r="F325" t="s">
        <v>1863</v>
      </c>
      <c r="G325" t="s">
        <v>33</v>
      </c>
      <c r="H325" t="s">
        <v>1862</v>
      </c>
      <c r="I325" t="s">
        <v>6332</v>
      </c>
      <c r="J325" t="s">
        <v>33</v>
      </c>
      <c r="K325" t="s">
        <v>692</v>
      </c>
      <c r="L325">
        <v>1</v>
      </c>
      <c r="M325">
        <v>0</v>
      </c>
      <c r="N325">
        <v>0</v>
      </c>
      <c r="O325">
        <v>1</v>
      </c>
      <c r="P325">
        <v>1</v>
      </c>
      <c r="Q325">
        <v>1</v>
      </c>
      <c r="R325">
        <v>1</v>
      </c>
      <c r="S325" t="s">
        <v>197</v>
      </c>
    </row>
    <row r="326" spans="1:19" x14ac:dyDescent="0.25">
      <c r="A326" t="s">
        <v>5032</v>
      </c>
      <c r="B326" t="s">
        <v>5033</v>
      </c>
      <c r="C326" t="s">
        <v>5027</v>
      </c>
      <c r="D326" t="s">
        <v>30</v>
      </c>
      <c r="E326" t="s">
        <v>4413</v>
      </c>
      <c r="F326" t="s">
        <v>5034</v>
      </c>
      <c r="G326" t="s">
        <v>2093</v>
      </c>
      <c r="H326" t="s">
        <v>3518</v>
      </c>
      <c r="I326" t="s">
        <v>4201</v>
      </c>
      <c r="J326" t="s">
        <v>628</v>
      </c>
      <c r="K326" t="s">
        <v>552</v>
      </c>
      <c r="L326">
        <v>3</v>
      </c>
      <c r="M326">
        <v>1</v>
      </c>
      <c r="N326">
        <v>0</v>
      </c>
      <c r="O326">
        <v>3</v>
      </c>
      <c r="P326">
        <v>3</v>
      </c>
      <c r="Q326">
        <v>2</v>
      </c>
      <c r="R326">
        <v>2</v>
      </c>
      <c r="S326" t="s">
        <v>197</v>
      </c>
    </row>
    <row r="327" spans="1:19" x14ac:dyDescent="0.25">
      <c r="A327" t="s">
        <v>5032</v>
      </c>
      <c r="B327" t="s">
        <v>5033</v>
      </c>
      <c r="C327" t="s">
        <v>13770</v>
      </c>
      <c r="D327" t="s">
        <v>30</v>
      </c>
      <c r="E327" t="s">
        <v>2803</v>
      </c>
      <c r="F327" t="s">
        <v>280</v>
      </c>
      <c r="G327" t="s">
        <v>42</v>
      </c>
      <c r="H327" s="1">
        <v>5.0000000000000001E-9</v>
      </c>
      <c r="I327" t="s">
        <v>369</v>
      </c>
      <c r="J327" t="s">
        <v>42</v>
      </c>
      <c r="K327" t="s">
        <v>88</v>
      </c>
      <c r="L327">
        <v>1</v>
      </c>
      <c r="M327">
        <v>0</v>
      </c>
      <c r="N327">
        <v>0</v>
      </c>
      <c r="O327">
        <v>1</v>
      </c>
      <c r="P327">
        <v>1</v>
      </c>
      <c r="Q327">
        <v>1</v>
      </c>
      <c r="R327">
        <v>1</v>
      </c>
      <c r="S327" t="s">
        <v>197</v>
      </c>
    </row>
    <row r="328" spans="1:19" x14ac:dyDescent="0.25">
      <c r="A328" t="s">
        <v>546</v>
      </c>
      <c r="B328" t="s">
        <v>547</v>
      </c>
      <c r="C328" t="s">
        <v>535</v>
      </c>
      <c r="D328" t="s">
        <v>30</v>
      </c>
      <c r="E328" t="s">
        <v>548</v>
      </c>
      <c r="F328" t="s">
        <v>549</v>
      </c>
      <c r="G328" t="s">
        <v>129</v>
      </c>
      <c r="H328" t="s">
        <v>550</v>
      </c>
      <c r="I328" t="s">
        <v>551</v>
      </c>
      <c r="J328" t="s">
        <v>42</v>
      </c>
      <c r="K328" t="s">
        <v>552</v>
      </c>
      <c r="L328">
        <v>3</v>
      </c>
      <c r="M328">
        <v>0</v>
      </c>
      <c r="N328">
        <v>0</v>
      </c>
      <c r="O328">
        <v>3</v>
      </c>
      <c r="P328">
        <v>3</v>
      </c>
      <c r="Q328">
        <v>1</v>
      </c>
      <c r="R328">
        <v>1</v>
      </c>
      <c r="S328" t="s">
        <v>545</v>
      </c>
    </row>
    <row r="329" spans="1:19" x14ac:dyDescent="0.25">
      <c r="A329" t="s">
        <v>540</v>
      </c>
      <c r="B329" t="s">
        <v>541</v>
      </c>
      <c r="C329" t="s">
        <v>535</v>
      </c>
      <c r="D329" t="s">
        <v>30</v>
      </c>
      <c r="E329" t="s">
        <v>542</v>
      </c>
      <c r="F329" t="s">
        <v>543</v>
      </c>
      <c r="G329" t="s">
        <v>379</v>
      </c>
      <c r="H329" s="1">
        <v>2.9999999999999998E-14</v>
      </c>
      <c r="I329" t="s">
        <v>544</v>
      </c>
      <c r="J329" t="s">
        <v>33</v>
      </c>
      <c r="K329" t="s">
        <v>63</v>
      </c>
      <c r="L329">
        <v>6</v>
      </c>
      <c r="M329">
        <v>0</v>
      </c>
      <c r="N329">
        <v>0</v>
      </c>
      <c r="O329">
        <v>6</v>
      </c>
      <c r="P329">
        <v>6</v>
      </c>
      <c r="Q329">
        <v>3</v>
      </c>
      <c r="R329">
        <v>3</v>
      </c>
      <c r="S329" t="s">
        <v>545</v>
      </c>
    </row>
    <row r="330" spans="1:19" x14ac:dyDescent="0.25">
      <c r="A330" t="s">
        <v>12860</v>
      </c>
      <c r="B330" t="s">
        <v>12861</v>
      </c>
      <c r="C330" t="s">
        <v>12846</v>
      </c>
      <c r="D330" t="s">
        <v>30</v>
      </c>
      <c r="E330" t="s">
        <v>522</v>
      </c>
      <c r="F330" t="s">
        <v>3000</v>
      </c>
      <c r="G330" t="s">
        <v>42</v>
      </c>
      <c r="H330" t="s">
        <v>3394</v>
      </c>
      <c r="I330" t="s">
        <v>1797</v>
      </c>
      <c r="J330" t="s">
        <v>42</v>
      </c>
      <c r="K330" t="s">
        <v>513</v>
      </c>
      <c r="L330">
        <v>1</v>
      </c>
      <c r="M330">
        <v>0</v>
      </c>
      <c r="N330">
        <v>0</v>
      </c>
      <c r="O330">
        <v>1</v>
      </c>
      <c r="P330">
        <v>1</v>
      </c>
      <c r="Q330">
        <v>1</v>
      </c>
      <c r="R330">
        <v>1</v>
      </c>
      <c r="S330" t="s">
        <v>12862</v>
      </c>
    </row>
    <row r="331" spans="1:19" x14ac:dyDescent="0.25">
      <c r="A331" t="s">
        <v>12593</v>
      </c>
      <c r="B331" t="s">
        <v>12594</v>
      </c>
      <c r="C331" t="s">
        <v>12589</v>
      </c>
      <c r="D331" t="s">
        <v>30</v>
      </c>
      <c r="E331" t="s">
        <v>5671</v>
      </c>
      <c r="F331" t="s">
        <v>4022</v>
      </c>
      <c r="G331" t="s">
        <v>42</v>
      </c>
      <c r="H331" s="1">
        <v>8.9999999999999997E-22</v>
      </c>
      <c r="I331" t="s">
        <v>2117</v>
      </c>
      <c r="J331" t="s">
        <v>42</v>
      </c>
      <c r="K331" t="s">
        <v>163</v>
      </c>
      <c r="L331">
        <v>3</v>
      </c>
      <c r="M331">
        <v>0</v>
      </c>
      <c r="N331">
        <v>0</v>
      </c>
      <c r="O331">
        <v>3</v>
      </c>
      <c r="P331">
        <v>3</v>
      </c>
      <c r="Q331">
        <v>1</v>
      </c>
      <c r="R331">
        <v>1</v>
      </c>
      <c r="S331" t="s">
        <v>12595</v>
      </c>
    </row>
    <row r="332" spans="1:19" x14ac:dyDescent="0.25">
      <c r="A332" t="s">
        <v>10768</v>
      </c>
      <c r="B332" t="s">
        <v>10769</v>
      </c>
      <c r="C332" t="s">
        <v>10757</v>
      </c>
      <c r="D332" t="s">
        <v>30</v>
      </c>
      <c r="E332" t="s">
        <v>2289</v>
      </c>
      <c r="F332" t="s">
        <v>1229</v>
      </c>
      <c r="G332" t="s">
        <v>129</v>
      </c>
      <c r="H332" t="s">
        <v>386</v>
      </c>
      <c r="I332" t="s">
        <v>4770</v>
      </c>
      <c r="J332" t="s">
        <v>33</v>
      </c>
      <c r="K332" t="s">
        <v>651</v>
      </c>
      <c r="L332">
        <v>4</v>
      </c>
      <c r="M332">
        <v>0</v>
      </c>
      <c r="N332">
        <v>0</v>
      </c>
      <c r="O332">
        <v>4</v>
      </c>
      <c r="P332">
        <v>4</v>
      </c>
      <c r="Q332">
        <v>0</v>
      </c>
      <c r="R332">
        <v>0</v>
      </c>
      <c r="S332" t="s">
        <v>10770</v>
      </c>
    </row>
    <row r="333" spans="1:19" x14ac:dyDescent="0.25">
      <c r="A333" t="s">
        <v>10768</v>
      </c>
      <c r="B333" t="s">
        <v>10769</v>
      </c>
      <c r="C333" t="s">
        <v>13945</v>
      </c>
      <c r="D333" t="s">
        <v>30</v>
      </c>
      <c r="E333" t="s">
        <v>13344</v>
      </c>
      <c r="F333" t="s">
        <v>206</v>
      </c>
      <c r="G333" t="s">
        <v>129</v>
      </c>
      <c r="H333" t="s">
        <v>1108</v>
      </c>
      <c r="I333" t="s">
        <v>2038</v>
      </c>
      <c r="J333" t="s">
        <v>42</v>
      </c>
      <c r="K333" t="s">
        <v>171</v>
      </c>
      <c r="L333">
        <v>3</v>
      </c>
      <c r="M333">
        <v>0</v>
      </c>
      <c r="N333">
        <v>0</v>
      </c>
      <c r="O333">
        <v>3</v>
      </c>
      <c r="P333">
        <v>3</v>
      </c>
      <c r="Q333">
        <v>0</v>
      </c>
      <c r="R333">
        <v>0</v>
      </c>
      <c r="S333" t="s">
        <v>10770</v>
      </c>
    </row>
    <row r="334" spans="1:19" x14ac:dyDescent="0.25">
      <c r="A334" t="s">
        <v>10768</v>
      </c>
      <c r="B334" t="s">
        <v>10769</v>
      </c>
      <c r="C334" t="s">
        <v>14368</v>
      </c>
      <c r="D334" t="s">
        <v>30</v>
      </c>
      <c r="E334" t="s">
        <v>436</v>
      </c>
      <c r="F334" t="s">
        <v>8935</v>
      </c>
      <c r="G334" t="s">
        <v>97</v>
      </c>
      <c r="H334" t="s">
        <v>1268</v>
      </c>
      <c r="I334" t="s">
        <v>2506</v>
      </c>
      <c r="J334" t="s">
        <v>33</v>
      </c>
      <c r="K334" t="s">
        <v>446</v>
      </c>
      <c r="L334">
        <v>4</v>
      </c>
      <c r="M334">
        <v>0</v>
      </c>
      <c r="N334">
        <v>0</v>
      </c>
      <c r="O334">
        <v>4</v>
      </c>
      <c r="P334">
        <v>4</v>
      </c>
      <c r="Q334">
        <v>1</v>
      </c>
      <c r="R334">
        <v>1</v>
      </c>
      <c r="S334" t="s">
        <v>10770</v>
      </c>
    </row>
    <row r="335" spans="1:19" x14ac:dyDescent="0.25">
      <c r="A335" t="s">
        <v>7040</v>
      </c>
      <c r="B335" t="s">
        <v>7041</v>
      </c>
      <c r="C335" t="s">
        <v>13465</v>
      </c>
      <c r="D335" t="s">
        <v>30</v>
      </c>
      <c r="E335" t="s">
        <v>13466</v>
      </c>
      <c r="F335" t="s">
        <v>13467</v>
      </c>
      <c r="G335" t="s">
        <v>935</v>
      </c>
      <c r="H335" s="1">
        <v>2E-52</v>
      </c>
      <c r="I335" t="s">
        <v>4935</v>
      </c>
      <c r="J335" t="s">
        <v>1476</v>
      </c>
      <c r="K335" t="s">
        <v>367</v>
      </c>
      <c r="L335">
        <v>2</v>
      </c>
      <c r="M335">
        <v>0</v>
      </c>
      <c r="N335">
        <v>0</v>
      </c>
      <c r="O335">
        <v>2</v>
      </c>
      <c r="P335">
        <v>2</v>
      </c>
      <c r="Q335">
        <v>2</v>
      </c>
      <c r="R335">
        <v>2</v>
      </c>
      <c r="S335" t="s">
        <v>7044</v>
      </c>
    </row>
    <row r="336" spans="1:19" x14ac:dyDescent="0.25">
      <c r="A336" t="s">
        <v>7040</v>
      </c>
      <c r="B336" t="s">
        <v>7041</v>
      </c>
      <c r="C336" t="s">
        <v>12294</v>
      </c>
      <c r="D336" t="s">
        <v>30</v>
      </c>
      <c r="E336" t="s">
        <v>3798</v>
      </c>
      <c r="F336" t="s">
        <v>2998</v>
      </c>
      <c r="G336" t="s">
        <v>459</v>
      </c>
      <c r="H336" t="s">
        <v>3798</v>
      </c>
      <c r="I336" t="s">
        <v>2998</v>
      </c>
      <c r="J336" t="s">
        <v>459</v>
      </c>
      <c r="K336" t="s">
        <v>361</v>
      </c>
      <c r="L336">
        <v>2</v>
      </c>
      <c r="M336">
        <v>0</v>
      </c>
      <c r="N336">
        <v>0</v>
      </c>
      <c r="O336">
        <v>2</v>
      </c>
      <c r="P336">
        <v>2</v>
      </c>
      <c r="Q336">
        <v>1</v>
      </c>
      <c r="R336">
        <v>1</v>
      </c>
      <c r="S336" t="s">
        <v>7044</v>
      </c>
    </row>
    <row r="337" spans="1:19" x14ac:dyDescent="0.25">
      <c r="A337" t="s">
        <v>7040</v>
      </c>
      <c r="B337" t="s">
        <v>7041</v>
      </c>
      <c r="C337" t="s">
        <v>10757</v>
      </c>
      <c r="D337" t="s">
        <v>30</v>
      </c>
      <c r="E337" t="s">
        <v>10758</v>
      </c>
      <c r="F337" t="s">
        <v>10759</v>
      </c>
      <c r="G337" t="s">
        <v>1403</v>
      </c>
      <c r="H337" t="s">
        <v>5950</v>
      </c>
      <c r="I337" t="s">
        <v>5404</v>
      </c>
      <c r="J337" t="s">
        <v>533</v>
      </c>
      <c r="K337" t="s">
        <v>151</v>
      </c>
      <c r="L337">
        <v>2</v>
      </c>
      <c r="M337">
        <v>0</v>
      </c>
      <c r="N337">
        <v>0</v>
      </c>
      <c r="O337">
        <v>2</v>
      </c>
      <c r="P337">
        <v>2</v>
      </c>
      <c r="Q337">
        <v>2</v>
      </c>
      <c r="R337">
        <v>2</v>
      </c>
      <c r="S337" t="s">
        <v>7044</v>
      </c>
    </row>
    <row r="338" spans="1:19" x14ac:dyDescent="0.25">
      <c r="A338" t="s">
        <v>7040</v>
      </c>
      <c r="B338" t="s">
        <v>7041</v>
      </c>
      <c r="C338" t="s">
        <v>14295</v>
      </c>
      <c r="D338" t="s">
        <v>30</v>
      </c>
      <c r="E338" t="s">
        <v>14296</v>
      </c>
      <c r="F338" t="s">
        <v>14297</v>
      </c>
      <c r="G338" t="s">
        <v>2077</v>
      </c>
      <c r="H338" t="s">
        <v>14298</v>
      </c>
      <c r="I338" t="s">
        <v>9853</v>
      </c>
      <c r="J338" t="s">
        <v>2077</v>
      </c>
      <c r="K338" t="s">
        <v>613</v>
      </c>
      <c r="L338">
        <v>1</v>
      </c>
      <c r="M338">
        <v>0</v>
      </c>
      <c r="N338">
        <v>0</v>
      </c>
      <c r="O338">
        <v>1</v>
      </c>
      <c r="P338">
        <v>1</v>
      </c>
      <c r="Q338">
        <v>1</v>
      </c>
      <c r="R338">
        <v>1</v>
      </c>
      <c r="S338" t="s">
        <v>7044</v>
      </c>
    </row>
    <row r="339" spans="1:19" x14ac:dyDescent="0.25">
      <c r="A339" t="s">
        <v>7040</v>
      </c>
      <c r="B339" t="s">
        <v>7041</v>
      </c>
      <c r="C339" t="s">
        <v>13945</v>
      </c>
      <c r="D339" t="s">
        <v>30</v>
      </c>
      <c r="E339" t="s">
        <v>13946</v>
      </c>
      <c r="F339" t="s">
        <v>13947</v>
      </c>
      <c r="G339" t="s">
        <v>2713</v>
      </c>
      <c r="H339" t="s">
        <v>9324</v>
      </c>
      <c r="I339" t="s">
        <v>7319</v>
      </c>
      <c r="J339" t="s">
        <v>489</v>
      </c>
      <c r="K339" t="s">
        <v>387</v>
      </c>
      <c r="L339">
        <v>2</v>
      </c>
      <c r="M339">
        <v>1</v>
      </c>
      <c r="N339">
        <v>1</v>
      </c>
      <c r="O339">
        <v>3</v>
      </c>
      <c r="P339">
        <v>3</v>
      </c>
      <c r="Q339">
        <v>2</v>
      </c>
      <c r="R339">
        <v>2</v>
      </c>
      <c r="S339" t="s">
        <v>7044</v>
      </c>
    </row>
    <row r="340" spans="1:19" x14ac:dyDescent="0.25">
      <c r="A340" t="s">
        <v>7040</v>
      </c>
      <c r="B340" t="s">
        <v>7041</v>
      </c>
      <c r="C340" t="s">
        <v>14368</v>
      </c>
      <c r="D340" t="s">
        <v>30</v>
      </c>
      <c r="E340" t="s">
        <v>14369</v>
      </c>
      <c r="F340" t="s">
        <v>14370</v>
      </c>
      <c r="G340" t="s">
        <v>2584</v>
      </c>
      <c r="H340" t="s">
        <v>14371</v>
      </c>
      <c r="I340" t="s">
        <v>4918</v>
      </c>
      <c r="J340" t="s">
        <v>564</v>
      </c>
      <c r="K340" t="s">
        <v>387</v>
      </c>
      <c r="L340">
        <v>2</v>
      </c>
      <c r="M340">
        <v>1</v>
      </c>
      <c r="N340">
        <v>1</v>
      </c>
      <c r="O340">
        <v>3</v>
      </c>
      <c r="P340">
        <v>3</v>
      </c>
      <c r="Q340">
        <v>2</v>
      </c>
      <c r="R340">
        <v>2</v>
      </c>
      <c r="S340" t="s">
        <v>7044</v>
      </c>
    </row>
    <row r="341" spans="1:19" x14ac:dyDescent="0.25">
      <c r="A341" t="s">
        <v>7040</v>
      </c>
      <c r="B341" t="s">
        <v>7041</v>
      </c>
      <c r="C341" t="s">
        <v>14814</v>
      </c>
      <c r="D341" t="s">
        <v>30</v>
      </c>
      <c r="E341" t="s">
        <v>7121</v>
      </c>
      <c r="F341" t="s">
        <v>6178</v>
      </c>
      <c r="G341" t="s">
        <v>3439</v>
      </c>
      <c r="H341" t="s">
        <v>1272</v>
      </c>
      <c r="I341" t="s">
        <v>10424</v>
      </c>
      <c r="J341" t="s">
        <v>471</v>
      </c>
      <c r="K341" t="s">
        <v>367</v>
      </c>
      <c r="L341">
        <v>2</v>
      </c>
      <c r="M341">
        <v>0</v>
      </c>
      <c r="N341">
        <v>0</v>
      </c>
      <c r="O341">
        <v>2</v>
      </c>
      <c r="P341">
        <v>2</v>
      </c>
      <c r="Q341">
        <v>2</v>
      </c>
      <c r="R341">
        <v>2</v>
      </c>
      <c r="S341" t="s">
        <v>7044</v>
      </c>
    </row>
    <row r="342" spans="1:19" x14ac:dyDescent="0.25">
      <c r="A342" t="s">
        <v>7040</v>
      </c>
      <c r="B342" t="s">
        <v>7041</v>
      </c>
      <c r="C342" t="s">
        <v>7042</v>
      </c>
      <c r="D342" t="s">
        <v>30</v>
      </c>
      <c r="E342" t="s">
        <v>7043</v>
      </c>
      <c r="F342" t="s">
        <v>733</v>
      </c>
      <c r="G342" t="s">
        <v>1035</v>
      </c>
      <c r="H342" s="1">
        <v>4.0000000000000002E-25</v>
      </c>
      <c r="I342" t="s">
        <v>834</v>
      </c>
      <c r="J342" t="s">
        <v>802</v>
      </c>
      <c r="K342" t="s">
        <v>1291</v>
      </c>
      <c r="L342">
        <v>4</v>
      </c>
      <c r="M342">
        <v>0</v>
      </c>
      <c r="N342">
        <v>0</v>
      </c>
      <c r="O342">
        <v>4</v>
      </c>
      <c r="P342">
        <v>4</v>
      </c>
      <c r="Q342">
        <v>2</v>
      </c>
      <c r="R342">
        <v>2</v>
      </c>
      <c r="S342" t="s">
        <v>7044</v>
      </c>
    </row>
    <row r="343" spans="1:19" x14ac:dyDescent="0.25">
      <c r="A343" t="s">
        <v>7040</v>
      </c>
      <c r="B343" t="s">
        <v>7041</v>
      </c>
      <c r="C343" t="s">
        <v>14714</v>
      </c>
      <c r="D343" t="s">
        <v>30</v>
      </c>
      <c r="E343" t="s">
        <v>1011</v>
      </c>
      <c r="F343" t="s">
        <v>7116</v>
      </c>
      <c r="G343" t="s">
        <v>2303</v>
      </c>
      <c r="H343" t="s">
        <v>2837</v>
      </c>
      <c r="I343" t="s">
        <v>2934</v>
      </c>
      <c r="J343" t="s">
        <v>219</v>
      </c>
      <c r="K343" t="s">
        <v>181</v>
      </c>
      <c r="L343">
        <v>3</v>
      </c>
      <c r="M343">
        <v>0</v>
      </c>
      <c r="N343">
        <v>0</v>
      </c>
      <c r="O343">
        <v>3</v>
      </c>
      <c r="P343">
        <v>3</v>
      </c>
      <c r="Q343">
        <v>3</v>
      </c>
      <c r="R343">
        <v>3</v>
      </c>
      <c r="S343" t="s">
        <v>7044</v>
      </c>
    </row>
    <row r="344" spans="1:19" x14ac:dyDescent="0.25">
      <c r="A344" t="s">
        <v>7040</v>
      </c>
      <c r="B344" t="s">
        <v>7041</v>
      </c>
      <c r="C344" t="s">
        <v>12813</v>
      </c>
      <c r="D344" t="s">
        <v>30</v>
      </c>
      <c r="E344" t="s">
        <v>4191</v>
      </c>
      <c r="F344" t="s">
        <v>395</v>
      </c>
      <c r="G344" t="s">
        <v>1144</v>
      </c>
      <c r="H344" t="s">
        <v>12815</v>
      </c>
      <c r="I344" t="s">
        <v>8281</v>
      </c>
      <c r="J344" t="s">
        <v>1144</v>
      </c>
      <c r="K344" t="s">
        <v>513</v>
      </c>
      <c r="L344">
        <v>1</v>
      </c>
      <c r="M344">
        <v>0</v>
      </c>
      <c r="N344">
        <v>0</v>
      </c>
      <c r="O344">
        <v>1</v>
      </c>
      <c r="P344">
        <v>1</v>
      </c>
      <c r="Q344">
        <v>1</v>
      </c>
      <c r="R344">
        <v>1</v>
      </c>
      <c r="S344" t="s">
        <v>7044</v>
      </c>
    </row>
    <row r="345" spans="1:19" x14ac:dyDescent="0.25">
      <c r="A345" t="s">
        <v>609</v>
      </c>
      <c r="B345" t="s">
        <v>610</v>
      </c>
      <c r="C345" t="s">
        <v>13465</v>
      </c>
      <c r="D345" t="s">
        <v>30</v>
      </c>
      <c r="E345" t="s">
        <v>13468</v>
      </c>
      <c r="F345" t="s">
        <v>13469</v>
      </c>
      <c r="G345" t="s">
        <v>42</v>
      </c>
      <c r="H345" s="1">
        <v>3E-34</v>
      </c>
      <c r="I345" t="s">
        <v>6029</v>
      </c>
      <c r="J345" t="s">
        <v>42</v>
      </c>
      <c r="K345" t="s">
        <v>171</v>
      </c>
      <c r="L345">
        <v>2</v>
      </c>
      <c r="M345">
        <v>0</v>
      </c>
      <c r="N345">
        <v>0</v>
      </c>
      <c r="O345">
        <v>2</v>
      </c>
      <c r="P345">
        <v>2</v>
      </c>
      <c r="Q345">
        <v>2</v>
      </c>
      <c r="R345">
        <v>2</v>
      </c>
      <c r="S345" t="s">
        <v>616</v>
      </c>
    </row>
    <row r="346" spans="1:19" x14ac:dyDescent="0.25">
      <c r="A346" t="s">
        <v>609</v>
      </c>
      <c r="B346" t="s">
        <v>610</v>
      </c>
      <c r="C346" t="s">
        <v>13431</v>
      </c>
      <c r="D346" t="s">
        <v>30</v>
      </c>
      <c r="E346" t="s">
        <v>374</v>
      </c>
      <c r="F346" t="s">
        <v>6967</v>
      </c>
      <c r="G346" t="s">
        <v>42</v>
      </c>
      <c r="H346">
        <v>11</v>
      </c>
      <c r="I346" t="s">
        <v>350</v>
      </c>
      <c r="J346" t="s">
        <v>42</v>
      </c>
      <c r="K346" t="s">
        <v>138</v>
      </c>
      <c r="L346">
        <v>6</v>
      </c>
      <c r="M346">
        <v>0</v>
      </c>
      <c r="N346">
        <v>0</v>
      </c>
      <c r="O346">
        <v>6</v>
      </c>
      <c r="P346">
        <v>6</v>
      </c>
      <c r="Q346">
        <v>0</v>
      </c>
      <c r="R346">
        <v>0</v>
      </c>
      <c r="S346" t="s">
        <v>616</v>
      </c>
    </row>
    <row r="347" spans="1:19" x14ac:dyDescent="0.25">
      <c r="A347" t="s">
        <v>609</v>
      </c>
      <c r="B347" t="s">
        <v>610</v>
      </c>
      <c r="C347" t="s">
        <v>719</v>
      </c>
      <c r="D347" t="s">
        <v>30</v>
      </c>
      <c r="E347" t="s">
        <v>764</v>
      </c>
      <c r="F347" t="s">
        <v>765</v>
      </c>
      <c r="G347" t="s">
        <v>385</v>
      </c>
      <c r="H347" t="s">
        <v>766</v>
      </c>
      <c r="I347" t="s">
        <v>568</v>
      </c>
      <c r="J347" t="s">
        <v>42</v>
      </c>
      <c r="K347" t="s">
        <v>154</v>
      </c>
      <c r="L347">
        <v>4</v>
      </c>
      <c r="M347">
        <v>0</v>
      </c>
      <c r="N347">
        <v>0</v>
      </c>
      <c r="O347">
        <v>4</v>
      </c>
      <c r="P347">
        <v>4</v>
      </c>
      <c r="Q347">
        <v>0</v>
      </c>
      <c r="R347">
        <v>0</v>
      </c>
      <c r="S347" t="s">
        <v>616</v>
      </c>
    </row>
    <row r="348" spans="1:19" x14ac:dyDescent="0.25">
      <c r="A348" t="s">
        <v>609</v>
      </c>
      <c r="B348" t="s">
        <v>610</v>
      </c>
      <c r="C348" t="s">
        <v>12294</v>
      </c>
      <c r="D348" t="s">
        <v>30</v>
      </c>
      <c r="E348" t="s">
        <v>12295</v>
      </c>
      <c r="F348" t="s">
        <v>11207</v>
      </c>
      <c r="G348" t="s">
        <v>42</v>
      </c>
      <c r="H348" t="s">
        <v>12296</v>
      </c>
      <c r="I348" t="s">
        <v>4437</v>
      </c>
      <c r="J348" t="s">
        <v>42</v>
      </c>
      <c r="K348" t="s">
        <v>513</v>
      </c>
      <c r="L348">
        <v>1</v>
      </c>
      <c r="M348">
        <v>0</v>
      </c>
      <c r="N348">
        <v>0</v>
      </c>
      <c r="O348">
        <v>1</v>
      </c>
      <c r="P348">
        <v>1</v>
      </c>
      <c r="Q348">
        <v>1</v>
      </c>
      <c r="R348">
        <v>1</v>
      </c>
      <c r="S348" t="s">
        <v>616</v>
      </c>
    </row>
    <row r="349" spans="1:19" x14ac:dyDescent="0.25">
      <c r="A349" t="s">
        <v>609</v>
      </c>
      <c r="B349" t="s">
        <v>610</v>
      </c>
      <c r="C349" t="s">
        <v>4570</v>
      </c>
      <c r="D349" t="s">
        <v>30</v>
      </c>
      <c r="E349" t="s">
        <v>4571</v>
      </c>
      <c r="F349" t="s">
        <v>2334</v>
      </c>
      <c r="G349" t="s">
        <v>42</v>
      </c>
      <c r="H349" t="s">
        <v>3567</v>
      </c>
      <c r="I349" t="s">
        <v>4572</v>
      </c>
      <c r="J349" t="s">
        <v>42</v>
      </c>
      <c r="K349" t="s">
        <v>132</v>
      </c>
      <c r="L349">
        <v>2</v>
      </c>
      <c r="M349">
        <v>0</v>
      </c>
      <c r="N349">
        <v>0</v>
      </c>
      <c r="O349">
        <v>2</v>
      </c>
      <c r="P349">
        <v>2</v>
      </c>
      <c r="Q349">
        <v>2</v>
      </c>
      <c r="R349">
        <v>2</v>
      </c>
      <c r="S349" t="s">
        <v>616</v>
      </c>
    </row>
    <row r="350" spans="1:19" x14ac:dyDescent="0.25">
      <c r="A350" t="s">
        <v>609</v>
      </c>
      <c r="B350" t="s">
        <v>610</v>
      </c>
      <c r="C350" t="s">
        <v>6503</v>
      </c>
      <c r="D350" t="s">
        <v>30</v>
      </c>
      <c r="E350" t="s">
        <v>6504</v>
      </c>
      <c r="F350" t="s">
        <v>6505</v>
      </c>
      <c r="G350" t="s">
        <v>146</v>
      </c>
      <c r="H350" t="s">
        <v>5299</v>
      </c>
      <c r="I350" t="s">
        <v>6506</v>
      </c>
      <c r="J350" t="s">
        <v>42</v>
      </c>
      <c r="K350" t="s">
        <v>651</v>
      </c>
      <c r="L350">
        <v>4</v>
      </c>
      <c r="M350">
        <v>0</v>
      </c>
      <c r="N350">
        <v>0</v>
      </c>
      <c r="O350">
        <v>4</v>
      </c>
      <c r="P350">
        <v>4</v>
      </c>
      <c r="Q350">
        <v>2</v>
      </c>
      <c r="R350">
        <v>2</v>
      </c>
      <c r="S350" t="s">
        <v>616</v>
      </c>
    </row>
    <row r="351" spans="1:19" x14ac:dyDescent="0.25">
      <c r="A351" t="s">
        <v>609</v>
      </c>
      <c r="B351" t="s">
        <v>610</v>
      </c>
      <c r="C351" t="s">
        <v>8414</v>
      </c>
      <c r="D351" t="s">
        <v>30</v>
      </c>
      <c r="E351" t="s">
        <v>8416</v>
      </c>
      <c r="F351" t="s">
        <v>2639</v>
      </c>
      <c r="G351" t="s">
        <v>42</v>
      </c>
      <c r="H351" t="s">
        <v>8417</v>
      </c>
      <c r="I351" t="s">
        <v>7264</v>
      </c>
      <c r="J351" t="s">
        <v>42</v>
      </c>
      <c r="K351" t="s">
        <v>513</v>
      </c>
      <c r="L351">
        <v>1</v>
      </c>
      <c r="M351">
        <v>0</v>
      </c>
      <c r="N351">
        <v>0</v>
      </c>
      <c r="O351">
        <v>1</v>
      </c>
      <c r="P351">
        <v>1</v>
      </c>
      <c r="Q351">
        <v>1</v>
      </c>
      <c r="R351">
        <v>1</v>
      </c>
      <c r="S351" t="s">
        <v>616</v>
      </c>
    </row>
    <row r="352" spans="1:19" x14ac:dyDescent="0.25">
      <c r="A352" t="s">
        <v>609</v>
      </c>
      <c r="B352" t="s">
        <v>610</v>
      </c>
      <c r="C352" t="s">
        <v>10757</v>
      </c>
      <c r="D352" t="s">
        <v>30</v>
      </c>
      <c r="E352" t="s">
        <v>10760</v>
      </c>
      <c r="F352" t="s">
        <v>10026</v>
      </c>
      <c r="G352" t="s">
        <v>42</v>
      </c>
      <c r="H352" t="s">
        <v>4430</v>
      </c>
      <c r="I352" t="s">
        <v>10516</v>
      </c>
      <c r="J352" t="s">
        <v>42</v>
      </c>
      <c r="K352" t="s">
        <v>171</v>
      </c>
      <c r="L352">
        <v>2</v>
      </c>
      <c r="M352">
        <v>0</v>
      </c>
      <c r="N352">
        <v>0</v>
      </c>
      <c r="O352">
        <v>2</v>
      </c>
      <c r="P352">
        <v>2</v>
      </c>
      <c r="Q352">
        <v>2</v>
      </c>
      <c r="R352">
        <v>2</v>
      </c>
      <c r="S352" t="s">
        <v>616</v>
      </c>
    </row>
    <row r="353" spans="1:19" x14ac:dyDescent="0.25">
      <c r="A353" t="s">
        <v>609</v>
      </c>
      <c r="B353" t="s">
        <v>610</v>
      </c>
      <c r="C353" t="s">
        <v>535</v>
      </c>
      <c r="D353" t="s">
        <v>30</v>
      </c>
      <c r="E353" t="s">
        <v>611</v>
      </c>
      <c r="F353" t="s">
        <v>612</v>
      </c>
      <c r="G353" t="s">
        <v>385</v>
      </c>
      <c r="H353" t="s">
        <v>613</v>
      </c>
      <c r="I353" t="s">
        <v>614</v>
      </c>
      <c r="J353" t="s">
        <v>42</v>
      </c>
      <c r="K353" t="s">
        <v>615</v>
      </c>
      <c r="L353">
        <v>6</v>
      </c>
      <c r="M353">
        <v>0</v>
      </c>
      <c r="N353">
        <v>0</v>
      </c>
      <c r="O353">
        <v>6</v>
      </c>
      <c r="P353">
        <v>6</v>
      </c>
      <c r="Q353">
        <v>0</v>
      </c>
      <c r="R353">
        <v>0</v>
      </c>
      <c r="S353" t="s">
        <v>616</v>
      </c>
    </row>
    <row r="354" spans="1:19" x14ac:dyDescent="0.25">
      <c r="A354" t="s">
        <v>609</v>
      </c>
      <c r="B354" t="s">
        <v>610</v>
      </c>
      <c r="C354" t="s">
        <v>7640</v>
      </c>
      <c r="D354" t="s">
        <v>30</v>
      </c>
      <c r="E354" t="s">
        <v>2812</v>
      </c>
      <c r="F354" t="s">
        <v>5667</v>
      </c>
      <c r="G354" t="s">
        <v>33</v>
      </c>
      <c r="H354" t="s">
        <v>7642</v>
      </c>
      <c r="I354" t="s">
        <v>1075</v>
      </c>
      <c r="J354" t="s">
        <v>42</v>
      </c>
      <c r="K354" t="s">
        <v>692</v>
      </c>
      <c r="L354">
        <v>2</v>
      </c>
      <c r="M354">
        <v>0</v>
      </c>
      <c r="N354">
        <v>0</v>
      </c>
      <c r="O354">
        <v>2</v>
      </c>
      <c r="P354">
        <v>2</v>
      </c>
      <c r="Q354">
        <v>1</v>
      </c>
      <c r="R354">
        <v>1</v>
      </c>
      <c r="S354" t="s">
        <v>616</v>
      </c>
    </row>
    <row r="355" spans="1:19" x14ac:dyDescent="0.25">
      <c r="A355" t="s">
        <v>609</v>
      </c>
      <c r="B355" t="s">
        <v>610</v>
      </c>
      <c r="C355" t="s">
        <v>5027</v>
      </c>
      <c r="D355" t="s">
        <v>30</v>
      </c>
      <c r="E355" t="s">
        <v>1848</v>
      </c>
      <c r="F355" t="s">
        <v>1849</v>
      </c>
      <c r="G355" t="s">
        <v>42</v>
      </c>
      <c r="H355" t="s">
        <v>61</v>
      </c>
      <c r="I355" t="s">
        <v>304</v>
      </c>
      <c r="J355" t="s">
        <v>42</v>
      </c>
      <c r="K355" t="s">
        <v>114</v>
      </c>
      <c r="L355">
        <v>2</v>
      </c>
      <c r="M355">
        <v>1</v>
      </c>
      <c r="N355">
        <v>0</v>
      </c>
      <c r="O355">
        <v>2</v>
      </c>
      <c r="P355">
        <v>2</v>
      </c>
      <c r="Q355">
        <v>0</v>
      </c>
      <c r="R355">
        <v>0</v>
      </c>
      <c r="S355" t="s">
        <v>616</v>
      </c>
    </row>
    <row r="356" spans="1:19" x14ac:dyDescent="0.25">
      <c r="A356" t="s">
        <v>609</v>
      </c>
      <c r="B356" t="s">
        <v>610</v>
      </c>
      <c r="C356" t="s">
        <v>6182</v>
      </c>
      <c r="D356" t="s">
        <v>30</v>
      </c>
      <c r="E356" s="1">
        <v>7.0000000000000001E-22</v>
      </c>
      <c r="F356" t="s">
        <v>4082</v>
      </c>
      <c r="G356" t="s">
        <v>42</v>
      </c>
      <c r="H356" t="s">
        <v>6185</v>
      </c>
      <c r="I356" t="s">
        <v>5179</v>
      </c>
      <c r="J356" t="s">
        <v>42</v>
      </c>
      <c r="K356" t="s">
        <v>60</v>
      </c>
      <c r="L356">
        <v>1</v>
      </c>
      <c r="M356">
        <v>0</v>
      </c>
      <c r="N356">
        <v>0</v>
      </c>
      <c r="O356">
        <v>1</v>
      </c>
      <c r="P356">
        <v>1</v>
      </c>
      <c r="Q356">
        <v>1</v>
      </c>
      <c r="R356">
        <v>1</v>
      </c>
      <c r="S356" t="s">
        <v>616</v>
      </c>
    </row>
    <row r="357" spans="1:19" x14ac:dyDescent="0.25">
      <c r="A357" t="s">
        <v>609</v>
      </c>
      <c r="B357" t="s">
        <v>610</v>
      </c>
      <c r="C357" t="s">
        <v>14295</v>
      </c>
      <c r="D357" t="s">
        <v>30</v>
      </c>
      <c r="E357" t="s">
        <v>9367</v>
      </c>
      <c r="F357" t="s">
        <v>3373</v>
      </c>
      <c r="G357" t="s">
        <v>42</v>
      </c>
      <c r="H357" t="s">
        <v>11198</v>
      </c>
      <c r="I357" t="s">
        <v>6111</v>
      </c>
      <c r="J357" t="s">
        <v>42</v>
      </c>
      <c r="K357" t="s">
        <v>692</v>
      </c>
      <c r="L357">
        <v>1</v>
      </c>
      <c r="M357">
        <v>0</v>
      </c>
      <c r="N357">
        <v>0</v>
      </c>
      <c r="O357">
        <v>1</v>
      </c>
      <c r="P357">
        <v>1</v>
      </c>
      <c r="Q357">
        <v>1</v>
      </c>
      <c r="R357">
        <v>1</v>
      </c>
      <c r="S357" t="s">
        <v>616</v>
      </c>
    </row>
    <row r="358" spans="1:19" x14ac:dyDescent="0.25">
      <c r="A358" t="s">
        <v>609</v>
      </c>
      <c r="B358" t="s">
        <v>610</v>
      </c>
      <c r="C358" t="s">
        <v>14026</v>
      </c>
      <c r="D358" t="s">
        <v>30</v>
      </c>
      <c r="E358" s="1">
        <v>2E-55</v>
      </c>
      <c r="F358" t="s">
        <v>7759</v>
      </c>
      <c r="G358" t="s">
        <v>42</v>
      </c>
      <c r="H358" t="s">
        <v>14027</v>
      </c>
      <c r="I358" t="s">
        <v>9717</v>
      </c>
      <c r="J358" t="s">
        <v>42</v>
      </c>
      <c r="K358" t="s">
        <v>361</v>
      </c>
      <c r="L358">
        <v>2</v>
      </c>
      <c r="M358">
        <v>0</v>
      </c>
      <c r="N358">
        <v>0</v>
      </c>
      <c r="O358">
        <v>2</v>
      </c>
      <c r="P358">
        <v>2</v>
      </c>
      <c r="Q358">
        <v>2</v>
      </c>
      <c r="R358">
        <v>2</v>
      </c>
      <c r="S358" t="s">
        <v>616</v>
      </c>
    </row>
    <row r="359" spans="1:19" x14ac:dyDescent="0.25">
      <c r="A359" t="s">
        <v>609</v>
      </c>
      <c r="B359" t="s">
        <v>610</v>
      </c>
      <c r="C359" t="s">
        <v>13945</v>
      </c>
      <c r="D359" t="s">
        <v>30</v>
      </c>
      <c r="E359" t="s">
        <v>5213</v>
      </c>
      <c r="F359" t="s">
        <v>9283</v>
      </c>
      <c r="G359" t="s">
        <v>33</v>
      </c>
      <c r="H359" t="s">
        <v>13948</v>
      </c>
      <c r="I359" t="s">
        <v>13949</v>
      </c>
      <c r="J359" t="s">
        <v>33</v>
      </c>
      <c r="K359" t="s">
        <v>163</v>
      </c>
      <c r="L359">
        <v>2</v>
      </c>
      <c r="M359">
        <v>0</v>
      </c>
      <c r="N359">
        <v>0</v>
      </c>
      <c r="O359">
        <v>2</v>
      </c>
      <c r="P359">
        <v>2</v>
      </c>
      <c r="Q359">
        <v>2</v>
      </c>
      <c r="R359">
        <v>2</v>
      </c>
      <c r="S359" t="s">
        <v>616</v>
      </c>
    </row>
    <row r="360" spans="1:19" x14ac:dyDescent="0.25">
      <c r="A360" t="s">
        <v>609</v>
      </c>
      <c r="B360" t="s">
        <v>610</v>
      </c>
      <c r="C360" t="s">
        <v>14368</v>
      </c>
      <c r="D360" t="s">
        <v>30</v>
      </c>
      <c r="E360" t="s">
        <v>14372</v>
      </c>
      <c r="F360" t="s">
        <v>14373</v>
      </c>
      <c r="G360" t="s">
        <v>33</v>
      </c>
      <c r="H360" t="s">
        <v>14374</v>
      </c>
      <c r="I360" t="s">
        <v>12831</v>
      </c>
      <c r="J360" t="s">
        <v>594</v>
      </c>
      <c r="K360" t="s">
        <v>361</v>
      </c>
      <c r="L360">
        <v>2</v>
      </c>
      <c r="M360">
        <v>0</v>
      </c>
      <c r="N360">
        <v>0</v>
      </c>
      <c r="O360">
        <v>2</v>
      </c>
      <c r="P360">
        <v>2</v>
      </c>
      <c r="Q360">
        <v>2</v>
      </c>
      <c r="R360">
        <v>2</v>
      </c>
      <c r="S360" t="s">
        <v>616</v>
      </c>
    </row>
    <row r="361" spans="1:19" x14ac:dyDescent="0.25">
      <c r="A361" t="s">
        <v>609</v>
      </c>
      <c r="B361" t="s">
        <v>610</v>
      </c>
      <c r="C361" t="s">
        <v>6580</v>
      </c>
      <c r="D361" t="s">
        <v>30</v>
      </c>
      <c r="E361" t="s">
        <v>6581</v>
      </c>
      <c r="F361" t="s">
        <v>3534</v>
      </c>
      <c r="G361" t="s">
        <v>42</v>
      </c>
      <c r="H361" t="s">
        <v>6582</v>
      </c>
      <c r="I361" t="s">
        <v>6583</v>
      </c>
      <c r="J361" t="s">
        <v>42</v>
      </c>
      <c r="K361" t="s">
        <v>106</v>
      </c>
      <c r="L361">
        <v>2</v>
      </c>
      <c r="M361">
        <v>0</v>
      </c>
      <c r="N361">
        <v>0</v>
      </c>
      <c r="O361">
        <v>2</v>
      </c>
      <c r="P361">
        <v>2</v>
      </c>
      <c r="Q361">
        <v>2</v>
      </c>
      <c r="R361">
        <v>2</v>
      </c>
      <c r="S361" t="s">
        <v>616</v>
      </c>
    </row>
    <row r="362" spans="1:19" x14ac:dyDescent="0.25">
      <c r="A362" t="s">
        <v>609</v>
      </c>
      <c r="B362" t="s">
        <v>610</v>
      </c>
      <c r="C362" t="s">
        <v>14814</v>
      </c>
      <c r="D362" t="s">
        <v>30</v>
      </c>
      <c r="E362" t="s">
        <v>14815</v>
      </c>
      <c r="F362" t="s">
        <v>8662</v>
      </c>
      <c r="G362" t="s">
        <v>42</v>
      </c>
      <c r="H362" t="s">
        <v>5280</v>
      </c>
      <c r="I362" t="s">
        <v>5281</v>
      </c>
      <c r="J362" t="s">
        <v>42</v>
      </c>
      <c r="K362" t="s">
        <v>171</v>
      </c>
      <c r="L362">
        <v>2</v>
      </c>
      <c r="M362">
        <v>0</v>
      </c>
      <c r="N362">
        <v>0</v>
      </c>
      <c r="O362">
        <v>2</v>
      </c>
      <c r="P362">
        <v>2</v>
      </c>
      <c r="Q362">
        <v>2</v>
      </c>
      <c r="R362">
        <v>2</v>
      </c>
      <c r="S362" t="s">
        <v>616</v>
      </c>
    </row>
    <row r="363" spans="1:19" x14ac:dyDescent="0.25">
      <c r="A363" t="s">
        <v>609</v>
      </c>
      <c r="B363" t="s">
        <v>610</v>
      </c>
      <c r="C363" t="s">
        <v>7042</v>
      </c>
      <c r="D363" t="s">
        <v>30</v>
      </c>
      <c r="E363" t="s">
        <v>7045</v>
      </c>
      <c r="F363" t="s">
        <v>3233</v>
      </c>
      <c r="G363" t="s">
        <v>42</v>
      </c>
      <c r="H363" s="1">
        <v>9.9999999999999998E-20</v>
      </c>
      <c r="I363" t="s">
        <v>1803</v>
      </c>
      <c r="J363" t="s">
        <v>42</v>
      </c>
      <c r="K363" t="s">
        <v>60</v>
      </c>
      <c r="L363">
        <v>1</v>
      </c>
      <c r="M363">
        <v>0</v>
      </c>
      <c r="N363">
        <v>0</v>
      </c>
      <c r="O363">
        <v>1</v>
      </c>
      <c r="P363">
        <v>1</v>
      </c>
      <c r="Q363">
        <v>1</v>
      </c>
      <c r="R363">
        <v>1</v>
      </c>
      <c r="S363" t="s">
        <v>616</v>
      </c>
    </row>
    <row r="364" spans="1:19" x14ac:dyDescent="0.25">
      <c r="A364" t="s">
        <v>609</v>
      </c>
      <c r="B364" t="s">
        <v>610</v>
      </c>
      <c r="C364" t="s">
        <v>14714</v>
      </c>
      <c r="D364" t="s">
        <v>30</v>
      </c>
      <c r="E364" t="s">
        <v>7608</v>
      </c>
      <c r="F364" t="s">
        <v>7116</v>
      </c>
      <c r="G364" t="s">
        <v>42</v>
      </c>
      <c r="H364" t="s">
        <v>3664</v>
      </c>
      <c r="I364" t="s">
        <v>3663</v>
      </c>
      <c r="J364" t="s">
        <v>42</v>
      </c>
      <c r="K364" t="s">
        <v>171</v>
      </c>
      <c r="L364">
        <v>2</v>
      </c>
      <c r="M364">
        <v>0</v>
      </c>
      <c r="N364">
        <v>0</v>
      </c>
      <c r="O364">
        <v>2</v>
      </c>
      <c r="P364">
        <v>2</v>
      </c>
      <c r="Q364">
        <v>2</v>
      </c>
      <c r="R364">
        <v>2</v>
      </c>
      <c r="S364" t="s">
        <v>616</v>
      </c>
    </row>
    <row r="365" spans="1:19" x14ac:dyDescent="0.25">
      <c r="A365" t="s">
        <v>609</v>
      </c>
      <c r="B365" t="s">
        <v>610</v>
      </c>
      <c r="C365" t="s">
        <v>13587</v>
      </c>
      <c r="D365" t="s">
        <v>30</v>
      </c>
      <c r="E365" t="s">
        <v>13588</v>
      </c>
      <c r="F365" t="s">
        <v>13589</v>
      </c>
      <c r="G365" t="s">
        <v>42</v>
      </c>
      <c r="H365" t="s">
        <v>13590</v>
      </c>
      <c r="I365" t="s">
        <v>12135</v>
      </c>
      <c r="J365" t="s">
        <v>42</v>
      </c>
      <c r="K365" t="s">
        <v>361</v>
      </c>
      <c r="L365">
        <v>2</v>
      </c>
      <c r="M365">
        <v>0</v>
      </c>
      <c r="N365">
        <v>0</v>
      </c>
      <c r="O365">
        <v>2</v>
      </c>
      <c r="P365">
        <v>2</v>
      </c>
      <c r="Q365">
        <v>2</v>
      </c>
      <c r="R365">
        <v>2</v>
      </c>
      <c r="S365" t="s">
        <v>616</v>
      </c>
    </row>
    <row r="366" spans="1:19" x14ac:dyDescent="0.25">
      <c r="A366" t="s">
        <v>609</v>
      </c>
      <c r="B366" t="s">
        <v>610</v>
      </c>
      <c r="C366" t="s">
        <v>12813</v>
      </c>
      <c r="D366" t="s">
        <v>30</v>
      </c>
      <c r="E366" t="s">
        <v>11077</v>
      </c>
      <c r="F366" t="s">
        <v>12456</v>
      </c>
      <c r="G366" t="s">
        <v>42</v>
      </c>
      <c r="H366" t="s">
        <v>12814</v>
      </c>
      <c r="I366" t="s">
        <v>4192</v>
      </c>
      <c r="J366" t="s">
        <v>42</v>
      </c>
      <c r="K366" t="s">
        <v>361</v>
      </c>
      <c r="L366">
        <v>2</v>
      </c>
      <c r="M366">
        <v>0</v>
      </c>
      <c r="N366">
        <v>0</v>
      </c>
      <c r="O366">
        <v>2</v>
      </c>
      <c r="P366">
        <v>2</v>
      </c>
      <c r="Q366">
        <v>2</v>
      </c>
      <c r="R366">
        <v>2</v>
      </c>
      <c r="S366" t="s">
        <v>616</v>
      </c>
    </row>
    <row r="367" spans="1:19" x14ac:dyDescent="0.25">
      <c r="A367" t="s">
        <v>6508</v>
      </c>
      <c r="B367" t="s">
        <v>6509</v>
      </c>
      <c r="C367" t="s">
        <v>6503</v>
      </c>
      <c r="D367" t="s">
        <v>30</v>
      </c>
      <c r="E367" t="s">
        <v>1409</v>
      </c>
      <c r="F367" t="s">
        <v>281</v>
      </c>
      <c r="G367" t="s">
        <v>539</v>
      </c>
      <c r="H367" t="s">
        <v>1409</v>
      </c>
      <c r="I367" t="s">
        <v>281</v>
      </c>
      <c r="J367" t="s">
        <v>539</v>
      </c>
      <c r="K367" t="s">
        <v>114</v>
      </c>
      <c r="L367">
        <v>4</v>
      </c>
      <c r="M367">
        <v>0</v>
      </c>
      <c r="N367">
        <v>0</v>
      </c>
      <c r="O367">
        <v>4</v>
      </c>
      <c r="P367">
        <v>4</v>
      </c>
      <c r="Q367">
        <v>1</v>
      </c>
      <c r="R367">
        <v>1</v>
      </c>
      <c r="S367" t="s">
        <v>616</v>
      </c>
    </row>
    <row r="368" spans="1:19" x14ac:dyDescent="0.25">
      <c r="A368" t="s">
        <v>7903</v>
      </c>
      <c r="B368" t="s">
        <v>7904</v>
      </c>
      <c r="C368" t="s">
        <v>7905</v>
      </c>
      <c r="D368" t="s">
        <v>30</v>
      </c>
      <c r="E368" t="s">
        <v>2885</v>
      </c>
      <c r="F368" t="s">
        <v>4596</v>
      </c>
      <c r="G368" t="s">
        <v>42</v>
      </c>
      <c r="H368" t="s">
        <v>7906</v>
      </c>
      <c r="I368" t="s">
        <v>7907</v>
      </c>
      <c r="J368" t="s">
        <v>42</v>
      </c>
      <c r="K368" t="s">
        <v>513</v>
      </c>
      <c r="L368">
        <v>1</v>
      </c>
      <c r="M368">
        <v>0</v>
      </c>
      <c r="N368">
        <v>0</v>
      </c>
      <c r="O368">
        <v>1</v>
      </c>
      <c r="P368">
        <v>1</v>
      </c>
      <c r="Q368">
        <v>1</v>
      </c>
      <c r="R368">
        <v>1</v>
      </c>
      <c r="S368" t="s">
        <v>7908</v>
      </c>
    </row>
    <row r="369" spans="1:19" x14ac:dyDescent="0.25">
      <c r="A369" t="s">
        <v>6180</v>
      </c>
      <c r="B369" t="s">
        <v>6181</v>
      </c>
      <c r="C369" t="s">
        <v>8414</v>
      </c>
      <c r="D369" t="s">
        <v>30</v>
      </c>
      <c r="E369" t="s">
        <v>8415</v>
      </c>
      <c r="F369" t="s">
        <v>4668</v>
      </c>
      <c r="G369" t="s">
        <v>1259</v>
      </c>
      <c r="H369" t="s">
        <v>8415</v>
      </c>
      <c r="I369" t="s">
        <v>4668</v>
      </c>
      <c r="J369" t="s">
        <v>1259</v>
      </c>
      <c r="K369" t="s">
        <v>60</v>
      </c>
      <c r="L369">
        <v>2</v>
      </c>
      <c r="M369">
        <v>0</v>
      </c>
      <c r="N369">
        <v>0</v>
      </c>
      <c r="O369">
        <v>2</v>
      </c>
      <c r="P369">
        <v>2</v>
      </c>
      <c r="Q369">
        <v>1</v>
      </c>
      <c r="R369">
        <v>1</v>
      </c>
      <c r="S369" t="s">
        <v>6184</v>
      </c>
    </row>
    <row r="370" spans="1:19" x14ac:dyDescent="0.25">
      <c r="A370" t="s">
        <v>6180</v>
      </c>
      <c r="B370" t="s">
        <v>6181</v>
      </c>
      <c r="C370" t="s">
        <v>7640</v>
      </c>
      <c r="D370" t="s">
        <v>30</v>
      </c>
      <c r="E370" t="s">
        <v>3002</v>
      </c>
      <c r="F370" t="s">
        <v>7641</v>
      </c>
      <c r="G370" t="s">
        <v>1361</v>
      </c>
      <c r="H370" t="s">
        <v>3002</v>
      </c>
      <c r="I370" t="s">
        <v>7641</v>
      </c>
      <c r="J370" t="s">
        <v>1361</v>
      </c>
      <c r="K370" t="s">
        <v>692</v>
      </c>
      <c r="L370">
        <v>2</v>
      </c>
      <c r="M370">
        <v>0</v>
      </c>
      <c r="N370">
        <v>0</v>
      </c>
      <c r="O370">
        <v>2</v>
      </c>
      <c r="P370">
        <v>2</v>
      </c>
      <c r="Q370">
        <v>1</v>
      </c>
      <c r="R370">
        <v>1</v>
      </c>
      <c r="S370" t="s">
        <v>6184</v>
      </c>
    </row>
    <row r="371" spans="1:19" x14ac:dyDescent="0.25">
      <c r="A371" t="s">
        <v>6180</v>
      </c>
      <c r="B371" t="s">
        <v>6181</v>
      </c>
      <c r="C371" t="s">
        <v>6182</v>
      </c>
      <c r="D371" t="s">
        <v>30</v>
      </c>
      <c r="E371" s="1">
        <v>1.9999999999999999E-34</v>
      </c>
      <c r="F371" t="s">
        <v>4483</v>
      </c>
      <c r="G371" t="s">
        <v>768</v>
      </c>
      <c r="H371" t="s">
        <v>6183</v>
      </c>
      <c r="I371" t="s">
        <v>2399</v>
      </c>
      <c r="J371" t="s">
        <v>768</v>
      </c>
      <c r="K371" t="s">
        <v>604</v>
      </c>
      <c r="L371">
        <v>1</v>
      </c>
      <c r="M371">
        <v>0</v>
      </c>
      <c r="N371">
        <v>0</v>
      </c>
      <c r="O371">
        <v>1</v>
      </c>
      <c r="P371">
        <v>1</v>
      </c>
      <c r="Q371">
        <v>1</v>
      </c>
      <c r="R371">
        <v>1</v>
      </c>
      <c r="S371" t="s">
        <v>6184</v>
      </c>
    </row>
    <row r="372" spans="1:19" x14ac:dyDescent="0.25">
      <c r="A372" t="s">
        <v>4573</v>
      </c>
      <c r="B372" t="s">
        <v>4574</v>
      </c>
      <c r="C372" t="s">
        <v>4570</v>
      </c>
      <c r="D372" t="s">
        <v>30</v>
      </c>
      <c r="E372" t="s">
        <v>4575</v>
      </c>
      <c r="F372" t="s">
        <v>4576</v>
      </c>
      <c r="G372" t="s">
        <v>4179</v>
      </c>
      <c r="H372" t="s">
        <v>4577</v>
      </c>
      <c r="I372" t="s">
        <v>177</v>
      </c>
      <c r="J372" t="s">
        <v>2457</v>
      </c>
      <c r="K372" t="s">
        <v>361</v>
      </c>
      <c r="L372">
        <v>3</v>
      </c>
      <c r="M372">
        <v>0</v>
      </c>
      <c r="N372">
        <v>0</v>
      </c>
      <c r="O372">
        <v>3</v>
      </c>
      <c r="P372">
        <v>3</v>
      </c>
      <c r="Q372">
        <v>2</v>
      </c>
      <c r="R372">
        <v>2</v>
      </c>
      <c r="S372" t="s">
        <v>4578</v>
      </c>
    </row>
    <row r="373" spans="1:19" x14ac:dyDescent="0.25">
      <c r="A373" t="s">
        <v>4573</v>
      </c>
      <c r="B373" t="s">
        <v>4574</v>
      </c>
      <c r="C373" t="s">
        <v>14026</v>
      </c>
      <c r="D373" t="s">
        <v>30</v>
      </c>
      <c r="E373" s="1">
        <v>7.9999999999999999E-45</v>
      </c>
      <c r="F373" t="s">
        <v>4836</v>
      </c>
      <c r="G373" t="s">
        <v>3823</v>
      </c>
      <c r="H373" t="s">
        <v>14028</v>
      </c>
      <c r="I373" t="s">
        <v>6459</v>
      </c>
      <c r="J373" t="s">
        <v>2093</v>
      </c>
      <c r="K373" t="s">
        <v>1479</v>
      </c>
      <c r="L373">
        <v>3</v>
      </c>
      <c r="M373">
        <v>1</v>
      </c>
      <c r="N373">
        <v>0</v>
      </c>
      <c r="O373">
        <v>3</v>
      </c>
      <c r="P373">
        <v>3</v>
      </c>
      <c r="Q373">
        <v>2</v>
      </c>
      <c r="R373">
        <v>2</v>
      </c>
      <c r="S373" t="s">
        <v>4578</v>
      </c>
    </row>
    <row r="374" spans="1:19" x14ac:dyDescent="0.25">
      <c r="A374" t="s">
        <v>4573</v>
      </c>
      <c r="B374" t="s">
        <v>4574</v>
      </c>
      <c r="C374" t="s">
        <v>6580</v>
      </c>
      <c r="D374" t="s">
        <v>30</v>
      </c>
      <c r="E374" t="s">
        <v>2889</v>
      </c>
      <c r="F374" t="s">
        <v>5851</v>
      </c>
      <c r="G374" t="s">
        <v>4548</v>
      </c>
      <c r="H374" t="s">
        <v>2889</v>
      </c>
      <c r="I374" t="s">
        <v>5851</v>
      </c>
      <c r="J374" t="s">
        <v>4548</v>
      </c>
      <c r="K374" t="s">
        <v>36</v>
      </c>
      <c r="L374">
        <v>2</v>
      </c>
      <c r="M374">
        <v>0</v>
      </c>
      <c r="N374">
        <v>0</v>
      </c>
      <c r="O374">
        <v>2</v>
      </c>
      <c r="P374">
        <v>2</v>
      </c>
      <c r="Q374">
        <v>1</v>
      </c>
      <c r="R374">
        <v>1</v>
      </c>
      <c r="S374" t="s">
        <v>4578</v>
      </c>
    </row>
    <row r="375" spans="1:19" x14ac:dyDescent="0.25">
      <c r="A375" t="s">
        <v>4573</v>
      </c>
      <c r="B375" t="s">
        <v>4574</v>
      </c>
      <c r="C375" t="s">
        <v>13587</v>
      </c>
      <c r="D375" t="s">
        <v>30</v>
      </c>
      <c r="E375" t="s">
        <v>8975</v>
      </c>
      <c r="F375" t="s">
        <v>1366</v>
      </c>
      <c r="G375" t="s">
        <v>470</v>
      </c>
      <c r="H375" s="1">
        <v>6.9999999999999999E-6</v>
      </c>
      <c r="I375" t="s">
        <v>1590</v>
      </c>
      <c r="J375" t="s">
        <v>585</v>
      </c>
      <c r="K375" t="s">
        <v>163</v>
      </c>
      <c r="L375">
        <v>3</v>
      </c>
      <c r="M375">
        <v>0</v>
      </c>
      <c r="N375">
        <v>0</v>
      </c>
      <c r="O375">
        <v>3</v>
      </c>
      <c r="P375">
        <v>3</v>
      </c>
      <c r="Q375">
        <v>0</v>
      </c>
      <c r="R375">
        <v>0</v>
      </c>
      <c r="S375" t="s">
        <v>4578</v>
      </c>
    </row>
    <row r="376" spans="1:19" x14ac:dyDescent="0.25">
      <c r="A376" t="s">
        <v>2162</v>
      </c>
      <c r="B376" t="s">
        <v>2163</v>
      </c>
      <c r="C376" t="s">
        <v>14390</v>
      </c>
      <c r="D376" t="s">
        <v>30</v>
      </c>
      <c r="E376" t="s">
        <v>847</v>
      </c>
      <c r="F376" t="s">
        <v>1187</v>
      </c>
      <c r="G376" t="s">
        <v>129</v>
      </c>
      <c r="H376" t="s">
        <v>854</v>
      </c>
      <c r="I376" t="s">
        <v>796</v>
      </c>
      <c r="J376" t="s">
        <v>129</v>
      </c>
      <c r="K376" t="s">
        <v>692</v>
      </c>
      <c r="L376">
        <v>1</v>
      </c>
      <c r="M376">
        <v>1</v>
      </c>
      <c r="N376">
        <v>0</v>
      </c>
      <c r="O376">
        <v>1</v>
      </c>
      <c r="P376">
        <v>1</v>
      </c>
      <c r="Q376">
        <v>1</v>
      </c>
      <c r="R376">
        <v>1</v>
      </c>
      <c r="S376" t="s">
        <v>1381</v>
      </c>
    </row>
    <row r="377" spans="1:19" x14ac:dyDescent="0.25">
      <c r="A377" t="s">
        <v>2162</v>
      </c>
      <c r="B377" t="s">
        <v>2163</v>
      </c>
      <c r="C377" t="s">
        <v>2533</v>
      </c>
      <c r="D377" t="s">
        <v>30</v>
      </c>
      <c r="E377" t="s">
        <v>418</v>
      </c>
      <c r="F377" t="s">
        <v>510</v>
      </c>
      <c r="G377" t="s">
        <v>42</v>
      </c>
      <c r="H377" t="s">
        <v>2534</v>
      </c>
      <c r="I377" t="s">
        <v>2535</v>
      </c>
      <c r="J377" t="s">
        <v>33</v>
      </c>
      <c r="K377" t="s">
        <v>122</v>
      </c>
      <c r="L377">
        <v>1</v>
      </c>
      <c r="M377">
        <v>1</v>
      </c>
      <c r="N377">
        <v>1</v>
      </c>
      <c r="O377">
        <v>2</v>
      </c>
      <c r="P377">
        <v>2</v>
      </c>
      <c r="Q377">
        <v>1</v>
      </c>
      <c r="R377">
        <v>1</v>
      </c>
      <c r="S377" t="s">
        <v>1381</v>
      </c>
    </row>
    <row r="378" spans="1:19" x14ac:dyDescent="0.25">
      <c r="A378" t="s">
        <v>2162</v>
      </c>
      <c r="B378" t="s">
        <v>2163</v>
      </c>
      <c r="C378" t="s">
        <v>2156</v>
      </c>
      <c r="D378" t="s">
        <v>30</v>
      </c>
      <c r="E378" t="s">
        <v>2164</v>
      </c>
      <c r="F378" t="s">
        <v>2165</v>
      </c>
      <c r="G378" t="s">
        <v>604</v>
      </c>
      <c r="H378" t="s">
        <v>1044</v>
      </c>
      <c r="I378" t="s">
        <v>2166</v>
      </c>
      <c r="J378" t="s">
        <v>604</v>
      </c>
      <c r="K378" t="s">
        <v>367</v>
      </c>
      <c r="L378">
        <v>1</v>
      </c>
      <c r="M378">
        <v>1</v>
      </c>
      <c r="N378">
        <v>0</v>
      </c>
      <c r="O378">
        <v>1</v>
      </c>
      <c r="P378">
        <v>1</v>
      </c>
      <c r="Q378">
        <v>1</v>
      </c>
      <c r="R378">
        <v>1</v>
      </c>
      <c r="S378" t="s">
        <v>1381</v>
      </c>
    </row>
    <row r="379" spans="1:19" x14ac:dyDescent="0.25">
      <c r="A379" t="s">
        <v>1375</v>
      </c>
      <c r="B379" t="s">
        <v>1376</v>
      </c>
      <c r="C379" t="s">
        <v>1369</v>
      </c>
      <c r="D379" t="s">
        <v>30</v>
      </c>
      <c r="E379" t="s">
        <v>1377</v>
      </c>
      <c r="F379" t="s">
        <v>1378</v>
      </c>
      <c r="G379" t="s">
        <v>42</v>
      </c>
      <c r="H379" t="s">
        <v>1379</v>
      </c>
      <c r="I379" t="s">
        <v>1380</v>
      </c>
      <c r="J379" t="s">
        <v>42</v>
      </c>
      <c r="K379" t="s">
        <v>361</v>
      </c>
      <c r="L379">
        <v>2</v>
      </c>
      <c r="M379">
        <v>0</v>
      </c>
      <c r="N379">
        <v>0</v>
      </c>
      <c r="O379">
        <v>2</v>
      </c>
      <c r="P379">
        <v>2</v>
      </c>
      <c r="Q379">
        <v>2</v>
      </c>
      <c r="R379">
        <v>2</v>
      </c>
      <c r="S379" t="s">
        <v>1381</v>
      </c>
    </row>
    <row r="380" spans="1:19" x14ac:dyDescent="0.25">
      <c r="A380" t="s">
        <v>1375</v>
      </c>
      <c r="B380" t="s">
        <v>1376</v>
      </c>
      <c r="C380" t="s">
        <v>2533</v>
      </c>
      <c r="D380" t="s">
        <v>30</v>
      </c>
      <c r="E380" t="s">
        <v>764</v>
      </c>
      <c r="F380" t="s">
        <v>1160</v>
      </c>
      <c r="G380" t="s">
        <v>42</v>
      </c>
      <c r="H380" t="s">
        <v>34</v>
      </c>
      <c r="I380" t="s">
        <v>287</v>
      </c>
      <c r="J380" t="s">
        <v>42</v>
      </c>
      <c r="K380" t="s">
        <v>60</v>
      </c>
      <c r="L380">
        <v>1</v>
      </c>
      <c r="M380">
        <v>0</v>
      </c>
      <c r="N380">
        <v>0</v>
      </c>
      <c r="O380">
        <v>1</v>
      </c>
      <c r="P380">
        <v>1</v>
      </c>
      <c r="Q380">
        <v>1</v>
      </c>
      <c r="R380">
        <v>1</v>
      </c>
      <c r="S380" t="s">
        <v>1381</v>
      </c>
    </row>
    <row r="381" spans="1:19" x14ac:dyDescent="0.25">
      <c r="A381" t="s">
        <v>1375</v>
      </c>
      <c r="B381" t="s">
        <v>1376</v>
      </c>
      <c r="C381" t="s">
        <v>13605</v>
      </c>
      <c r="D381" t="s">
        <v>30</v>
      </c>
      <c r="E381" t="s">
        <v>1550</v>
      </c>
      <c r="F381" t="s">
        <v>779</v>
      </c>
      <c r="G381" t="s">
        <v>367</v>
      </c>
      <c r="H381" t="s">
        <v>10076</v>
      </c>
      <c r="I381" t="s">
        <v>1508</v>
      </c>
      <c r="J381" t="s">
        <v>367</v>
      </c>
      <c r="K381" t="s">
        <v>36</v>
      </c>
      <c r="L381">
        <v>1</v>
      </c>
      <c r="M381">
        <v>1</v>
      </c>
      <c r="N381">
        <v>0</v>
      </c>
      <c r="O381">
        <v>1</v>
      </c>
      <c r="P381">
        <v>1</v>
      </c>
      <c r="Q381">
        <v>0</v>
      </c>
      <c r="R381">
        <v>0</v>
      </c>
      <c r="S381" t="s">
        <v>1381</v>
      </c>
    </row>
    <row r="382" spans="1:19" x14ac:dyDescent="0.25">
      <c r="A382" t="s">
        <v>1375</v>
      </c>
      <c r="B382" t="s">
        <v>1376</v>
      </c>
      <c r="C382" t="s">
        <v>11371</v>
      </c>
      <c r="D382" t="s">
        <v>30</v>
      </c>
      <c r="E382" t="s">
        <v>10193</v>
      </c>
      <c r="F382" t="s">
        <v>5625</v>
      </c>
      <c r="G382" t="s">
        <v>33</v>
      </c>
      <c r="H382" t="s">
        <v>1968</v>
      </c>
      <c r="I382" t="s">
        <v>784</v>
      </c>
      <c r="J382" t="s">
        <v>33</v>
      </c>
      <c r="K382" t="s">
        <v>151</v>
      </c>
      <c r="L382">
        <v>1</v>
      </c>
      <c r="M382">
        <v>1</v>
      </c>
      <c r="N382">
        <v>0</v>
      </c>
      <c r="O382">
        <v>1</v>
      </c>
      <c r="P382">
        <v>1</v>
      </c>
      <c r="Q382">
        <v>0</v>
      </c>
      <c r="R382">
        <v>0</v>
      </c>
      <c r="S382" t="s">
        <v>1381</v>
      </c>
    </row>
    <row r="383" spans="1:19" x14ac:dyDescent="0.25">
      <c r="A383" t="s">
        <v>2154</v>
      </c>
      <c r="B383" t="s">
        <v>2155</v>
      </c>
      <c r="C383" t="s">
        <v>2533</v>
      </c>
      <c r="D383" t="s">
        <v>30</v>
      </c>
      <c r="E383" t="s">
        <v>2238</v>
      </c>
      <c r="F383" t="s">
        <v>426</v>
      </c>
      <c r="G383" t="s">
        <v>604</v>
      </c>
      <c r="H383" t="s">
        <v>2537</v>
      </c>
      <c r="I383" t="s">
        <v>1110</v>
      </c>
      <c r="J383" t="s">
        <v>129</v>
      </c>
      <c r="K383" t="s">
        <v>367</v>
      </c>
      <c r="L383">
        <v>2</v>
      </c>
      <c r="M383">
        <v>0</v>
      </c>
      <c r="N383">
        <v>0</v>
      </c>
      <c r="O383">
        <v>2</v>
      </c>
      <c r="P383">
        <v>2</v>
      </c>
      <c r="Q383">
        <v>1</v>
      </c>
      <c r="R383">
        <v>1</v>
      </c>
      <c r="S383" t="s">
        <v>2161</v>
      </c>
    </row>
    <row r="384" spans="1:19" x14ac:dyDescent="0.25">
      <c r="A384" t="s">
        <v>2154</v>
      </c>
      <c r="B384" t="s">
        <v>2155</v>
      </c>
      <c r="C384" t="s">
        <v>2156</v>
      </c>
      <c r="D384" t="s">
        <v>30</v>
      </c>
      <c r="E384" t="s">
        <v>2157</v>
      </c>
      <c r="F384" t="s">
        <v>2158</v>
      </c>
      <c r="G384" t="s">
        <v>33</v>
      </c>
      <c r="H384" t="s">
        <v>2159</v>
      </c>
      <c r="I384" t="s">
        <v>2160</v>
      </c>
      <c r="J384" t="s">
        <v>42</v>
      </c>
      <c r="K384" t="s">
        <v>132</v>
      </c>
      <c r="L384">
        <v>2</v>
      </c>
      <c r="M384">
        <v>0</v>
      </c>
      <c r="N384">
        <v>0</v>
      </c>
      <c r="O384">
        <v>2</v>
      </c>
      <c r="P384">
        <v>2</v>
      </c>
      <c r="Q384">
        <v>2</v>
      </c>
      <c r="R384">
        <v>2</v>
      </c>
      <c r="S384" t="s">
        <v>2161</v>
      </c>
    </row>
    <row r="385" spans="1:20" x14ac:dyDescent="0.25">
      <c r="A385" t="s">
        <v>7868</v>
      </c>
      <c r="B385" t="s">
        <v>7869</v>
      </c>
      <c r="C385" t="s">
        <v>7862</v>
      </c>
      <c r="D385" t="s">
        <v>30</v>
      </c>
      <c r="E385" t="s">
        <v>7870</v>
      </c>
      <c r="F385" t="s">
        <v>2255</v>
      </c>
      <c r="G385" t="s">
        <v>385</v>
      </c>
      <c r="H385" t="s">
        <v>4382</v>
      </c>
      <c r="I385" t="s">
        <v>2725</v>
      </c>
      <c r="J385" t="s">
        <v>385</v>
      </c>
      <c r="K385" t="s">
        <v>628</v>
      </c>
      <c r="L385">
        <v>1</v>
      </c>
      <c r="M385">
        <v>0</v>
      </c>
      <c r="N385">
        <v>0</v>
      </c>
      <c r="O385">
        <v>1</v>
      </c>
      <c r="P385">
        <v>1</v>
      </c>
      <c r="Q385">
        <v>1</v>
      </c>
      <c r="R385">
        <v>1</v>
      </c>
      <c r="S385" t="s">
        <v>7871</v>
      </c>
      <c r="T385" t="s">
        <v>7872</v>
      </c>
    </row>
    <row r="386" spans="1:20" x14ac:dyDescent="0.25">
      <c r="A386" t="s">
        <v>12692</v>
      </c>
      <c r="B386" t="s">
        <v>12693</v>
      </c>
      <c r="C386" t="s">
        <v>12694</v>
      </c>
      <c r="D386" t="s">
        <v>30</v>
      </c>
      <c r="E386" t="s">
        <v>9231</v>
      </c>
      <c r="F386" t="s">
        <v>1165</v>
      </c>
      <c r="G386" t="s">
        <v>2864</v>
      </c>
      <c r="H386" t="s">
        <v>9231</v>
      </c>
      <c r="I386" t="s">
        <v>1165</v>
      </c>
      <c r="J386" t="s">
        <v>2864</v>
      </c>
      <c r="K386" t="s">
        <v>88</v>
      </c>
      <c r="L386">
        <v>2</v>
      </c>
      <c r="M386">
        <v>0</v>
      </c>
      <c r="N386">
        <v>0</v>
      </c>
      <c r="O386">
        <v>2</v>
      </c>
      <c r="P386">
        <v>2</v>
      </c>
      <c r="Q386">
        <v>1</v>
      </c>
      <c r="R386">
        <v>1</v>
      </c>
      <c r="S386" t="s">
        <v>12695</v>
      </c>
    </row>
    <row r="387" spans="1:20" x14ac:dyDescent="0.25">
      <c r="A387" t="s">
        <v>12692</v>
      </c>
      <c r="B387" t="s">
        <v>12693</v>
      </c>
      <c r="C387" t="s">
        <v>12912</v>
      </c>
      <c r="D387" t="s">
        <v>30</v>
      </c>
      <c r="E387" t="s">
        <v>12913</v>
      </c>
      <c r="F387" t="s">
        <v>12914</v>
      </c>
      <c r="G387" t="s">
        <v>351</v>
      </c>
      <c r="H387" t="s">
        <v>12915</v>
      </c>
      <c r="I387" t="s">
        <v>12916</v>
      </c>
      <c r="J387" t="s">
        <v>60</v>
      </c>
      <c r="K387" t="s">
        <v>181</v>
      </c>
      <c r="L387">
        <v>2</v>
      </c>
      <c r="M387">
        <v>1</v>
      </c>
      <c r="N387">
        <v>0</v>
      </c>
      <c r="O387">
        <v>2</v>
      </c>
      <c r="P387">
        <v>2</v>
      </c>
      <c r="Q387">
        <v>2</v>
      </c>
      <c r="R387">
        <v>2</v>
      </c>
      <c r="S387" t="s">
        <v>12695</v>
      </c>
    </row>
    <row r="388" spans="1:20" x14ac:dyDescent="0.25">
      <c r="A388" t="s">
        <v>1726</v>
      </c>
      <c r="B388" t="s">
        <v>1727</v>
      </c>
      <c r="C388" t="s">
        <v>1708</v>
      </c>
      <c r="D388" t="s">
        <v>30</v>
      </c>
      <c r="E388" t="s">
        <v>1728</v>
      </c>
      <c r="F388" t="s">
        <v>1729</v>
      </c>
      <c r="G388" t="s">
        <v>42</v>
      </c>
      <c r="H388" t="s">
        <v>1730</v>
      </c>
      <c r="I388" t="s">
        <v>1731</v>
      </c>
      <c r="J388" t="s">
        <v>42</v>
      </c>
      <c r="K388" t="s">
        <v>88</v>
      </c>
      <c r="L388">
        <v>1</v>
      </c>
      <c r="M388">
        <v>0</v>
      </c>
      <c r="N388">
        <v>0</v>
      </c>
      <c r="O388">
        <v>1</v>
      </c>
      <c r="P388">
        <v>1</v>
      </c>
      <c r="Q388">
        <v>1</v>
      </c>
      <c r="R388">
        <v>1</v>
      </c>
      <c r="S388" t="s">
        <v>1732</v>
      </c>
    </row>
    <row r="389" spans="1:20" x14ac:dyDescent="0.25">
      <c r="A389" t="s">
        <v>10661</v>
      </c>
      <c r="B389" t="s">
        <v>10662</v>
      </c>
      <c r="C389" t="s">
        <v>10663</v>
      </c>
      <c r="D389" t="s">
        <v>30</v>
      </c>
      <c r="E389" s="1">
        <v>2.9999999999999999E-193</v>
      </c>
      <c r="F389" t="s">
        <v>10664</v>
      </c>
      <c r="G389" t="s">
        <v>42</v>
      </c>
      <c r="H389" t="s">
        <v>10665</v>
      </c>
      <c r="I389" t="s">
        <v>10666</v>
      </c>
      <c r="J389" t="s">
        <v>42</v>
      </c>
      <c r="K389" t="s">
        <v>106</v>
      </c>
      <c r="L389">
        <v>2</v>
      </c>
      <c r="M389">
        <v>1</v>
      </c>
      <c r="N389">
        <v>0</v>
      </c>
      <c r="O389">
        <v>2</v>
      </c>
      <c r="P389">
        <v>2</v>
      </c>
      <c r="Q389">
        <v>2</v>
      </c>
      <c r="R389">
        <v>2</v>
      </c>
      <c r="S389" t="s">
        <v>10667</v>
      </c>
      <c r="T389" t="s">
        <v>324</v>
      </c>
    </row>
    <row r="390" spans="1:20" x14ac:dyDescent="0.25">
      <c r="A390" t="s">
        <v>12839</v>
      </c>
      <c r="B390" t="s">
        <v>12840</v>
      </c>
      <c r="C390" t="s">
        <v>12841</v>
      </c>
      <c r="D390" t="s">
        <v>30</v>
      </c>
      <c r="E390" t="s">
        <v>12842</v>
      </c>
      <c r="F390" t="s">
        <v>7056</v>
      </c>
      <c r="G390" t="s">
        <v>42</v>
      </c>
      <c r="H390" t="s">
        <v>4527</v>
      </c>
      <c r="I390" t="s">
        <v>5736</v>
      </c>
      <c r="J390" t="s">
        <v>42</v>
      </c>
      <c r="K390" t="s">
        <v>370</v>
      </c>
      <c r="L390">
        <v>1</v>
      </c>
      <c r="M390">
        <v>1</v>
      </c>
      <c r="N390">
        <v>1</v>
      </c>
      <c r="O390">
        <v>2</v>
      </c>
      <c r="P390">
        <v>2</v>
      </c>
      <c r="Q390">
        <v>2</v>
      </c>
      <c r="R390">
        <v>2</v>
      </c>
      <c r="S390" t="s">
        <v>12839</v>
      </c>
    </row>
    <row r="391" spans="1:20" x14ac:dyDescent="0.25">
      <c r="A391" t="s">
        <v>2518</v>
      </c>
      <c r="B391" t="s">
        <v>2519</v>
      </c>
      <c r="C391" t="s">
        <v>2511</v>
      </c>
      <c r="D391" t="s">
        <v>30</v>
      </c>
      <c r="E391" t="s">
        <v>2046</v>
      </c>
      <c r="F391" t="s">
        <v>2520</v>
      </c>
      <c r="G391" t="s">
        <v>42</v>
      </c>
      <c r="H391" t="s">
        <v>2267</v>
      </c>
      <c r="I391" t="s">
        <v>1107</v>
      </c>
      <c r="J391" t="s">
        <v>42</v>
      </c>
      <c r="K391" t="s">
        <v>651</v>
      </c>
      <c r="L391">
        <v>3</v>
      </c>
      <c r="M391">
        <v>0</v>
      </c>
      <c r="N391">
        <v>0</v>
      </c>
      <c r="O391">
        <v>3</v>
      </c>
      <c r="P391">
        <v>3</v>
      </c>
      <c r="Q391">
        <v>1</v>
      </c>
      <c r="R391">
        <v>1</v>
      </c>
      <c r="S391" t="s">
        <v>2521</v>
      </c>
    </row>
    <row r="392" spans="1:20" x14ac:dyDescent="0.25">
      <c r="A392" t="s">
        <v>13032</v>
      </c>
      <c r="B392" t="s">
        <v>13033</v>
      </c>
      <c r="C392" t="s">
        <v>13034</v>
      </c>
      <c r="D392" t="s">
        <v>30</v>
      </c>
      <c r="E392" s="1">
        <v>9.9999999999999996E-24</v>
      </c>
      <c r="F392" t="s">
        <v>549</v>
      </c>
      <c r="G392" t="s">
        <v>1618</v>
      </c>
      <c r="H392" s="1">
        <v>9.9999999999999996E-24</v>
      </c>
      <c r="I392" t="s">
        <v>549</v>
      </c>
      <c r="J392" t="s">
        <v>1618</v>
      </c>
      <c r="K392" t="s">
        <v>122</v>
      </c>
      <c r="L392">
        <v>2</v>
      </c>
      <c r="M392">
        <v>0</v>
      </c>
      <c r="N392">
        <v>0</v>
      </c>
      <c r="O392">
        <v>2</v>
      </c>
      <c r="P392">
        <v>2</v>
      </c>
      <c r="Q392">
        <v>1</v>
      </c>
      <c r="R392">
        <v>1</v>
      </c>
      <c r="S392" t="s">
        <v>13035</v>
      </c>
    </row>
    <row r="393" spans="1:20" x14ac:dyDescent="0.25">
      <c r="A393" t="s">
        <v>9510</v>
      </c>
      <c r="B393" t="s">
        <v>9511</v>
      </c>
      <c r="C393" t="s">
        <v>9512</v>
      </c>
      <c r="D393" t="s">
        <v>30</v>
      </c>
      <c r="E393" t="s">
        <v>2127</v>
      </c>
      <c r="F393" t="s">
        <v>2128</v>
      </c>
      <c r="G393" t="s">
        <v>60</v>
      </c>
      <c r="H393" s="1">
        <v>3.9999999999999998E-11</v>
      </c>
      <c r="I393" t="s">
        <v>3999</v>
      </c>
      <c r="J393" t="s">
        <v>628</v>
      </c>
      <c r="K393" t="s">
        <v>151</v>
      </c>
      <c r="L393">
        <v>2</v>
      </c>
      <c r="M393">
        <v>0</v>
      </c>
      <c r="N393">
        <v>0</v>
      </c>
      <c r="O393">
        <v>2</v>
      </c>
      <c r="P393">
        <v>2</v>
      </c>
      <c r="Q393">
        <v>1</v>
      </c>
      <c r="R393">
        <v>1</v>
      </c>
      <c r="S393" t="s">
        <v>9513</v>
      </c>
    </row>
    <row r="394" spans="1:20" x14ac:dyDescent="0.25">
      <c r="A394" t="s">
        <v>11156</v>
      </c>
      <c r="B394" t="s">
        <v>11157</v>
      </c>
      <c r="C394" t="s">
        <v>11149</v>
      </c>
      <c r="D394" t="s">
        <v>30</v>
      </c>
      <c r="E394" t="s">
        <v>2409</v>
      </c>
      <c r="F394" t="s">
        <v>1491</v>
      </c>
      <c r="G394" t="s">
        <v>178</v>
      </c>
      <c r="H394" t="s">
        <v>2409</v>
      </c>
      <c r="I394" t="s">
        <v>1491</v>
      </c>
      <c r="J394" t="s">
        <v>178</v>
      </c>
      <c r="K394" t="s">
        <v>651</v>
      </c>
      <c r="L394">
        <v>3</v>
      </c>
      <c r="M394">
        <v>0</v>
      </c>
      <c r="N394">
        <v>0</v>
      </c>
      <c r="O394">
        <v>3</v>
      </c>
      <c r="P394">
        <v>3</v>
      </c>
      <c r="Q394">
        <v>1</v>
      </c>
      <c r="R394">
        <v>1</v>
      </c>
      <c r="S394" t="s">
        <v>11158</v>
      </c>
    </row>
    <row r="395" spans="1:20" x14ac:dyDescent="0.25">
      <c r="A395" t="s">
        <v>11156</v>
      </c>
      <c r="B395" t="s">
        <v>11157</v>
      </c>
      <c r="C395" t="s">
        <v>12185</v>
      </c>
      <c r="D395" t="s">
        <v>30</v>
      </c>
      <c r="E395" t="s">
        <v>715</v>
      </c>
      <c r="F395" t="s">
        <v>2160</v>
      </c>
      <c r="G395" t="s">
        <v>581</v>
      </c>
      <c r="H395" t="s">
        <v>715</v>
      </c>
      <c r="I395" t="s">
        <v>2160</v>
      </c>
      <c r="J395" t="s">
        <v>581</v>
      </c>
      <c r="K395" t="s">
        <v>2077</v>
      </c>
      <c r="L395">
        <v>6</v>
      </c>
      <c r="M395">
        <v>0</v>
      </c>
      <c r="N395">
        <v>0</v>
      </c>
      <c r="O395">
        <v>6</v>
      </c>
      <c r="P395">
        <v>6</v>
      </c>
      <c r="Q395">
        <v>1</v>
      </c>
      <c r="R395">
        <v>1</v>
      </c>
      <c r="S395" t="s">
        <v>11158</v>
      </c>
    </row>
    <row r="396" spans="1:20" x14ac:dyDescent="0.25">
      <c r="A396" t="s">
        <v>13382</v>
      </c>
      <c r="B396" t="s">
        <v>13383</v>
      </c>
      <c r="C396" t="s">
        <v>13379</v>
      </c>
      <c r="D396" t="s">
        <v>30</v>
      </c>
      <c r="E396" t="s">
        <v>13384</v>
      </c>
      <c r="F396" t="s">
        <v>4179</v>
      </c>
      <c r="G396" t="s">
        <v>2588</v>
      </c>
      <c r="H396" t="s">
        <v>13384</v>
      </c>
      <c r="I396" t="s">
        <v>4179</v>
      </c>
      <c r="J396" t="s">
        <v>2588</v>
      </c>
      <c r="K396" t="s">
        <v>1915</v>
      </c>
      <c r="L396">
        <v>3</v>
      </c>
      <c r="M396">
        <v>1</v>
      </c>
      <c r="N396">
        <v>1</v>
      </c>
      <c r="O396">
        <v>4</v>
      </c>
      <c r="P396">
        <v>4</v>
      </c>
      <c r="Q396">
        <v>1</v>
      </c>
      <c r="R396">
        <v>1</v>
      </c>
      <c r="S396" t="s">
        <v>13385</v>
      </c>
    </row>
    <row r="397" spans="1:20" x14ac:dyDescent="0.25">
      <c r="A397" t="s">
        <v>6125</v>
      </c>
      <c r="B397" t="s">
        <v>6126</v>
      </c>
      <c r="C397" t="s">
        <v>6127</v>
      </c>
      <c r="D397" t="s">
        <v>30</v>
      </c>
      <c r="E397" s="1">
        <v>1.9999999999999999E-48</v>
      </c>
      <c r="F397" t="s">
        <v>3717</v>
      </c>
      <c r="G397" t="s">
        <v>42</v>
      </c>
      <c r="H397" t="s">
        <v>6128</v>
      </c>
      <c r="I397" t="s">
        <v>6129</v>
      </c>
      <c r="J397" t="s">
        <v>42</v>
      </c>
      <c r="K397" t="s">
        <v>385</v>
      </c>
      <c r="L397">
        <v>1</v>
      </c>
      <c r="M397">
        <v>0</v>
      </c>
      <c r="N397">
        <v>0</v>
      </c>
      <c r="O397">
        <v>1</v>
      </c>
      <c r="P397">
        <v>1</v>
      </c>
      <c r="Q397">
        <v>1</v>
      </c>
      <c r="R397">
        <v>1</v>
      </c>
      <c r="S397" t="s">
        <v>6130</v>
      </c>
      <c r="T397" t="s">
        <v>6131</v>
      </c>
    </row>
    <row r="398" spans="1:20" x14ac:dyDescent="0.25">
      <c r="A398" t="s">
        <v>5106</v>
      </c>
      <c r="B398" t="s">
        <v>5107</v>
      </c>
      <c r="C398" t="s">
        <v>10955</v>
      </c>
      <c r="D398" t="s">
        <v>30</v>
      </c>
      <c r="E398" t="s">
        <v>10956</v>
      </c>
      <c r="F398" t="s">
        <v>10957</v>
      </c>
      <c r="G398" t="s">
        <v>574</v>
      </c>
      <c r="H398" t="s">
        <v>10958</v>
      </c>
      <c r="I398" t="s">
        <v>10959</v>
      </c>
      <c r="J398" t="s">
        <v>171</v>
      </c>
      <c r="K398" t="s">
        <v>387</v>
      </c>
      <c r="L398">
        <v>2</v>
      </c>
      <c r="M398">
        <v>1</v>
      </c>
      <c r="N398">
        <v>1</v>
      </c>
      <c r="O398">
        <v>3</v>
      </c>
      <c r="P398">
        <v>3</v>
      </c>
      <c r="Q398">
        <v>2</v>
      </c>
      <c r="R398">
        <v>2</v>
      </c>
      <c r="S398" t="s">
        <v>5112</v>
      </c>
    </row>
    <row r="399" spans="1:20" x14ac:dyDescent="0.25">
      <c r="A399" t="s">
        <v>5106</v>
      </c>
      <c r="B399" t="s">
        <v>5107</v>
      </c>
      <c r="C399" t="s">
        <v>13236</v>
      </c>
      <c r="D399" t="s">
        <v>30</v>
      </c>
      <c r="E399" s="1">
        <v>9.9999999999999999E-117</v>
      </c>
      <c r="F399" t="s">
        <v>10533</v>
      </c>
      <c r="G399" t="s">
        <v>219</v>
      </c>
      <c r="H399" t="s">
        <v>10439</v>
      </c>
      <c r="I399" t="s">
        <v>13237</v>
      </c>
      <c r="J399" t="s">
        <v>219</v>
      </c>
      <c r="K399" t="s">
        <v>385</v>
      </c>
      <c r="L399">
        <v>1</v>
      </c>
      <c r="M399">
        <v>0</v>
      </c>
      <c r="N399">
        <v>0</v>
      </c>
      <c r="O399">
        <v>1</v>
      </c>
      <c r="P399">
        <v>1</v>
      </c>
      <c r="Q399">
        <v>1</v>
      </c>
      <c r="R399">
        <v>1</v>
      </c>
      <c r="S399" t="s">
        <v>5112</v>
      </c>
    </row>
    <row r="400" spans="1:20" x14ac:dyDescent="0.25">
      <c r="A400" t="s">
        <v>5106</v>
      </c>
      <c r="B400" t="s">
        <v>5107</v>
      </c>
      <c r="C400" t="s">
        <v>10580</v>
      </c>
      <c r="D400" t="s">
        <v>30</v>
      </c>
      <c r="E400" t="s">
        <v>10581</v>
      </c>
      <c r="F400" t="s">
        <v>10582</v>
      </c>
      <c r="G400" t="s">
        <v>1291</v>
      </c>
      <c r="H400" t="s">
        <v>10583</v>
      </c>
      <c r="I400" t="s">
        <v>10584</v>
      </c>
      <c r="J400" t="s">
        <v>1291</v>
      </c>
      <c r="K400" t="s">
        <v>513</v>
      </c>
      <c r="L400">
        <v>1</v>
      </c>
      <c r="M400">
        <v>1</v>
      </c>
      <c r="N400">
        <v>0</v>
      </c>
      <c r="O400">
        <v>1</v>
      </c>
      <c r="P400">
        <v>1</v>
      </c>
      <c r="Q400">
        <v>1</v>
      </c>
      <c r="R400">
        <v>1</v>
      </c>
      <c r="S400" t="s">
        <v>5112</v>
      </c>
    </row>
    <row r="401" spans="1:20" x14ac:dyDescent="0.25">
      <c r="A401" t="s">
        <v>5106</v>
      </c>
      <c r="B401" t="s">
        <v>5107</v>
      </c>
      <c r="C401" t="s">
        <v>14005</v>
      </c>
      <c r="D401" t="s">
        <v>30</v>
      </c>
      <c r="E401" t="s">
        <v>14006</v>
      </c>
      <c r="F401" t="s">
        <v>14007</v>
      </c>
      <c r="G401" t="s">
        <v>574</v>
      </c>
      <c r="H401" t="s">
        <v>14008</v>
      </c>
      <c r="I401" t="s">
        <v>14009</v>
      </c>
      <c r="J401" t="s">
        <v>574</v>
      </c>
      <c r="K401" t="s">
        <v>385</v>
      </c>
      <c r="L401">
        <v>1</v>
      </c>
      <c r="M401">
        <v>0</v>
      </c>
      <c r="N401">
        <v>0</v>
      </c>
      <c r="O401">
        <v>1</v>
      </c>
      <c r="P401">
        <v>1</v>
      </c>
      <c r="Q401">
        <v>1</v>
      </c>
      <c r="R401">
        <v>1</v>
      </c>
      <c r="S401" t="s">
        <v>5112</v>
      </c>
    </row>
    <row r="402" spans="1:20" x14ac:dyDescent="0.25">
      <c r="A402" t="s">
        <v>5106</v>
      </c>
      <c r="B402" t="s">
        <v>5107</v>
      </c>
      <c r="C402" t="s">
        <v>5108</v>
      </c>
      <c r="D402" t="s">
        <v>30</v>
      </c>
      <c r="E402" t="s">
        <v>5109</v>
      </c>
      <c r="F402" t="s">
        <v>5110</v>
      </c>
      <c r="G402" t="s">
        <v>628</v>
      </c>
      <c r="H402" s="1">
        <v>3.0000000000000002E-104</v>
      </c>
      <c r="I402" t="s">
        <v>5111</v>
      </c>
      <c r="J402" t="s">
        <v>36</v>
      </c>
      <c r="K402" t="s">
        <v>151</v>
      </c>
      <c r="L402">
        <v>2</v>
      </c>
      <c r="M402">
        <v>0</v>
      </c>
      <c r="N402">
        <v>0</v>
      </c>
      <c r="O402">
        <v>2</v>
      </c>
      <c r="P402">
        <v>2</v>
      </c>
      <c r="Q402">
        <v>2</v>
      </c>
      <c r="R402">
        <v>2</v>
      </c>
      <c r="S402" t="s">
        <v>5112</v>
      </c>
    </row>
    <row r="403" spans="1:20" x14ac:dyDescent="0.25">
      <c r="A403" t="s">
        <v>5106</v>
      </c>
      <c r="B403" t="s">
        <v>5107</v>
      </c>
      <c r="C403" t="s">
        <v>10599</v>
      </c>
      <c r="D403" t="s">
        <v>30</v>
      </c>
      <c r="E403" t="s">
        <v>10600</v>
      </c>
      <c r="F403" t="s">
        <v>10601</v>
      </c>
      <c r="G403" t="s">
        <v>1414</v>
      </c>
      <c r="H403" t="s">
        <v>10602</v>
      </c>
      <c r="I403" t="s">
        <v>10603</v>
      </c>
      <c r="J403" t="s">
        <v>1414</v>
      </c>
      <c r="K403" t="s">
        <v>613</v>
      </c>
      <c r="L403">
        <v>1</v>
      </c>
      <c r="M403">
        <v>0</v>
      </c>
      <c r="N403">
        <v>0</v>
      </c>
      <c r="O403">
        <v>1</v>
      </c>
      <c r="P403">
        <v>1</v>
      </c>
      <c r="Q403">
        <v>1</v>
      </c>
      <c r="R403">
        <v>1</v>
      </c>
      <c r="S403" t="s">
        <v>5112</v>
      </c>
    </row>
    <row r="404" spans="1:20" x14ac:dyDescent="0.25">
      <c r="A404" t="s">
        <v>6315</v>
      </c>
      <c r="B404" t="s">
        <v>6316</v>
      </c>
      <c r="C404" t="s">
        <v>6310</v>
      </c>
      <c r="D404" t="s">
        <v>30</v>
      </c>
      <c r="E404" t="s">
        <v>6317</v>
      </c>
      <c r="F404" t="s">
        <v>2581</v>
      </c>
      <c r="G404" t="s">
        <v>97</v>
      </c>
      <c r="H404" t="s">
        <v>971</v>
      </c>
      <c r="I404" t="s">
        <v>3031</v>
      </c>
      <c r="J404" t="s">
        <v>97</v>
      </c>
      <c r="K404" t="s">
        <v>628</v>
      </c>
      <c r="L404">
        <v>1</v>
      </c>
      <c r="M404">
        <v>0</v>
      </c>
      <c r="N404">
        <v>0</v>
      </c>
      <c r="O404">
        <v>1</v>
      </c>
      <c r="P404">
        <v>1</v>
      </c>
      <c r="Q404">
        <v>1</v>
      </c>
      <c r="R404">
        <v>1</v>
      </c>
      <c r="S404" t="s">
        <v>6318</v>
      </c>
    </row>
    <row r="405" spans="1:20" x14ac:dyDescent="0.25">
      <c r="A405" t="s">
        <v>479</v>
      </c>
      <c r="B405" t="s">
        <v>480</v>
      </c>
      <c r="C405" t="s">
        <v>403</v>
      </c>
      <c r="D405" t="s">
        <v>30</v>
      </c>
      <c r="E405" t="s">
        <v>481</v>
      </c>
      <c r="F405" t="s">
        <v>482</v>
      </c>
      <c r="G405" t="s">
        <v>51</v>
      </c>
      <c r="H405" t="s">
        <v>483</v>
      </c>
      <c r="I405" t="s">
        <v>484</v>
      </c>
      <c r="J405" t="s">
        <v>33</v>
      </c>
      <c r="K405" t="s">
        <v>485</v>
      </c>
      <c r="L405">
        <v>16</v>
      </c>
      <c r="M405">
        <v>0</v>
      </c>
      <c r="N405">
        <v>0</v>
      </c>
      <c r="O405">
        <v>16</v>
      </c>
      <c r="P405">
        <v>16</v>
      </c>
      <c r="Q405">
        <v>0</v>
      </c>
      <c r="R405">
        <v>0</v>
      </c>
      <c r="S405" t="s">
        <v>486</v>
      </c>
    </row>
    <row r="406" spans="1:20" x14ac:dyDescent="0.25">
      <c r="A406" t="s">
        <v>10629</v>
      </c>
      <c r="B406" t="s">
        <v>10630</v>
      </c>
      <c r="C406" t="s">
        <v>10621</v>
      </c>
      <c r="D406" t="s">
        <v>30</v>
      </c>
      <c r="E406" t="s">
        <v>7334</v>
      </c>
      <c r="F406" t="s">
        <v>6219</v>
      </c>
      <c r="G406" t="s">
        <v>42</v>
      </c>
      <c r="H406" t="s">
        <v>5241</v>
      </c>
      <c r="I406" t="s">
        <v>3445</v>
      </c>
      <c r="J406" t="s">
        <v>42</v>
      </c>
      <c r="K406" t="s">
        <v>106</v>
      </c>
      <c r="L406">
        <v>2</v>
      </c>
      <c r="M406">
        <v>1</v>
      </c>
      <c r="N406">
        <v>0</v>
      </c>
      <c r="O406">
        <v>2</v>
      </c>
      <c r="P406">
        <v>2</v>
      </c>
      <c r="Q406">
        <v>1</v>
      </c>
      <c r="R406">
        <v>1</v>
      </c>
      <c r="S406" t="s">
        <v>10631</v>
      </c>
    </row>
    <row r="407" spans="1:20" x14ac:dyDescent="0.25">
      <c r="A407" t="s">
        <v>7933</v>
      </c>
      <c r="B407" t="s">
        <v>7934</v>
      </c>
      <c r="C407" t="s">
        <v>13431</v>
      </c>
      <c r="D407" t="s">
        <v>30</v>
      </c>
      <c r="E407" t="s">
        <v>13432</v>
      </c>
      <c r="F407" t="s">
        <v>13433</v>
      </c>
      <c r="G407" t="s">
        <v>42</v>
      </c>
      <c r="H407" t="s">
        <v>13434</v>
      </c>
      <c r="I407" t="s">
        <v>482</v>
      </c>
      <c r="J407" t="s">
        <v>42</v>
      </c>
      <c r="K407" t="s">
        <v>581</v>
      </c>
      <c r="L407">
        <v>6</v>
      </c>
      <c r="M407">
        <v>0</v>
      </c>
      <c r="N407">
        <v>0</v>
      </c>
      <c r="O407">
        <v>6</v>
      </c>
      <c r="P407">
        <v>6</v>
      </c>
      <c r="Q407">
        <v>5</v>
      </c>
      <c r="R407">
        <v>5</v>
      </c>
      <c r="S407" t="s">
        <v>7937</v>
      </c>
    </row>
    <row r="408" spans="1:20" x14ac:dyDescent="0.25">
      <c r="A408" t="s">
        <v>7933</v>
      </c>
      <c r="B408" t="s">
        <v>7934</v>
      </c>
      <c r="C408" t="s">
        <v>7935</v>
      </c>
      <c r="D408" t="s">
        <v>30</v>
      </c>
      <c r="E408" t="s">
        <v>7936</v>
      </c>
      <c r="F408" t="s">
        <v>6262</v>
      </c>
      <c r="G408" t="s">
        <v>42</v>
      </c>
      <c r="H408" t="s">
        <v>1147</v>
      </c>
      <c r="I408" t="s">
        <v>1319</v>
      </c>
      <c r="J408" t="s">
        <v>42</v>
      </c>
      <c r="K408" t="s">
        <v>591</v>
      </c>
      <c r="L408">
        <v>5</v>
      </c>
      <c r="M408">
        <v>0</v>
      </c>
      <c r="N408">
        <v>0</v>
      </c>
      <c r="O408">
        <v>5</v>
      </c>
      <c r="P408">
        <v>5</v>
      </c>
      <c r="Q408">
        <v>1</v>
      </c>
      <c r="R408">
        <v>1</v>
      </c>
      <c r="S408" t="s">
        <v>7937</v>
      </c>
    </row>
    <row r="409" spans="1:20" x14ac:dyDescent="0.25">
      <c r="A409" t="s">
        <v>7933</v>
      </c>
      <c r="B409" t="s">
        <v>7934</v>
      </c>
      <c r="C409" t="s">
        <v>14157</v>
      </c>
      <c r="D409" t="s">
        <v>30</v>
      </c>
      <c r="E409" t="s">
        <v>8163</v>
      </c>
      <c r="F409" t="s">
        <v>4766</v>
      </c>
      <c r="G409" t="s">
        <v>42</v>
      </c>
      <c r="H409" t="s">
        <v>2044</v>
      </c>
      <c r="I409" t="s">
        <v>2045</v>
      </c>
      <c r="J409" t="s">
        <v>42</v>
      </c>
      <c r="K409" t="s">
        <v>376</v>
      </c>
      <c r="L409">
        <v>3</v>
      </c>
      <c r="M409">
        <v>1</v>
      </c>
      <c r="N409">
        <v>0</v>
      </c>
      <c r="O409">
        <v>3</v>
      </c>
      <c r="P409">
        <v>3</v>
      </c>
      <c r="Q409">
        <v>2</v>
      </c>
      <c r="R409">
        <v>2</v>
      </c>
      <c r="S409" t="s">
        <v>7937</v>
      </c>
    </row>
    <row r="410" spans="1:20" x14ac:dyDescent="0.25">
      <c r="A410" t="s">
        <v>7933</v>
      </c>
      <c r="B410" t="s">
        <v>7934</v>
      </c>
      <c r="C410" t="s">
        <v>14001</v>
      </c>
      <c r="D410" t="s">
        <v>30</v>
      </c>
      <c r="E410" t="s">
        <v>2392</v>
      </c>
      <c r="F410" t="s">
        <v>2391</v>
      </c>
      <c r="G410" t="s">
        <v>42</v>
      </c>
      <c r="H410" t="s">
        <v>5298</v>
      </c>
      <c r="I410" t="s">
        <v>1237</v>
      </c>
      <c r="J410" t="s">
        <v>42</v>
      </c>
      <c r="K410" t="s">
        <v>132</v>
      </c>
      <c r="L410">
        <v>2</v>
      </c>
      <c r="M410">
        <v>0</v>
      </c>
      <c r="N410">
        <v>0</v>
      </c>
      <c r="O410">
        <v>2</v>
      </c>
      <c r="P410">
        <v>2</v>
      </c>
      <c r="Q410">
        <v>1</v>
      </c>
      <c r="R410">
        <v>1</v>
      </c>
      <c r="S410" t="s">
        <v>7937</v>
      </c>
    </row>
    <row r="411" spans="1:20" x14ac:dyDescent="0.25">
      <c r="A411" t="s">
        <v>7933</v>
      </c>
      <c r="B411" t="s">
        <v>7934</v>
      </c>
      <c r="C411" t="s">
        <v>14564</v>
      </c>
      <c r="D411" t="s">
        <v>30</v>
      </c>
      <c r="E411" t="s">
        <v>10651</v>
      </c>
      <c r="F411" t="s">
        <v>1902</v>
      </c>
      <c r="G411" t="s">
        <v>33</v>
      </c>
      <c r="H411" t="s">
        <v>1446</v>
      </c>
      <c r="I411" t="s">
        <v>5260</v>
      </c>
      <c r="J411" t="s">
        <v>42</v>
      </c>
      <c r="K411" t="s">
        <v>1291</v>
      </c>
      <c r="L411">
        <v>3</v>
      </c>
      <c r="M411">
        <v>0</v>
      </c>
      <c r="N411">
        <v>0</v>
      </c>
      <c r="O411">
        <v>3</v>
      </c>
      <c r="P411">
        <v>3</v>
      </c>
      <c r="Q411">
        <v>0</v>
      </c>
      <c r="R411">
        <v>0</v>
      </c>
      <c r="S411" t="s">
        <v>7937</v>
      </c>
    </row>
    <row r="412" spans="1:20" x14ac:dyDescent="0.25">
      <c r="A412" t="s">
        <v>14779</v>
      </c>
      <c r="B412" t="s">
        <v>14780</v>
      </c>
      <c r="C412" t="s">
        <v>14781</v>
      </c>
      <c r="D412" t="s">
        <v>30</v>
      </c>
      <c r="E412" t="s">
        <v>14782</v>
      </c>
      <c r="F412" t="s">
        <v>14783</v>
      </c>
      <c r="G412" t="s">
        <v>42</v>
      </c>
      <c r="H412" s="1">
        <v>4.0000000000000002E-32</v>
      </c>
      <c r="I412" t="s">
        <v>6124</v>
      </c>
      <c r="J412" t="s">
        <v>42</v>
      </c>
      <c r="K412" t="s">
        <v>615</v>
      </c>
      <c r="L412">
        <v>5</v>
      </c>
      <c r="M412">
        <v>1</v>
      </c>
      <c r="N412">
        <v>0</v>
      </c>
      <c r="O412">
        <v>5</v>
      </c>
      <c r="P412">
        <v>5</v>
      </c>
      <c r="Q412">
        <v>4</v>
      </c>
      <c r="R412">
        <v>4</v>
      </c>
      <c r="S412" t="s">
        <v>14784</v>
      </c>
      <c r="T412" t="s">
        <v>14785</v>
      </c>
    </row>
    <row r="413" spans="1:20" x14ac:dyDescent="0.25">
      <c r="A413" t="s">
        <v>14507</v>
      </c>
      <c r="B413" t="s">
        <v>14508</v>
      </c>
      <c r="C413" t="s">
        <v>14505</v>
      </c>
      <c r="D413" t="s">
        <v>30</v>
      </c>
      <c r="E413" t="s">
        <v>1862</v>
      </c>
      <c r="F413" t="s">
        <v>4937</v>
      </c>
      <c r="G413" t="s">
        <v>129</v>
      </c>
      <c r="H413" t="s">
        <v>1872</v>
      </c>
      <c r="I413" t="s">
        <v>1319</v>
      </c>
      <c r="J413" t="s">
        <v>129</v>
      </c>
      <c r="K413" t="s">
        <v>36</v>
      </c>
      <c r="L413">
        <v>1</v>
      </c>
      <c r="M413">
        <v>0</v>
      </c>
      <c r="N413">
        <v>0</v>
      </c>
      <c r="O413">
        <v>1</v>
      </c>
      <c r="P413">
        <v>1</v>
      </c>
      <c r="Q413">
        <v>1</v>
      </c>
      <c r="R413">
        <v>1</v>
      </c>
      <c r="S413" t="s">
        <v>14509</v>
      </c>
    </row>
    <row r="414" spans="1:20" x14ac:dyDescent="0.25">
      <c r="A414" t="s">
        <v>9294</v>
      </c>
      <c r="B414" t="s">
        <v>9295</v>
      </c>
      <c r="C414" t="s">
        <v>9286</v>
      </c>
      <c r="D414" t="s">
        <v>30</v>
      </c>
      <c r="E414" t="s">
        <v>9296</v>
      </c>
      <c r="F414" t="s">
        <v>94</v>
      </c>
      <c r="G414" t="s">
        <v>42</v>
      </c>
      <c r="H414" s="1">
        <v>1.9999999999999999E-6</v>
      </c>
      <c r="I414" t="s">
        <v>1170</v>
      </c>
      <c r="J414" t="s">
        <v>42</v>
      </c>
      <c r="K414" t="s">
        <v>60</v>
      </c>
      <c r="L414">
        <v>1</v>
      </c>
      <c r="M414">
        <v>0</v>
      </c>
      <c r="N414">
        <v>0</v>
      </c>
      <c r="O414">
        <v>1</v>
      </c>
      <c r="P414">
        <v>1</v>
      </c>
      <c r="Q414">
        <v>1</v>
      </c>
      <c r="R414">
        <v>1</v>
      </c>
      <c r="S414" t="s">
        <v>9297</v>
      </c>
    </row>
    <row r="415" spans="1:20" x14ac:dyDescent="0.25">
      <c r="A415" t="s">
        <v>9290</v>
      </c>
      <c r="B415" t="s">
        <v>9291</v>
      </c>
      <c r="C415" t="s">
        <v>9286</v>
      </c>
      <c r="D415" t="s">
        <v>30</v>
      </c>
      <c r="E415" t="s">
        <v>9292</v>
      </c>
      <c r="F415" t="s">
        <v>77</v>
      </c>
      <c r="G415" t="s">
        <v>33</v>
      </c>
      <c r="H415" t="s">
        <v>8382</v>
      </c>
      <c r="I415" t="s">
        <v>2160</v>
      </c>
      <c r="J415" t="s">
        <v>33</v>
      </c>
      <c r="K415" t="s">
        <v>692</v>
      </c>
      <c r="L415">
        <v>1</v>
      </c>
      <c r="M415">
        <v>0</v>
      </c>
      <c r="N415">
        <v>0</v>
      </c>
      <c r="O415">
        <v>1</v>
      </c>
      <c r="P415">
        <v>1</v>
      </c>
      <c r="Q415">
        <v>1</v>
      </c>
      <c r="R415">
        <v>1</v>
      </c>
      <c r="S415" t="s">
        <v>9293</v>
      </c>
    </row>
    <row r="416" spans="1:20" x14ac:dyDescent="0.25">
      <c r="A416" t="s">
        <v>5367</v>
      </c>
      <c r="B416" t="s">
        <v>5368</v>
      </c>
      <c r="C416" t="s">
        <v>5365</v>
      </c>
      <c r="D416" t="s">
        <v>30</v>
      </c>
      <c r="E416" s="1">
        <v>3.9999999999999999E-12</v>
      </c>
      <c r="F416" t="s">
        <v>1319</v>
      </c>
      <c r="G416" t="s">
        <v>163</v>
      </c>
      <c r="H416" s="1">
        <v>2E-8</v>
      </c>
      <c r="I416" t="s">
        <v>2711</v>
      </c>
      <c r="J416" t="s">
        <v>33</v>
      </c>
      <c r="K416" t="s">
        <v>98</v>
      </c>
      <c r="L416">
        <v>3</v>
      </c>
      <c r="M416">
        <v>1</v>
      </c>
      <c r="N416">
        <v>0</v>
      </c>
      <c r="O416">
        <v>3</v>
      </c>
      <c r="P416">
        <v>3</v>
      </c>
      <c r="Q416">
        <v>1</v>
      </c>
      <c r="R416">
        <v>1</v>
      </c>
      <c r="S416" t="s">
        <v>5369</v>
      </c>
      <c r="T416" t="s">
        <v>5370</v>
      </c>
    </row>
    <row r="417" spans="1:20" x14ac:dyDescent="0.25">
      <c r="A417" t="s">
        <v>6778</v>
      </c>
      <c r="B417" t="s">
        <v>6779</v>
      </c>
      <c r="C417" t="s">
        <v>6780</v>
      </c>
      <c r="D417" t="s">
        <v>30</v>
      </c>
      <c r="E417" t="s">
        <v>6781</v>
      </c>
      <c r="F417" t="s">
        <v>437</v>
      </c>
      <c r="G417" t="s">
        <v>1328</v>
      </c>
      <c r="H417" t="s">
        <v>589</v>
      </c>
      <c r="I417" t="s">
        <v>1151</v>
      </c>
      <c r="J417" t="s">
        <v>1328</v>
      </c>
      <c r="K417" t="s">
        <v>163</v>
      </c>
      <c r="L417">
        <v>1</v>
      </c>
      <c r="M417">
        <v>1</v>
      </c>
      <c r="N417">
        <v>0</v>
      </c>
      <c r="O417">
        <v>1</v>
      </c>
      <c r="P417">
        <v>1</v>
      </c>
      <c r="Q417">
        <v>1</v>
      </c>
      <c r="R417">
        <v>1</v>
      </c>
      <c r="S417" t="s">
        <v>6782</v>
      </c>
    </row>
    <row r="418" spans="1:20" x14ac:dyDescent="0.25">
      <c r="A418" t="s">
        <v>10218</v>
      </c>
      <c r="B418" t="s">
        <v>10219</v>
      </c>
      <c r="C418" t="s">
        <v>10220</v>
      </c>
      <c r="D418" t="s">
        <v>30</v>
      </c>
      <c r="E418" t="s">
        <v>10221</v>
      </c>
      <c r="F418" t="s">
        <v>6288</v>
      </c>
      <c r="G418" t="s">
        <v>42</v>
      </c>
      <c r="H418" t="s">
        <v>5666</v>
      </c>
      <c r="I418" t="s">
        <v>1304</v>
      </c>
      <c r="J418" t="s">
        <v>42</v>
      </c>
      <c r="K418" t="s">
        <v>132</v>
      </c>
      <c r="L418">
        <v>2</v>
      </c>
      <c r="M418">
        <v>0</v>
      </c>
      <c r="N418">
        <v>0</v>
      </c>
      <c r="O418">
        <v>2</v>
      </c>
      <c r="P418">
        <v>2</v>
      </c>
      <c r="Q418">
        <v>2</v>
      </c>
      <c r="R418">
        <v>2</v>
      </c>
      <c r="S418" t="s">
        <v>10222</v>
      </c>
    </row>
    <row r="419" spans="1:20" x14ac:dyDescent="0.25">
      <c r="A419" t="s">
        <v>5678</v>
      </c>
      <c r="B419" t="s">
        <v>5679</v>
      </c>
      <c r="C419" t="s">
        <v>5674</v>
      </c>
      <c r="D419" t="s">
        <v>30</v>
      </c>
      <c r="E419" t="s">
        <v>5680</v>
      </c>
      <c r="F419" t="s">
        <v>5681</v>
      </c>
      <c r="G419" t="s">
        <v>33</v>
      </c>
      <c r="H419" t="s">
        <v>2664</v>
      </c>
      <c r="I419" t="s">
        <v>5682</v>
      </c>
      <c r="J419" t="s">
        <v>33</v>
      </c>
      <c r="K419" t="s">
        <v>88</v>
      </c>
      <c r="L419">
        <v>1</v>
      </c>
      <c r="M419">
        <v>0</v>
      </c>
      <c r="N419">
        <v>0</v>
      </c>
      <c r="O419">
        <v>1</v>
      </c>
      <c r="P419">
        <v>1</v>
      </c>
      <c r="Q419">
        <v>1</v>
      </c>
      <c r="R419">
        <v>1</v>
      </c>
      <c r="S419" t="s">
        <v>5683</v>
      </c>
      <c r="T419" t="s">
        <v>5475</v>
      </c>
    </row>
    <row r="420" spans="1:20" x14ac:dyDescent="0.25">
      <c r="A420" t="s">
        <v>5678</v>
      </c>
      <c r="B420" t="s">
        <v>5679</v>
      </c>
      <c r="C420" t="s">
        <v>13490</v>
      </c>
      <c r="D420" t="s">
        <v>30</v>
      </c>
      <c r="E420" t="s">
        <v>2959</v>
      </c>
      <c r="F420" t="s">
        <v>608</v>
      </c>
      <c r="G420" t="s">
        <v>42</v>
      </c>
      <c r="H420" t="s">
        <v>4778</v>
      </c>
      <c r="I420" t="s">
        <v>871</v>
      </c>
      <c r="J420" t="s">
        <v>42</v>
      </c>
      <c r="K420" t="s">
        <v>1291</v>
      </c>
      <c r="L420">
        <v>2</v>
      </c>
      <c r="M420">
        <v>1</v>
      </c>
      <c r="N420">
        <v>0</v>
      </c>
      <c r="O420">
        <v>2</v>
      </c>
      <c r="P420">
        <v>2</v>
      </c>
      <c r="Q420">
        <v>0</v>
      </c>
      <c r="R420">
        <v>0</v>
      </c>
      <c r="S420" t="s">
        <v>5683</v>
      </c>
      <c r="T420" t="s">
        <v>5475</v>
      </c>
    </row>
    <row r="421" spans="1:20" x14ac:dyDescent="0.25">
      <c r="A421" t="s">
        <v>5684</v>
      </c>
      <c r="B421" t="s">
        <v>5685</v>
      </c>
      <c r="C421" t="s">
        <v>5674</v>
      </c>
      <c r="D421" t="s">
        <v>30</v>
      </c>
      <c r="E421" t="s">
        <v>5686</v>
      </c>
      <c r="F421" t="s">
        <v>706</v>
      </c>
      <c r="G421" t="s">
        <v>42</v>
      </c>
      <c r="H421" t="s">
        <v>5687</v>
      </c>
      <c r="I421" t="s">
        <v>5688</v>
      </c>
      <c r="J421" t="s">
        <v>42</v>
      </c>
      <c r="K421" t="s">
        <v>88</v>
      </c>
      <c r="L421">
        <v>1</v>
      </c>
      <c r="M421">
        <v>0</v>
      </c>
      <c r="N421">
        <v>0</v>
      </c>
      <c r="O421">
        <v>1</v>
      </c>
      <c r="P421">
        <v>1</v>
      </c>
      <c r="Q421">
        <v>1</v>
      </c>
      <c r="R421">
        <v>1</v>
      </c>
      <c r="S421" t="s">
        <v>5689</v>
      </c>
      <c r="T421" t="s">
        <v>5475</v>
      </c>
    </row>
    <row r="422" spans="1:20" x14ac:dyDescent="0.25">
      <c r="A422" t="s">
        <v>5684</v>
      </c>
      <c r="B422" t="s">
        <v>5685</v>
      </c>
      <c r="C422" t="s">
        <v>13490</v>
      </c>
      <c r="D422" t="s">
        <v>30</v>
      </c>
      <c r="E422" t="s">
        <v>8417</v>
      </c>
      <c r="F422" t="s">
        <v>3954</v>
      </c>
      <c r="G422" t="s">
        <v>42</v>
      </c>
      <c r="H422" t="s">
        <v>927</v>
      </c>
      <c r="I422" t="s">
        <v>6122</v>
      </c>
      <c r="J422" t="s">
        <v>42</v>
      </c>
      <c r="K422" t="s">
        <v>88</v>
      </c>
      <c r="L422">
        <v>2</v>
      </c>
      <c r="M422">
        <v>0</v>
      </c>
      <c r="N422">
        <v>0</v>
      </c>
      <c r="O422">
        <v>2</v>
      </c>
      <c r="P422">
        <v>2</v>
      </c>
      <c r="Q422">
        <v>1</v>
      </c>
      <c r="R422">
        <v>1</v>
      </c>
      <c r="S422" t="s">
        <v>5689</v>
      </c>
      <c r="T422" t="s">
        <v>5475</v>
      </c>
    </row>
    <row r="423" spans="1:20" x14ac:dyDescent="0.25">
      <c r="A423" t="s">
        <v>11059</v>
      </c>
      <c r="B423" t="s">
        <v>11060</v>
      </c>
      <c r="C423" t="s">
        <v>11061</v>
      </c>
      <c r="D423" t="s">
        <v>30</v>
      </c>
      <c r="E423" t="s">
        <v>11062</v>
      </c>
      <c r="F423" t="s">
        <v>11063</v>
      </c>
      <c r="G423" t="s">
        <v>42</v>
      </c>
      <c r="H423" t="s">
        <v>11064</v>
      </c>
      <c r="I423" t="s">
        <v>11065</v>
      </c>
      <c r="J423" t="s">
        <v>42</v>
      </c>
      <c r="K423" t="s">
        <v>151</v>
      </c>
      <c r="L423">
        <v>2</v>
      </c>
      <c r="M423">
        <v>0</v>
      </c>
      <c r="N423">
        <v>0</v>
      </c>
      <c r="O423">
        <v>2</v>
      </c>
      <c r="P423">
        <v>2</v>
      </c>
      <c r="Q423">
        <v>2</v>
      </c>
      <c r="R423">
        <v>2</v>
      </c>
      <c r="S423" t="s">
        <v>11066</v>
      </c>
    </row>
    <row r="424" spans="1:20" x14ac:dyDescent="0.25">
      <c r="A424" t="s">
        <v>1463</v>
      </c>
      <c r="B424" t="s">
        <v>1464</v>
      </c>
      <c r="C424" t="s">
        <v>2937</v>
      </c>
      <c r="D424" t="s">
        <v>30</v>
      </c>
      <c r="E424" t="s">
        <v>2938</v>
      </c>
      <c r="F424" t="s">
        <v>2939</v>
      </c>
      <c r="G424" t="s">
        <v>97</v>
      </c>
      <c r="H424" t="s">
        <v>2940</v>
      </c>
      <c r="I424" t="s">
        <v>2941</v>
      </c>
      <c r="J424" t="s">
        <v>97</v>
      </c>
      <c r="K424" t="s">
        <v>513</v>
      </c>
      <c r="L424">
        <v>1</v>
      </c>
      <c r="M424">
        <v>0</v>
      </c>
      <c r="N424">
        <v>0</v>
      </c>
      <c r="O424">
        <v>1</v>
      </c>
      <c r="P424">
        <v>1</v>
      </c>
      <c r="Q424">
        <v>1</v>
      </c>
      <c r="R424">
        <v>1</v>
      </c>
      <c r="S424" t="s">
        <v>1470</v>
      </c>
      <c r="T424" t="s">
        <v>1471</v>
      </c>
    </row>
    <row r="425" spans="1:20" x14ac:dyDescent="0.25">
      <c r="A425" t="s">
        <v>1463</v>
      </c>
      <c r="B425" t="s">
        <v>1464</v>
      </c>
      <c r="C425" t="s">
        <v>2883</v>
      </c>
      <c r="D425" t="s">
        <v>30</v>
      </c>
      <c r="E425" t="s">
        <v>1893</v>
      </c>
      <c r="F425" t="s">
        <v>2884</v>
      </c>
      <c r="G425" t="s">
        <v>42</v>
      </c>
      <c r="H425" t="s">
        <v>2885</v>
      </c>
      <c r="I425" t="s">
        <v>2886</v>
      </c>
      <c r="J425" t="s">
        <v>42</v>
      </c>
      <c r="K425" t="s">
        <v>692</v>
      </c>
      <c r="L425">
        <v>1</v>
      </c>
      <c r="M425">
        <v>0</v>
      </c>
      <c r="N425">
        <v>0</v>
      </c>
      <c r="O425">
        <v>1</v>
      </c>
      <c r="P425">
        <v>1</v>
      </c>
      <c r="Q425">
        <v>1</v>
      </c>
      <c r="R425">
        <v>1</v>
      </c>
      <c r="S425" t="s">
        <v>1470</v>
      </c>
      <c r="T425" t="s">
        <v>1471</v>
      </c>
    </row>
    <row r="426" spans="1:20" x14ac:dyDescent="0.25">
      <c r="A426" t="s">
        <v>1463</v>
      </c>
      <c r="B426" t="s">
        <v>1464</v>
      </c>
      <c r="C426" t="s">
        <v>1465</v>
      </c>
      <c r="D426" t="s">
        <v>30</v>
      </c>
      <c r="E426" t="s">
        <v>1466</v>
      </c>
      <c r="F426" t="s">
        <v>1467</v>
      </c>
      <c r="G426" t="s">
        <v>594</v>
      </c>
      <c r="H426" t="s">
        <v>1468</v>
      </c>
      <c r="I426" t="s">
        <v>1469</v>
      </c>
      <c r="J426" t="s">
        <v>594</v>
      </c>
      <c r="K426" t="s">
        <v>513</v>
      </c>
      <c r="L426">
        <v>1</v>
      </c>
      <c r="M426">
        <v>0</v>
      </c>
      <c r="N426">
        <v>0</v>
      </c>
      <c r="O426">
        <v>1</v>
      </c>
      <c r="P426">
        <v>1</v>
      </c>
      <c r="Q426">
        <v>1</v>
      </c>
      <c r="R426">
        <v>1</v>
      </c>
      <c r="S426" t="s">
        <v>1470</v>
      </c>
      <c r="T426" t="s">
        <v>1471</v>
      </c>
    </row>
    <row r="427" spans="1:20" x14ac:dyDescent="0.25">
      <c r="A427" t="s">
        <v>8209</v>
      </c>
      <c r="B427" t="s">
        <v>8210</v>
      </c>
      <c r="C427" t="s">
        <v>8211</v>
      </c>
      <c r="D427" t="s">
        <v>30</v>
      </c>
      <c r="E427" t="s">
        <v>7951</v>
      </c>
      <c r="F427" t="s">
        <v>2000</v>
      </c>
      <c r="G427" t="s">
        <v>42</v>
      </c>
      <c r="H427" t="s">
        <v>8212</v>
      </c>
      <c r="I427" t="s">
        <v>8213</v>
      </c>
      <c r="J427" t="s">
        <v>42</v>
      </c>
      <c r="K427" t="s">
        <v>385</v>
      </c>
      <c r="L427">
        <v>1</v>
      </c>
      <c r="M427">
        <v>0</v>
      </c>
      <c r="N427">
        <v>0</v>
      </c>
      <c r="O427">
        <v>1</v>
      </c>
      <c r="P427">
        <v>1</v>
      </c>
      <c r="Q427">
        <v>1</v>
      </c>
      <c r="R427">
        <v>1</v>
      </c>
      <c r="S427" t="s">
        <v>8214</v>
      </c>
    </row>
    <row r="428" spans="1:20" x14ac:dyDescent="0.25">
      <c r="A428" t="s">
        <v>6908</v>
      </c>
      <c r="B428" t="s">
        <v>6909</v>
      </c>
      <c r="C428" t="s">
        <v>6901</v>
      </c>
      <c r="D428" t="s">
        <v>30</v>
      </c>
      <c r="E428" t="s">
        <v>4577</v>
      </c>
      <c r="F428" t="s">
        <v>5827</v>
      </c>
      <c r="G428" t="s">
        <v>225</v>
      </c>
      <c r="H428" s="1">
        <v>1E-27</v>
      </c>
      <c r="I428" t="s">
        <v>3490</v>
      </c>
      <c r="J428" t="s">
        <v>3291</v>
      </c>
      <c r="K428" t="s">
        <v>678</v>
      </c>
      <c r="L428">
        <v>2</v>
      </c>
      <c r="M428">
        <v>1</v>
      </c>
      <c r="N428">
        <v>0</v>
      </c>
      <c r="O428">
        <v>2</v>
      </c>
      <c r="P428">
        <v>2</v>
      </c>
      <c r="Q428">
        <v>1</v>
      </c>
      <c r="R428">
        <v>1</v>
      </c>
      <c r="S428" t="s">
        <v>6910</v>
      </c>
    </row>
    <row r="429" spans="1:20" x14ac:dyDescent="0.25">
      <c r="A429" t="s">
        <v>6908</v>
      </c>
      <c r="B429" t="s">
        <v>6909</v>
      </c>
      <c r="C429" t="s">
        <v>11623</v>
      </c>
      <c r="D429" t="s">
        <v>30</v>
      </c>
      <c r="E429" t="s">
        <v>4571</v>
      </c>
      <c r="F429" t="s">
        <v>11627</v>
      </c>
      <c r="G429" t="s">
        <v>6754</v>
      </c>
      <c r="H429" t="s">
        <v>4757</v>
      </c>
      <c r="I429" t="s">
        <v>11628</v>
      </c>
      <c r="J429" t="s">
        <v>564</v>
      </c>
      <c r="K429" t="s">
        <v>51</v>
      </c>
      <c r="L429">
        <v>2</v>
      </c>
      <c r="M429">
        <v>0</v>
      </c>
      <c r="N429">
        <v>0</v>
      </c>
      <c r="O429">
        <v>2</v>
      </c>
      <c r="P429">
        <v>2</v>
      </c>
      <c r="Q429">
        <v>1</v>
      </c>
      <c r="R429">
        <v>1</v>
      </c>
      <c r="S429" t="s">
        <v>6910</v>
      </c>
    </row>
    <row r="430" spans="1:20" x14ac:dyDescent="0.25">
      <c r="A430" t="s">
        <v>5113</v>
      </c>
      <c r="B430" t="s">
        <v>5114</v>
      </c>
      <c r="C430" t="s">
        <v>5108</v>
      </c>
      <c r="D430" t="s">
        <v>30</v>
      </c>
      <c r="E430" t="s">
        <v>5115</v>
      </c>
      <c r="F430" t="s">
        <v>5116</v>
      </c>
      <c r="G430" t="s">
        <v>97</v>
      </c>
      <c r="H430" t="s">
        <v>5117</v>
      </c>
      <c r="I430" t="s">
        <v>2571</v>
      </c>
      <c r="J430" t="s">
        <v>97</v>
      </c>
      <c r="K430" t="s">
        <v>88</v>
      </c>
      <c r="L430">
        <v>1</v>
      </c>
      <c r="M430">
        <v>0</v>
      </c>
      <c r="N430">
        <v>0</v>
      </c>
      <c r="O430">
        <v>1</v>
      </c>
      <c r="P430">
        <v>1</v>
      </c>
      <c r="Q430">
        <v>1</v>
      </c>
      <c r="R430">
        <v>1</v>
      </c>
      <c r="S430" t="s">
        <v>5118</v>
      </c>
    </row>
    <row r="431" spans="1:20" x14ac:dyDescent="0.25">
      <c r="A431" t="s">
        <v>5113</v>
      </c>
      <c r="B431" t="s">
        <v>5114</v>
      </c>
      <c r="C431" t="s">
        <v>10599</v>
      </c>
      <c r="D431" t="s">
        <v>30</v>
      </c>
      <c r="E431" s="1">
        <v>5.9999999999999997E-13</v>
      </c>
      <c r="F431" t="s">
        <v>1041</v>
      </c>
      <c r="G431" t="s">
        <v>385</v>
      </c>
      <c r="H431" t="s">
        <v>2290</v>
      </c>
      <c r="I431" t="s">
        <v>1597</v>
      </c>
      <c r="J431" t="s">
        <v>97</v>
      </c>
      <c r="K431" t="s">
        <v>122</v>
      </c>
      <c r="L431">
        <v>2</v>
      </c>
      <c r="M431">
        <v>0</v>
      </c>
      <c r="N431">
        <v>0</v>
      </c>
      <c r="O431">
        <v>2</v>
      </c>
      <c r="P431">
        <v>2</v>
      </c>
      <c r="Q431">
        <v>1</v>
      </c>
      <c r="R431">
        <v>1</v>
      </c>
      <c r="S431" t="s">
        <v>5118</v>
      </c>
    </row>
    <row r="432" spans="1:20" x14ac:dyDescent="0.25">
      <c r="A432" t="s">
        <v>9441</v>
      </c>
      <c r="B432" t="s">
        <v>9442</v>
      </c>
      <c r="C432" t="s">
        <v>9542</v>
      </c>
      <c r="D432" t="s">
        <v>30</v>
      </c>
      <c r="E432" s="1">
        <v>4.0000000000000001E-58</v>
      </c>
      <c r="F432" t="s">
        <v>1889</v>
      </c>
      <c r="G432" t="s">
        <v>42</v>
      </c>
      <c r="H432" t="s">
        <v>9543</v>
      </c>
      <c r="I432" t="s">
        <v>9544</v>
      </c>
      <c r="J432" t="s">
        <v>42</v>
      </c>
      <c r="K432" t="s">
        <v>385</v>
      </c>
      <c r="L432">
        <v>1</v>
      </c>
      <c r="M432">
        <v>0</v>
      </c>
      <c r="N432">
        <v>0</v>
      </c>
      <c r="O432">
        <v>1</v>
      </c>
      <c r="P432">
        <v>1</v>
      </c>
      <c r="Q432">
        <v>1</v>
      </c>
      <c r="R432">
        <v>1</v>
      </c>
      <c r="S432" t="s">
        <v>9447</v>
      </c>
    </row>
    <row r="433" spans="1:20" x14ac:dyDescent="0.25">
      <c r="A433" t="s">
        <v>9441</v>
      </c>
      <c r="B433" t="s">
        <v>9442</v>
      </c>
      <c r="C433" t="s">
        <v>9443</v>
      </c>
      <c r="D433" t="s">
        <v>30</v>
      </c>
      <c r="E433" t="s">
        <v>8330</v>
      </c>
      <c r="F433" t="s">
        <v>9444</v>
      </c>
      <c r="G433" t="s">
        <v>42</v>
      </c>
      <c r="H433" t="s">
        <v>9445</v>
      </c>
      <c r="I433" t="s">
        <v>9446</v>
      </c>
      <c r="J433" t="s">
        <v>42</v>
      </c>
      <c r="K433" t="s">
        <v>604</v>
      </c>
      <c r="L433">
        <v>1</v>
      </c>
      <c r="M433">
        <v>0</v>
      </c>
      <c r="N433">
        <v>0</v>
      </c>
      <c r="O433">
        <v>1</v>
      </c>
      <c r="P433">
        <v>1</v>
      </c>
      <c r="Q433">
        <v>1</v>
      </c>
      <c r="R433">
        <v>1</v>
      </c>
      <c r="S433" t="s">
        <v>9447</v>
      </c>
    </row>
    <row r="434" spans="1:20" x14ac:dyDescent="0.25">
      <c r="A434" t="s">
        <v>6740</v>
      </c>
      <c r="B434" t="s">
        <v>6741</v>
      </c>
      <c r="C434" t="s">
        <v>14165</v>
      </c>
      <c r="D434" t="s">
        <v>30</v>
      </c>
      <c r="E434" s="1">
        <v>2.9999999999999999E-19</v>
      </c>
      <c r="F434" t="s">
        <v>6651</v>
      </c>
      <c r="G434" t="s">
        <v>604</v>
      </c>
      <c r="H434" t="s">
        <v>5173</v>
      </c>
      <c r="I434" t="s">
        <v>4948</v>
      </c>
      <c r="J434" t="s">
        <v>97</v>
      </c>
      <c r="K434" t="s">
        <v>361</v>
      </c>
      <c r="L434">
        <v>2</v>
      </c>
      <c r="M434">
        <v>0</v>
      </c>
      <c r="N434">
        <v>0</v>
      </c>
      <c r="O434">
        <v>2</v>
      </c>
      <c r="P434">
        <v>2</v>
      </c>
      <c r="Q434">
        <v>1</v>
      </c>
      <c r="R434">
        <v>1</v>
      </c>
      <c r="S434" t="s">
        <v>6743</v>
      </c>
    </row>
    <row r="435" spans="1:20" x14ac:dyDescent="0.25">
      <c r="A435" t="s">
        <v>6740</v>
      </c>
      <c r="B435" t="s">
        <v>6741</v>
      </c>
      <c r="C435" t="s">
        <v>11475</v>
      </c>
      <c r="D435" t="s">
        <v>30</v>
      </c>
      <c r="E435" t="s">
        <v>8264</v>
      </c>
      <c r="F435" t="s">
        <v>7554</v>
      </c>
      <c r="G435" t="s">
        <v>33</v>
      </c>
      <c r="H435" t="s">
        <v>6016</v>
      </c>
      <c r="I435" t="s">
        <v>3850</v>
      </c>
      <c r="J435" t="s">
        <v>33</v>
      </c>
      <c r="K435" t="s">
        <v>88</v>
      </c>
      <c r="L435">
        <v>1</v>
      </c>
      <c r="M435">
        <v>0</v>
      </c>
      <c r="N435">
        <v>0</v>
      </c>
      <c r="O435">
        <v>1</v>
      </c>
      <c r="P435">
        <v>1</v>
      </c>
      <c r="Q435">
        <v>1</v>
      </c>
      <c r="R435">
        <v>1</v>
      </c>
      <c r="S435" t="s">
        <v>6743</v>
      </c>
    </row>
    <row r="436" spans="1:20" x14ac:dyDescent="0.25">
      <c r="A436" t="s">
        <v>6740</v>
      </c>
      <c r="B436" t="s">
        <v>6741</v>
      </c>
      <c r="C436" t="s">
        <v>6735</v>
      </c>
      <c r="D436" t="s">
        <v>30</v>
      </c>
      <c r="E436" t="s">
        <v>5891</v>
      </c>
      <c r="F436" t="s">
        <v>3850</v>
      </c>
      <c r="G436" t="s">
        <v>33</v>
      </c>
      <c r="H436" t="s">
        <v>6742</v>
      </c>
      <c r="I436" t="s">
        <v>3054</v>
      </c>
      <c r="J436" t="s">
        <v>33</v>
      </c>
      <c r="K436" t="s">
        <v>628</v>
      </c>
      <c r="L436">
        <v>2</v>
      </c>
      <c r="M436">
        <v>0</v>
      </c>
      <c r="N436">
        <v>0</v>
      </c>
      <c r="O436">
        <v>2</v>
      </c>
      <c r="P436">
        <v>2</v>
      </c>
      <c r="Q436">
        <v>1</v>
      </c>
      <c r="R436">
        <v>1</v>
      </c>
      <c r="S436" t="s">
        <v>6743</v>
      </c>
    </row>
    <row r="437" spans="1:20" x14ac:dyDescent="0.25">
      <c r="A437" t="s">
        <v>7208</v>
      </c>
      <c r="B437" t="s">
        <v>7209</v>
      </c>
      <c r="C437" t="s">
        <v>7210</v>
      </c>
      <c r="D437" t="s">
        <v>30</v>
      </c>
      <c r="E437" t="s">
        <v>334</v>
      </c>
      <c r="F437" t="s">
        <v>1383</v>
      </c>
      <c r="G437" t="s">
        <v>42</v>
      </c>
      <c r="H437" s="1">
        <v>6E-11</v>
      </c>
      <c r="I437" t="s">
        <v>1500</v>
      </c>
      <c r="J437" t="s">
        <v>42</v>
      </c>
      <c r="K437" t="s">
        <v>88</v>
      </c>
      <c r="L437">
        <v>1</v>
      </c>
      <c r="M437">
        <v>0</v>
      </c>
      <c r="N437">
        <v>0</v>
      </c>
      <c r="O437">
        <v>1</v>
      </c>
      <c r="P437">
        <v>1</v>
      </c>
      <c r="Q437">
        <v>1</v>
      </c>
      <c r="R437">
        <v>1</v>
      </c>
      <c r="S437" t="s">
        <v>7211</v>
      </c>
    </row>
    <row r="438" spans="1:20" x14ac:dyDescent="0.25">
      <c r="A438" t="s">
        <v>11584</v>
      </c>
      <c r="B438" t="s">
        <v>11585</v>
      </c>
      <c r="C438" t="s">
        <v>11586</v>
      </c>
      <c r="D438" t="s">
        <v>30</v>
      </c>
      <c r="E438" t="s">
        <v>4290</v>
      </c>
      <c r="F438" t="s">
        <v>4086</v>
      </c>
      <c r="G438" t="s">
        <v>42</v>
      </c>
      <c r="H438" t="s">
        <v>847</v>
      </c>
      <c r="I438" t="s">
        <v>608</v>
      </c>
      <c r="J438" t="s">
        <v>42</v>
      </c>
      <c r="K438" t="s">
        <v>367</v>
      </c>
      <c r="L438">
        <v>2</v>
      </c>
      <c r="M438">
        <v>0</v>
      </c>
      <c r="N438">
        <v>0</v>
      </c>
      <c r="O438">
        <v>2</v>
      </c>
      <c r="P438">
        <v>2</v>
      </c>
      <c r="Q438">
        <v>1</v>
      </c>
      <c r="R438">
        <v>1</v>
      </c>
      <c r="S438" t="s">
        <v>11587</v>
      </c>
    </row>
    <row r="439" spans="1:20" x14ac:dyDescent="0.25">
      <c r="A439" t="s">
        <v>11584</v>
      </c>
      <c r="B439" t="s">
        <v>11585</v>
      </c>
      <c r="C439" t="s">
        <v>11798</v>
      </c>
      <c r="D439" t="s">
        <v>30</v>
      </c>
      <c r="E439" t="s">
        <v>3348</v>
      </c>
      <c r="F439" t="s">
        <v>1885</v>
      </c>
      <c r="G439" t="s">
        <v>42</v>
      </c>
      <c r="H439" t="s">
        <v>6878</v>
      </c>
      <c r="I439" t="s">
        <v>86</v>
      </c>
      <c r="J439" t="s">
        <v>42</v>
      </c>
      <c r="K439" t="s">
        <v>692</v>
      </c>
      <c r="L439">
        <v>1</v>
      </c>
      <c r="M439">
        <v>1</v>
      </c>
      <c r="N439">
        <v>0</v>
      </c>
      <c r="O439">
        <v>1</v>
      </c>
      <c r="P439">
        <v>1</v>
      </c>
      <c r="Q439">
        <v>1</v>
      </c>
      <c r="R439">
        <v>1</v>
      </c>
      <c r="S439" t="s">
        <v>11587</v>
      </c>
    </row>
    <row r="440" spans="1:20" x14ac:dyDescent="0.25">
      <c r="A440" t="s">
        <v>11159</v>
      </c>
      <c r="B440" t="s">
        <v>11160</v>
      </c>
      <c r="C440" t="s">
        <v>11161</v>
      </c>
      <c r="D440" t="s">
        <v>30</v>
      </c>
      <c r="E440" t="s">
        <v>1147</v>
      </c>
      <c r="F440" t="s">
        <v>1319</v>
      </c>
      <c r="G440" t="s">
        <v>42</v>
      </c>
      <c r="H440" s="1">
        <v>5.0000000000000002E-11</v>
      </c>
      <c r="I440" t="s">
        <v>1500</v>
      </c>
      <c r="J440" t="s">
        <v>42</v>
      </c>
      <c r="K440" t="s">
        <v>171</v>
      </c>
      <c r="L440">
        <v>2</v>
      </c>
      <c r="M440">
        <v>1</v>
      </c>
      <c r="N440">
        <v>0</v>
      </c>
      <c r="O440">
        <v>2</v>
      </c>
      <c r="P440">
        <v>2</v>
      </c>
      <c r="Q440">
        <v>1</v>
      </c>
      <c r="R440">
        <v>1</v>
      </c>
      <c r="S440" t="s">
        <v>11162</v>
      </c>
    </row>
    <row r="441" spans="1:20" x14ac:dyDescent="0.25">
      <c r="A441" t="s">
        <v>5742</v>
      </c>
      <c r="B441" t="s">
        <v>5743</v>
      </c>
      <c r="C441" t="s">
        <v>10475</v>
      </c>
      <c r="D441" t="s">
        <v>30</v>
      </c>
      <c r="E441" s="1">
        <v>2.0000000000000001E-84</v>
      </c>
      <c r="F441" t="s">
        <v>10476</v>
      </c>
      <c r="G441" t="s">
        <v>42</v>
      </c>
      <c r="H441" t="s">
        <v>5619</v>
      </c>
      <c r="I441" t="s">
        <v>4766</v>
      </c>
      <c r="J441" t="s">
        <v>42</v>
      </c>
      <c r="K441" t="s">
        <v>236</v>
      </c>
      <c r="L441">
        <v>3</v>
      </c>
      <c r="M441">
        <v>1</v>
      </c>
      <c r="N441">
        <v>0</v>
      </c>
      <c r="O441">
        <v>3</v>
      </c>
      <c r="P441">
        <v>3</v>
      </c>
      <c r="Q441">
        <v>3</v>
      </c>
      <c r="R441">
        <v>3</v>
      </c>
      <c r="S441" t="s">
        <v>5747</v>
      </c>
      <c r="T441" t="s">
        <v>5748</v>
      </c>
    </row>
    <row r="442" spans="1:20" x14ac:dyDescent="0.25">
      <c r="A442" t="s">
        <v>5742</v>
      </c>
      <c r="B442" t="s">
        <v>5743</v>
      </c>
      <c r="C442" t="s">
        <v>11708</v>
      </c>
      <c r="D442" t="s">
        <v>30</v>
      </c>
      <c r="E442" t="s">
        <v>3838</v>
      </c>
      <c r="F442" t="s">
        <v>241</v>
      </c>
      <c r="G442" t="s">
        <v>33</v>
      </c>
      <c r="H442" t="s">
        <v>31</v>
      </c>
      <c r="I442" t="s">
        <v>2525</v>
      </c>
      <c r="J442" t="s">
        <v>33</v>
      </c>
      <c r="K442" t="s">
        <v>60</v>
      </c>
      <c r="L442">
        <v>1</v>
      </c>
      <c r="M442">
        <v>0</v>
      </c>
      <c r="N442">
        <v>0</v>
      </c>
      <c r="O442">
        <v>1</v>
      </c>
      <c r="P442">
        <v>1</v>
      </c>
      <c r="Q442">
        <v>1</v>
      </c>
      <c r="R442">
        <v>1</v>
      </c>
      <c r="S442" t="s">
        <v>5747</v>
      </c>
      <c r="T442" t="s">
        <v>5748</v>
      </c>
    </row>
    <row r="443" spans="1:20" x14ac:dyDescent="0.25">
      <c r="A443" t="s">
        <v>5742</v>
      </c>
      <c r="B443" t="s">
        <v>5743</v>
      </c>
      <c r="C443" t="s">
        <v>6147</v>
      </c>
      <c r="D443" t="s">
        <v>30</v>
      </c>
      <c r="E443" t="s">
        <v>6148</v>
      </c>
      <c r="F443" t="s">
        <v>700</v>
      </c>
      <c r="G443" t="s">
        <v>42</v>
      </c>
      <c r="H443" t="s">
        <v>6149</v>
      </c>
      <c r="I443" t="s">
        <v>5135</v>
      </c>
      <c r="J443" t="s">
        <v>42</v>
      </c>
      <c r="K443" t="s">
        <v>151</v>
      </c>
      <c r="L443">
        <v>1</v>
      </c>
      <c r="M443">
        <v>1</v>
      </c>
      <c r="N443">
        <v>0</v>
      </c>
      <c r="O443">
        <v>1</v>
      </c>
      <c r="P443">
        <v>1</v>
      </c>
      <c r="Q443">
        <v>1</v>
      </c>
      <c r="R443">
        <v>1</v>
      </c>
      <c r="S443" t="s">
        <v>5747</v>
      </c>
      <c r="T443" t="s">
        <v>5748</v>
      </c>
    </row>
    <row r="444" spans="1:20" x14ac:dyDescent="0.25">
      <c r="A444" t="s">
        <v>5742</v>
      </c>
      <c r="B444" t="s">
        <v>5743</v>
      </c>
      <c r="C444" t="s">
        <v>5744</v>
      </c>
      <c r="D444" t="s">
        <v>30</v>
      </c>
      <c r="E444" t="s">
        <v>2005</v>
      </c>
      <c r="F444" t="s">
        <v>5745</v>
      </c>
      <c r="G444" t="s">
        <v>33</v>
      </c>
      <c r="H444" t="s">
        <v>5746</v>
      </c>
      <c r="I444" t="s">
        <v>648</v>
      </c>
      <c r="J444" t="s">
        <v>42</v>
      </c>
      <c r="K444" t="s">
        <v>171</v>
      </c>
      <c r="L444">
        <v>3</v>
      </c>
      <c r="M444">
        <v>0</v>
      </c>
      <c r="N444">
        <v>0</v>
      </c>
      <c r="O444">
        <v>3</v>
      </c>
      <c r="P444">
        <v>3</v>
      </c>
      <c r="Q444">
        <v>2</v>
      </c>
      <c r="R444">
        <v>2</v>
      </c>
      <c r="S444" t="s">
        <v>5747</v>
      </c>
      <c r="T444" t="s">
        <v>5748</v>
      </c>
    </row>
    <row r="445" spans="1:20" x14ac:dyDescent="0.25">
      <c r="A445" t="s">
        <v>8198</v>
      </c>
      <c r="B445" t="s">
        <v>8199</v>
      </c>
      <c r="C445" t="s">
        <v>8200</v>
      </c>
      <c r="D445" t="s">
        <v>30</v>
      </c>
      <c r="E445" t="s">
        <v>2333</v>
      </c>
      <c r="F445" t="s">
        <v>8201</v>
      </c>
      <c r="G445" t="s">
        <v>42</v>
      </c>
      <c r="H445" t="s">
        <v>7914</v>
      </c>
      <c r="I445" t="s">
        <v>8202</v>
      </c>
      <c r="J445" t="s">
        <v>42</v>
      </c>
      <c r="K445" t="s">
        <v>613</v>
      </c>
      <c r="L445">
        <v>1</v>
      </c>
      <c r="M445">
        <v>0</v>
      </c>
      <c r="N445">
        <v>0</v>
      </c>
      <c r="O445">
        <v>1</v>
      </c>
      <c r="P445">
        <v>1</v>
      </c>
      <c r="Q445">
        <v>1</v>
      </c>
      <c r="R445">
        <v>1</v>
      </c>
      <c r="S445" t="s">
        <v>8203</v>
      </c>
    </row>
    <row r="446" spans="1:20" x14ac:dyDescent="0.25">
      <c r="A446" t="s">
        <v>8198</v>
      </c>
      <c r="B446" t="s">
        <v>8199</v>
      </c>
      <c r="C446" t="s">
        <v>14118</v>
      </c>
      <c r="D446" t="s">
        <v>30</v>
      </c>
      <c r="E446" t="s">
        <v>14119</v>
      </c>
      <c r="F446" t="s">
        <v>2037</v>
      </c>
      <c r="G446" t="s">
        <v>42</v>
      </c>
      <c r="H446" t="s">
        <v>14120</v>
      </c>
      <c r="I446" t="s">
        <v>5135</v>
      </c>
      <c r="J446" t="s">
        <v>42</v>
      </c>
      <c r="K446" t="s">
        <v>385</v>
      </c>
      <c r="L446">
        <v>1</v>
      </c>
      <c r="M446">
        <v>0</v>
      </c>
      <c r="N446">
        <v>0</v>
      </c>
      <c r="O446">
        <v>1</v>
      </c>
      <c r="P446">
        <v>1</v>
      </c>
      <c r="Q446">
        <v>1</v>
      </c>
      <c r="R446">
        <v>1</v>
      </c>
      <c r="S446" t="s">
        <v>8203</v>
      </c>
    </row>
    <row r="447" spans="1:20" x14ac:dyDescent="0.25">
      <c r="A447" t="s">
        <v>1571</v>
      </c>
      <c r="B447" t="s">
        <v>1572</v>
      </c>
      <c r="C447" t="s">
        <v>14121</v>
      </c>
      <c r="D447" t="s">
        <v>30</v>
      </c>
      <c r="E447" t="s">
        <v>1816</v>
      </c>
      <c r="F447" t="s">
        <v>5987</v>
      </c>
      <c r="G447" t="s">
        <v>42</v>
      </c>
      <c r="H447" t="s">
        <v>11991</v>
      </c>
      <c r="I447" t="s">
        <v>1086</v>
      </c>
      <c r="J447" t="s">
        <v>42</v>
      </c>
      <c r="K447" t="s">
        <v>361</v>
      </c>
      <c r="L447">
        <v>1</v>
      </c>
      <c r="M447">
        <v>1</v>
      </c>
      <c r="N447">
        <v>1</v>
      </c>
      <c r="O447">
        <v>2</v>
      </c>
      <c r="P447">
        <v>2</v>
      </c>
      <c r="Q447">
        <v>2</v>
      </c>
      <c r="R447">
        <v>2</v>
      </c>
      <c r="S447" t="s">
        <v>1578</v>
      </c>
    </row>
    <row r="448" spans="1:20" x14ac:dyDescent="0.25">
      <c r="A448" t="s">
        <v>1571</v>
      </c>
      <c r="B448" t="s">
        <v>1572</v>
      </c>
      <c r="C448" t="s">
        <v>1573</v>
      </c>
      <c r="D448" t="s">
        <v>30</v>
      </c>
      <c r="E448" t="s">
        <v>1574</v>
      </c>
      <c r="F448" t="s">
        <v>1575</v>
      </c>
      <c r="G448" t="s">
        <v>42</v>
      </c>
      <c r="H448" t="s">
        <v>1576</v>
      </c>
      <c r="I448" t="s">
        <v>1577</v>
      </c>
      <c r="J448" t="s">
        <v>42</v>
      </c>
      <c r="K448" t="s">
        <v>385</v>
      </c>
      <c r="L448">
        <v>1</v>
      </c>
      <c r="M448">
        <v>0</v>
      </c>
      <c r="N448">
        <v>0</v>
      </c>
      <c r="O448">
        <v>1</v>
      </c>
      <c r="P448">
        <v>1</v>
      </c>
      <c r="Q448">
        <v>1</v>
      </c>
      <c r="R448">
        <v>1</v>
      </c>
      <c r="S448" t="s">
        <v>1578</v>
      </c>
    </row>
    <row r="449" spans="1:20" x14ac:dyDescent="0.25">
      <c r="A449" t="s">
        <v>1850</v>
      </c>
      <c r="B449" t="s">
        <v>1851</v>
      </c>
      <c r="C449" t="s">
        <v>7862</v>
      </c>
      <c r="D449" t="s">
        <v>30</v>
      </c>
      <c r="E449" s="1">
        <v>2E-92</v>
      </c>
      <c r="F449" t="s">
        <v>7863</v>
      </c>
      <c r="G449" t="s">
        <v>42</v>
      </c>
      <c r="H449" t="s">
        <v>7864</v>
      </c>
      <c r="I449" t="s">
        <v>7865</v>
      </c>
      <c r="J449" t="s">
        <v>42</v>
      </c>
      <c r="K449" t="s">
        <v>613</v>
      </c>
      <c r="L449">
        <v>1</v>
      </c>
      <c r="M449">
        <v>0</v>
      </c>
      <c r="N449">
        <v>0</v>
      </c>
      <c r="O449">
        <v>1</v>
      </c>
      <c r="P449">
        <v>1</v>
      </c>
      <c r="Q449">
        <v>1</v>
      </c>
      <c r="R449">
        <v>1</v>
      </c>
      <c r="S449" t="s">
        <v>1857</v>
      </c>
    </row>
    <row r="450" spans="1:20" x14ac:dyDescent="0.25">
      <c r="A450" t="s">
        <v>1850</v>
      </c>
      <c r="B450" t="s">
        <v>1851</v>
      </c>
      <c r="C450" t="s">
        <v>8182</v>
      </c>
      <c r="D450" t="s">
        <v>30</v>
      </c>
      <c r="E450" t="s">
        <v>7134</v>
      </c>
      <c r="F450" t="s">
        <v>3155</v>
      </c>
      <c r="G450" t="s">
        <v>42</v>
      </c>
      <c r="H450" t="s">
        <v>4111</v>
      </c>
      <c r="I450" t="s">
        <v>2393</v>
      </c>
      <c r="J450" t="s">
        <v>42</v>
      </c>
      <c r="K450" t="s">
        <v>51</v>
      </c>
      <c r="L450">
        <v>2</v>
      </c>
      <c r="M450">
        <v>1</v>
      </c>
      <c r="N450">
        <v>0</v>
      </c>
      <c r="O450">
        <v>2</v>
      </c>
      <c r="P450">
        <v>2</v>
      </c>
      <c r="Q450">
        <v>1</v>
      </c>
      <c r="R450">
        <v>1</v>
      </c>
      <c r="S450" t="s">
        <v>1857</v>
      </c>
    </row>
    <row r="451" spans="1:20" x14ac:dyDescent="0.25">
      <c r="A451" t="s">
        <v>1850</v>
      </c>
      <c r="B451" t="s">
        <v>1851</v>
      </c>
      <c r="C451" t="s">
        <v>12651</v>
      </c>
      <c r="D451" t="s">
        <v>30</v>
      </c>
      <c r="E451" t="s">
        <v>12652</v>
      </c>
      <c r="F451" t="s">
        <v>3969</v>
      </c>
      <c r="G451" t="s">
        <v>42</v>
      </c>
      <c r="H451" t="s">
        <v>3013</v>
      </c>
      <c r="I451" t="s">
        <v>2147</v>
      </c>
      <c r="J451" t="s">
        <v>42</v>
      </c>
      <c r="K451" t="s">
        <v>132</v>
      </c>
      <c r="L451">
        <v>2</v>
      </c>
      <c r="M451">
        <v>0</v>
      </c>
      <c r="N451">
        <v>0</v>
      </c>
      <c r="O451">
        <v>2</v>
      </c>
      <c r="P451">
        <v>2</v>
      </c>
      <c r="Q451">
        <v>1</v>
      </c>
      <c r="R451">
        <v>1</v>
      </c>
      <c r="S451" t="s">
        <v>1857</v>
      </c>
    </row>
    <row r="452" spans="1:20" x14ac:dyDescent="0.25">
      <c r="A452" t="s">
        <v>1850</v>
      </c>
      <c r="B452" t="s">
        <v>1851</v>
      </c>
      <c r="C452" t="s">
        <v>14078</v>
      </c>
      <c r="D452" t="s">
        <v>30</v>
      </c>
      <c r="E452" t="s">
        <v>14079</v>
      </c>
      <c r="F452" t="s">
        <v>10650</v>
      </c>
      <c r="G452" t="s">
        <v>42</v>
      </c>
      <c r="H452" t="s">
        <v>5095</v>
      </c>
      <c r="I452" t="s">
        <v>2719</v>
      </c>
      <c r="J452" t="s">
        <v>42</v>
      </c>
      <c r="K452" t="s">
        <v>106</v>
      </c>
      <c r="L452">
        <v>2</v>
      </c>
      <c r="M452">
        <v>1</v>
      </c>
      <c r="N452">
        <v>0</v>
      </c>
      <c r="O452">
        <v>2</v>
      </c>
      <c r="P452">
        <v>2</v>
      </c>
      <c r="Q452">
        <v>2</v>
      </c>
      <c r="R452">
        <v>2</v>
      </c>
      <c r="S452" t="s">
        <v>1857</v>
      </c>
    </row>
    <row r="453" spans="1:20" x14ac:dyDescent="0.25">
      <c r="A453" t="s">
        <v>1850</v>
      </c>
      <c r="B453" t="s">
        <v>1851</v>
      </c>
      <c r="C453" t="s">
        <v>11038</v>
      </c>
      <c r="D453" t="s">
        <v>30</v>
      </c>
      <c r="E453" t="s">
        <v>11039</v>
      </c>
      <c r="F453" t="s">
        <v>11040</v>
      </c>
      <c r="G453" t="s">
        <v>1410</v>
      </c>
      <c r="H453" s="1">
        <v>2.9999999999999998E-25</v>
      </c>
      <c r="I453" t="s">
        <v>1666</v>
      </c>
      <c r="J453" t="s">
        <v>42</v>
      </c>
      <c r="K453" t="s">
        <v>561</v>
      </c>
      <c r="L453">
        <v>5</v>
      </c>
      <c r="M453">
        <v>1</v>
      </c>
      <c r="N453">
        <v>0</v>
      </c>
      <c r="O453">
        <v>5</v>
      </c>
      <c r="P453">
        <v>5</v>
      </c>
      <c r="Q453">
        <v>3</v>
      </c>
      <c r="R453">
        <v>3</v>
      </c>
      <c r="S453" t="s">
        <v>1857</v>
      </c>
    </row>
    <row r="454" spans="1:20" x14ac:dyDescent="0.25">
      <c r="A454" t="s">
        <v>1850</v>
      </c>
      <c r="B454" t="s">
        <v>1851</v>
      </c>
      <c r="C454" t="s">
        <v>12929</v>
      </c>
      <c r="D454" t="s">
        <v>30</v>
      </c>
      <c r="E454" t="s">
        <v>12930</v>
      </c>
      <c r="F454" t="s">
        <v>10247</v>
      </c>
      <c r="G454" t="s">
        <v>42</v>
      </c>
      <c r="H454" t="s">
        <v>12931</v>
      </c>
      <c r="I454" t="s">
        <v>7592</v>
      </c>
      <c r="J454" t="s">
        <v>42</v>
      </c>
      <c r="K454" t="s">
        <v>385</v>
      </c>
      <c r="L454">
        <v>1</v>
      </c>
      <c r="M454">
        <v>0</v>
      </c>
      <c r="N454">
        <v>0</v>
      </c>
      <c r="O454">
        <v>1</v>
      </c>
      <c r="P454">
        <v>1</v>
      </c>
      <c r="Q454">
        <v>1</v>
      </c>
      <c r="R454">
        <v>1</v>
      </c>
      <c r="S454" t="s">
        <v>1857</v>
      </c>
    </row>
    <row r="455" spans="1:20" x14ac:dyDescent="0.25">
      <c r="A455" t="s">
        <v>1850</v>
      </c>
      <c r="B455" t="s">
        <v>1851</v>
      </c>
      <c r="C455" t="s">
        <v>7795</v>
      </c>
      <c r="D455" t="s">
        <v>30</v>
      </c>
      <c r="E455" s="1">
        <v>2.0000000000000001E-62</v>
      </c>
      <c r="F455" t="s">
        <v>6224</v>
      </c>
      <c r="G455" t="s">
        <v>42</v>
      </c>
      <c r="H455" t="s">
        <v>7796</v>
      </c>
      <c r="I455" t="s">
        <v>7797</v>
      </c>
      <c r="J455" t="s">
        <v>42</v>
      </c>
      <c r="K455" t="s">
        <v>613</v>
      </c>
      <c r="L455">
        <v>1</v>
      </c>
      <c r="M455">
        <v>0</v>
      </c>
      <c r="N455">
        <v>0</v>
      </c>
      <c r="O455">
        <v>1</v>
      </c>
      <c r="P455">
        <v>1</v>
      </c>
      <c r="Q455">
        <v>1</v>
      </c>
      <c r="R455">
        <v>1</v>
      </c>
      <c r="S455" t="s">
        <v>1857</v>
      </c>
    </row>
    <row r="456" spans="1:20" x14ac:dyDescent="0.25">
      <c r="A456" t="s">
        <v>1850</v>
      </c>
      <c r="B456" t="s">
        <v>1851</v>
      </c>
      <c r="C456" t="s">
        <v>12581</v>
      </c>
      <c r="D456" t="s">
        <v>30</v>
      </c>
      <c r="E456" t="s">
        <v>6052</v>
      </c>
      <c r="F456" t="s">
        <v>12582</v>
      </c>
      <c r="G456" t="s">
        <v>42</v>
      </c>
      <c r="H456" t="s">
        <v>695</v>
      </c>
      <c r="I456" t="s">
        <v>12583</v>
      </c>
      <c r="J456" t="s">
        <v>42</v>
      </c>
      <c r="K456" t="s">
        <v>613</v>
      </c>
      <c r="L456">
        <v>1</v>
      </c>
      <c r="M456">
        <v>0</v>
      </c>
      <c r="N456">
        <v>0</v>
      </c>
      <c r="O456">
        <v>1</v>
      </c>
      <c r="P456">
        <v>1</v>
      </c>
      <c r="Q456">
        <v>1</v>
      </c>
      <c r="R456">
        <v>1</v>
      </c>
      <c r="S456" t="s">
        <v>1857</v>
      </c>
    </row>
    <row r="457" spans="1:20" x14ac:dyDescent="0.25">
      <c r="A457" t="s">
        <v>1850</v>
      </c>
      <c r="B457" t="s">
        <v>1851</v>
      </c>
      <c r="C457" t="s">
        <v>9232</v>
      </c>
      <c r="D457" t="s">
        <v>30</v>
      </c>
      <c r="E457" t="s">
        <v>9233</v>
      </c>
      <c r="F457" t="s">
        <v>9234</v>
      </c>
      <c r="G457" t="s">
        <v>42</v>
      </c>
      <c r="H457" t="s">
        <v>9235</v>
      </c>
      <c r="I457" t="s">
        <v>9236</v>
      </c>
      <c r="J457" t="s">
        <v>42</v>
      </c>
      <c r="K457" t="s">
        <v>132</v>
      </c>
      <c r="L457">
        <v>2</v>
      </c>
      <c r="M457">
        <v>0</v>
      </c>
      <c r="N457">
        <v>0</v>
      </c>
      <c r="O457">
        <v>2</v>
      </c>
      <c r="P457">
        <v>2</v>
      </c>
      <c r="Q457">
        <v>2</v>
      </c>
      <c r="R457">
        <v>2</v>
      </c>
      <c r="S457" t="s">
        <v>1857</v>
      </c>
    </row>
    <row r="458" spans="1:20" x14ac:dyDescent="0.25">
      <c r="A458" t="s">
        <v>1850</v>
      </c>
      <c r="B458" t="s">
        <v>1851</v>
      </c>
      <c r="C458" t="s">
        <v>1852</v>
      </c>
      <c r="D458" t="s">
        <v>30</v>
      </c>
      <c r="E458" t="s">
        <v>1853</v>
      </c>
      <c r="F458" t="s">
        <v>1854</v>
      </c>
      <c r="G458" t="s">
        <v>42</v>
      </c>
      <c r="H458" t="s">
        <v>1855</v>
      </c>
      <c r="I458" t="s">
        <v>1856</v>
      </c>
      <c r="J458" t="s">
        <v>42</v>
      </c>
      <c r="K458" t="s">
        <v>385</v>
      </c>
      <c r="L458">
        <v>1</v>
      </c>
      <c r="M458">
        <v>0</v>
      </c>
      <c r="N458">
        <v>0</v>
      </c>
      <c r="O458">
        <v>1</v>
      </c>
      <c r="P458">
        <v>1</v>
      </c>
      <c r="Q458">
        <v>1</v>
      </c>
      <c r="R458">
        <v>1</v>
      </c>
      <c r="S458" t="s">
        <v>1857</v>
      </c>
    </row>
    <row r="459" spans="1:20" x14ac:dyDescent="0.25">
      <c r="A459" t="s">
        <v>1860</v>
      </c>
      <c r="B459" t="s">
        <v>1861</v>
      </c>
      <c r="C459" t="s">
        <v>7862</v>
      </c>
      <c r="D459" t="s">
        <v>30</v>
      </c>
      <c r="E459" t="s">
        <v>7866</v>
      </c>
      <c r="F459" t="s">
        <v>7867</v>
      </c>
      <c r="G459" t="s">
        <v>42</v>
      </c>
      <c r="H459" t="s">
        <v>4252</v>
      </c>
      <c r="I459" t="s">
        <v>3173</v>
      </c>
      <c r="J459" t="s">
        <v>42</v>
      </c>
      <c r="K459" t="s">
        <v>88</v>
      </c>
      <c r="L459">
        <v>1</v>
      </c>
      <c r="M459">
        <v>0</v>
      </c>
      <c r="N459">
        <v>0</v>
      </c>
      <c r="O459">
        <v>1</v>
      </c>
      <c r="P459">
        <v>1</v>
      </c>
      <c r="Q459">
        <v>1</v>
      </c>
      <c r="R459">
        <v>1</v>
      </c>
      <c r="S459" t="s">
        <v>1864</v>
      </c>
    </row>
    <row r="460" spans="1:20" x14ac:dyDescent="0.25">
      <c r="A460" t="s">
        <v>1860</v>
      </c>
      <c r="B460" t="s">
        <v>1861</v>
      </c>
      <c r="C460" t="s">
        <v>12929</v>
      </c>
      <c r="D460" t="s">
        <v>30</v>
      </c>
      <c r="E460" t="s">
        <v>4537</v>
      </c>
      <c r="F460" t="s">
        <v>4536</v>
      </c>
      <c r="G460" t="s">
        <v>594</v>
      </c>
      <c r="H460" t="s">
        <v>5042</v>
      </c>
      <c r="I460" t="s">
        <v>3022</v>
      </c>
      <c r="J460" t="s">
        <v>594</v>
      </c>
      <c r="K460" t="s">
        <v>628</v>
      </c>
      <c r="L460">
        <v>1</v>
      </c>
      <c r="M460">
        <v>0</v>
      </c>
      <c r="N460">
        <v>0</v>
      </c>
      <c r="O460">
        <v>1</v>
      </c>
      <c r="P460">
        <v>1</v>
      </c>
      <c r="Q460">
        <v>1</v>
      </c>
      <c r="R460">
        <v>1</v>
      </c>
      <c r="S460" t="s">
        <v>1864</v>
      </c>
    </row>
    <row r="461" spans="1:20" x14ac:dyDescent="0.25">
      <c r="A461" t="s">
        <v>1860</v>
      </c>
      <c r="B461" t="s">
        <v>1861</v>
      </c>
      <c r="C461" t="s">
        <v>1852</v>
      </c>
      <c r="D461" t="s">
        <v>30</v>
      </c>
      <c r="E461" t="s">
        <v>1862</v>
      </c>
      <c r="F461" t="s">
        <v>1863</v>
      </c>
      <c r="G461" t="s">
        <v>97</v>
      </c>
      <c r="H461" t="s">
        <v>1205</v>
      </c>
      <c r="I461" t="s">
        <v>1769</v>
      </c>
      <c r="J461" t="s">
        <v>97</v>
      </c>
      <c r="K461" t="s">
        <v>628</v>
      </c>
      <c r="L461">
        <v>1</v>
      </c>
      <c r="M461">
        <v>0</v>
      </c>
      <c r="N461">
        <v>0</v>
      </c>
      <c r="O461">
        <v>1</v>
      </c>
      <c r="P461">
        <v>1</v>
      </c>
      <c r="Q461">
        <v>1</v>
      </c>
      <c r="R461">
        <v>1</v>
      </c>
      <c r="S461" t="s">
        <v>1864</v>
      </c>
    </row>
    <row r="462" spans="1:20" x14ac:dyDescent="0.25">
      <c r="A462" t="s">
        <v>10313</v>
      </c>
      <c r="B462" t="s">
        <v>10314</v>
      </c>
      <c r="C462" t="s">
        <v>10315</v>
      </c>
      <c r="D462" t="s">
        <v>30</v>
      </c>
      <c r="E462" t="s">
        <v>10316</v>
      </c>
      <c r="F462" t="s">
        <v>10317</v>
      </c>
      <c r="G462" t="s">
        <v>42</v>
      </c>
      <c r="H462" t="s">
        <v>10318</v>
      </c>
      <c r="I462" t="s">
        <v>10319</v>
      </c>
      <c r="J462" t="s">
        <v>42</v>
      </c>
      <c r="K462" t="s">
        <v>692</v>
      </c>
      <c r="L462">
        <v>1</v>
      </c>
      <c r="M462">
        <v>1</v>
      </c>
      <c r="N462">
        <v>0</v>
      </c>
      <c r="O462">
        <v>1</v>
      </c>
      <c r="P462">
        <v>1</v>
      </c>
      <c r="Q462">
        <v>1</v>
      </c>
      <c r="R462">
        <v>1</v>
      </c>
      <c r="S462" t="s">
        <v>10320</v>
      </c>
    </row>
    <row r="463" spans="1:20" x14ac:dyDescent="0.25">
      <c r="A463" t="s">
        <v>9300</v>
      </c>
      <c r="B463" t="s">
        <v>9301</v>
      </c>
      <c r="C463" t="s">
        <v>9302</v>
      </c>
      <c r="D463" t="s">
        <v>30</v>
      </c>
      <c r="E463" s="1">
        <v>6.0000000000000002E-61</v>
      </c>
      <c r="F463" t="s">
        <v>9303</v>
      </c>
      <c r="G463" t="s">
        <v>42</v>
      </c>
      <c r="H463" t="s">
        <v>9304</v>
      </c>
      <c r="I463" t="s">
        <v>9305</v>
      </c>
      <c r="J463" t="s">
        <v>42</v>
      </c>
      <c r="K463" t="s">
        <v>60</v>
      </c>
      <c r="L463">
        <v>1</v>
      </c>
      <c r="M463">
        <v>0</v>
      </c>
      <c r="N463">
        <v>0</v>
      </c>
      <c r="O463">
        <v>1</v>
      </c>
      <c r="P463">
        <v>1</v>
      </c>
      <c r="Q463">
        <v>1</v>
      </c>
      <c r="R463">
        <v>1</v>
      </c>
      <c r="S463" t="s">
        <v>9306</v>
      </c>
      <c r="T463" t="s">
        <v>9307</v>
      </c>
    </row>
    <row r="464" spans="1:20" x14ac:dyDescent="0.25">
      <c r="A464" t="s">
        <v>12311</v>
      </c>
      <c r="B464" t="s">
        <v>12312</v>
      </c>
      <c r="C464" t="s">
        <v>12308</v>
      </c>
      <c r="D464" t="s">
        <v>30</v>
      </c>
      <c r="E464" t="s">
        <v>12313</v>
      </c>
      <c r="F464" t="s">
        <v>2337</v>
      </c>
      <c r="G464" t="s">
        <v>33</v>
      </c>
      <c r="H464" t="s">
        <v>1870</v>
      </c>
      <c r="I464" t="s">
        <v>1871</v>
      </c>
      <c r="J464" t="s">
        <v>33</v>
      </c>
      <c r="K464" t="s">
        <v>122</v>
      </c>
      <c r="L464">
        <v>1</v>
      </c>
      <c r="M464">
        <v>0</v>
      </c>
      <c r="N464">
        <v>0</v>
      </c>
      <c r="O464">
        <v>1</v>
      </c>
      <c r="P464">
        <v>1</v>
      </c>
      <c r="Q464">
        <v>1</v>
      </c>
      <c r="R464">
        <v>1</v>
      </c>
      <c r="S464" t="s">
        <v>12314</v>
      </c>
      <c r="T464" t="s">
        <v>12315</v>
      </c>
    </row>
    <row r="465" spans="1:20" x14ac:dyDescent="0.25">
      <c r="A465" t="s">
        <v>4786</v>
      </c>
      <c r="B465" t="s">
        <v>4787</v>
      </c>
      <c r="C465" t="s">
        <v>6266</v>
      </c>
      <c r="D465" t="s">
        <v>30</v>
      </c>
      <c r="E465" s="1">
        <v>9.9999999999999995E-8</v>
      </c>
      <c r="F465" t="s">
        <v>3790</v>
      </c>
      <c r="G465" t="s">
        <v>533</v>
      </c>
      <c r="H465" t="s">
        <v>6277</v>
      </c>
      <c r="I465" t="s">
        <v>322</v>
      </c>
      <c r="J465" t="s">
        <v>42</v>
      </c>
      <c r="K465" t="s">
        <v>219</v>
      </c>
      <c r="L465">
        <v>3</v>
      </c>
      <c r="M465">
        <v>3</v>
      </c>
      <c r="N465">
        <v>3</v>
      </c>
      <c r="O465">
        <v>6</v>
      </c>
      <c r="P465">
        <v>6</v>
      </c>
      <c r="Q465">
        <v>0</v>
      </c>
      <c r="R465">
        <v>0</v>
      </c>
      <c r="S465" t="s">
        <v>4791</v>
      </c>
      <c r="T465" t="s">
        <v>4792</v>
      </c>
    </row>
    <row r="466" spans="1:20" x14ac:dyDescent="0.25">
      <c r="A466" t="s">
        <v>4786</v>
      </c>
      <c r="B466" t="s">
        <v>4787</v>
      </c>
      <c r="C466" t="s">
        <v>14715</v>
      </c>
      <c r="D466" t="s">
        <v>30</v>
      </c>
      <c r="E466" t="s">
        <v>9588</v>
      </c>
      <c r="F466" t="s">
        <v>8974</v>
      </c>
      <c r="G466" t="s">
        <v>335</v>
      </c>
      <c r="H466" t="s">
        <v>3514</v>
      </c>
      <c r="I466" t="s">
        <v>53</v>
      </c>
      <c r="J466" t="s">
        <v>129</v>
      </c>
      <c r="K466" t="s">
        <v>54</v>
      </c>
      <c r="L466">
        <v>8</v>
      </c>
      <c r="M466">
        <v>3</v>
      </c>
      <c r="N466">
        <v>4</v>
      </c>
      <c r="O466">
        <v>12</v>
      </c>
      <c r="P466">
        <v>12</v>
      </c>
      <c r="Q466">
        <v>0</v>
      </c>
      <c r="R466">
        <v>0</v>
      </c>
      <c r="S466" t="s">
        <v>4791</v>
      </c>
      <c r="T466" t="s">
        <v>4792</v>
      </c>
    </row>
    <row r="467" spans="1:20" x14ac:dyDescent="0.25">
      <c r="A467" t="s">
        <v>4786</v>
      </c>
      <c r="B467" t="s">
        <v>4787</v>
      </c>
      <c r="C467" t="s">
        <v>14863</v>
      </c>
      <c r="D467" t="s">
        <v>30</v>
      </c>
      <c r="E467" t="s">
        <v>2589</v>
      </c>
      <c r="F467" t="s">
        <v>2590</v>
      </c>
      <c r="G467" t="s">
        <v>62</v>
      </c>
      <c r="H467" t="s">
        <v>7007</v>
      </c>
      <c r="I467" t="s">
        <v>209</v>
      </c>
      <c r="J467" t="s">
        <v>1428</v>
      </c>
      <c r="K467" t="s">
        <v>219</v>
      </c>
      <c r="L467">
        <v>5</v>
      </c>
      <c r="M467">
        <v>1</v>
      </c>
      <c r="N467">
        <v>1</v>
      </c>
      <c r="O467">
        <v>6</v>
      </c>
      <c r="P467">
        <v>6</v>
      </c>
      <c r="Q467">
        <v>0</v>
      </c>
      <c r="R467">
        <v>0</v>
      </c>
      <c r="S467" t="s">
        <v>4791</v>
      </c>
      <c r="T467" t="s">
        <v>4792</v>
      </c>
    </row>
    <row r="468" spans="1:20" x14ac:dyDescent="0.25">
      <c r="A468" t="s">
        <v>4786</v>
      </c>
      <c r="B468" t="s">
        <v>4787</v>
      </c>
      <c r="C468" t="s">
        <v>7413</v>
      </c>
      <c r="D468" t="s">
        <v>30</v>
      </c>
      <c r="E468" t="s">
        <v>1843</v>
      </c>
      <c r="F468" t="s">
        <v>1135</v>
      </c>
      <c r="G468" t="s">
        <v>564</v>
      </c>
      <c r="H468" t="s">
        <v>1203</v>
      </c>
      <c r="I468" t="s">
        <v>366</v>
      </c>
      <c r="J468" t="s">
        <v>385</v>
      </c>
      <c r="K468" t="s">
        <v>561</v>
      </c>
      <c r="L468">
        <v>5</v>
      </c>
      <c r="M468">
        <v>1</v>
      </c>
      <c r="N468">
        <v>0</v>
      </c>
      <c r="O468">
        <v>6</v>
      </c>
      <c r="P468">
        <v>6</v>
      </c>
      <c r="Q468">
        <v>1</v>
      </c>
      <c r="R468">
        <v>1</v>
      </c>
      <c r="S468" t="s">
        <v>4791</v>
      </c>
      <c r="T468" t="s">
        <v>4792</v>
      </c>
    </row>
    <row r="469" spans="1:20" x14ac:dyDescent="0.25">
      <c r="A469" t="s">
        <v>4786</v>
      </c>
      <c r="B469" t="s">
        <v>4787</v>
      </c>
      <c r="C469" t="s">
        <v>4756</v>
      </c>
      <c r="D469" t="s">
        <v>30</v>
      </c>
      <c r="E469" t="s">
        <v>4788</v>
      </c>
      <c r="F469" t="s">
        <v>1567</v>
      </c>
      <c r="G469" t="s">
        <v>4789</v>
      </c>
      <c r="H469" t="s">
        <v>4790</v>
      </c>
      <c r="I469" t="s">
        <v>1626</v>
      </c>
      <c r="J469" t="s">
        <v>513</v>
      </c>
      <c r="K469" t="s">
        <v>350</v>
      </c>
      <c r="L469">
        <v>5</v>
      </c>
      <c r="M469">
        <v>1</v>
      </c>
      <c r="N469">
        <v>1</v>
      </c>
      <c r="O469">
        <v>6</v>
      </c>
      <c r="P469">
        <v>6</v>
      </c>
      <c r="Q469">
        <v>0</v>
      </c>
      <c r="R469">
        <v>0</v>
      </c>
      <c r="S469" t="s">
        <v>4791</v>
      </c>
      <c r="T469" t="s">
        <v>4792</v>
      </c>
    </row>
    <row r="470" spans="1:20" x14ac:dyDescent="0.25">
      <c r="A470" t="s">
        <v>4786</v>
      </c>
      <c r="B470" t="s">
        <v>4787</v>
      </c>
      <c r="C470" t="s">
        <v>14304</v>
      </c>
      <c r="D470" t="s">
        <v>30</v>
      </c>
      <c r="E470" t="s">
        <v>1186</v>
      </c>
      <c r="F470" t="s">
        <v>1549</v>
      </c>
      <c r="G470" t="s">
        <v>1291</v>
      </c>
      <c r="H470" t="s">
        <v>14315</v>
      </c>
      <c r="I470" t="s">
        <v>614</v>
      </c>
      <c r="J470" t="s">
        <v>42</v>
      </c>
      <c r="K470" t="s">
        <v>2257</v>
      </c>
      <c r="L470">
        <v>4</v>
      </c>
      <c r="M470">
        <v>2</v>
      </c>
      <c r="N470">
        <v>1</v>
      </c>
      <c r="O470">
        <v>5</v>
      </c>
      <c r="P470">
        <v>5</v>
      </c>
      <c r="Q470">
        <v>0</v>
      </c>
      <c r="R470">
        <v>0</v>
      </c>
      <c r="S470" t="s">
        <v>4791</v>
      </c>
      <c r="T470" t="s">
        <v>4792</v>
      </c>
    </row>
    <row r="471" spans="1:20" x14ac:dyDescent="0.25">
      <c r="A471" t="s">
        <v>1167</v>
      </c>
      <c r="B471" t="s">
        <v>1168</v>
      </c>
      <c r="C471" t="s">
        <v>11596</v>
      </c>
      <c r="D471" t="s">
        <v>30</v>
      </c>
      <c r="E471" t="s">
        <v>971</v>
      </c>
      <c r="F471" t="s">
        <v>2606</v>
      </c>
      <c r="G471" t="s">
        <v>33</v>
      </c>
      <c r="H471" t="s">
        <v>98</v>
      </c>
      <c r="I471" t="s">
        <v>438</v>
      </c>
      <c r="J471" t="s">
        <v>42</v>
      </c>
      <c r="K471" t="s">
        <v>2532</v>
      </c>
      <c r="L471">
        <v>5</v>
      </c>
      <c r="M471">
        <v>2</v>
      </c>
      <c r="N471">
        <v>1</v>
      </c>
      <c r="O471">
        <v>6</v>
      </c>
      <c r="P471">
        <v>6</v>
      </c>
      <c r="Q471">
        <v>0</v>
      </c>
      <c r="R471">
        <v>0</v>
      </c>
      <c r="S471" t="s">
        <v>1173</v>
      </c>
      <c r="T471" t="s">
        <v>1174</v>
      </c>
    </row>
    <row r="472" spans="1:20" x14ac:dyDescent="0.25">
      <c r="A472" t="s">
        <v>1167</v>
      </c>
      <c r="B472" t="s">
        <v>1168</v>
      </c>
      <c r="C472" t="s">
        <v>14884</v>
      </c>
      <c r="D472" t="s">
        <v>30</v>
      </c>
      <c r="E472" t="s">
        <v>764</v>
      </c>
      <c r="F472" t="s">
        <v>2525</v>
      </c>
      <c r="G472" t="s">
        <v>42</v>
      </c>
      <c r="H472" t="s">
        <v>7661</v>
      </c>
      <c r="I472" t="s">
        <v>484</v>
      </c>
      <c r="J472" t="s">
        <v>42</v>
      </c>
      <c r="K472" t="s">
        <v>141</v>
      </c>
      <c r="L472">
        <v>3</v>
      </c>
      <c r="M472">
        <v>1</v>
      </c>
      <c r="N472">
        <v>2</v>
      </c>
      <c r="O472">
        <v>5</v>
      </c>
      <c r="P472">
        <v>5</v>
      </c>
      <c r="Q472">
        <v>0</v>
      </c>
      <c r="R472">
        <v>0</v>
      </c>
      <c r="S472" t="s">
        <v>1173</v>
      </c>
      <c r="T472" t="s">
        <v>1174</v>
      </c>
    </row>
    <row r="473" spans="1:20" x14ac:dyDescent="0.25">
      <c r="A473" t="s">
        <v>1167</v>
      </c>
      <c r="B473" t="s">
        <v>1168</v>
      </c>
      <c r="C473" t="s">
        <v>13571</v>
      </c>
      <c r="D473" t="s">
        <v>30</v>
      </c>
      <c r="E473" t="s">
        <v>10157</v>
      </c>
      <c r="F473" t="s">
        <v>3111</v>
      </c>
      <c r="G473" t="s">
        <v>42</v>
      </c>
      <c r="H473" t="s">
        <v>13573</v>
      </c>
      <c r="I473" t="s">
        <v>62</v>
      </c>
      <c r="J473" t="s">
        <v>33</v>
      </c>
      <c r="K473" t="s">
        <v>3291</v>
      </c>
      <c r="L473">
        <v>5</v>
      </c>
      <c r="M473">
        <v>2</v>
      </c>
      <c r="N473">
        <v>3</v>
      </c>
      <c r="O473">
        <v>9</v>
      </c>
      <c r="P473">
        <v>9</v>
      </c>
      <c r="Q473">
        <v>0</v>
      </c>
      <c r="R473">
        <v>0</v>
      </c>
      <c r="S473" t="s">
        <v>1173</v>
      </c>
      <c r="T473" t="s">
        <v>1174</v>
      </c>
    </row>
    <row r="474" spans="1:20" x14ac:dyDescent="0.25">
      <c r="A474" t="s">
        <v>1167</v>
      </c>
      <c r="B474" t="s">
        <v>1168</v>
      </c>
      <c r="C474" t="s">
        <v>11089</v>
      </c>
      <c r="D474" t="s">
        <v>30</v>
      </c>
      <c r="E474" t="s">
        <v>522</v>
      </c>
      <c r="F474" t="s">
        <v>287</v>
      </c>
      <c r="G474" t="s">
        <v>367</v>
      </c>
      <c r="H474" t="s">
        <v>7838</v>
      </c>
      <c r="I474" t="s">
        <v>889</v>
      </c>
      <c r="J474" t="s">
        <v>33</v>
      </c>
      <c r="K474" t="s">
        <v>226</v>
      </c>
      <c r="L474">
        <v>5</v>
      </c>
      <c r="M474">
        <v>1</v>
      </c>
      <c r="N474">
        <v>1</v>
      </c>
      <c r="O474">
        <v>6</v>
      </c>
      <c r="P474">
        <v>6</v>
      </c>
      <c r="Q474">
        <v>0</v>
      </c>
      <c r="R474">
        <v>0</v>
      </c>
      <c r="S474" t="s">
        <v>1173</v>
      </c>
      <c r="T474" t="s">
        <v>1174</v>
      </c>
    </row>
    <row r="475" spans="1:20" x14ac:dyDescent="0.25">
      <c r="A475" t="s">
        <v>1167</v>
      </c>
      <c r="B475" t="s">
        <v>1168</v>
      </c>
      <c r="C475" t="s">
        <v>5104</v>
      </c>
      <c r="D475" t="s">
        <v>30</v>
      </c>
      <c r="E475" t="s">
        <v>5105</v>
      </c>
      <c r="F475" t="s">
        <v>633</v>
      </c>
      <c r="G475" t="s">
        <v>42</v>
      </c>
      <c r="H475" t="s">
        <v>1428</v>
      </c>
      <c r="I475" t="s">
        <v>506</v>
      </c>
      <c r="J475" t="s">
        <v>42</v>
      </c>
      <c r="K475" t="s">
        <v>2264</v>
      </c>
      <c r="L475">
        <v>5</v>
      </c>
      <c r="M475">
        <v>1</v>
      </c>
      <c r="N475">
        <v>1</v>
      </c>
      <c r="O475">
        <v>6</v>
      </c>
      <c r="P475">
        <v>6</v>
      </c>
      <c r="Q475">
        <v>0</v>
      </c>
      <c r="R475">
        <v>0</v>
      </c>
      <c r="S475" t="s">
        <v>1173</v>
      </c>
      <c r="T475" t="s">
        <v>1174</v>
      </c>
    </row>
    <row r="476" spans="1:20" x14ac:dyDescent="0.25">
      <c r="A476" t="s">
        <v>1167</v>
      </c>
      <c r="B476" t="s">
        <v>1168</v>
      </c>
      <c r="C476" t="s">
        <v>12636</v>
      </c>
      <c r="D476" t="s">
        <v>30</v>
      </c>
      <c r="E476" t="s">
        <v>12637</v>
      </c>
      <c r="F476" t="s">
        <v>1502</v>
      </c>
      <c r="G476" t="s">
        <v>387</v>
      </c>
      <c r="H476" t="s">
        <v>7007</v>
      </c>
      <c r="I476" t="s">
        <v>4789</v>
      </c>
      <c r="J476" t="s">
        <v>33</v>
      </c>
      <c r="K476" t="s">
        <v>2077</v>
      </c>
      <c r="L476">
        <v>2</v>
      </c>
      <c r="M476">
        <v>1</v>
      </c>
      <c r="N476">
        <v>1</v>
      </c>
      <c r="O476">
        <v>4</v>
      </c>
      <c r="P476">
        <v>4</v>
      </c>
      <c r="Q476">
        <v>0</v>
      </c>
      <c r="R476">
        <v>0</v>
      </c>
      <c r="S476" t="s">
        <v>1173</v>
      </c>
      <c r="T476" t="s">
        <v>1174</v>
      </c>
    </row>
    <row r="477" spans="1:20" x14ac:dyDescent="0.25">
      <c r="A477" t="s">
        <v>1167</v>
      </c>
      <c r="B477" t="s">
        <v>1168</v>
      </c>
      <c r="C477" t="s">
        <v>4061</v>
      </c>
      <c r="D477" t="s">
        <v>30</v>
      </c>
      <c r="E477" t="s">
        <v>812</v>
      </c>
      <c r="F477" t="s">
        <v>2866</v>
      </c>
      <c r="G477" t="s">
        <v>1410</v>
      </c>
      <c r="H477">
        <v>3</v>
      </c>
      <c r="I477" t="s">
        <v>1331</v>
      </c>
      <c r="J477" t="s">
        <v>33</v>
      </c>
      <c r="K477" t="s">
        <v>210</v>
      </c>
      <c r="L477">
        <v>2</v>
      </c>
      <c r="M477">
        <v>2</v>
      </c>
      <c r="N477">
        <v>3</v>
      </c>
      <c r="O477">
        <v>6</v>
      </c>
      <c r="P477">
        <v>6</v>
      </c>
      <c r="Q477">
        <v>0</v>
      </c>
      <c r="R477">
        <v>0</v>
      </c>
      <c r="S477" t="s">
        <v>1173</v>
      </c>
      <c r="T477" t="s">
        <v>1174</v>
      </c>
    </row>
    <row r="478" spans="1:20" x14ac:dyDescent="0.25">
      <c r="A478" t="s">
        <v>1167</v>
      </c>
      <c r="B478" t="s">
        <v>1168</v>
      </c>
      <c r="C478" t="s">
        <v>2960</v>
      </c>
      <c r="D478" t="s">
        <v>30</v>
      </c>
      <c r="E478" t="s">
        <v>1748</v>
      </c>
      <c r="F478" t="s">
        <v>2964</v>
      </c>
      <c r="G478" t="s">
        <v>379</v>
      </c>
      <c r="H478" t="s">
        <v>2965</v>
      </c>
      <c r="I478" t="s">
        <v>423</v>
      </c>
      <c r="J478" t="s">
        <v>129</v>
      </c>
      <c r="K478" t="s">
        <v>569</v>
      </c>
      <c r="L478">
        <v>2</v>
      </c>
      <c r="M478">
        <v>2</v>
      </c>
      <c r="N478">
        <v>5</v>
      </c>
      <c r="O478">
        <v>7</v>
      </c>
      <c r="P478">
        <v>7</v>
      </c>
      <c r="Q478">
        <v>1</v>
      </c>
      <c r="R478">
        <v>1</v>
      </c>
      <c r="S478" t="s">
        <v>1173</v>
      </c>
      <c r="T478" t="s">
        <v>1174</v>
      </c>
    </row>
    <row r="479" spans="1:20" x14ac:dyDescent="0.25">
      <c r="A479" t="s">
        <v>1167</v>
      </c>
      <c r="B479" t="s">
        <v>1168</v>
      </c>
      <c r="C479" t="s">
        <v>9901</v>
      </c>
      <c r="D479" t="s">
        <v>30</v>
      </c>
      <c r="E479" t="s">
        <v>712</v>
      </c>
      <c r="F479" t="s">
        <v>2711</v>
      </c>
      <c r="G479" t="s">
        <v>42</v>
      </c>
      <c r="H479" t="s">
        <v>595</v>
      </c>
      <c r="I479" t="s">
        <v>948</v>
      </c>
      <c r="J479" t="s">
        <v>42</v>
      </c>
      <c r="K479" t="s">
        <v>591</v>
      </c>
      <c r="L479">
        <v>2</v>
      </c>
      <c r="M479">
        <v>1</v>
      </c>
      <c r="N479">
        <v>3</v>
      </c>
      <c r="O479">
        <v>5</v>
      </c>
      <c r="P479">
        <v>5</v>
      </c>
      <c r="Q479">
        <v>0</v>
      </c>
      <c r="R479">
        <v>0</v>
      </c>
      <c r="S479" t="s">
        <v>1173</v>
      </c>
      <c r="T479" t="s">
        <v>1174</v>
      </c>
    </row>
    <row r="480" spans="1:20" x14ac:dyDescent="0.25">
      <c r="A480" t="s">
        <v>1167</v>
      </c>
      <c r="B480" t="s">
        <v>1168</v>
      </c>
      <c r="C480" t="s">
        <v>11577</v>
      </c>
      <c r="D480" t="s">
        <v>30</v>
      </c>
      <c r="E480" t="s">
        <v>1446</v>
      </c>
      <c r="F480" t="s">
        <v>627</v>
      </c>
      <c r="G480" t="s">
        <v>42</v>
      </c>
      <c r="H480" t="s">
        <v>7094</v>
      </c>
      <c r="I480" t="s">
        <v>2592</v>
      </c>
      <c r="J480" t="s">
        <v>42</v>
      </c>
      <c r="K480" t="s">
        <v>2077</v>
      </c>
      <c r="L480">
        <v>2</v>
      </c>
      <c r="M480">
        <v>1</v>
      </c>
      <c r="N480">
        <v>4</v>
      </c>
      <c r="O480">
        <v>6</v>
      </c>
      <c r="P480">
        <v>6</v>
      </c>
      <c r="Q480">
        <v>0</v>
      </c>
      <c r="R480">
        <v>0</v>
      </c>
      <c r="S480" t="s">
        <v>1173</v>
      </c>
      <c r="T480" t="s">
        <v>1174</v>
      </c>
    </row>
    <row r="481" spans="1:20" x14ac:dyDescent="0.25">
      <c r="A481" t="s">
        <v>1167</v>
      </c>
      <c r="B481" t="s">
        <v>1168</v>
      </c>
      <c r="C481" t="s">
        <v>10145</v>
      </c>
      <c r="D481" t="s">
        <v>30</v>
      </c>
      <c r="E481" t="s">
        <v>6301</v>
      </c>
      <c r="F481" t="s">
        <v>375</v>
      </c>
      <c r="G481" t="s">
        <v>42</v>
      </c>
      <c r="H481" t="s">
        <v>1921</v>
      </c>
      <c r="I481" t="s">
        <v>790</v>
      </c>
      <c r="J481" t="s">
        <v>42</v>
      </c>
      <c r="K481" t="s">
        <v>1479</v>
      </c>
      <c r="L481">
        <v>4</v>
      </c>
      <c r="M481">
        <v>2</v>
      </c>
      <c r="N481">
        <v>2</v>
      </c>
      <c r="O481">
        <v>6</v>
      </c>
      <c r="P481">
        <v>6</v>
      </c>
      <c r="Q481">
        <v>0</v>
      </c>
      <c r="R481">
        <v>0</v>
      </c>
      <c r="S481" t="s">
        <v>1173</v>
      </c>
      <c r="T481" t="s">
        <v>1174</v>
      </c>
    </row>
    <row r="482" spans="1:20" x14ac:dyDescent="0.25">
      <c r="A482" t="s">
        <v>1167</v>
      </c>
      <c r="B482" t="s">
        <v>1168</v>
      </c>
      <c r="C482" t="s">
        <v>8062</v>
      </c>
      <c r="D482" t="s">
        <v>30</v>
      </c>
      <c r="E482" t="s">
        <v>6462</v>
      </c>
      <c r="F482" t="s">
        <v>1045</v>
      </c>
      <c r="G482" t="s">
        <v>33</v>
      </c>
      <c r="H482" t="s">
        <v>8064</v>
      </c>
      <c r="I482" t="s">
        <v>2735</v>
      </c>
      <c r="J482" t="s">
        <v>42</v>
      </c>
      <c r="K482" t="s">
        <v>574</v>
      </c>
      <c r="L482">
        <v>5</v>
      </c>
      <c r="M482">
        <v>2</v>
      </c>
      <c r="N482">
        <v>2</v>
      </c>
      <c r="O482">
        <v>7</v>
      </c>
      <c r="P482">
        <v>7</v>
      </c>
      <c r="Q482">
        <v>0</v>
      </c>
      <c r="R482">
        <v>0</v>
      </c>
      <c r="S482" t="s">
        <v>1173</v>
      </c>
      <c r="T482" t="s">
        <v>1174</v>
      </c>
    </row>
    <row r="483" spans="1:20" x14ac:dyDescent="0.25">
      <c r="A483" t="s">
        <v>1167</v>
      </c>
      <c r="B483" t="s">
        <v>1168</v>
      </c>
      <c r="C483" t="s">
        <v>12551</v>
      </c>
      <c r="D483" t="s">
        <v>30</v>
      </c>
      <c r="E483" t="s">
        <v>992</v>
      </c>
      <c r="F483" t="s">
        <v>850</v>
      </c>
      <c r="G483" t="s">
        <v>33</v>
      </c>
      <c r="H483" t="s">
        <v>12556</v>
      </c>
      <c r="I483" t="s">
        <v>506</v>
      </c>
      <c r="J483" t="s">
        <v>42</v>
      </c>
      <c r="K483" t="s">
        <v>350</v>
      </c>
      <c r="L483">
        <v>3</v>
      </c>
      <c r="M483">
        <v>2</v>
      </c>
      <c r="N483">
        <v>4</v>
      </c>
      <c r="O483">
        <v>7</v>
      </c>
      <c r="P483">
        <v>7</v>
      </c>
      <c r="Q483">
        <v>0</v>
      </c>
      <c r="R483">
        <v>0</v>
      </c>
      <c r="S483" t="s">
        <v>1173</v>
      </c>
      <c r="T483" t="s">
        <v>1174</v>
      </c>
    </row>
    <row r="484" spans="1:20" x14ac:dyDescent="0.25">
      <c r="A484" t="s">
        <v>1167</v>
      </c>
      <c r="B484" t="s">
        <v>1168</v>
      </c>
      <c r="C484" t="s">
        <v>10933</v>
      </c>
      <c r="D484" t="s">
        <v>30</v>
      </c>
      <c r="E484" t="s">
        <v>3589</v>
      </c>
      <c r="F484" t="s">
        <v>94</v>
      </c>
      <c r="G484" t="s">
        <v>594</v>
      </c>
      <c r="H484" t="s">
        <v>2876</v>
      </c>
      <c r="I484" t="s">
        <v>792</v>
      </c>
      <c r="J484" t="s">
        <v>42</v>
      </c>
      <c r="K484" t="s">
        <v>1915</v>
      </c>
      <c r="L484">
        <v>3</v>
      </c>
      <c r="M484">
        <v>1</v>
      </c>
      <c r="N484">
        <v>1</v>
      </c>
      <c r="O484">
        <v>5</v>
      </c>
      <c r="P484">
        <v>5</v>
      </c>
      <c r="Q484">
        <v>0</v>
      </c>
      <c r="R484">
        <v>0</v>
      </c>
      <c r="S484" t="s">
        <v>1173</v>
      </c>
      <c r="T484" t="s">
        <v>1174</v>
      </c>
    </row>
    <row r="485" spans="1:20" x14ac:dyDescent="0.25">
      <c r="A485" t="s">
        <v>1167</v>
      </c>
      <c r="B485" t="s">
        <v>1168</v>
      </c>
      <c r="C485" t="s">
        <v>13602</v>
      </c>
      <c r="D485" t="s">
        <v>30</v>
      </c>
      <c r="E485" t="s">
        <v>9522</v>
      </c>
      <c r="F485" t="s">
        <v>53</v>
      </c>
      <c r="G485" t="s">
        <v>42</v>
      </c>
      <c r="H485" t="s">
        <v>10164</v>
      </c>
      <c r="I485" t="s">
        <v>2531</v>
      </c>
      <c r="J485" t="s">
        <v>42</v>
      </c>
      <c r="K485" t="s">
        <v>114</v>
      </c>
      <c r="L485">
        <v>3</v>
      </c>
      <c r="M485">
        <v>0</v>
      </c>
      <c r="N485">
        <v>0</v>
      </c>
      <c r="O485">
        <v>3</v>
      </c>
      <c r="P485">
        <v>3</v>
      </c>
      <c r="Q485">
        <v>0</v>
      </c>
      <c r="R485">
        <v>0</v>
      </c>
      <c r="S485" t="s">
        <v>1173</v>
      </c>
      <c r="T485" t="s">
        <v>1174</v>
      </c>
    </row>
    <row r="486" spans="1:20" x14ac:dyDescent="0.25">
      <c r="A486" t="s">
        <v>1167</v>
      </c>
      <c r="B486" t="s">
        <v>1168</v>
      </c>
      <c r="C486" t="s">
        <v>11014</v>
      </c>
      <c r="D486" t="s">
        <v>30</v>
      </c>
      <c r="E486" t="s">
        <v>3106</v>
      </c>
      <c r="F486" t="s">
        <v>4556</v>
      </c>
      <c r="G486" t="s">
        <v>42</v>
      </c>
      <c r="H486" t="s">
        <v>6464</v>
      </c>
      <c r="I486" t="s">
        <v>461</v>
      </c>
      <c r="J486" t="s">
        <v>42</v>
      </c>
      <c r="K486" t="s">
        <v>629</v>
      </c>
      <c r="L486">
        <v>5</v>
      </c>
      <c r="M486">
        <v>0</v>
      </c>
      <c r="N486">
        <v>0</v>
      </c>
      <c r="O486">
        <v>5</v>
      </c>
      <c r="P486">
        <v>5</v>
      </c>
      <c r="Q486">
        <v>0</v>
      </c>
      <c r="R486">
        <v>0</v>
      </c>
      <c r="S486" t="s">
        <v>1173</v>
      </c>
      <c r="T486" t="s">
        <v>1174</v>
      </c>
    </row>
    <row r="487" spans="1:20" x14ac:dyDescent="0.25">
      <c r="A487" t="s">
        <v>1167</v>
      </c>
      <c r="B487" t="s">
        <v>1168</v>
      </c>
      <c r="C487" t="s">
        <v>11897</v>
      </c>
      <c r="D487" t="s">
        <v>30</v>
      </c>
      <c r="E487" t="s">
        <v>368</v>
      </c>
      <c r="F487" t="s">
        <v>2581</v>
      </c>
      <c r="G487" t="s">
        <v>88</v>
      </c>
      <c r="H487" t="s">
        <v>7838</v>
      </c>
      <c r="I487" t="s">
        <v>1261</v>
      </c>
      <c r="J487" t="s">
        <v>42</v>
      </c>
      <c r="K487" t="s">
        <v>210</v>
      </c>
      <c r="L487">
        <v>3</v>
      </c>
      <c r="M487">
        <v>2</v>
      </c>
      <c r="N487">
        <v>3</v>
      </c>
      <c r="O487">
        <v>6</v>
      </c>
      <c r="P487">
        <v>6</v>
      </c>
      <c r="Q487">
        <v>0</v>
      </c>
      <c r="R487">
        <v>0</v>
      </c>
      <c r="S487" t="s">
        <v>1173</v>
      </c>
      <c r="T487" t="s">
        <v>1174</v>
      </c>
    </row>
    <row r="488" spans="1:20" x14ac:dyDescent="0.25">
      <c r="A488" t="s">
        <v>1167</v>
      </c>
      <c r="B488" t="s">
        <v>1168</v>
      </c>
      <c r="C488" t="s">
        <v>13630</v>
      </c>
      <c r="D488" t="s">
        <v>30</v>
      </c>
      <c r="E488" t="s">
        <v>10953</v>
      </c>
      <c r="F488" t="s">
        <v>1567</v>
      </c>
      <c r="G488" t="s">
        <v>146</v>
      </c>
      <c r="H488" t="s">
        <v>8095</v>
      </c>
      <c r="I488" t="s">
        <v>1035</v>
      </c>
      <c r="J488" t="s">
        <v>33</v>
      </c>
      <c r="K488" t="s">
        <v>1153</v>
      </c>
      <c r="L488">
        <v>3</v>
      </c>
      <c r="M488">
        <v>2</v>
      </c>
      <c r="N488">
        <v>0</v>
      </c>
      <c r="O488">
        <v>3</v>
      </c>
      <c r="P488">
        <v>3</v>
      </c>
      <c r="Q488">
        <v>0</v>
      </c>
      <c r="R488">
        <v>0</v>
      </c>
      <c r="S488" t="s">
        <v>1173</v>
      </c>
      <c r="T488" t="s">
        <v>1174</v>
      </c>
    </row>
    <row r="489" spans="1:20" x14ac:dyDescent="0.25">
      <c r="A489" t="s">
        <v>1167</v>
      </c>
      <c r="B489" t="s">
        <v>1168</v>
      </c>
      <c r="C489" t="s">
        <v>8021</v>
      </c>
      <c r="D489" t="s">
        <v>30</v>
      </c>
      <c r="E489" s="1">
        <v>2.0000000000000002E-5</v>
      </c>
      <c r="F489" t="s">
        <v>4315</v>
      </c>
      <c r="G489" t="s">
        <v>42</v>
      </c>
      <c r="H489" t="s">
        <v>2591</v>
      </c>
      <c r="I489" t="s">
        <v>2592</v>
      </c>
      <c r="J489" t="s">
        <v>42</v>
      </c>
      <c r="K489" t="s">
        <v>379</v>
      </c>
      <c r="L489">
        <v>3</v>
      </c>
      <c r="M489">
        <v>1</v>
      </c>
      <c r="N489">
        <v>1</v>
      </c>
      <c r="O489">
        <v>4</v>
      </c>
      <c r="P489">
        <v>4</v>
      </c>
      <c r="Q489">
        <v>0</v>
      </c>
      <c r="R489">
        <v>0</v>
      </c>
      <c r="S489" t="s">
        <v>1173</v>
      </c>
      <c r="T489" t="s">
        <v>1174</v>
      </c>
    </row>
    <row r="490" spans="1:20" x14ac:dyDescent="0.25">
      <c r="A490" t="s">
        <v>1167</v>
      </c>
      <c r="B490" t="s">
        <v>1168</v>
      </c>
      <c r="C490" t="s">
        <v>2762</v>
      </c>
      <c r="D490" t="s">
        <v>30</v>
      </c>
      <c r="E490" t="s">
        <v>2766</v>
      </c>
      <c r="F490" t="s">
        <v>648</v>
      </c>
      <c r="G490" t="s">
        <v>146</v>
      </c>
      <c r="H490" t="s">
        <v>2767</v>
      </c>
      <c r="I490" t="s">
        <v>2527</v>
      </c>
      <c r="J490" t="s">
        <v>42</v>
      </c>
      <c r="K490" t="s">
        <v>574</v>
      </c>
      <c r="L490">
        <v>2</v>
      </c>
      <c r="M490">
        <v>2</v>
      </c>
      <c r="N490">
        <v>4</v>
      </c>
      <c r="O490">
        <v>6</v>
      </c>
      <c r="P490">
        <v>6</v>
      </c>
      <c r="Q490">
        <v>0</v>
      </c>
      <c r="R490">
        <v>0</v>
      </c>
      <c r="S490" t="s">
        <v>1173</v>
      </c>
      <c r="T490" t="s">
        <v>1174</v>
      </c>
    </row>
    <row r="491" spans="1:20" x14ac:dyDescent="0.25">
      <c r="A491" t="s">
        <v>1167</v>
      </c>
      <c r="B491" t="s">
        <v>1168</v>
      </c>
      <c r="C491" t="s">
        <v>6157</v>
      </c>
      <c r="D491" t="s">
        <v>30</v>
      </c>
      <c r="E491" t="s">
        <v>6165</v>
      </c>
      <c r="F491" t="s">
        <v>319</v>
      </c>
      <c r="G491" t="s">
        <v>33</v>
      </c>
      <c r="H491" t="s">
        <v>6166</v>
      </c>
      <c r="I491" t="s">
        <v>4206</v>
      </c>
      <c r="J491" t="s">
        <v>42</v>
      </c>
      <c r="K491" t="s">
        <v>63</v>
      </c>
      <c r="L491">
        <v>1</v>
      </c>
      <c r="M491">
        <v>1</v>
      </c>
      <c r="N491">
        <v>5</v>
      </c>
      <c r="O491">
        <v>6</v>
      </c>
      <c r="P491">
        <v>6</v>
      </c>
      <c r="Q491">
        <v>0</v>
      </c>
      <c r="R491">
        <v>0</v>
      </c>
      <c r="S491" t="s">
        <v>1173</v>
      </c>
      <c r="T491" t="s">
        <v>1174</v>
      </c>
    </row>
    <row r="492" spans="1:20" x14ac:dyDescent="0.25">
      <c r="A492" t="s">
        <v>1167</v>
      </c>
      <c r="B492" t="s">
        <v>1168</v>
      </c>
      <c r="C492" t="s">
        <v>7366</v>
      </c>
      <c r="D492" t="s">
        <v>30</v>
      </c>
      <c r="E492" s="1">
        <v>6.0000000000000002E-6</v>
      </c>
      <c r="F492" t="s">
        <v>986</v>
      </c>
      <c r="G492" t="s">
        <v>42</v>
      </c>
      <c r="H492" t="s">
        <v>7371</v>
      </c>
      <c r="I492" t="s">
        <v>378</v>
      </c>
      <c r="J492" t="s">
        <v>42</v>
      </c>
      <c r="K492" t="s">
        <v>552</v>
      </c>
      <c r="L492">
        <v>3</v>
      </c>
      <c r="M492">
        <v>1</v>
      </c>
      <c r="N492">
        <v>1</v>
      </c>
      <c r="O492">
        <v>4</v>
      </c>
      <c r="P492">
        <v>4</v>
      </c>
      <c r="Q492">
        <v>0</v>
      </c>
      <c r="R492">
        <v>0</v>
      </c>
      <c r="S492" t="s">
        <v>1173</v>
      </c>
      <c r="T492" t="s">
        <v>1174</v>
      </c>
    </row>
    <row r="493" spans="1:20" x14ac:dyDescent="0.25">
      <c r="A493" t="s">
        <v>1167</v>
      </c>
      <c r="B493" t="s">
        <v>1168</v>
      </c>
      <c r="C493" t="s">
        <v>13677</v>
      </c>
      <c r="D493" t="s">
        <v>30</v>
      </c>
      <c r="E493" t="s">
        <v>2772</v>
      </c>
      <c r="F493" t="s">
        <v>600</v>
      </c>
      <c r="G493" t="s">
        <v>42</v>
      </c>
      <c r="H493" t="s">
        <v>33</v>
      </c>
      <c r="I493" t="s">
        <v>787</v>
      </c>
      <c r="J493" t="s">
        <v>42</v>
      </c>
      <c r="K493" t="s">
        <v>138</v>
      </c>
      <c r="L493">
        <v>4</v>
      </c>
      <c r="M493">
        <v>1</v>
      </c>
      <c r="N493">
        <v>0</v>
      </c>
      <c r="O493">
        <v>5</v>
      </c>
      <c r="P493">
        <v>5</v>
      </c>
      <c r="Q493">
        <v>0</v>
      </c>
      <c r="R493">
        <v>0</v>
      </c>
      <c r="S493" t="s">
        <v>1173</v>
      </c>
      <c r="T493" t="s">
        <v>1174</v>
      </c>
    </row>
    <row r="494" spans="1:20" x14ac:dyDescent="0.25">
      <c r="A494" t="s">
        <v>1167</v>
      </c>
      <c r="B494" t="s">
        <v>1168</v>
      </c>
      <c r="C494" t="s">
        <v>2447</v>
      </c>
      <c r="D494" t="s">
        <v>30</v>
      </c>
      <c r="E494" t="s">
        <v>2456</v>
      </c>
      <c r="F494" t="s">
        <v>2457</v>
      </c>
      <c r="G494" t="s">
        <v>33</v>
      </c>
      <c r="H494" t="s">
        <v>460</v>
      </c>
      <c r="I494" t="s">
        <v>889</v>
      </c>
      <c r="J494" t="s">
        <v>42</v>
      </c>
      <c r="K494" t="s">
        <v>387</v>
      </c>
      <c r="L494">
        <v>2</v>
      </c>
      <c r="M494">
        <v>1</v>
      </c>
      <c r="N494">
        <v>1</v>
      </c>
      <c r="O494">
        <v>3</v>
      </c>
      <c r="P494">
        <v>3</v>
      </c>
      <c r="Q494">
        <v>0</v>
      </c>
      <c r="R494">
        <v>0</v>
      </c>
      <c r="S494" t="s">
        <v>1173</v>
      </c>
      <c r="T494" t="s">
        <v>1174</v>
      </c>
    </row>
    <row r="495" spans="1:20" x14ac:dyDescent="0.25">
      <c r="A495" t="s">
        <v>1167</v>
      </c>
      <c r="B495" t="s">
        <v>1168</v>
      </c>
      <c r="C495" t="s">
        <v>12304</v>
      </c>
      <c r="D495" t="s">
        <v>30</v>
      </c>
      <c r="E495" t="s">
        <v>5047</v>
      </c>
      <c r="F495" t="s">
        <v>1269</v>
      </c>
      <c r="G495" t="s">
        <v>42</v>
      </c>
      <c r="H495">
        <v>21</v>
      </c>
      <c r="I495" t="s">
        <v>585</v>
      </c>
      <c r="J495" t="s">
        <v>42</v>
      </c>
      <c r="K495" t="s">
        <v>189</v>
      </c>
      <c r="L495">
        <v>5</v>
      </c>
      <c r="M495">
        <v>0</v>
      </c>
      <c r="N495">
        <v>0</v>
      </c>
      <c r="O495">
        <v>5</v>
      </c>
      <c r="P495">
        <v>5</v>
      </c>
      <c r="Q495">
        <v>0</v>
      </c>
      <c r="R495">
        <v>0</v>
      </c>
      <c r="S495" t="s">
        <v>1173</v>
      </c>
      <c r="T495" t="s">
        <v>1174</v>
      </c>
    </row>
    <row r="496" spans="1:20" x14ac:dyDescent="0.25">
      <c r="A496" t="s">
        <v>1167</v>
      </c>
      <c r="B496" t="s">
        <v>1168</v>
      </c>
      <c r="C496" t="s">
        <v>14590</v>
      </c>
      <c r="D496" t="s">
        <v>30</v>
      </c>
      <c r="E496" t="s">
        <v>264</v>
      </c>
      <c r="F496" t="s">
        <v>804</v>
      </c>
      <c r="G496" t="s">
        <v>146</v>
      </c>
      <c r="H496" t="s">
        <v>3712</v>
      </c>
      <c r="I496" t="s">
        <v>975</v>
      </c>
      <c r="J496" t="s">
        <v>42</v>
      </c>
      <c r="K496" t="s">
        <v>141</v>
      </c>
      <c r="L496">
        <v>4</v>
      </c>
      <c r="M496">
        <v>2</v>
      </c>
      <c r="N496">
        <v>1</v>
      </c>
      <c r="O496">
        <v>5</v>
      </c>
      <c r="P496">
        <v>5</v>
      </c>
      <c r="Q496">
        <v>0</v>
      </c>
      <c r="R496">
        <v>0</v>
      </c>
      <c r="S496" t="s">
        <v>1173</v>
      </c>
      <c r="T496" t="s">
        <v>1174</v>
      </c>
    </row>
    <row r="497" spans="1:20" x14ac:dyDescent="0.25">
      <c r="A497" t="s">
        <v>1167</v>
      </c>
      <c r="B497" t="s">
        <v>1168</v>
      </c>
      <c r="C497" t="s">
        <v>1156</v>
      </c>
      <c r="D497" t="s">
        <v>30</v>
      </c>
      <c r="E497" t="s">
        <v>1169</v>
      </c>
      <c r="F497" t="s">
        <v>1170</v>
      </c>
      <c r="G497" t="s">
        <v>33</v>
      </c>
      <c r="H497" t="s">
        <v>1171</v>
      </c>
      <c r="I497" t="s">
        <v>1172</v>
      </c>
      <c r="J497" t="s">
        <v>42</v>
      </c>
      <c r="K497" t="s">
        <v>387</v>
      </c>
      <c r="L497">
        <v>2</v>
      </c>
      <c r="M497">
        <v>1</v>
      </c>
      <c r="N497">
        <v>1</v>
      </c>
      <c r="O497">
        <v>3</v>
      </c>
      <c r="P497">
        <v>3</v>
      </c>
      <c r="Q497">
        <v>0</v>
      </c>
      <c r="R497">
        <v>0</v>
      </c>
      <c r="S497" t="s">
        <v>1173</v>
      </c>
      <c r="T497" t="s">
        <v>1174</v>
      </c>
    </row>
    <row r="498" spans="1:20" x14ac:dyDescent="0.25">
      <c r="A498" t="s">
        <v>1167</v>
      </c>
      <c r="B498" t="s">
        <v>1168</v>
      </c>
      <c r="C498" t="s">
        <v>9915</v>
      </c>
      <c r="D498" t="s">
        <v>30</v>
      </c>
      <c r="E498" t="s">
        <v>670</v>
      </c>
      <c r="F498" t="s">
        <v>1398</v>
      </c>
      <c r="G498" t="s">
        <v>42</v>
      </c>
      <c r="H498" t="s">
        <v>9917</v>
      </c>
      <c r="I498" t="s">
        <v>935</v>
      </c>
      <c r="J498" t="s">
        <v>42</v>
      </c>
      <c r="K498" t="s">
        <v>2257</v>
      </c>
      <c r="L498">
        <v>2</v>
      </c>
      <c r="M498">
        <v>2</v>
      </c>
      <c r="N498">
        <v>2</v>
      </c>
      <c r="O498">
        <v>4</v>
      </c>
      <c r="P498">
        <v>4</v>
      </c>
      <c r="Q498">
        <v>0</v>
      </c>
      <c r="R498">
        <v>0</v>
      </c>
      <c r="S498" t="s">
        <v>1173</v>
      </c>
      <c r="T498" t="s">
        <v>1174</v>
      </c>
    </row>
    <row r="499" spans="1:20" x14ac:dyDescent="0.25">
      <c r="A499" t="s">
        <v>1167</v>
      </c>
      <c r="B499" t="s">
        <v>1168</v>
      </c>
      <c r="C499" t="s">
        <v>10942</v>
      </c>
      <c r="D499" t="s">
        <v>30</v>
      </c>
      <c r="E499" s="1">
        <v>3.0000000000000001E-5</v>
      </c>
      <c r="F499" t="s">
        <v>3000</v>
      </c>
      <c r="G499" t="s">
        <v>97</v>
      </c>
      <c r="H499" t="s">
        <v>60</v>
      </c>
      <c r="I499" t="s">
        <v>4214</v>
      </c>
      <c r="J499" t="s">
        <v>42</v>
      </c>
      <c r="K499" t="s">
        <v>236</v>
      </c>
      <c r="L499">
        <v>3</v>
      </c>
      <c r="M499">
        <v>1</v>
      </c>
      <c r="N499">
        <v>1</v>
      </c>
      <c r="O499">
        <v>4</v>
      </c>
      <c r="P499">
        <v>4</v>
      </c>
      <c r="Q499">
        <v>0</v>
      </c>
      <c r="R499">
        <v>0</v>
      </c>
      <c r="S499" t="s">
        <v>1173</v>
      </c>
      <c r="T499" t="s">
        <v>1174</v>
      </c>
    </row>
    <row r="500" spans="1:20" x14ac:dyDescent="0.25">
      <c r="A500" t="s">
        <v>1167</v>
      </c>
      <c r="B500" t="s">
        <v>1168</v>
      </c>
      <c r="C500" t="s">
        <v>3715</v>
      </c>
      <c r="D500" t="s">
        <v>30</v>
      </c>
      <c r="E500" t="s">
        <v>3440</v>
      </c>
      <c r="F500" t="s">
        <v>281</v>
      </c>
      <c r="G500" t="s">
        <v>42</v>
      </c>
      <c r="H500" t="s">
        <v>3723</v>
      </c>
      <c r="I500" t="s">
        <v>2769</v>
      </c>
      <c r="J500" t="s">
        <v>42</v>
      </c>
      <c r="K500" t="s">
        <v>370</v>
      </c>
      <c r="L500">
        <v>1</v>
      </c>
      <c r="M500">
        <v>1</v>
      </c>
      <c r="N500">
        <v>4</v>
      </c>
      <c r="O500">
        <v>5</v>
      </c>
      <c r="P500">
        <v>5</v>
      </c>
      <c r="Q500">
        <v>0</v>
      </c>
      <c r="R500">
        <v>0</v>
      </c>
      <c r="S500" t="s">
        <v>1173</v>
      </c>
      <c r="T500" t="s">
        <v>1174</v>
      </c>
    </row>
    <row r="501" spans="1:20" x14ac:dyDescent="0.25">
      <c r="A501" t="s">
        <v>1167</v>
      </c>
      <c r="B501" t="s">
        <v>1168</v>
      </c>
      <c r="C501" t="s">
        <v>10707</v>
      </c>
      <c r="D501" t="s">
        <v>30</v>
      </c>
      <c r="E501" t="s">
        <v>2730</v>
      </c>
      <c r="F501" t="s">
        <v>1739</v>
      </c>
      <c r="G501" t="s">
        <v>163</v>
      </c>
      <c r="H501" t="s">
        <v>98</v>
      </c>
      <c r="I501" t="s">
        <v>438</v>
      </c>
      <c r="J501" t="s">
        <v>42</v>
      </c>
      <c r="K501" t="s">
        <v>561</v>
      </c>
      <c r="L501">
        <v>4</v>
      </c>
      <c r="M501">
        <v>2</v>
      </c>
      <c r="N501">
        <v>2</v>
      </c>
      <c r="O501">
        <v>6</v>
      </c>
      <c r="P501">
        <v>6</v>
      </c>
      <c r="Q501">
        <v>0</v>
      </c>
      <c r="R501">
        <v>0</v>
      </c>
      <c r="S501" t="s">
        <v>1173</v>
      </c>
      <c r="T501" t="s">
        <v>1174</v>
      </c>
    </row>
    <row r="502" spans="1:20" x14ac:dyDescent="0.25">
      <c r="A502" t="s">
        <v>7125</v>
      </c>
      <c r="B502" t="s">
        <v>7126</v>
      </c>
      <c r="C502" t="s">
        <v>10129</v>
      </c>
      <c r="D502" t="s">
        <v>30</v>
      </c>
      <c r="E502" t="s">
        <v>365</v>
      </c>
      <c r="F502" t="s">
        <v>9840</v>
      </c>
      <c r="G502" t="s">
        <v>207</v>
      </c>
      <c r="H502" t="s">
        <v>10131</v>
      </c>
      <c r="I502" t="s">
        <v>716</v>
      </c>
      <c r="J502" t="s">
        <v>207</v>
      </c>
      <c r="K502" t="s">
        <v>628</v>
      </c>
      <c r="L502">
        <v>1</v>
      </c>
      <c r="M502">
        <v>1</v>
      </c>
      <c r="N502">
        <v>0</v>
      </c>
      <c r="O502">
        <v>1</v>
      </c>
      <c r="P502">
        <v>1</v>
      </c>
      <c r="Q502">
        <v>1</v>
      </c>
      <c r="R502">
        <v>1</v>
      </c>
      <c r="S502" t="s">
        <v>7129</v>
      </c>
    </row>
    <row r="503" spans="1:20" x14ac:dyDescent="0.25">
      <c r="A503" t="s">
        <v>7125</v>
      </c>
      <c r="B503" t="s">
        <v>7126</v>
      </c>
      <c r="C503" t="s">
        <v>13565</v>
      </c>
      <c r="D503" t="s">
        <v>30</v>
      </c>
      <c r="E503" t="s">
        <v>13567</v>
      </c>
      <c r="F503" t="s">
        <v>4522</v>
      </c>
      <c r="G503" t="s">
        <v>42</v>
      </c>
      <c r="H503" t="s">
        <v>5098</v>
      </c>
      <c r="I503" t="s">
        <v>2465</v>
      </c>
      <c r="J503" t="s">
        <v>42</v>
      </c>
      <c r="K503" t="s">
        <v>604</v>
      </c>
      <c r="L503">
        <v>1</v>
      </c>
      <c r="M503">
        <v>0</v>
      </c>
      <c r="N503">
        <v>0</v>
      </c>
      <c r="O503">
        <v>1</v>
      </c>
      <c r="P503">
        <v>1</v>
      </c>
      <c r="Q503">
        <v>1</v>
      </c>
      <c r="R503">
        <v>1</v>
      </c>
      <c r="S503" t="s">
        <v>7129</v>
      </c>
    </row>
    <row r="504" spans="1:20" x14ac:dyDescent="0.25">
      <c r="A504" t="s">
        <v>7125</v>
      </c>
      <c r="B504" t="s">
        <v>7126</v>
      </c>
      <c r="C504" t="s">
        <v>7120</v>
      </c>
      <c r="D504" t="s">
        <v>30</v>
      </c>
      <c r="E504" t="s">
        <v>7127</v>
      </c>
      <c r="F504" t="s">
        <v>4749</v>
      </c>
      <c r="G504" t="s">
        <v>33</v>
      </c>
      <c r="H504" s="1">
        <v>7.9999999999999998E-16</v>
      </c>
      <c r="I504" t="s">
        <v>7128</v>
      </c>
      <c r="J504" t="s">
        <v>33</v>
      </c>
      <c r="K504" t="s">
        <v>604</v>
      </c>
      <c r="L504">
        <v>1</v>
      </c>
      <c r="M504">
        <v>0</v>
      </c>
      <c r="N504">
        <v>0</v>
      </c>
      <c r="O504">
        <v>1</v>
      </c>
      <c r="P504">
        <v>1</v>
      </c>
      <c r="Q504">
        <v>1</v>
      </c>
      <c r="R504">
        <v>1</v>
      </c>
      <c r="S504" t="s">
        <v>7129</v>
      </c>
    </row>
    <row r="505" spans="1:20" x14ac:dyDescent="0.25">
      <c r="A505" t="s">
        <v>7125</v>
      </c>
      <c r="B505" t="s">
        <v>7126</v>
      </c>
      <c r="C505" t="s">
        <v>14191</v>
      </c>
      <c r="D505" t="s">
        <v>30</v>
      </c>
      <c r="E505" t="s">
        <v>14192</v>
      </c>
      <c r="F505" t="s">
        <v>1413</v>
      </c>
      <c r="G505" t="s">
        <v>42</v>
      </c>
      <c r="H505" t="s">
        <v>4185</v>
      </c>
      <c r="I505" t="s">
        <v>3619</v>
      </c>
      <c r="J505" t="s">
        <v>42</v>
      </c>
      <c r="K505" t="s">
        <v>604</v>
      </c>
      <c r="L505">
        <v>1</v>
      </c>
      <c r="M505">
        <v>0</v>
      </c>
      <c r="N505">
        <v>0</v>
      </c>
      <c r="O505">
        <v>1</v>
      </c>
      <c r="P505">
        <v>1</v>
      </c>
      <c r="Q505">
        <v>1</v>
      </c>
      <c r="R505">
        <v>1</v>
      </c>
      <c r="S505" t="s">
        <v>7129</v>
      </c>
    </row>
    <row r="506" spans="1:20" x14ac:dyDescent="0.25">
      <c r="A506" t="s">
        <v>7125</v>
      </c>
      <c r="B506" t="s">
        <v>7126</v>
      </c>
      <c r="C506" t="s">
        <v>13275</v>
      </c>
      <c r="D506" t="s">
        <v>30</v>
      </c>
      <c r="E506" t="s">
        <v>7566</v>
      </c>
      <c r="F506" t="s">
        <v>8873</v>
      </c>
      <c r="G506" t="s">
        <v>33</v>
      </c>
      <c r="H506" t="s">
        <v>12502</v>
      </c>
      <c r="I506" t="s">
        <v>10380</v>
      </c>
      <c r="J506" t="s">
        <v>33</v>
      </c>
      <c r="K506" t="s">
        <v>36</v>
      </c>
      <c r="L506">
        <v>1</v>
      </c>
      <c r="M506">
        <v>1</v>
      </c>
      <c r="N506">
        <v>0</v>
      </c>
      <c r="O506">
        <v>1</v>
      </c>
      <c r="P506">
        <v>1</v>
      </c>
      <c r="Q506">
        <v>1</v>
      </c>
      <c r="R506">
        <v>1</v>
      </c>
      <c r="S506" t="s">
        <v>7129</v>
      </c>
    </row>
    <row r="507" spans="1:20" x14ac:dyDescent="0.25">
      <c r="A507" t="s">
        <v>7125</v>
      </c>
      <c r="B507" t="s">
        <v>7126</v>
      </c>
      <c r="C507" t="s">
        <v>12752</v>
      </c>
      <c r="D507" t="s">
        <v>30</v>
      </c>
      <c r="E507" t="s">
        <v>12760</v>
      </c>
      <c r="F507" t="s">
        <v>9984</v>
      </c>
      <c r="G507" t="s">
        <v>42</v>
      </c>
      <c r="H507" t="s">
        <v>12761</v>
      </c>
      <c r="I507" t="s">
        <v>2907</v>
      </c>
      <c r="J507" t="s">
        <v>42</v>
      </c>
      <c r="K507" t="s">
        <v>604</v>
      </c>
      <c r="L507">
        <v>1</v>
      </c>
      <c r="M507">
        <v>0</v>
      </c>
      <c r="N507">
        <v>0</v>
      </c>
      <c r="O507">
        <v>1</v>
      </c>
      <c r="P507">
        <v>1</v>
      </c>
      <c r="Q507">
        <v>1</v>
      </c>
      <c r="R507">
        <v>1</v>
      </c>
      <c r="S507" t="s">
        <v>7129</v>
      </c>
    </row>
    <row r="508" spans="1:20" x14ac:dyDescent="0.25">
      <c r="A508" t="s">
        <v>7125</v>
      </c>
      <c r="B508" t="s">
        <v>7126</v>
      </c>
      <c r="C508" t="s">
        <v>12829</v>
      </c>
      <c r="D508" t="s">
        <v>30</v>
      </c>
      <c r="E508" t="s">
        <v>5427</v>
      </c>
      <c r="F508" t="s">
        <v>3325</v>
      </c>
      <c r="G508" t="s">
        <v>33</v>
      </c>
      <c r="H508" t="s">
        <v>11205</v>
      </c>
      <c r="I508" t="s">
        <v>6349</v>
      </c>
      <c r="J508" t="s">
        <v>33</v>
      </c>
      <c r="K508" t="s">
        <v>36</v>
      </c>
      <c r="L508">
        <v>1</v>
      </c>
      <c r="M508">
        <v>1</v>
      </c>
      <c r="N508">
        <v>0</v>
      </c>
      <c r="O508">
        <v>1</v>
      </c>
      <c r="P508">
        <v>1</v>
      </c>
      <c r="Q508">
        <v>1</v>
      </c>
      <c r="R508">
        <v>1</v>
      </c>
      <c r="S508" t="s">
        <v>7129</v>
      </c>
    </row>
    <row r="509" spans="1:20" x14ac:dyDescent="0.25">
      <c r="A509" t="s">
        <v>9530</v>
      </c>
      <c r="B509" t="s">
        <v>9531</v>
      </c>
      <c r="C509" t="s">
        <v>9532</v>
      </c>
      <c r="D509" t="s">
        <v>30</v>
      </c>
      <c r="E509" t="s">
        <v>3968</v>
      </c>
      <c r="F509" t="s">
        <v>778</v>
      </c>
      <c r="G509" t="s">
        <v>42</v>
      </c>
      <c r="H509" t="s">
        <v>7334</v>
      </c>
      <c r="I509" t="s">
        <v>1961</v>
      </c>
      <c r="J509" t="s">
        <v>42</v>
      </c>
      <c r="K509" t="s">
        <v>163</v>
      </c>
      <c r="L509">
        <v>2</v>
      </c>
      <c r="M509">
        <v>0</v>
      </c>
      <c r="N509">
        <v>0</v>
      </c>
      <c r="O509">
        <v>2</v>
      </c>
      <c r="P509">
        <v>2</v>
      </c>
      <c r="Q509">
        <v>1</v>
      </c>
      <c r="R509">
        <v>1</v>
      </c>
      <c r="S509" t="s">
        <v>9533</v>
      </c>
    </row>
    <row r="510" spans="1:20" x14ac:dyDescent="0.25">
      <c r="A510" t="s">
        <v>9530</v>
      </c>
      <c r="B510" t="s">
        <v>9531</v>
      </c>
      <c r="C510" t="s">
        <v>14614</v>
      </c>
      <c r="D510" t="s">
        <v>30</v>
      </c>
      <c r="E510" t="s">
        <v>2273</v>
      </c>
      <c r="F510" t="s">
        <v>627</v>
      </c>
      <c r="G510" t="s">
        <v>42</v>
      </c>
      <c r="H510" t="s">
        <v>3484</v>
      </c>
      <c r="I510" t="s">
        <v>1797</v>
      </c>
      <c r="J510" t="s">
        <v>42</v>
      </c>
      <c r="K510" t="s">
        <v>88</v>
      </c>
      <c r="L510">
        <v>1</v>
      </c>
      <c r="M510">
        <v>0</v>
      </c>
      <c r="N510">
        <v>0</v>
      </c>
      <c r="O510">
        <v>1</v>
      </c>
      <c r="P510">
        <v>1</v>
      </c>
      <c r="Q510">
        <v>1</v>
      </c>
      <c r="R510">
        <v>1</v>
      </c>
      <c r="S510" t="s">
        <v>9533</v>
      </c>
    </row>
    <row r="511" spans="1:20" x14ac:dyDescent="0.25">
      <c r="A511" t="s">
        <v>1606</v>
      </c>
      <c r="B511" t="s">
        <v>1607</v>
      </c>
      <c r="C511" t="s">
        <v>12465</v>
      </c>
      <c r="D511" t="s">
        <v>30</v>
      </c>
      <c r="E511" t="s">
        <v>2744</v>
      </c>
      <c r="F511" t="s">
        <v>1520</v>
      </c>
      <c r="G511" t="s">
        <v>1899</v>
      </c>
      <c r="H511" t="s">
        <v>8512</v>
      </c>
      <c r="I511" t="s">
        <v>2731</v>
      </c>
      <c r="J511" t="s">
        <v>33</v>
      </c>
      <c r="K511" t="s">
        <v>539</v>
      </c>
      <c r="L511">
        <v>8</v>
      </c>
      <c r="M511">
        <v>1</v>
      </c>
      <c r="N511">
        <v>0</v>
      </c>
      <c r="O511">
        <v>8</v>
      </c>
      <c r="P511">
        <v>8</v>
      </c>
      <c r="Q511">
        <v>3</v>
      </c>
      <c r="R511">
        <v>3</v>
      </c>
      <c r="S511" t="s">
        <v>1613</v>
      </c>
    </row>
    <row r="512" spans="1:20" x14ac:dyDescent="0.25">
      <c r="A512" t="s">
        <v>1606</v>
      </c>
      <c r="B512" t="s">
        <v>1607</v>
      </c>
      <c r="C512" t="s">
        <v>12967</v>
      </c>
      <c r="D512" t="s">
        <v>30</v>
      </c>
      <c r="E512" t="s">
        <v>4700</v>
      </c>
      <c r="F512" t="s">
        <v>1869</v>
      </c>
      <c r="G512" t="s">
        <v>539</v>
      </c>
      <c r="H512" t="s">
        <v>12971</v>
      </c>
      <c r="I512" t="s">
        <v>784</v>
      </c>
      <c r="J512" t="s">
        <v>42</v>
      </c>
      <c r="K512" t="s">
        <v>189</v>
      </c>
      <c r="L512">
        <v>5</v>
      </c>
      <c r="M512">
        <v>0</v>
      </c>
      <c r="N512">
        <v>0</v>
      </c>
      <c r="O512">
        <v>5</v>
      </c>
      <c r="P512">
        <v>5</v>
      </c>
      <c r="Q512">
        <v>3</v>
      </c>
      <c r="R512">
        <v>3</v>
      </c>
      <c r="S512" t="s">
        <v>1613</v>
      </c>
    </row>
    <row r="513" spans="1:19" x14ac:dyDescent="0.25">
      <c r="A513" t="s">
        <v>1606</v>
      </c>
      <c r="B513" t="s">
        <v>1607</v>
      </c>
      <c r="C513" t="s">
        <v>9101</v>
      </c>
      <c r="D513" t="s">
        <v>30</v>
      </c>
      <c r="E513" t="s">
        <v>3127</v>
      </c>
      <c r="F513" t="s">
        <v>2287</v>
      </c>
      <c r="G513" t="s">
        <v>459</v>
      </c>
      <c r="H513" t="s">
        <v>5047</v>
      </c>
      <c r="I513" t="s">
        <v>1177</v>
      </c>
      <c r="J513" t="s">
        <v>42</v>
      </c>
      <c r="K513" t="s">
        <v>236</v>
      </c>
      <c r="L513">
        <v>4</v>
      </c>
      <c r="M513">
        <v>0</v>
      </c>
      <c r="N513">
        <v>0</v>
      </c>
      <c r="O513">
        <v>4</v>
      </c>
      <c r="P513">
        <v>4</v>
      </c>
      <c r="Q513">
        <v>3</v>
      </c>
      <c r="R513">
        <v>3</v>
      </c>
      <c r="S513" t="s">
        <v>1613</v>
      </c>
    </row>
    <row r="514" spans="1:19" x14ac:dyDescent="0.25">
      <c r="A514" t="s">
        <v>1606</v>
      </c>
      <c r="B514" t="s">
        <v>1607</v>
      </c>
      <c r="C514" t="s">
        <v>4612</v>
      </c>
      <c r="D514" t="s">
        <v>30</v>
      </c>
      <c r="E514" t="s">
        <v>272</v>
      </c>
      <c r="F514" t="s">
        <v>273</v>
      </c>
      <c r="G514" t="s">
        <v>210</v>
      </c>
      <c r="H514" t="s">
        <v>2876</v>
      </c>
      <c r="I514" t="s">
        <v>113</v>
      </c>
      <c r="J514" t="s">
        <v>42</v>
      </c>
      <c r="K514" t="s">
        <v>63</v>
      </c>
      <c r="L514">
        <v>5</v>
      </c>
      <c r="M514">
        <v>0</v>
      </c>
      <c r="N514">
        <v>0</v>
      </c>
      <c r="O514">
        <v>5</v>
      </c>
      <c r="P514">
        <v>5</v>
      </c>
      <c r="Q514">
        <v>0</v>
      </c>
      <c r="R514">
        <v>0</v>
      </c>
      <c r="S514" t="s">
        <v>1613</v>
      </c>
    </row>
    <row r="515" spans="1:19" x14ac:dyDescent="0.25">
      <c r="A515" t="s">
        <v>1606</v>
      </c>
      <c r="B515" t="s">
        <v>1607</v>
      </c>
      <c r="C515" t="s">
        <v>13060</v>
      </c>
      <c r="D515" t="s">
        <v>30</v>
      </c>
      <c r="E515" t="s">
        <v>13064</v>
      </c>
      <c r="F515" t="s">
        <v>488</v>
      </c>
      <c r="G515" t="s">
        <v>1479</v>
      </c>
      <c r="H515" t="s">
        <v>6753</v>
      </c>
      <c r="I515" t="s">
        <v>6754</v>
      </c>
      <c r="J515" t="s">
        <v>33</v>
      </c>
      <c r="K515" t="s">
        <v>459</v>
      </c>
      <c r="L515">
        <v>4</v>
      </c>
      <c r="M515">
        <v>0</v>
      </c>
      <c r="N515">
        <v>0</v>
      </c>
      <c r="O515">
        <v>4</v>
      </c>
      <c r="P515">
        <v>4</v>
      </c>
      <c r="Q515">
        <v>3</v>
      </c>
      <c r="R515">
        <v>3</v>
      </c>
      <c r="S515" t="s">
        <v>1613</v>
      </c>
    </row>
    <row r="516" spans="1:19" x14ac:dyDescent="0.25">
      <c r="A516" t="s">
        <v>1606</v>
      </c>
      <c r="B516" t="s">
        <v>1607</v>
      </c>
      <c r="C516" t="s">
        <v>3640</v>
      </c>
      <c r="D516" t="s">
        <v>30</v>
      </c>
      <c r="E516" s="1">
        <v>3.0000000000000001E-112</v>
      </c>
      <c r="F516" t="s">
        <v>3645</v>
      </c>
      <c r="G516" t="s">
        <v>342</v>
      </c>
      <c r="H516" t="s">
        <v>240</v>
      </c>
      <c r="I516" t="s">
        <v>1170</v>
      </c>
      <c r="J516" t="s">
        <v>42</v>
      </c>
      <c r="K516" t="s">
        <v>35</v>
      </c>
      <c r="L516">
        <v>25</v>
      </c>
      <c r="M516">
        <v>0</v>
      </c>
      <c r="N516">
        <v>0</v>
      </c>
      <c r="O516">
        <v>25</v>
      </c>
      <c r="P516">
        <v>25</v>
      </c>
      <c r="Q516">
        <v>13</v>
      </c>
      <c r="R516">
        <v>13</v>
      </c>
      <c r="S516" t="s">
        <v>1613</v>
      </c>
    </row>
    <row r="517" spans="1:19" x14ac:dyDescent="0.25">
      <c r="A517" t="s">
        <v>1606</v>
      </c>
      <c r="B517" t="s">
        <v>1607</v>
      </c>
      <c r="C517" t="s">
        <v>12101</v>
      </c>
      <c r="D517" t="s">
        <v>30</v>
      </c>
      <c r="E517" t="s">
        <v>10198</v>
      </c>
      <c r="F517" t="s">
        <v>437</v>
      </c>
      <c r="G517" t="s">
        <v>379</v>
      </c>
      <c r="H517" t="s">
        <v>12105</v>
      </c>
      <c r="I517" t="s">
        <v>792</v>
      </c>
      <c r="J517" t="s">
        <v>42</v>
      </c>
      <c r="K517" t="s">
        <v>210</v>
      </c>
      <c r="L517">
        <v>4</v>
      </c>
      <c r="M517">
        <v>1</v>
      </c>
      <c r="N517">
        <v>0</v>
      </c>
      <c r="O517">
        <v>4</v>
      </c>
      <c r="P517">
        <v>4</v>
      </c>
      <c r="Q517">
        <v>0</v>
      </c>
      <c r="R517">
        <v>0</v>
      </c>
      <c r="S517" t="s">
        <v>1613</v>
      </c>
    </row>
    <row r="518" spans="1:19" x14ac:dyDescent="0.25">
      <c r="A518" t="s">
        <v>1606</v>
      </c>
      <c r="B518" t="s">
        <v>1607</v>
      </c>
      <c r="C518" t="s">
        <v>5840</v>
      </c>
      <c r="D518" t="s">
        <v>30</v>
      </c>
      <c r="E518" t="s">
        <v>2801</v>
      </c>
      <c r="F518" t="s">
        <v>5297</v>
      </c>
      <c r="G518" t="s">
        <v>106</v>
      </c>
      <c r="H518" t="s">
        <v>2273</v>
      </c>
      <c r="I518" t="s">
        <v>2303</v>
      </c>
      <c r="J518" t="s">
        <v>33</v>
      </c>
      <c r="K518" t="s">
        <v>2264</v>
      </c>
      <c r="L518">
        <v>4</v>
      </c>
      <c r="M518">
        <v>0</v>
      </c>
      <c r="N518">
        <v>0</v>
      </c>
      <c r="O518">
        <v>4</v>
      </c>
      <c r="P518">
        <v>4</v>
      </c>
      <c r="Q518">
        <v>4</v>
      </c>
      <c r="R518">
        <v>4</v>
      </c>
      <c r="S518" t="s">
        <v>1613</v>
      </c>
    </row>
    <row r="519" spans="1:19" x14ac:dyDescent="0.25">
      <c r="A519" t="s">
        <v>1606</v>
      </c>
      <c r="B519" t="s">
        <v>1607</v>
      </c>
      <c r="C519" t="s">
        <v>14535</v>
      </c>
      <c r="D519" t="s">
        <v>30</v>
      </c>
      <c r="E519" t="s">
        <v>6806</v>
      </c>
      <c r="F519" t="s">
        <v>7956</v>
      </c>
      <c r="G519" t="s">
        <v>4306</v>
      </c>
      <c r="H519" t="s">
        <v>7089</v>
      </c>
      <c r="I519" t="s">
        <v>215</v>
      </c>
      <c r="J519" t="s">
        <v>33</v>
      </c>
      <c r="K519" t="s">
        <v>1508</v>
      </c>
      <c r="L519">
        <v>19</v>
      </c>
      <c r="M519">
        <v>0</v>
      </c>
      <c r="N519">
        <v>0</v>
      </c>
      <c r="O519">
        <v>19</v>
      </c>
      <c r="P519">
        <v>19</v>
      </c>
      <c r="Q519">
        <v>6</v>
      </c>
      <c r="R519">
        <v>6</v>
      </c>
      <c r="S519" t="s">
        <v>1613</v>
      </c>
    </row>
    <row r="520" spans="1:19" x14ac:dyDescent="0.25">
      <c r="A520" t="s">
        <v>1606</v>
      </c>
      <c r="B520" t="s">
        <v>1607</v>
      </c>
      <c r="C520" t="s">
        <v>5622</v>
      </c>
      <c r="D520" t="s">
        <v>30</v>
      </c>
      <c r="E520" t="s">
        <v>3312</v>
      </c>
      <c r="F520" t="s">
        <v>494</v>
      </c>
      <c r="G520" t="s">
        <v>60</v>
      </c>
      <c r="H520" t="s">
        <v>5043</v>
      </c>
      <c r="I520" t="s">
        <v>623</v>
      </c>
      <c r="J520" t="s">
        <v>594</v>
      </c>
      <c r="K520" t="s">
        <v>678</v>
      </c>
      <c r="L520">
        <v>2</v>
      </c>
      <c r="M520">
        <v>0</v>
      </c>
      <c r="N520">
        <v>0</v>
      </c>
      <c r="O520">
        <v>2</v>
      </c>
      <c r="P520">
        <v>2</v>
      </c>
      <c r="Q520">
        <v>2</v>
      </c>
      <c r="R520">
        <v>2</v>
      </c>
      <c r="S520" t="s">
        <v>1613</v>
      </c>
    </row>
    <row r="521" spans="1:19" x14ac:dyDescent="0.25">
      <c r="A521" t="s">
        <v>1606</v>
      </c>
      <c r="B521" t="s">
        <v>1607</v>
      </c>
      <c r="C521" t="s">
        <v>14647</v>
      </c>
      <c r="D521" t="s">
        <v>30</v>
      </c>
      <c r="E521" t="s">
        <v>1554</v>
      </c>
      <c r="F521" t="s">
        <v>251</v>
      </c>
      <c r="G521" t="s">
        <v>438</v>
      </c>
      <c r="H521" t="s">
        <v>1159</v>
      </c>
      <c r="I521" t="s">
        <v>1849</v>
      </c>
      <c r="J521" t="s">
        <v>42</v>
      </c>
      <c r="K521" t="s">
        <v>2820</v>
      </c>
      <c r="L521">
        <v>6</v>
      </c>
      <c r="M521">
        <v>1</v>
      </c>
      <c r="N521">
        <v>1</v>
      </c>
      <c r="O521">
        <v>7</v>
      </c>
      <c r="P521">
        <v>7</v>
      </c>
      <c r="Q521">
        <v>2</v>
      </c>
      <c r="R521">
        <v>2</v>
      </c>
      <c r="S521" t="s">
        <v>1613</v>
      </c>
    </row>
    <row r="522" spans="1:19" x14ac:dyDescent="0.25">
      <c r="A522" t="s">
        <v>1606</v>
      </c>
      <c r="B522" t="s">
        <v>1607</v>
      </c>
      <c r="C522" t="s">
        <v>10518</v>
      </c>
      <c r="D522" t="s">
        <v>30</v>
      </c>
      <c r="E522" t="s">
        <v>1657</v>
      </c>
      <c r="F522" t="s">
        <v>4309</v>
      </c>
      <c r="G522" t="s">
        <v>2588</v>
      </c>
      <c r="H522" t="s">
        <v>10519</v>
      </c>
      <c r="I522" t="s">
        <v>425</v>
      </c>
      <c r="J522" t="s">
        <v>42</v>
      </c>
      <c r="K522" t="s">
        <v>591</v>
      </c>
      <c r="L522">
        <v>5</v>
      </c>
      <c r="M522">
        <v>0</v>
      </c>
      <c r="N522">
        <v>0</v>
      </c>
      <c r="O522">
        <v>5</v>
      </c>
      <c r="P522">
        <v>5</v>
      </c>
      <c r="Q522">
        <v>2</v>
      </c>
      <c r="R522">
        <v>2</v>
      </c>
      <c r="S522" t="s">
        <v>1613</v>
      </c>
    </row>
    <row r="523" spans="1:19" x14ac:dyDescent="0.25">
      <c r="A523" t="s">
        <v>1606</v>
      </c>
      <c r="B523" t="s">
        <v>1607</v>
      </c>
      <c r="C523" t="s">
        <v>6093</v>
      </c>
      <c r="D523" t="s">
        <v>30</v>
      </c>
      <c r="E523" t="s">
        <v>6099</v>
      </c>
      <c r="F523" t="s">
        <v>6100</v>
      </c>
      <c r="G523" t="s">
        <v>328</v>
      </c>
      <c r="H523" t="s">
        <v>4365</v>
      </c>
      <c r="I523" t="s">
        <v>32</v>
      </c>
      <c r="J523" t="s">
        <v>33</v>
      </c>
      <c r="K523" t="s">
        <v>591</v>
      </c>
      <c r="L523">
        <v>5</v>
      </c>
      <c r="M523">
        <v>0</v>
      </c>
      <c r="N523">
        <v>0</v>
      </c>
      <c r="O523">
        <v>5</v>
      </c>
      <c r="P523">
        <v>5</v>
      </c>
      <c r="Q523">
        <v>3</v>
      </c>
      <c r="R523">
        <v>3</v>
      </c>
      <c r="S523" t="s">
        <v>1613</v>
      </c>
    </row>
    <row r="524" spans="1:19" x14ac:dyDescent="0.25">
      <c r="A524" t="s">
        <v>1606</v>
      </c>
      <c r="B524" t="s">
        <v>1607</v>
      </c>
      <c r="C524" t="s">
        <v>8931</v>
      </c>
      <c r="D524" t="s">
        <v>30</v>
      </c>
      <c r="E524" t="s">
        <v>1404</v>
      </c>
      <c r="F524" t="s">
        <v>1739</v>
      </c>
      <c r="G524" t="s">
        <v>51</v>
      </c>
      <c r="H524" t="s">
        <v>2530</v>
      </c>
      <c r="I524" t="s">
        <v>1222</v>
      </c>
      <c r="J524" t="s">
        <v>42</v>
      </c>
      <c r="K524" t="s">
        <v>459</v>
      </c>
      <c r="L524">
        <v>4</v>
      </c>
      <c r="M524">
        <v>0</v>
      </c>
      <c r="N524">
        <v>0</v>
      </c>
      <c r="O524">
        <v>4</v>
      </c>
      <c r="P524">
        <v>4</v>
      </c>
      <c r="Q524">
        <v>1</v>
      </c>
      <c r="R524">
        <v>1</v>
      </c>
      <c r="S524" t="s">
        <v>1613</v>
      </c>
    </row>
    <row r="525" spans="1:19" x14ac:dyDescent="0.25">
      <c r="A525" t="s">
        <v>1606</v>
      </c>
      <c r="B525" t="s">
        <v>1607</v>
      </c>
      <c r="C525" t="s">
        <v>8344</v>
      </c>
      <c r="D525" t="s">
        <v>30</v>
      </c>
      <c r="E525" t="s">
        <v>8349</v>
      </c>
      <c r="F525" t="s">
        <v>8350</v>
      </c>
      <c r="G525" t="s">
        <v>4131</v>
      </c>
      <c r="H525" t="s">
        <v>2965</v>
      </c>
      <c r="I525" t="s">
        <v>1059</v>
      </c>
      <c r="J525" t="s">
        <v>129</v>
      </c>
      <c r="K525" t="s">
        <v>188</v>
      </c>
      <c r="L525">
        <v>26</v>
      </c>
      <c r="M525">
        <v>1</v>
      </c>
      <c r="N525">
        <v>1</v>
      </c>
      <c r="O525">
        <v>27</v>
      </c>
      <c r="P525">
        <v>27</v>
      </c>
      <c r="Q525">
        <v>21</v>
      </c>
      <c r="R525">
        <v>21</v>
      </c>
      <c r="S525" t="s">
        <v>1613</v>
      </c>
    </row>
    <row r="526" spans="1:19" x14ac:dyDescent="0.25">
      <c r="A526" t="s">
        <v>1606</v>
      </c>
      <c r="B526" t="s">
        <v>1607</v>
      </c>
      <c r="C526" t="s">
        <v>7008</v>
      </c>
      <c r="D526" t="s">
        <v>30</v>
      </c>
      <c r="E526" t="s">
        <v>5805</v>
      </c>
      <c r="F526" t="s">
        <v>6571</v>
      </c>
      <c r="G526" t="s">
        <v>53</v>
      </c>
      <c r="H526" t="s">
        <v>3505</v>
      </c>
      <c r="I526" t="s">
        <v>4657</v>
      </c>
      <c r="J526" t="s">
        <v>42</v>
      </c>
      <c r="K526" t="s">
        <v>4789</v>
      </c>
      <c r="L526">
        <v>14</v>
      </c>
      <c r="M526">
        <v>0</v>
      </c>
      <c r="N526">
        <v>0</v>
      </c>
      <c r="O526">
        <v>14</v>
      </c>
      <c r="P526">
        <v>14</v>
      </c>
      <c r="Q526">
        <v>6</v>
      </c>
      <c r="R526">
        <v>6</v>
      </c>
      <c r="S526" t="s">
        <v>1613</v>
      </c>
    </row>
    <row r="527" spans="1:19" x14ac:dyDescent="0.25">
      <c r="A527" t="s">
        <v>1606</v>
      </c>
      <c r="B527" t="s">
        <v>1607</v>
      </c>
      <c r="C527" t="s">
        <v>8442</v>
      </c>
      <c r="D527" t="s">
        <v>30</v>
      </c>
      <c r="E527" t="s">
        <v>8422</v>
      </c>
      <c r="F527" t="s">
        <v>1964</v>
      </c>
      <c r="G527" t="s">
        <v>146</v>
      </c>
      <c r="H527" t="s">
        <v>286</v>
      </c>
      <c r="I527" t="s">
        <v>1590</v>
      </c>
      <c r="J527" t="s">
        <v>33</v>
      </c>
      <c r="K527" t="s">
        <v>171</v>
      </c>
      <c r="L527">
        <v>2</v>
      </c>
      <c r="M527">
        <v>0</v>
      </c>
      <c r="N527">
        <v>0</v>
      </c>
      <c r="O527">
        <v>2</v>
      </c>
      <c r="P527">
        <v>2</v>
      </c>
      <c r="Q527">
        <v>1</v>
      </c>
      <c r="R527">
        <v>1</v>
      </c>
      <c r="S527" t="s">
        <v>1613</v>
      </c>
    </row>
    <row r="528" spans="1:19" x14ac:dyDescent="0.25">
      <c r="A528" t="s">
        <v>1606</v>
      </c>
      <c r="B528" t="s">
        <v>1607</v>
      </c>
      <c r="C528" t="s">
        <v>7331</v>
      </c>
      <c r="D528" t="s">
        <v>30</v>
      </c>
      <c r="E528" t="s">
        <v>7337</v>
      </c>
      <c r="F528" t="s">
        <v>7303</v>
      </c>
      <c r="G528" t="s">
        <v>438</v>
      </c>
      <c r="H528" t="s">
        <v>531</v>
      </c>
      <c r="I528" t="s">
        <v>2274</v>
      </c>
      <c r="J528" t="s">
        <v>42</v>
      </c>
      <c r="K528" t="s">
        <v>527</v>
      </c>
      <c r="L528">
        <v>10</v>
      </c>
      <c r="M528">
        <v>0</v>
      </c>
      <c r="N528">
        <v>0</v>
      </c>
      <c r="O528">
        <v>10</v>
      </c>
      <c r="P528">
        <v>10</v>
      </c>
      <c r="Q528">
        <v>3</v>
      </c>
      <c r="R528">
        <v>3</v>
      </c>
      <c r="S528" t="s">
        <v>1613</v>
      </c>
    </row>
    <row r="529" spans="1:19" x14ac:dyDescent="0.25">
      <c r="A529" t="s">
        <v>1606</v>
      </c>
      <c r="B529" t="s">
        <v>1607</v>
      </c>
      <c r="C529" t="s">
        <v>12584</v>
      </c>
      <c r="D529" t="s">
        <v>30</v>
      </c>
      <c r="E529" t="s">
        <v>4038</v>
      </c>
      <c r="F529" t="s">
        <v>5396</v>
      </c>
      <c r="G529" t="s">
        <v>2713</v>
      </c>
      <c r="H529" t="s">
        <v>9986</v>
      </c>
      <c r="I529" t="s">
        <v>4102</v>
      </c>
      <c r="J529" t="s">
        <v>42</v>
      </c>
      <c r="K529" t="s">
        <v>485</v>
      </c>
      <c r="L529">
        <v>14</v>
      </c>
      <c r="M529">
        <v>0</v>
      </c>
      <c r="N529">
        <v>0</v>
      </c>
      <c r="O529">
        <v>14</v>
      </c>
      <c r="P529">
        <v>14</v>
      </c>
      <c r="Q529">
        <v>5</v>
      </c>
      <c r="R529">
        <v>5</v>
      </c>
      <c r="S529" t="s">
        <v>1613</v>
      </c>
    </row>
    <row r="530" spans="1:19" x14ac:dyDescent="0.25">
      <c r="A530" t="s">
        <v>1606</v>
      </c>
      <c r="B530" t="s">
        <v>1607</v>
      </c>
      <c r="C530" t="s">
        <v>1708</v>
      </c>
      <c r="D530" t="s">
        <v>30</v>
      </c>
      <c r="E530" t="s">
        <v>1737</v>
      </c>
      <c r="F530" t="s">
        <v>1110</v>
      </c>
      <c r="G530" t="s">
        <v>33</v>
      </c>
      <c r="H530" t="s">
        <v>1738</v>
      </c>
      <c r="I530" t="s">
        <v>1388</v>
      </c>
      <c r="J530" t="s">
        <v>42</v>
      </c>
      <c r="K530" t="s">
        <v>163</v>
      </c>
      <c r="L530">
        <v>2</v>
      </c>
      <c r="M530">
        <v>0</v>
      </c>
      <c r="N530">
        <v>0</v>
      </c>
      <c r="O530">
        <v>2</v>
      </c>
      <c r="P530">
        <v>2</v>
      </c>
      <c r="Q530">
        <v>1</v>
      </c>
      <c r="R530">
        <v>1</v>
      </c>
      <c r="S530" t="s">
        <v>1613</v>
      </c>
    </row>
    <row r="531" spans="1:19" x14ac:dyDescent="0.25">
      <c r="A531" t="s">
        <v>1606</v>
      </c>
      <c r="B531" t="s">
        <v>1607</v>
      </c>
      <c r="C531" t="s">
        <v>6749</v>
      </c>
      <c r="D531" t="s">
        <v>30</v>
      </c>
      <c r="E531" t="s">
        <v>6752</v>
      </c>
      <c r="F531" t="s">
        <v>468</v>
      </c>
      <c r="G531" t="s">
        <v>171</v>
      </c>
      <c r="H531" t="s">
        <v>6166</v>
      </c>
      <c r="I531" t="s">
        <v>1460</v>
      </c>
      <c r="J531" t="s">
        <v>42</v>
      </c>
      <c r="K531" t="s">
        <v>63</v>
      </c>
      <c r="L531">
        <v>4</v>
      </c>
      <c r="M531">
        <v>1</v>
      </c>
      <c r="N531">
        <v>0</v>
      </c>
      <c r="O531">
        <v>4</v>
      </c>
      <c r="P531">
        <v>4</v>
      </c>
      <c r="Q531">
        <v>1</v>
      </c>
      <c r="R531">
        <v>1</v>
      </c>
      <c r="S531" t="s">
        <v>1613</v>
      </c>
    </row>
    <row r="532" spans="1:19" x14ac:dyDescent="0.25">
      <c r="A532" t="s">
        <v>1606</v>
      </c>
      <c r="B532" t="s">
        <v>1607</v>
      </c>
      <c r="C532" t="s">
        <v>8292</v>
      </c>
      <c r="D532" t="s">
        <v>30</v>
      </c>
      <c r="E532" t="s">
        <v>8294</v>
      </c>
      <c r="F532" t="s">
        <v>1717</v>
      </c>
      <c r="G532" t="s">
        <v>975</v>
      </c>
      <c r="H532" t="s">
        <v>6534</v>
      </c>
      <c r="I532" t="s">
        <v>1010</v>
      </c>
      <c r="J532" t="s">
        <v>33</v>
      </c>
      <c r="K532" t="s">
        <v>505</v>
      </c>
      <c r="L532">
        <v>10</v>
      </c>
      <c r="M532">
        <v>0</v>
      </c>
      <c r="N532">
        <v>0</v>
      </c>
      <c r="O532">
        <v>10</v>
      </c>
      <c r="P532">
        <v>10</v>
      </c>
      <c r="Q532">
        <v>5</v>
      </c>
      <c r="R532">
        <v>5</v>
      </c>
      <c r="S532" t="s">
        <v>1613</v>
      </c>
    </row>
    <row r="533" spans="1:19" x14ac:dyDescent="0.25">
      <c r="A533" t="s">
        <v>1606</v>
      </c>
      <c r="B533" t="s">
        <v>1607</v>
      </c>
      <c r="C533" t="s">
        <v>14844</v>
      </c>
      <c r="D533" t="s">
        <v>30</v>
      </c>
      <c r="E533" t="s">
        <v>14849</v>
      </c>
      <c r="F533" t="s">
        <v>11628</v>
      </c>
      <c r="G533" t="s">
        <v>4616</v>
      </c>
      <c r="H533" t="s">
        <v>2262</v>
      </c>
      <c r="I533" t="s">
        <v>4616</v>
      </c>
      <c r="J533" t="s">
        <v>33</v>
      </c>
      <c r="K533" t="s">
        <v>2739</v>
      </c>
      <c r="L533">
        <v>14</v>
      </c>
      <c r="M533">
        <v>1</v>
      </c>
      <c r="N533">
        <v>0</v>
      </c>
      <c r="O533">
        <v>14</v>
      </c>
      <c r="P533">
        <v>14</v>
      </c>
      <c r="Q533">
        <v>5</v>
      </c>
      <c r="R533">
        <v>5</v>
      </c>
      <c r="S533" t="s">
        <v>1613</v>
      </c>
    </row>
    <row r="534" spans="1:19" x14ac:dyDescent="0.25">
      <c r="A534" t="s">
        <v>1606</v>
      </c>
      <c r="B534" t="s">
        <v>1607</v>
      </c>
      <c r="C534" t="s">
        <v>10018</v>
      </c>
      <c r="D534" t="s">
        <v>30</v>
      </c>
      <c r="E534" t="s">
        <v>10024</v>
      </c>
      <c r="F534" t="s">
        <v>4171</v>
      </c>
      <c r="G534" t="s">
        <v>412</v>
      </c>
      <c r="H534" t="s">
        <v>187</v>
      </c>
      <c r="I534" t="s">
        <v>765</v>
      </c>
      <c r="J534" t="s">
        <v>42</v>
      </c>
      <c r="K534" t="s">
        <v>568</v>
      </c>
      <c r="L534">
        <v>15</v>
      </c>
      <c r="M534">
        <v>0</v>
      </c>
      <c r="N534">
        <v>0</v>
      </c>
      <c r="O534">
        <v>15</v>
      </c>
      <c r="P534">
        <v>15</v>
      </c>
      <c r="Q534">
        <v>9</v>
      </c>
      <c r="R534">
        <v>9</v>
      </c>
      <c r="S534" t="s">
        <v>1613</v>
      </c>
    </row>
    <row r="535" spans="1:19" x14ac:dyDescent="0.25">
      <c r="A535" t="s">
        <v>1606</v>
      </c>
      <c r="B535" t="s">
        <v>1607</v>
      </c>
      <c r="C535" t="s">
        <v>5964</v>
      </c>
      <c r="D535" t="s">
        <v>30</v>
      </c>
      <c r="E535" t="s">
        <v>2842</v>
      </c>
      <c r="F535" t="s">
        <v>1096</v>
      </c>
      <c r="G535" t="s">
        <v>106</v>
      </c>
      <c r="H535" t="s">
        <v>1221</v>
      </c>
      <c r="I535" t="s">
        <v>935</v>
      </c>
      <c r="J535" t="s">
        <v>42</v>
      </c>
      <c r="K535" t="s">
        <v>379</v>
      </c>
      <c r="L535">
        <v>4</v>
      </c>
      <c r="M535">
        <v>0</v>
      </c>
      <c r="N535">
        <v>0</v>
      </c>
      <c r="O535">
        <v>4</v>
      </c>
      <c r="P535">
        <v>4</v>
      </c>
      <c r="Q535">
        <v>1</v>
      </c>
      <c r="R535">
        <v>1</v>
      </c>
      <c r="S535" t="s">
        <v>1613</v>
      </c>
    </row>
    <row r="536" spans="1:19" x14ac:dyDescent="0.25">
      <c r="A536" t="s">
        <v>1606</v>
      </c>
      <c r="B536" t="s">
        <v>1607</v>
      </c>
      <c r="C536" t="s">
        <v>6392</v>
      </c>
      <c r="D536" t="s">
        <v>30</v>
      </c>
      <c r="E536" t="s">
        <v>2642</v>
      </c>
      <c r="F536" t="s">
        <v>35</v>
      </c>
      <c r="G536" t="s">
        <v>97</v>
      </c>
      <c r="H536" t="s">
        <v>2436</v>
      </c>
      <c r="I536" t="s">
        <v>2274</v>
      </c>
      <c r="J536" t="s">
        <v>97</v>
      </c>
      <c r="K536" t="s">
        <v>122</v>
      </c>
      <c r="L536">
        <v>1</v>
      </c>
      <c r="M536">
        <v>0</v>
      </c>
      <c r="N536">
        <v>0</v>
      </c>
      <c r="O536">
        <v>1</v>
      </c>
      <c r="P536">
        <v>1</v>
      </c>
      <c r="Q536">
        <v>1</v>
      </c>
      <c r="R536">
        <v>1</v>
      </c>
      <c r="S536" t="s">
        <v>1613</v>
      </c>
    </row>
    <row r="537" spans="1:19" x14ac:dyDescent="0.25">
      <c r="A537" t="s">
        <v>1606</v>
      </c>
      <c r="B537" t="s">
        <v>1607</v>
      </c>
      <c r="C537" t="s">
        <v>14251</v>
      </c>
      <c r="D537" t="s">
        <v>30</v>
      </c>
      <c r="E537" t="s">
        <v>374</v>
      </c>
      <c r="F537" t="s">
        <v>3031</v>
      </c>
      <c r="G537" t="s">
        <v>97</v>
      </c>
      <c r="H537" t="s">
        <v>7007</v>
      </c>
      <c r="I537" t="s">
        <v>62</v>
      </c>
      <c r="J537" t="s">
        <v>42</v>
      </c>
      <c r="K537" t="s">
        <v>446</v>
      </c>
      <c r="L537">
        <v>3</v>
      </c>
      <c r="M537">
        <v>0</v>
      </c>
      <c r="N537">
        <v>0</v>
      </c>
      <c r="O537">
        <v>3</v>
      </c>
      <c r="P537">
        <v>3</v>
      </c>
      <c r="Q537">
        <v>1</v>
      </c>
      <c r="R537">
        <v>1</v>
      </c>
      <c r="S537" t="s">
        <v>1613</v>
      </c>
    </row>
    <row r="538" spans="1:19" x14ac:dyDescent="0.25">
      <c r="A538" t="s">
        <v>1606</v>
      </c>
      <c r="B538" t="s">
        <v>1607</v>
      </c>
      <c r="C538" t="s">
        <v>5823</v>
      </c>
      <c r="D538" t="s">
        <v>30</v>
      </c>
      <c r="E538" t="s">
        <v>200</v>
      </c>
      <c r="F538" t="s">
        <v>2868</v>
      </c>
      <c r="G538" t="s">
        <v>581</v>
      </c>
      <c r="H538" t="s">
        <v>522</v>
      </c>
      <c r="I538" t="s">
        <v>287</v>
      </c>
      <c r="J538" t="s">
        <v>146</v>
      </c>
      <c r="K538" t="s">
        <v>459</v>
      </c>
      <c r="L538">
        <v>4</v>
      </c>
      <c r="M538">
        <v>0</v>
      </c>
      <c r="N538">
        <v>0</v>
      </c>
      <c r="O538">
        <v>4</v>
      </c>
      <c r="P538">
        <v>4</v>
      </c>
      <c r="Q538">
        <v>3</v>
      </c>
      <c r="R538">
        <v>3</v>
      </c>
      <c r="S538" t="s">
        <v>1613</v>
      </c>
    </row>
    <row r="539" spans="1:19" x14ac:dyDescent="0.25">
      <c r="A539" t="s">
        <v>1606</v>
      </c>
      <c r="B539" t="s">
        <v>1607</v>
      </c>
      <c r="C539" t="s">
        <v>12078</v>
      </c>
      <c r="D539" t="s">
        <v>30</v>
      </c>
      <c r="E539" t="s">
        <v>1686</v>
      </c>
      <c r="F539" t="s">
        <v>3000</v>
      </c>
      <c r="G539" t="s">
        <v>146</v>
      </c>
      <c r="H539" t="s">
        <v>8515</v>
      </c>
      <c r="I539" t="s">
        <v>935</v>
      </c>
      <c r="J539" t="s">
        <v>129</v>
      </c>
      <c r="K539" t="s">
        <v>387</v>
      </c>
      <c r="L539">
        <v>2</v>
      </c>
      <c r="M539">
        <v>0</v>
      </c>
      <c r="N539">
        <v>0</v>
      </c>
      <c r="O539">
        <v>2</v>
      </c>
      <c r="P539">
        <v>2</v>
      </c>
      <c r="Q539">
        <v>1</v>
      </c>
      <c r="R539">
        <v>1</v>
      </c>
      <c r="S539" t="s">
        <v>1613</v>
      </c>
    </row>
    <row r="540" spans="1:19" x14ac:dyDescent="0.25">
      <c r="A540" t="s">
        <v>1606</v>
      </c>
      <c r="B540" t="s">
        <v>1607</v>
      </c>
      <c r="C540" t="s">
        <v>14316</v>
      </c>
      <c r="D540" t="s">
        <v>30</v>
      </c>
      <c r="E540" t="s">
        <v>3819</v>
      </c>
      <c r="F540" t="s">
        <v>1969</v>
      </c>
      <c r="G540" t="s">
        <v>114</v>
      </c>
      <c r="H540">
        <v>46</v>
      </c>
      <c r="I540" t="s">
        <v>629</v>
      </c>
      <c r="J540" t="s">
        <v>42</v>
      </c>
      <c r="K540" t="s">
        <v>526</v>
      </c>
      <c r="L540">
        <v>6</v>
      </c>
      <c r="M540">
        <v>0</v>
      </c>
      <c r="N540">
        <v>0</v>
      </c>
      <c r="O540">
        <v>6</v>
      </c>
      <c r="P540">
        <v>6</v>
      </c>
      <c r="Q540">
        <v>0</v>
      </c>
      <c r="R540">
        <v>0</v>
      </c>
      <c r="S540" t="s">
        <v>1613</v>
      </c>
    </row>
    <row r="541" spans="1:19" x14ac:dyDescent="0.25">
      <c r="A541" t="s">
        <v>1606</v>
      </c>
      <c r="B541" t="s">
        <v>1607</v>
      </c>
      <c r="C541" t="s">
        <v>13720</v>
      </c>
      <c r="D541" t="s">
        <v>30</v>
      </c>
      <c r="E541" s="1">
        <v>2E-51</v>
      </c>
      <c r="F541" t="s">
        <v>1330</v>
      </c>
      <c r="G541" t="s">
        <v>1989</v>
      </c>
      <c r="H541" t="s">
        <v>3500</v>
      </c>
      <c r="I541" t="s">
        <v>2576</v>
      </c>
      <c r="J541" t="s">
        <v>33</v>
      </c>
      <c r="K541" t="s">
        <v>62</v>
      </c>
      <c r="L541">
        <v>16</v>
      </c>
      <c r="M541">
        <v>0</v>
      </c>
      <c r="N541">
        <v>0</v>
      </c>
      <c r="O541">
        <v>16</v>
      </c>
      <c r="P541">
        <v>16</v>
      </c>
      <c r="Q541">
        <v>6</v>
      </c>
      <c r="R541">
        <v>6</v>
      </c>
      <c r="S541" t="s">
        <v>1613</v>
      </c>
    </row>
    <row r="542" spans="1:19" x14ac:dyDescent="0.25">
      <c r="A542" t="s">
        <v>1606</v>
      </c>
      <c r="B542" t="s">
        <v>1607</v>
      </c>
      <c r="C542" t="s">
        <v>4953</v>
      </c>
      <c r="D542" t="s">
        <v>30</v>
      </c>
      <c r="E542" t="s">
        <v>4963</v>
      </c>
      <c r="F542" t="s">
        <v>671</v>
      </c>
      <c r="G542" t="s">
        <v>181</v>
      </c>
      <c r="H542" t="s">
        <v>3273</v>
      </c>
      <c r="I542" t="s">
        <v>320</v>
      </c>
      <c r="J542" t="s">
        <v>594</v>
      </c>
      <c r="K542" t="s">
        <v>379</v>
      </c>
      <c r="L542">
        <v>4</v>
      </c>
      <c r="M542">
        <v>0</v>
      </c>
      <c r="N542">
        <v>0</v>
      </c>
      <c r="O542">
        <v>4</v>
      </c>
      <c r="P542">
        <v>4</v>
      </c>
      <c r="Q542">
        <v>1</v>
      </c>
      <c r="R542">
        <v>1</v>
      </c>
      <c r="S542" t="s">
        <v>1613</v>
      </c>
    </row>
    <row r="543" spans="1:19" x14ac:dyDescent="0.25">
      <c r="A543" t="s">
        <v>1606</v>
      </c>
      <c r="B543" t="s">
        <v>1607</v>
      </c>
      <c r="C543" t="s">
        <v>8538</v>
      </c>
      <c r="D543" t="s">
        <v>30</v>
      </c>
      <c r="E543" t="s">
        <v>1457</v>
      </c>
      <c r="F543" t="s">
        <v>2506</v>
      </c>
      <c r="G543" t="s">
        <v>97</v>
      </c>
      <c r="H543" t="s">
        <v>7007</v>
      </c>
      <c r="I543" t="s">
        <v>62</v>
      </c>
      <c r="J543" t="s">
        <v>33</v>
      </c>
      <c r="K543" t="s">
        <v>114</v>
      </c>
      <c r="L543">
        <v>3</v>
      </c>
      <c r="M543">
        <v>0</v>
      </c>
      <c r="N543">
        <v>0</v>
      </c>
      <c r="O543">
        <v>3</v>
      </c>
      <c r="P543">
        <v>3</v>
      </c>
      <c r="Q543">
        <v>1</v>
      </c>
      <c r="R543">
        <v>1</v>
      </c>
      <c r="S543" t="s">
        <v>1613</v>
      </c>
    </row>
    <row r="544" spans="1:19" x14ac:dyDescent="0.25">
      <c r="A544" t="s">
        <v>1606</v>
      </c>
      <c r="B544" t="s">
        <v>1607</v>
      </c>
      <c r="C544" t="s">
        <v>14933</v>
      </c>
      <c r="D544" t="s">
        <v>30</v>
      </c>
      <c r="E544" t="s">
        <v>10576</v>
      </c>
      <c r="F544" t="s">
        <v>1827</v>
      </c>
      <c r="G544" t="s">
        <v>1651</v>
      </c>
      <c r="H544" t="s">
        <v>1108</v>
      </c>
      <c r="I544" t="s">
        <v>790</v>
      </c>
      <c r="J544" t="s">
        <v>42</v>
      </c>
      <c r="K544" t="s">
        <v>1626</v>
      </c>
      <c r="L544">
        <v>17</v>
      </c>
      <c r="M544">
        <v>1</v>
      </c>
      <c r="N544">
        <v>0</v>
      </c>
      <c r="O544">
        <v>17</v>
      </c>
      <c r="P544">
        <v>17</v>
      </c>
      <c r="Q544">
        <v>4</v>
      </c>
      <c r="R544">
        <v>4</v>
      </c>
      <c r="S544" t="s">
        <v>1613</v>
      </c>
    </row>
    <row r="545" spans="1:19" x14ac:dyDescent="0.25">
      <c r="A545" t="s">
        <v>1606</v>
      </c>
      <c r="B545" t="s">
        <v>1607</v>
      </c>
      <c r="C545" t="s">
        <v>14092</v>
      </c>
      <c r="D545" t="s">
        <v>30</v>
      </c>
      <c r="E545" t="s">
        <v>503</v>
      </c>
      <c r="F545" t="s">
        <v>1229</v>
      </c>
      <c r="G545" t="s">
        <v>594</v>
      </c>
      <c r="H545" t="s">
        <v>6510</v>
      </c>
      <c r="I545" t="s">
        <v>2735</v>
      </c>
      <c r="J545" t="s">
        <v>42</v>
      </c>
      <c r="K545" t="s">
        <v>114</v>
      </c>
      <c r="L545">
        <v>4</v>
      </c>
      <c r="M545">
        <v>0</v>
      </c>
      <c r="N545">
        <v>0</v>
      </c>
      <c r="O545">
        <v>4</v>
      </c>
      <c r="P545">
        <v>4</v>
      </c>
      <c r="Q545">
        <v>0</v>
      </c>
      <c r="R545">
        <v>0</v>
      </c>
      <c r="S545" t="s">
        <v>1613</v>
      </c>
    </row>
    <row r="546" spans="1:19" x14ac:dyDescent="0.25">
      <c r="A546" t="s">
        <v>1606</v>
      </c>
      <c r="B546" t="s">
        <v>1607</v>
      </c>
      <c r="C546" t="s">
        <v>9438</v>
      </c>
      <c r="D546" t="s">
        <v>30</v>
      </c>
      <c r="E546" t="s">
        <v>5043</v>
      </c>
      <c r="F546" t="s">
        <v>623</v>
      </c>
      <c r="G546" t="s">
        <v>33</v>
      </c>
      <c r="H546" t="s">
        <v>579</v>
      </c>
      <c r="I546" t="s">
        <v>568</v>
      </c>
      <c r="J546" t="s">
        <v>42</v>
      </c>
      <c r="K546" t="s">
        <v>236</v>
      </c>
      <c r="L546">
        <v>3</v>
      </c>
      <c r="M546">
        <v>1</v>
      </c>
      <c r="N546">
        <v>0</v>
      </c>
      <c r="O546">
        <v>3</v>
      </c>
      <c r="P546">
        <v>3</v>
      </c>
      <c r="Q546">
        <v>1</v>
      </c>
      <c r="R546">
        <v>1</v>
      </c>
      <c r="S546" t="s">
        <v>1613</v>
      </c>
    </row>
    <row r="547" spans="1:19" x14ac:dyDescent="0.25">
      <c r="A547" t="s">
        <v>1606</v>
      </c>
      <c r="B547" t="s">
        <v>1607</v>
      </c>
      <c r="C547" t="s">
        <v>8659</v>
      </c>
      <c r="D547" t="s">
        <v>30</v>
      </c>
      <c r="E547" t="s">
        <v>4278</v>
      </c>
      <c r="F547" t="s">
        <v>32</v>
      </c>
      <c r="G547" t="s">
        <v>42</v>
      </c>
      <c r="H547" t="s">
        <v>6167</v>
      </c>
      <c r="I547" t="s">
        <v>6754</v>
      </c>
      <c r="J547" t="s">
        <v>42</v>
      </c>
      <c r="K547" t="s">
        <v>387</v>
      </c>
      <c r="L547">
        <v>2</v>
      </c>
      <c r="M547">
        <v>0</v>
      </c>
      <c r="N547">
        <v>0</v>
      </c>
      <c r="O547">
        <v>2</v>
      </c>
      <c r="P547">
        <v>2</v>
      </c>
      <c r="Q547">
        <v>1</v>
      </c>
      <c r="R547">
        <v>1</v>
      </c>
      <c r="S547" t="s">
        <v>1613</v>
      </c>
    </row>
    <row r="548" spans="1:19" x14ac:dyDescent="0.25">
      <c r="A548" t="s">
        <v>1606</v>
      </c>
      <c r="B548" t="s">
        <v>1607</v>
      </c>
      <c r="C548" t="s">
        <v>13125</v>
      </c>
      <c r="D548" t="s">
        <v>30</v>
      </c>
      <c r="E548" t="s">
        <v>3838</v>
      </c>
      <c r="F548" t="s">
        <v>59</v>
      </c>
      <c r="G548" t="s">
        <v>376</v>
      </c>
      <c r="H548" t="s">
        <v>7016</v>
      </c>
      <c r="I548" t="s">
        <v>313</v>
      </c>
      <c r="J548" t="s">
        <v>42</v>
      </c>
      <c r="K548" t="s">
        <v>63</v>
      </c>
      <c r="L548">
        <v>5</v>
      </c>
      <c r="M548">
        <v>0</v>
      </c>
      <c r="N548">
        <v>0</v>
      </c>
      <c r="O548">
        <v>5</v>
      </c>
      <c r="P548">
        <v>5</v>
      </c>
      <c r="Q548">
        <v>0</v>
      </c>
      <c r="R548">
        <v>0</v>
      </c>
      <c r="S548" t="s">
        <v>1613</v>
      </c>
    </row>
    <row r="549" spans="1:19" x14ac:dyDescent="0.25">
      <c r="A549" t="s">
        <v>1606</v>
      </c>
      <c r="B549" t="s">
        <v>1607</v>
      </c>
      <c r="C549" t="s">
        <v>10069</v>
      </c>
      <c r="D549" t="s">
        <v>30</v>
      </c>
      <c r="E549" t="s">
        <v>10078</v>
      </c>
      <c r="F549" t="s">
        <v>8076</v>
      </c>
      <c r="G549" t="s">
        <v>4102</v>
      </c>
      <c r="H549" t="s">
        <v>3506</v>
      </c>
      <c r="I549" t="s">
        <v>784</v>
      </c>
      <c r="J549" t="s">
        <v>42</v>
      </c>
      <c r="K549" t="s">
        <v>3281</v>
      </c>
      <c r="L549">
        <v>11</v>
      </c>
      <c r="M549">
        <v>0</v>
      </c>
      <c r="N549">
        <v>0</v>
      </c>
      <c r="O549">
        <v>11</v>
      </c>
      <c r="P549">
        <v>11</v>
      </c>
      <c r="Q549">
        <v>5</v>
      </c>
      <c r="R549">
        <v>5</v>
      </c>
      <c r="S549" t="s">
        <v>1613</v>
      </c>
    </row>
    <row r="550" spans="1:19" x14ac:dyDescent="0.25">
      <c r="A550" t="s">
        <v>1606</v>
      </c>
      <c r="B550" t="s">
        <v>1607</v>
      </c>
      <c r="C550" t="s">
        <v>14170</v>
      </c>
      <c r="D550" t="s">
        <v>30</v>
      </c>
      <c r="E550" t="s">
        <v>14174</v>
      </c>
      <c r="F550" t="s">
        <v>12970</v>
      </c>
      <c r="G550" t="s">
        <v>419</v>
      </c>
      <c r="H550" t="s">
        <v>6274</v>
      </c>
      <c r="I550" t="s">
        <v>1222</v>
      </c>
      <c r="J550" t="s">
        <v>42</v>
      </c>
      <c r="K550" t="s">
        <v>564</v>
      </c>
      <c r="L550">
        <v>16</v>
      </c>
      <c r="M550">
        <v>0</v>
      </c>
      <c r="N550">
        <v>0</v>
      </c>
      <c r="O550">
        <v>16</v>
      </c>
      <c r="P550">
        <v>16</v>
      </c>
      <c r="Q550">
        <v>3</v>
      </c>
      <c r="R550">
        <v>3</v>
      </c>
      <c r="S550" t="s">
        <v>1613</v>
      </c>
    </row>
    <row r="551" spans="1:19" x14ac:dyDescent="0.25">
      <c r="A551" t="s">
        <v>1606</v>
      </c>
      <c r="B551" t="s">
        <v>1607</v>
      </c>
      <c r="C551" t="s">
        <v>4087</v>
      </c>
      <c r="D551" t="s">
        <v>30</v>
      </c>
      <c r="E551" t="s">
        <v>4092</v>
      </c>
      <c r="F551" t="s">
        <v>4093</v>
      </c>
      <c r="G551" t="s">
        <v>4004</v>
      </c>
      <c r="H551" t="s">
        <v>2824</v>
      </c>
      <c r="I551" t="s">
        <v>862</v>
      </c>
      <c r="J551" t="s">
        <v>129</v>
      </c>
      <c r="K551" t="s">
        <v>4094</v>
      </c>
      <c r="L551">
        <v>21</v>
      </c>
      <c r="M551">
        <v>1</v>
      </c>
      <c r="N551">
        <v>1</v>
      </c>
      <c r="O551">
        <v>22</v>
      </c>
      <c r="P551">
        <v>22</v>
      </c>
      <c r="Q551">
        <v>17</v>
      </c>
      <c r="R551">
        <v>17</v>
      </c>
      <c r="S551" t="s">
        <v>1613</v>
      </c>
    </row>
    <row r="552" spans="1:19" x14ac:dyDescent="0.25">
      <c r="A552" t="s">
        <v>1606</v>
      </c>
      <c r="B552" t="s">
        <v>1607</v>
      </c>
      <c r="C552" t="s">
        <v>1594</v>
      </c>
      <c r="D552" t="s">
        <v>30</v>
      </c>
      <c r="E552" t="s">
        <v>1608</v>
      </c>
      <c r="F552" t="s">
        <v>1609</v>
      </c>
      <c r="G552" t="s">
        <v>1028</v>
      </c>
      <c r="H552" t="s">
        <v>1610</v>
      </c>
      <c r="I552" t="s">
        <v>1611</v>
      </c>
      <c r="J552" t="s">
        <v>33</v>
      </c>
      <c r="K552" t="s">
        <v>1612</v>
      </c>
      <c r="L552">
        <v>16</v>
      </c>
      <c r="M552">
        <v>1</v>
      </c>
      <c r="N552">
        <v>1</v>
      </c>
      <c r="O552">
        <v>17</v>
      </c>
      <c r="P552">
        <v>17</v>
      </c>
      <c r="Q552">
        <v>13</v>
      </c>
      <c r="R552">
        <v>13</v>
      </c>
      <c r="S552" t="s">
        <v>1613</v>
      </c>
    </row>
    <row r="553" spans="1:19" x14ac:dyDescent="0.25">
      <c r="A553" t="s">
        <v>1592</v>
      </c>
      <c r="B553" t="s">
        <v>1593</v>
      </c>
      <c r="C553" t="s">
        <v>12465</v>
      </c>
      <c r="D553" t="s">
        <v>30</v>
      </c>
      <c r="E553" t="s">
        <v>6631</v>
      </c>
      <c r="F553" t="s">
        <v>4579</v>
      </c>
      <c r="G553" t="s">
        <v>2532</v>
      </c>
      <c r="H553" t="s">
        <v>8975</v>
      </c>
      <c r="I553" t="s">
        <v>518</v>
      </c>
      <c r="J553" t="s">
        <v>42</v>
      </c>
      <c r="K553" t="s">
        <v>2077</v>
      </c>
      <c r="L553">
        <v>1</v>
      </c>
      <c r="M553">
        <v>1</v>
      </c>
      <c r="N553">
        <v>4</v>
      </c>
      <c r="O553">
        <v>5</v>
      </c>
      <c r="P553">
        <v>5</v>
      </c>
      <c r="Q553">
        <v>2</v>
      </c>
      <c r="R553">
        <v>2</v>
      </c>
      <c r="S553" t="s">
        <v>1599</v>
      </c>
    </row>
    <row r="554" spans="1:19" x14ac:dyDescent="0.25">
      <c r="A554" t="s">
        <v>1592</v>
      </c>
      <c r="B554" t="s">
        <v>1593</v>
      </c>
      <c r="C554" t="s">
        <v>12967</v>
      </c>
      <c r="D554" t="s">
        <v>30</v>
      </c>
      <c r="E554" t="s">
        <v>12968</v>
      </c>
      <c r="F554" t="s">
        <v>4139</v>
      </c>
      <c r="G554" t="s">
        <v>370</v>
      </c>
      <c r="H554" t="s">
        <v>5267</v>
      </c>
      <c r="I554" t="s">
        <v>327</v>
      </c>
      <c r="J554" t="s">
        <v>129</v>
      </c>
      <c r="K554" t="s">
        <v>651</v>
      </c>
      <c r="L554">
        <v>1</v>
      </c>
      <c r="M554">
        <v>1</v>
      </c>
      <c r="N554">
        <v>2</v>
      </c>
      <c r="O554">
        <v>3</v>
      </c>
      <c r="P554">
        <v>3</v>
      </c>
      <c r="Q554">
        <v>3</v>
      </c>
      <c r="R554">
        <v>3</v>
      </c>
      <c r="S554" t="s">
        <v>1599</v>
      </c>
    </row>
    <row r="555" spans="1:19" x14ac:dyDescent="0.25">
      <c r="A555" t="s">
        <v>1592</v>
      </c>
      <c r="B555" t="s">
        <v>1593</v>
      </c>
      <c r="C555" t="s">
        <v>9101</v>
      </c>
      <c r="D555" t="s">
        <v>30</v>
      </c>
      <c r="E555" t="s">
        <v>4105</v>
      </c>
      <c r="F555" t="s">
        <v>9105</v>
      </c>
      <c r="G555" t="s">
        <v>132</v>
      </c>
      <c r="H555" t="s">
        <v>2645</v>
      </c>
      <c r="I555" t="s">
        <v>1054</v>
      </c>
      <c r="J555" t="s">
        <v>613</v>
      </c>
      <c r="K555" t="s">
        <v>106</v>
      </c>
      <c r="L555">
        <v>1</v>
      </c>
      <c r="M555">
        <v>1</v>
      </c>
      <c r="N555">
        <v>2</v>
      </c>
      <c r="O555">
        <v>3</v>
      </c>
      <c r="P555">
        <v>3</v>
      </c>
      <c r="Q555">
        <v>1</v>
      </c>
      <c r="R555">
        <v>1</v>
      </c>
      <c r="S555" t="s">
        <v>1599</v>
      </c>
    </row>
    <row r="556" spans="1:19" x14ac:dyDescent="0.25">
      <c r="A556" t="s">
        <v>1592</v>
      </c>
      <c r="B556" t="s">
        <v>1593</v>
      </c>
      <c r="C556" t="s">
        <v>4612</v>
      </c>
      <c r="D556" t="s">
        <v>30</v>
      </c>
      <c r="E556" t="s">
        <v>3178</v>
      </c>
      <c r="F556" t="s">
        <v>4253</v>
      </c>
      <c r="G556" t="s">
        <v>439</v>
      </c>
      <c r="H556" s="1">
        <v>3E-10</v>
      </c>
      <c r="I556" t="s">
        <v>1525</v>
      </c>
      <c r="J556" t="s">
        <v>216</v>
      </c>
      <c r="K556" t="s">
        <v>106</v>
      </c>
      <c r="L556">
        <v>1</v>
      </c>
      <c r="M556">
        <v>1</v>
      </c>
      <c r="N556">
        <v>2</v>
      </c>
      <c r="O556">
        <v>3</v>
      </c>
      <c r="P556">
        <v>3</v>
      </c>
      <c r="Q556">
        <v>2</v>
      </c>
      <c r="R556">
        <v>2</v>
      </c>
      <c r="S556" t="s">
        <v>1599</v>
      </c>
    </row>
    <row r="557" spans="1:19" x14ac:dyDescent="0.25">
      <c r="A557" t="s">
        <v>1592</v>
      </c>
      <c r="B557" t="s">
        <v>1593</v>
      </c>
      <c r="C557" t="s">
        <v>13060</v>
      </c>
      <c r="D557" t="s">
        <v>30</v>
      </c>
      <c r="E557" t="s">
        <v>5822</v>
      </c>
      <c r="F557" t="s">
        <v>4642</v>
      </c>
      <c r="G557" t="s">
        <v>216</v>
      </c>
      <c r="H557" t="s">
        <v>3099</v>
      </c>
      <c r="I557" t="s">
        <v>429</v>
      </c>
      <c r="J557" t="s">
        <v>33</v>
      </c>
      <c r="K557" t="s">
        <v>106</v>
      </c>
      <c r="L557">
        <v>1</v>
      </c>
      <c r="M557">
        <v>1</v>
      </c>
      <c r="N557">
        <v>1</v>
      </c>
      <c r="O557">
        <v>2</v>
      </c>
      <c r="P557">
        <v>2</v>
      </c>
      <c r="Q557">
        <v>1</v>
      </c>
      <c r="R557">
        <v>1</v>
      </c>
      <c r="S557" t="s">
        <v>1599</v>
      </c>
    </row>
    <row r="558" spans="1:19" x14ac:dyDescent="0.25">
      <c r="A558" t="s">
        <v>1592</v>
      </c>
      <c r="B558" t="s">
        <v>1593</v>
      </c>
      <c r="C558" t="s">
        <v>3640</v>
      </c>
      <c r="D558" t="s">
        <v>30</v>
      </c>
      <c r="E558" t="s">
        <v>3641</v>
      </c>
      <c r="F558" t="s">
        <v>3642</v>
      </c>
      <c r="G558" t="s">
        <v>1059</v>
      </c>
      <c r="H558" t="s">
        <v>3643</v>
      </c>
      <c r="I558" t="s">
        <v>3644</v>
      </c>
      <c r="J558" t="s">
        <v>613</v>
      </c>
      <c r="K558" t="s">
        <v>3139</v>
      </c>
      <c r="L558">
        <v>4</v>
      </c>
      <c r="M558">
        <v>4</v>
      </c>
      <c r="N558">
        <v>8</v>
      </c>
      <c r="O558">
        <v>12</v>
      </c>
      <c r="P558">
        <v>12</v>
      </c>
      <c r="Q558">
        <v>12</v>
      </c>
      <c r="R558">
        <v>12</v>
      </c>
      <c r="S558" t="s">
        <v>1599</v>
      </c>
    </row>
    <row r="559" spans="1:19" x14ac:dyDescent="0.25">
      <c r="A559" t="s">
        <v>1592</v>
      </c>
      <c r="B559" t="s">
        <v>1593</v>
      </c>
      <c r="C559" t="s">
        <v>12101</v>
      </c>
      <c r="D559" t="s">
        <v>30</v>
      </c>
      <c r="E559" t="s">
        <v>7027</v>
      </c>
      <c r="F559" t="s">
        <v>12102</v>
      </c>
      <c r="G559" t="s">
        <v>207</v>
      </c>
      <c r="H559" t="s">
        <v>12103</v>
      </c>
      <c r="I559" t="s">
        <v>259</v>
      </c>
      <c r="J559" t="s">
        <v>42</v>
      </c>
      <c r="K559" t="s">
        <v>114</v>
      </c>
      <c r="L559">
        <v>2</v>
      </c>
      <c r="M559">
        <v>1</v>
      </c>
      <c r="N559">
        <v>1</v>
      </c>
      <c r="O559">
        <v>3</v>
      </c>
      <c r="P559">
        <v>3</v>
      </c>
      <c r="Q559">
        <v>1</v>
      </c>
      <c r="R559">
        <v>1</v>
      </c>
      <c r="S559" t="s">
        <v>1599</v>
      </c>
    </row>
    <row r="560" spans="1:19" x14ac:dyDescent="0.25">
      <c r="A560" t="s">
        <v>1592</v>
      </c>
      <c r="B560" t="s">
        <v>1593</v>
      </c>
      <c r="C560" t="s">
        <v>5840</v>
      </c>
      <c r="D560" t="s">
        <v>30</v>
      </c>
      <c r="E560" t="s">
        <v>5841</v>
      </c>
      <c r="F560" t="s">
        <v>3663</v>
      </c>
      <c r="G560" t="s">
        <v>594</v>
      </c>
      <c r="H560" t="s">
        <v>4146</v>
      </c>
      <c r="I560" t="s">
        <v>202</v>
      </c>
      <c r="J560" t="s">
        <v>33</v>
      </c>
      <c r="K560" t="s">
        <v>171</v>
      </c>
      <c r="L560">
        <v>2</v>
      </c>
      <c r="M560">
        <v>0</v>
      </c>
      <c r="N560">
        <v>0</v>
      </c>
      <c r="O560">
        <v>2</v>
      </c>
      <c r="P560">
        <v>2</v>
      </c>
      <c r="Q560">
        <v>2</v>
      </c>
      <c r="R560">
        <v>2</v>
      </c>
      <c r="S560" t="s">
        <v>1599</v>
      </c>
    </row>
    <row r="561" spans="1:19" x14ac:dyDescent="0.25">
      <c r="A561" t="s">
        <v>1592</v>
      </c>
      <c r="B561" t="s">
        <v>1593</v>
      </c>
      <c r="C561" t="s">
        <v>14535</v>
      </c>
      <c r="D561" t="s">
        <v>30</v>
      </c>
      <c r="E561" t="s">
        <v>14536</v>
      </c>
      <c r="F561" t="s">
        <v>14537</v>
      </c>
      <c r="G561" t="s">
        <v>80</v>
      </c>
      <c r="H561" t="s">
        <v>6070</v>
      </c>
      <c r="I561" t="s">
        <v>327</v>
      </c>
      <c r="J561" t="s">
        <v>207</v>
      </c>
      <c r="K561" t="s">
        <v>4849</v>
      </c>
      <c r="L561">
        <v>9</v>
      </c>
      <c r="M561">
        <v>4</v>
      </c>
      <c r="N561">
        <v>3</v>
      </c>
      <c r="O561">
        <v>12</v>
      </c>
      <c r="P561">
        <v>12</v>
      </c>
      <c r="Q561">
        <v>5</v>
      </c>
      <c r="R561">
        <v>5</v>
      </c>
      <c r="S561" t="s">
        <v>1599</v>
      </c>
    </row>
    <row r="562" spans="1:19" x14ac:dyDescent="0.25">
      <c r="A562" t="s">
        <v>1592</v>
      </c>
      <c r="B562" t="s">
        <v>1593</v>
      </c>
      <c r="C562" t="s">
        <v>5622</v>
      </c>
      <c r="D562" t="s">
        <v>30</v>
      </c>
      <c r="E562" s="1">
        <v>2.9999999999999998E-14</v>
      </c>
      <c r="F562" t="s">
        <v>4613</v>
      </c>
      <c r="G562" t="s">
        <v>129</v>
      </c>
      <c r="H562" t="s">
        <v>5623</v>
      </c>
      <c r="I562" t="s">
        <v>4514</v>
      </c>
      <c r="J562" t="s">
        <v>129</v>
      </c>
      <c r="K562" t="s">
        <v>60</v>
      </c>
      <c r="L562">
        <v>1</v>
      </c>
      <c r="M562">
        <v>0</v>
      </c>
      <c r="N562">
        <v>0</v>
      </c>
      <c r="O562">
        <v>1</v>
      </c>
      <c r="P562">
        <v>1</v>
      </c>
      <c r="Q562">
        <v>1</v>
      </c>
      <c r="R562">
        <v>1</v>
      </c>
      <c r="S562" t="s">
        <v>1599</v>
      </c>
    </row>
    <row r="563" spans="1:19" x14ac:dyDescent="0.25">
      <c r="A563" t="s">
        <v>1592</v>
      </c>
      <c r="B563" t="s">
        <v>1593</v>
      </c>
      <c r="C563" t="s">
        <v>14647</v>
      </c>
      <c r="D563" t="s">
        <v>30</v>
      </c>
      <c r="E563" t="s">
        <v>14648</v>
      </c>
      <c r="F563" t="s">
        <v>258</v>
      </c>
      <c r="G563" t="s">
        <v>42</v>
      </c>
      <c r="H563" t="s">
        <v>1409</v>
      </c>
      <c r="I563" t="s">
        <v>862</v>
      </c>
      <c r="J563" t="s">
        <v>42</v>
      </c>
      <c r="K563" t="s">
        <v>1479</v>
      </c>
      <c r="L563">
        <v>3</v>
      </c>
      <c r="M563">
        <v>1</v>
      </c>
      <c r="N563">
        <v>0</v>
      </c>
      <c r="O563">
        <v>3</v>
      </c>
      <c r="P563">
        <v>3</v>
      </c>
      <c r="Q563">
        <v>1</v>
      </c>
      <c r="R563">
        <v>1</v>
      </c>
      <c r="S563" t="s">
        <v>1599</v>
      </c>
    </row>
    <row r="564" spans="1:19" x14ac:dyDescent="0.25">
      <c r="A564" t="s">
        <v>1592</v>
      </c>
      <c r="B564" t="s">
        <v>1593</v>
      </c>
      <c r="C564" t="s">
        <v>10518</v>
      </c>
      <c r="D564" t="s">
        <v>30</v>
      </c>
      <c r="E564" t="s">
        <v>4152</v>
      </c>
      <c r="F564" t="s">
        <v>1815</v>
      </c>
      <c r="G564" t="s">
        <v>33</v>
      </c>
      <c r="H564" s="1">
        <v>6.9999999999999998E-9</v>
      </c>
      <c r="I564" t="s">
        <v>783</v>
      </c>
      <c r="J564" t="s">
        <v>42</v>
      </c>
      <c r="K564" t="s">
        <v>552</v>
      </c>
      <c r="L564">
        <v>3</v>
      </c>
      <c r="M564">
        <v>0</v>
      </c>
      <c r="N564">
        <v>0</v>
      </c>
      <c r="O564">
        <v>3</v>
      </c>
      <c r="P564">
        <v>3</v>
      </c>
      <c r="Q564">
        <v>2</v>
      </c>
      <c r="R564">
        <v>2</v>
      </c>
      <c r="S564" t="s">
        <v>1599</v>
      </c>
    </row>
    <row r="565" spans="1:19" x14ac:dyDescent="0.25">
      <c r="A565" t="s">
        <v>1592</v>
      </c>
      <c r="B565" t="s">
        <v>1593</v>
      </c>
      <c r="C565" t="s">
        <v>6093</v>
      </c>
      <c r="D565" t="s">
        <v>30</v>
      </c>
      <c r="E565" t="s">
        <v>4577</v>
      </c>
      <c r="F565" t="s">
        <v>1334</v>
      </c>
      <c r="G565" t="s">
        <v>361</v>
      </c>
      <c r="H565" t="s">
        <v>5397</v>
      </c>
      <c r="I565" t="s">
        <v>2637</v>
      </c>
      <c r="J565" t="s">
        <v>97</v>
      </c>
      <c r="K565" t="s">
        <v>132</v>
      </c>
      <c r="L565">
        <v>2</v>
      </c>
      <c r="M565">
        <v>0</v>
      </c>
      <c r="N565">
        <v>0</v>
      </c>
      <c r="O565">
        <v>2</v>
      </c>
      <c r="P565">
        <v>2</v>
      </c>
      <c r="Q565">
        <v>2</v>
      </c>
      <c r="R565">
        <v>2</v>
      </c>
      <c r="S565" t="s">
        <v>1599</v>
      </c>
    </row>
    <row r="566" spans="1:19" x14ac:dyDescent="0.25">
      <c r="A566" t="s">
        <v>1592</v>
      </c>
      <c r="B566" t="s">
        <v>1593</v>
      </c>
      <c r="C566" t="s">
        <v>8931</v>
      </c>
      <c r="D566" t="s">
        <v>30</v>
      </c>
      <c r="E566" t="s">
        <v>1490</v>
      </c>
      <c r="F566" t="s">
        <v>1052</v>
      </c>
      <c r="G566" t="s">
        <v>129</v>
      </c>
      <c r="H566" t="s">
        <v>4290</v>
      </c>
      <c r="I566" t="s">
        <v>8935</v>
      </c>
      <c r="J566" t="s">
        <v>33</v>
      </c>
      <c r="K566" t="s">
        <v>132</v>
      </c>
      <c r="L566">
        <v>1</v>
      </c>
      <c r="M566">
        <v>1</v>
      </c>
      <c r="N566">
        <v>1</v>
      </c>
      <c r="O566">
        <v>2</v>
      </c>
      <c r="P566">
        <v>2</v>
      </c>
      <c r="Q566">
        <v>1</v>
      </c>
      <c r="R566">
        <v>1</v>
      </c>
      <c r="S566" t="s">
        <v>1599</v>
      </c>
    </row>
    <row r="567" spans="1:19" x14ac:dyDescent="0.25">
      <c r="A567" t="s">
        <v>1592</v>
      </c>
      <c r="B567" t="s">
        <v>1593</v>
      </c>
      <c r="C567" t="s">
        <v>11797</v>
      </c>
      <c r="D567" t="s">
        <v>30</v>
      </c>
      <c r="E567" t="s">
        <v>7225</v>
      </c>
      <c r="F567" t="s">
        <v>437</v>
      </c>
      <c r="G567" t="s">
        <v>42</v>
      </c>
      <c r="H567" t="s">
        <v>1585</v>
      </c>
      <c r="I567" t="s">
        <v>2152</v>
      </c>
      <c r="J567" t="s">
        <v>42</v>
      </c>
      <c r="K567" t="s">
        <v>171</v>
      </c>
      <c r="L567">
        <v>1</v>
      </c>
      <c r="M567">
        <v>1</v>
      </c>
      <c r="N567">
        <v>1</v>
      </c>
      <c r="O567">
        <v>2</v>
      </c>
      <c r="P567">
        <v>2</v>
      </c>
      <c r="Q567">
        <v>1</v>
      </c>
      <c r="R567">
        <v>1</v>
      </c>
      <c r="S567" t="s">
        <v>1599</v>
      </c>
    </row>
    <row r="568" spans="1:19" x14ac:dyDescent="0.25">
      <c r="A568" t="s">
        <v>1592</v>
      </c>
      <c r="B568" t="s">
        <v>1593</v>
      </c>
      <c r="C568" t="s">
        <v>8344</v>
      </c>
      <c r="D568" t="s">
        <v>30</v>
      </c>
      <c r="E568" t="s">
        <v>8345</v>
      </c>
      <c r="F568" t="s">
        <v>8346</v>
      </c>
      <c r="G568" t="s">
        <v>2255</v>
      </c>
      <c r="H568" t="s">
        <v>2123</v>
      </c>
      <c r="I568" t="s">
        <v>1315</v>
      </c>
      <c r="J568" t="s">
        <v>146</v>
      </c>
      <c r="K568" t="s">
        <v>975</v>
      </c>
      <c r="L568">
        <v>2</v>
      </c>
      <c r="M568">
        <v>1</v>
      </c>
      <c r="N568">
        <v>12</v>
      </c>
      <c r="O568">
        <v>14</v>
      </c>
      <c r="P568">
        <v>14</v>
      </c>
      <c r="Q568">
        <v>13</v>
      </c>
      <c r="R568">
        <v>13</v>
      </c>
      <c r="S568" t="s">
        <v>1599</v>
      </c>
    </row>
    <row r="569" spans="1:19" x14ac:dyDescent="0.25">
      <c r="A569" t="s">
        <v>1592</v>
      </c>
      <c r="B569" t="s">
        <v>1593</v>
      </c>
      <c r="C569" t="s">
        <v>7008</v>
      </c>
      <c r="D569" t="s">
        <v>30</v>
      </c>
      <c r="E569" t="s">
        <v>7009</v>
      </c>
      <c r="F569" t="s">
        <v>7010</v>
      </c>
      <c r="G569" t="s">
        <v>236</v>
      </c>
      <c r="H569" t="s">
        <v>842</v>
      </c>
      <c r="I569" t="s">
        <v>4148</v>
      </c>
      <c r="J569" t="s">
        <v>33</v>
      </c>
      <c r="K569" t="s">
        <v>225</v>
      </c>
      <c r="L569">
        <v>3</v>
      </c>
      <c r="M569">
        <v>2</v>
      </c>
      <c r="N569">
        <v>6</v>
      </c>
      <c r="O569">
        <v>9</v>
      </c>
      <c r="P569">
        <v>9</v>
      </c>
      <c r="Q569">
        <v>4</v>
      </c>
      <c r="R569">
        <v>4</v>
      </c>
      <c r="S569" t="s">
        <v>1599</v>
      </c>
    </row>
    <row r="570" spans="1:19" x14ac:dyDescent="0.25">
      <c r="A570" t="s">
        <v>1592</v>
      </c>
      <c r="B570" t="s">
        <v>1593</v>
      </c>
      <c r="C570" t="s">
        <v>7103</v>
      </c>
      <c r="D570" t="s">
        <v>30</v>
      </c>
      <c r="E570" s="1">
        <v>1E-10</v>
      </c>
      <c r="F570" t="s">
        <v>414</v>
      </c>
      <c r="G570" t="s">
        <v>33</v>
      </c>
      <c r="H570" t="s">
        <v>1501</v>
      </c>
      <c r="I570" t="s">
        <v>296</v>
      </c>
      <c r="J570" t="s">
        <v>42</v>
      </c>
      <c r="K570" t="s">
        <v>361</v>
      </c>
      <c r="L570">
        <v>2</v>
      </c>
      <c r="M570">
        <v>0</v>
      </c>
      <c r="N570">
        <v>0</v>
      </c>
      <c r="O570">
        <v>2</v>
      </c>
      <c r="P570">
        <v>2</v>
      </c>
      <c r="Q570">
        <v>1</v>
      </c>
      <c r="R570">
        <v>1</v>
      </c>
      <c r="S570" t="s">
        <v>1599</v>
      </c>
    </row>
    <row r="571" spans="1:19" x14ac:dyDescent="0.25">
      <c r="A571" t="s">
        <v>1592</v>
      </c>
      <c r="B571" t="s">
        <v>1593</v>
      </c>
      <c r="C571" t="s">
        <v>8442</v>
      </c>
      <c r="D571" t="s">
        <v>30</v>
      </c>
      <c r="E571" t="s">
        <v>31</v>
      </c>
      <c r="F571" t="s">
        <v>4120</v>
      </c>
      <c r="G571" t="s">
        <v>42</v>
      </c>
      <c r="H571" t="s">
        <v>8443</v>
      </c>
      <c r="I571" t="s">
        <v>623</v>
      </c>
      <c r="J571" t="s">
        <v>42</v>
      </c>
      <c r="K571" t="s">
        <v>88</v>
      </c>
      <c r="L571">
        <v>1</v>
      </c>
      <c r="M571">
        <v>0</v>
      </c>
      <c r="N571">
        <v>0</v>
      </c>
      <c r="O571">
        <v>1</v>
      </c>
      <c r="P571">
        <v>1</v>
      </c>
      <c r="Q571">
        <v>0</v>
      </c>
      <c r="R571">
        <v>0</v>
      </c>
      <c r="S571" t="s">
        <v>1599</v>
      </c>
    </row>
    <row r="572" spans="1:19" x14ac:dyDescent="0.25">
      <c r="A572" t="s">
        <v>1592</v>
      </c>
      <c r="B572" t="s">
        <v>1593</v>
      </c>
      <c r="C572" t="s">
        <v>7331</v>
      </c>
      <c r="D572" t="s">
        <v>30</v>
      </c>
      <c r="E572" t="s">
        <v>7332</v>
      </c>
      <c r="F572" t="s">
        <v>7333</v>
      </c>
      <c r="G572" t="s">
        <v>489</v>
      </c>
      <c r="H572" t="s">
        <v>7334</v>
      </c>
      <c r="I572" t="s">
        <v>2520</v>
      </c>
      <c r="J572" t="s">
        <v>42</v>
      </c>
      <c r="K572" t="s">
        <v>63</v>
      </c>
      <c r="L572">
        <v>1</v>
      </c>
      <c r="M572">
        <v>1</v>
      </c>
      <c r="N572">
        <v>4</v>
      </c>
      <c r="O572">
        <v>5</v>
      </c>
      <c r="P572">
        <v>5</v>
      </c>
      <c r="Q572">
        <v>3</v>
      </c>
      <c r="R572">
        <v>3</v>
      </c>
      <c r="S572" t="s">
        <v>1599</v>
      </c>
    </row>
    <row r="573" spans="1:19" x14ac:dyDescent="0.25">
      <c r="A573" t="s">
        <v>1592</v>
      </c>
      <c r="B573" t="s">
        <v>1593</v>
      </c>
      <c r="C573" t="s">
        <v>12584</v>
      </c>
      <c r="D573" t="s">
        <v>30</v>
      </c>
      <c r="E573" t="s">
        <v>9784</v>
      </c>
      <c r="F573" t="s">
        <v>12585</v>
      </c>
      <c r="G573" t="s">
        <v>4206</v>
      </c>
      <c r="H573" t="s">
        <v>1094</v>
      </c>
      <c r="I573" t="s">
        <v>1054</v>
      </c>
      <c r="J573" t="s">
        <v>594</v>
      </c>
      <c r="K573" t="s">
        <v>1328</v>
      </c>
      <c r="L573">
        <v>4</v>
      </c>
      <c r="M573">
        <v>1</v>
      </c>
      <c r="N573">
        <v>4</v>
      </c>
      <c r="O573">
        <v>8</v>
      </c>
      <c r="P573">
        <v>8</v>
      </c>
      <c r="Q573">
        <v>7</v>
      </c>
      <c r="R573">
        <v>7</v>
      </c>
      <c r="S573" t="s">
        <v>1599</v>
      </c>
    </row>
    <row r="574" spans="1:19" x14ac:dyDescent="0.25">
      <c r="A574" t="s">
        <v>1592</v>
      </c>
      <c r="B574" t="s">
        <v>1593</v>
      </c>
      <c r="C574" t="s">
        <v>1708</v>
      </c>
      <c r="D574" t="s">
        <v>30</v>
      </c>
      <c r="E574" t="s">
        <v>1058</v>
      </c>
      <c r="F574" t="s">
        <v>1739</v>
      </c>
      <c r="G574" t="s">
        <v>42</v>
      </c>
      <c r="H574" t="s">
        <v>1740</v>
      </c>
      <c r="I574" t="s">
        <v>796</v>
      </c>
      <c r="J574" t="s">
        <v>42</v>
      </c>
      <c r="K574" t="s">
        <v>60</v>
      </c>
      <c r="L574">
        <v>1</v>
      </c>
      <c r="M574">
        <v>0</v>
      </c>
      <c r="N574">
        <v>0</v>
      </c>
      <c r="O574">
        <v>1</v>
      </c>
      <c r="P574">
        <v>1</v>
      </c>
      <c r="Q574">
        <v>1</v>
      </c>
      <c r="R574">
        <v>1</v>
      </c>
      <c r="S574" t="s">
        <v>1599</v>
      </c>
    </row>
    <row r="575" spans="1:19" x14ac:dyDescent="0.25">
      <c r="A575" t="s">
        <v>1592</v>
      </c>
      <c r="B575" t="s">
        <v>1593</v>
      </c>
      <c r="C575" t="s">
        <v>6749</v>
      </c>
      <c r="D575" t="s">
        <v>30</v>
      </c>
      <c r="E575" s="1">
        <v>1.9999999999999998E-24</v>
      </c>
      <c r="F575" t="s">
        <v>2296</v>
      </c>
      <c r="G575" t="s">
        <v>604</v>
      </c>
      <c r="H575" t="s">
        <v>500</v>
      </c>
      <c r="I575" t="s">
        <v>4086</v>
      </c>
      <c r="J575" t="s">
        <v>42</v>
      </c>
      <c r="K575" t="s">
        <v>552</v>
      </c>
      <c r="L575">
        <v>1</v>
      </c>
      <c r="M575">
        <v>1</v>
      </c>
      <c r="N575">
        <v>2</v>
      </c>
      <c r="O575">
        <v>3</v>
      </c>
      <c r="P575">
        <v>3</v>
      </c>
      <c r="Q575">
        <v>2</v>
      </c>
      <c r="R575">
        <v>2</v>
      </c>
      <c r="S575" t="s">
        <v>1599</v>
      </c>
    </row>
    <row r="576" spans="1:19" x14ac:dyDescent="0.25">
      <c r="A576" t="s">
        <v>1592</v>
      </c>
      <c r="B576" t="s">
        <v>1593</v>
      </c>
      <c r="C576" t="s">
        <v>8292</v>
      </c>
      <c r="D576" t="s">
        <v>30</v>
      </c>
      <c r="E576" t="s">
        <v>7169</v>
      </c>
      <c r="F576" t="s">
        <v>7104</v>
      </c>
      <c r="G576" t="s">
        <v>114</v>
      </c>
      <c r="H576" t="s">
        <v>517</v>
      </c>
      <c r="I576" t="s">
        <v>713</v>
      </c>
      <c r="J576" t="s">
        <v>42</v>
      </c>
      <c r="K576" t="s">
        <v>350</v>
      </c>
      <c r="L576">
        <v>1</v>
      </c>
      <c r="M576">
        <v>1</v>
      </c>
      <c r="N576">
        <v>7</v>
      </c>
      <c r="O576">
        <v>8</v>
      </c>
      <c r="P576">
        <v>8</v>
      </c>
      <c r="Q576">
        <v>3</v>
      </c>
      <c r="R576">
        <v>3</v>
      </c>
      <c r="S576" t="s">
        <v>1599</v>
      </c>
    </row>
    <row r="577" spans="1:19" x14ac:dyDescent="0.25">
      <c r="A577" t="s">
        <v>1592</v>
      </c>
      <c r="B577" t="s">
        <v>1593</v>
      </c>
      <c r="C577" t="s">
        <v>14844</v>
      </c>
      <c r="D577" t="s">
        <v>30</v>
      </c>
      <c r="E577" t="s">
        <v>14845</v>
      </c>
      <c r="F577" t="s">
        <v>9860</v>
      </c>
      <c r="G577" t="s">
        <v>1160</v>
      </c>
      <c r="H577" t="s">
        <v>6812</v>
      </c>
      <c r="I577" t="s">
        <v>1486</v>
      </c>
      <c r="J577" t="s">
        <v>385</v>
      </c>
      <c r="K577" t="s">
        <v>438</v>
      </c>
      <c r="L577">
        <v>3</v>
      </c>
      <c r="M577">
        <v>2</v>
      </c>
      <c r="N577">
        <v>5</v>
      </c>
      <c r="O577">
        <v>8</v>
      </c>
      <c r="P577">
        <v>8</v>
      </c>
      <c r="Q577">
        <v>5</v>
      </c>
      <c r="R577">
        <v>5</v>
      </c>
      <c r="S577" t="s">
        <v>1599</v>
      </c>
    </row>
    <row r="578" spans="1:19" x14ac:dyDescent="0.25">
      <c r="A578" t="s">
        <v>1592</v>
      </c>
      <c r="B578" t="s">
        <v>1593</v>
      </c>
      <c r="C578" t="s">
        <v>10018</v>
      </c>
      <c r="D578" t="s">
        <v>30</v>
      </c>
      <c r="E578" t="s">
        <v>10019</v>
      </c>
      <c r="F578" t="s">
        <v>10020</v>
      </c>
      <c r="G578" t="s">
        <v>304</v>
      </c>
      <c r="H578" t="s">
        <v>2046</v>
      </c>
      <c r="I578" t="s">
        <v>2047</v>
      </c>
      <c r="J578" t="s">
        <v>129</v>
      </c>
      <c r="K578" t="s">
        <v>2864</v>
      </c>
      <c r="L578">
        <v>5</v>
      </c>
      <c r="M578">
        <v>3</v>
      </c>
      <c r="N578">
        <v>5</v>
      </c>
      <c r="O578">
        <v>10</v>
      </c>
      <c r="P578">
        <v>10</v>
      </c>
      <c r="Q578">
        <v>7</v>
      </c>
      <c r="R578">
        <v>7</v>
      </c>
      <c r="S578" t="s">
        <v>1599</v>
      </c>
    </row>
    <row r="579" spans="1:19" x14ac:dyDescent="0.25">
      <c r="A579" t="s">
        <v>1592</v>
      </c>
      <c r="B579" t="s">
        <v>1593</v>
      </c>
      <c r="C579" t="s">
        <v>14153</v>
      </c>
      <c r="D579" t="s">
        <v>30</v>
      </c>
      <c r="E579" t="s">
        <v>1584</v>
      </c>
      <c r="F579" t="s">
        <v>808</v>
      </c>
      <c r="G579" t="s">
        <v>2264</v>
      </c>
      <c r="H579" t="s">
        <v>4618</v>
      </c>
      <c r="I579" t="s">
        <v>2735</v>
      </c>
      <c r="J579" t="s">
        <v>594</v>
      </c>
      <c r="K579" t="s">
        <v>98</v>
      </c>
      <c r="L579">
        <v>3</v>
      </c>
      <c r="M579">
        <v>0</v>
      </c>
      <c r="N579">
        <v>0</v>
      </c>
      <c r="O579">
        <v>3</v>
      </c>
      <c r="P579">
        <v>3</v>
      </c>
      <c r="Q579">
        <v>0</v>
      </c>
      <c r="R579">
        <v>0</v>
      </c>
      <c r="S579" t="s">
        <v>1599</v>
      </c>
    </row>
    <row r="580" spans="1:19" x14ac:dyDescent="0.25">
      <c r="A580" t="s">
        <v>1592</v>
      </c>
      <c r="B580" t="s">
        <v>1593</v>
      </c>
      <c r="C580" t="s">
        <v>5964</v>
      </c>
      <c r="D580" t="s">
        <v>30</v>
      </c>
      <c r="E580" t="s">
        <v>5971</v>
      </c>
      <c r="F580" t="s">
        <v>3147</v>
      </c>
      <c r="G580" t="s">
        <v>42</v>
      </c>
      <c r="H580" t="s">
        <v>1308</v>
      </c>
      <c r="I580" t="s">
        <v>1267</v>
      </c>
      <c r="J580" t="s">
        <v>42</v>
      </c>
      <c r="K580" t="s">
        <v>36</v>
      </c>
      <c r="L580">
        <v>2</v>
      </c>
      <c r="M580">
        <v>0</v>
      </c>
      <c r="N580">
        <v>0</v>
      </c>
      <c r="O580">
        <v>2</v>
      </c>
      <c r="P580">
        <v>2</v>
      </c>
      <c r="Q580">
        <v>1</v>
      </c>
      <c r="R580">
        <v>1</v>
      </c>
      <c r="S580" t="s">
        <v>1599</v>
      </c>
    </row>
    <row r="581" spans="1:19" x14ac:dyDescent="0.25">
      <c r="A581" t="s">
        <v>1592</v>
      </c>
      <c r="B581" t="s">
        <v>1593</v>
      </c>
      <c r="C581" t="s">
        <v>14251</v>
      </c>
      <c r="D581" t="s">
        <v>30</v>
      </c>
      <c r="E581" t="s">
        <v>4418</v>
      </c>
      <c r="F581" t="s">
        <v>3031</v>
      </c>
      <c r="G581" t="s">
        <v>42</v>
      </c>
      <c r="H581" t="s">
        <v>1152</v>
      </c>
      <c r="I581" t="s">
        <v>2312</v>
      </c>
      <c r="J581" t="s">
        <v>42</v>
      </c>
      <c r="K581" t="s">
        <v>132</v>
      </c>
      <c r="L581">
        <v>1</v>
      </c>
      <c r="M581">
        <v>1</v>
      </c>
      <c r="N581">
        <v>1</v>
      </c>
      <c r="O581">
        <v>2</v>
      </c>
      <c r="P581">
        <v>2</v>
      </c>
      <c r="Q581">
        <v>1</v>
      </c>
      <c r="R581">
        <v>1</v>
      </c>
      <c r="S581" t="s">
        <v>1599</v>
      </c>
    </row>
    <row r="582" spans="1:19" x14ac:dyDescent="0.25">
      <c r="A582" t="s">
        <v>1592</v>
      </c>
      <c r="B582" t="s">
        <v>1593</v>
      </c>
      <c r="C582" t="s">
        <v>5823</v>
      </c>
      <c r="D582" t="s">
        <v>30</v>
      </c>
      <c r="E582" t="s">
        <v>2867</v>
      </c>
      <c r="F582" t="s">
        <v>5824</v>
      </c>
      <c r="G582" t="s">
        <v>146</v>
      </c>
      <c r="H582" t="s">
        <v>2947</v>
      </c>
      <c r="I582" t="s">
        <v>1989</v>
      </c>
      <c r="J582" t="s">
        <v>97</v>
      </c>
      <c r="K582" t="s">
        <v>106</v>
      </c>
      <c r="L582">
        <v>2</v>
      </c>
      <c r="M582">
        <v>1</v>
      </c>
      <c r="N582">
        <v>0</v>
      </c>
      <c r="O582">
        <v>2</v>
      </c>
      <c r="P582">
        <v>2</v>
      </c>
      <c r="Q582">
        <v>1</v>
      </c>
      <c r="R582">
        <v>1</v>
      </c>
      <c r="S582" t="s">
        <v>1599</v>
      </c>
    </row>
    <row r="583" spans="1:19" x14ac:dyDescent="0.25">
      <c r="A583" t="s">
        <v>1592</v>
      </c>
      <c r="B583" t="s">
        <v>1593</v>
      </c>
      <c r="C583" t="s">
        <v>12078</v>
      </c>
      <c r="D583" t="s">
        <v>30</v>
      </c>
      <c r="E583" t="s">
        <v>3444</v>
      </c>
      <c r="F583" t="s">
        <v>1897</v>
      </c>
      <c r="G583" t="s">
        <v>129</v>
      </c>
      <c r="H583" t="s">
        <v>1738</v>
      </c>
      <c r="I583" t="s">
        <v>415</v>
      </c>
      <c r="J583" t="s">
        <v>42</v>
      </c>
      <c r="K583" t="s">
        <v>151</v>
      </c>
      <c r="L583">
        <v>1</v>
      </c>
      <c r="M583">
        <v>1</v>
      </c>
      <c r="N583">
        <v>1</v>
      </c>
      <c r="O583">
        <v>2</v>
      </c>
      <c r="P583">
        <v>2</v>
      </c>
      <c r="Q583">
        <v>1</v>
      </c>
      <c r="R583">
        <v>1</v>
      </c>
      <c r="S583" t="s">
        <v>1599</v>
      </c>
    </row>
    <row r="584" spans="1:19" x14ac:dyDescent="0.25">
      <c r="A584" t="s">
        <v>1592</v>
      </c>
      <c r="B584" t="s">
        <v>1593</v>
      </c>
      <c r="C584" t="s">
        <v>14316</v>
      </c>
      <c r="D584" t="s">
        <v>30</v>
      </c>
      <c r="E584" t="s">
        <v>9863</v>
      </c>
      <c r="F584" t="s">
        <v>1976</v>
      </c>
      <c r="G584" t="s">
        <v>2644</v>
      </c>
      <c r="H584" t="s">
        <v>1968</v>
      </c>
      <c r="I584" t="s">
        <v>314</v>
      </c>
      <c r="J584" t="s">
        <v>42</v>
      </c>
      <c r="K584" t="s">
        <v>438</v>
      </c>
      <c r="L584">
        <v>7</v>
      </c>
      <c r="M584">
        <v>1</v>
      </c>
      <c r="N584">
        <v>0</v>
      </c>
      <c r="O584">
        <v>7</v>
      </c>
      <c r="P584">
        <v>7</v>
      </c>
      <c r="Q584">
        <v>0</v>
      </c>
      <c r="R584">
        <v>0</v>
      </c>
      <c r="S584" t="s">
        <v>1599</v>
      </c>
    </row>
    <row r="585" spans="1:19" x14ac:dyDescent="0.25">
      <c r="A585" t="s">
        <v>1592</v>
      </c>
      <c r="B585" t="s">
        <v>1593</v>
      </c>
      <c r="C585" t="s">
        <v>13720</v>
      </c>
      <c r="D585" t="s">
        <v>30</v>
      </c>
      <c r="E585" t="s">
        <v>13721</v>
      </c>
      <c r="F585" t="s">
        <v>11731</v>
      </c>
      <c r="G585" t="s">
        <v>2038</v>
      </c>
      <c r="H585" t="s">
        <v>6960</v>
      </c>
      <c r="I585" t="s">
        <v>567</v>
      </c>
      <c r="J585" t="s">
        <v>370</v>
      </c>
      <c r="K585" t="s">
        <v>605</v>
      </c>
      <c r="L585">
        <v>2</v>
      </c>
      <c r="M585">
        <v>2</v>
      </c>
      <c r="N585">
        <v>6</v>
      </c>
      <c r="O585">
        <v>10</v>
      </c>
      <c r="P585">
        <v>10</v>
      </c>
      <c r="Q585">
        <v>5</v>
      </c>
      <c r="R585">
        <v>5</v>
      </c>
      <c r="S585" t="s">
        <v>1599</v>
      </c>
    </row>
    <row r="586" spans="1:19" x14ac:dyDescent="0.25">
      <c r="A586" t="s">
        <v>1592</v>
      </c>
      <c r="B586" t="s">
        <v>1593</v>
      </c>
      <c r="C586" t="s">
        <v>4953</v>
      </c>
      <c r="D586" t="s">
        <v>30</v>
      </c>
      <c r="E586" t="s">
        <v>4954</v>
      </c>
      <c r="F586" t="s">
        <v>2920</v>
      </c>
      <c r="G586" t="s">
        <v>181</v>
      </c>
      <c r="H586" t="s">
        <v>1734</v>
      </c>
      <c r="I586" t="s">
        <v>608</v>
      </c>
      <c r="J586" t="s">
        <v>33</v>
      </c>
      <c r="K586" t="s">
        <v>379</v>
      </c>
      <c r="L586">
        <v>2</v>
      </c>
      <c r="M586">
        <v>2</v>
      </c>
      <c r="N586">
        <v>2</v>
      </c>
      <c r="O586">
        <v>4</v>
      </c>
      <c r="P586">
        <v>4</v>
      </c>
      <c r="Q586">
        <v>1</v>
      </c>
      <c r="R586">
        <v>1</v>
      </c>
      <c r="S586" t="s">
        <v>1599</v>
      </c>
    </row>
    <row r="587" spans="1:19" x14ac:dyDescent="0.25">
      <c r="A587" t="s">
        <v>1592</v>
      </c>
      <c r="B587" t="s">
        <v>1593</v>
      </c>
      <c r="C587" t="s">
        <v>8538</v>
      </c>
      <c r="D587" t="s">
        <v>30</v>
      </c>
      <c r="E587" t="s">
        <v>85</v>
      </c>
      <c r="F587" t="s">
        <v>2711</v>
      </c>
      <c r="G587" t="s">
        <v>33</v>
      </c>
      <c r="H587" t="s">
        <v>8092</v>
      </c>
      <c r="I587" t="s">
        <v>1626</v>
      </c>
      <c r="J587" t="s">
        <v>33</v>
      </c>
      <c r="K587" t="s">
        <v>236</v>
      </c>
      <c r="L587">
        <v>4</v>
      </c>
      <c r="M587">
        <v>0</v>
      </c>
      <c r="N587">
        <v>0</v>
      </c>
      <c r="O587">
        <v>4</v>
      </c>
      <c r="P587">
        <v>4</v>
      </c>
      <c r="Q587">
        <v>0</v>
      </c>
      <c r="R587">
        <v>0</v>
      </c>
      <c r="S587" t="s">
        <v>1599</v>
      </c>
    </row>
    <row r="588" spans="1:19" x14ac:dyDescent="0.25">
      <c r="A588" t="s">
        <v>1592</v>
      </c>
      <c r="B588" t="s">
        <v>1593</v>
      </c>
      <c r="C588" t="s">
        <v>14933</v>
      </c>
      <c r="D588" t="s">
        <v>30</v>
      </c>
      <c r="E588" t="s">
        <v>14934</v>
      </c>
      <c r="F588" t="s">
        <v>14935</v>
      </c>
      <c r="G588" t="s">
        <v>1460</v>
      </c>
      <c r="H588" t="s">
        <v>5238</v>
      </c>
      <c r="I588" t="s">
        <v>6332</v>
      </c>
      <c r="J588" t="s">
        <v>1410</v>
      </c>
      <c r="K588" t="s">
        <v>160</v>
      </c>
      <c r="L588">
        <v>3</v>
      </c>
      <c r="M588">
        <v>1</v>
      </c>
      <c r="N588">
        <v>6</v>
      </c>
      <c r="O588">
        <v>9</v>
      </c>
      <c r="P588">
        <v>9</v>
      </c>
      <c r="Q588">
        <v>7</v>
      </c>
      <c r="R588">
        <v>7</v>
      </c>
      <c r="S588" t="s">
        <v>1599</v>
      </c>
    </row>
    <row r="589" spans="1:19" x14ac:dyDescent="0.25">
      <c r="A589" t="s">
        <v>1592</v>
      </c>
      <c r="B589" t="s">
        <v>1593</v>
      </c>
      <c r="C589" t="s">
        <v>14092</v>
      </c>
      <c r="D589" t="s">
        <v>30</v>
      </c>
      <c r="E589" t="s">
        <v>1027</v>
      </c>
      <c r="F589" t="s">
        <v>1874</v>
      </c>
      <c r="G589" t="s">
        <v>42</v>
      </c>
      <c r="H589" t="s">
        <v>2760</v>
      </c>
      <c r="I589" t="s">
        <v>1321</v>
      </c>
      <c r="J589" t="s">
        <v>42</v>
      </c>
      <c r="K589" t="s">
        <v>692</v>
      </c>
      <c r="L589">
        <v>1</v>
      </c>
      <c r="M589">
        <v>0</v>
      </c>
      <c r="N589">
        <v>0</v>
      </c>
      <c r="O589">
        <v>1</v>
      </c>
      <c r="P589">
        <v>1</v>
      </c>
      <c r="Q589">
        <v>1</v>
      </c>
      <c r="R589">
        <v>1</v>
      </c>
      <c r="S589" t="s">
        <v>1599</v>
      </c>
    </row>
    <row r="590" spans="1:19" x14ac:dyDescent="0.25">
      <c r="A590" t="s">
        <v>1592</v>
      </c>
      <c r="B590" t="s">
        <v>1593</v>
      </c>
      <c r="C590" t="s">
        <v>9438</v>
      </c>
      <c r="D590" t="s">
        <v>30</v>
      </c>
      <c r="E590" s="1">
        <v>2.9999999999999999E-19</v>
      </c>
      <c r="F590" t="s">
        <v>9439</v>
      </c>
      <c r="G590" t="s">
        <v>129</v>
      </c>
      <c r="H590" t="s">
        <v>1886</v>
      </c>
      <c r="I590" t="s">
        <v>1651</v>
      </c>
      <c r="J590" t="s">
        <v>33</v>
      </c>
      <c r="K590" t="s">
        <v>552</v>
      </c>
      <c r="L590">
        <v>2</v>
      </c>
      <c r="M590">
        <v>1</v>
      </c>
      <c r="N590">
        <v>1</v>
      </c>
      <c r="O590">
        <v>3</v>
      </c>
      <c r="P590">
        <v>3</v>
      </c>
      <c r="Q590">
        <v>1</v>
      </c>
      <c r="R590">
        <v>1</v>
      </c>
      <c r="S590" t="s">
        <v>1599</v>
      </c>
    </row>
    <row r="591" spans="1:19" x14ac:dyDescent="0.25">
      <c r="A591" t="s">
        <v>1592</v>
      </c>
      <c r="B591" t="s">
        <v>1593</v>
      </c>
      <c r="C591" t="s">
        <v>8659</v>
      </c>
      <c r="D591" t="s">
        <v>30</v>
      </c>
      <c r="E591" t="s">
        <v>584</v>
      </c>
      <c r="F591" t="s">
        <v>4841</v>
      </c>
      <c r="G591" t="s">
        <v>42</v>
      </c>
      <c r="H591" t="s">
        <v>2852</v>
      </c>
      <c r="I591" t="s">
        <v>2900</v>
      </c>
      <c r="J591" t="s">
        <v>42</v>
      </c>
      <c r="K591" t="s">
        <v>151</v>
      </c>
      <c r="L591">
        <v>1</v>
      </c>
      <c r="M591">
        <v>0</v>
      </c>
      <c r="N591">
        <v>0</v>
      </c>
      <c r="O591">
        <v>1</v>
      </c>
      <c r="P591">
        <v>1</v>
      </c>
      <c r="Q591">
        <v>1</v>
      </c>
      <c r="R591">
        <v>1</v>
      </c>
      <c r="S591" t="s">
        <v>1599</v>
      </c>
    </row>
    <row r="592" spans="1:19" x14ac:dyDescent="0.25">
      <c r="A592" t="s">
        <v>1592</v>
      </c>
      <c r="B592" t="s">
        <v>1593</v>
      </c>
      <c r="C592" t="s">
        <v>14531</v>
      </c>
      <c r="D592" t="s">
        <v>30</v>
      </c>
      <c r="E592" s="1">
        <v>9.9999999999999995E-7</v>
      </c>
      <c r="F592" t="s">
        <v>2529</v>
      </c>
      <c r="G592" t="s">
        <v>42</v>
      </c>
      <c r="H592" s="1">
        <v>5.0000000000000004E-6</v>
      </c>
      <c r="I592" t="s">
        <v>32</v>
      </c>
      <c r="J592" t="s">
        <v>42</v>
      </c>
      <c r="K592" t="s">
        <v>132</v>
      </c>
      <c r="L592">
        <v>1</v>
      </c>
      <c r="M592">
        <v>0</v>
      </c>
      <c r="N592">
        <v>0</v>
      </c>
      <c r="O592">
        <v>1</v>
      </c>
      <c r="P592">
        <v>1</v>
      </c>
      <c r="Q592">
        <v>0</v>
      </c>
      <c r="R592">
        <v>0</v>
      </c>
      <c r="S592" t="s">
        <v>1599</v>
      </c>
    </row>
    <row r="593" spans="1:19" x14ac:dyDescent="0.25">
      <c r="A593" t="s">
        <v>1592</v>
      </c>
      <c r="B593" t="s">
        <v>1593</v>
      </c>
      <c r="C593" t="s">
        <v>13125</v>
      </c>
      <c r="D593" t="s">
        <v>30</v>
      </c>
      <c r="E593" t="s">
        <v>2027</v>
      </c>
      <c r="F593" t="s">
        <v>2026</v>
      </c>
      <c r="G593" t="s">
        <v>42</v>
      </c>
      <c r="H593" t="s">
        <v>4848</v>
      </c>
      <c r="I593" t="s">
        <v>798</v>
      </c>
      <c r="J593" t="s">
        <v>42</v>
      </c>
      <c r="K593" t="s">
        <v>585</v>
      </c>
      <c r="L593">
        <v>5</v>
      </c>
      <c r="M593">
        <v>0</v>
      </c>
      <c r="N593">
        <v>0</v>
      </c>
      <c r="O593">
        <v>5</v>
      </c>
      <c r="P593">
        <v>5</v>
      </c>
      <c r="Q593">
        <v>0</v>
      </c>
      <c r="R593">
        <v>0</v>
      </c>
      <c r="S593" t="s">
        <v>1599</v>
      </c>
    </row>
    <row r="594" spans="1:19" x14ac:dyDescent="0.25">
      <c r="A594" t="s">
        <v>1592</v>
      </c>
      <c r="B594" t="s">
        <v>1593</v>
      </c>
      <c r="C594" t="s">
        <v>10069</v>
      </c>
      <c r="D594" t="s">
        <v>30</v>
      </c>
      <c r="E594" t="s">
        <v>10070</v>
      </c>
      <c r="F594" t="s">
        <v>10071</v>
      </c>
      <c r="G594" t="s">
        <v>4769</v>
      </c>
      <c r="H594" t="s">
        <v>7182</v>
      </c>
      <c r="I594" t="s">
        <v>841</v>
      </c>
      <c r="J594" t="s">
        <v>129</v>
      </c>
      <c r="K594" t="s">
        <v>2820</v>
      </c>
      <c r="L594">
        <v>3</v>
      </c>
      <c r="M594">
        <v>3</v>
      </c>
      <c r="N594">
        <v>4</v>
      </c>
      <c r="O594">
        <v>8</v>
      </c>
      <c r="P594">
        <v>8</v>
      </c>
      <c r="Q594">
        <v>6</v>
      </c>
      <c r="R594">
        <v>6</v>
      </c>
      <c r="S594" t="s">
        <v>1599</v>
      </c>
    </row>
    <row r="595" spans="1:19" x14ac:dyDescent="0.25">
      <c r="A595" t="s">
        <v>1592</v>
      </c>
      <c r="B595" t="s">
        <v>1593</v>
      </c>
      <c r="C595" t="s">
        <v>14170</v>
      </c>
      <c r="D595" t="s">
        <v>30</v>
      </c>
      <c r="E595" t="s">
        <v>14171</v>
      </c>
      <c r="F595" t="s">
        <v>14172</v>
      </c>
      <c r="G595" t="s">
        <v>320</v>
      </c>
      <c r="H595" s="1">
        <v>3.0000000000000001E-12</v>
      </c>
      <c r="I595" t="s">
        <v>7093</v>
      </c>
      <c r="J595" t="s">
        <v>178</v>
      </c>
      <c r="K595" t="s">
        <v>1309</v>
      </c>
      <c r="L595">
        <v>5</v>
      </c>
      <c r="M595">
        <v>3</v>
      </c>
      <c r="N595">
        <v>4</v>
      </c>
      <c r="O595">
        <v>9</v>
      </c>
      <c r="P595">
        <v>9</v>
      </c>
      <c r="Q595">
        <v>4</v>
      </c>
      <c r="R595">
        <v>4</v>
      </c>
      <c r="S595" t="s">
        <v>1599</v>
      </c>
    </row>
    <row r="596" spans="1:19" x14ac:dyDescent="0.25">
      <c r="A596" t="s">
        <v>1592</v>
      </c>
      <c r="B596" t="s">
        <v>1593</v>
      </c>
      <c r="C596" t="s">
        <v>4087</v>
      </c>
      <c r="D596" t="s">
        <v>30</v>
      </c>
      <c r="E596" t="s">
        <v>4088</v>
      </c>
      <c r="F596" t="s">
        <v>4089</v>
      </c>
      <c r="G596" t="s">
        <v>1822</v>
      </c>
      <c r="H596" t="s">
        <v>4090</v>
      </c>
      <c r="I596" t="s">
        <v>4091</v>
      </c>
      <c r="J596" t="s">
        <v>33</v>
      </c>
      <c r="K596" t="s">
        <v>313</v>
      </c>
      <c r="L596">
        <v>2</v>
      </c>
      <c r="M596">
        <v>2</v>
      </c>
      <c r="N596">
        <v>11</v>
      </c>
      <c r="O596">
        <v>13</v>
      </c>
      <c r="P596">
        <v>13</v>
      </c>
      <c r="Q596">
        <v>12</v>
      </c>
      <c r="R596">
        <v>12</v>
      </c>
      <c r="S596" t="s">
        <v>1599</v>
      </c>
    </row>
    <row r="597" spans="1:19" x14ac:dyDescent="0.25">
      <c r="A597" t="s">
        <v>1592</v>
      </c>
      <c r="B597" t="s">
        <v>1593</v>
      </c>
      <c r="C597" t="s">
        <v>1594</v>
      </c>
      <c r="D597" t="s">
        <v>30</v>
      </c>
      <c r="E597" t="s">
        <v>1595</v>
      </c>
      <c r="F597" t="s">
        <v>1596</v>
      </c>
      <c r="G597" t="s">
        <v>1597</v>
      </c>
      <c r="H597" t="s">
        <v>1598</v>
      </c>
      <c r="I597" t="s">
        <v>1562</v>
      </c>
      <c r="J597" t="s">
        <v>33</v>
      </c>
      <c r="K597" t="s">
        <v>813</v>
      </c>
      <c r="L597">
        <v>1</v>
      </c>
      <c r="M597">
        <v>1</v>
      </c>
      <c r="N597">
        <v>11</v>
      </c>
      <c r="O597">
        <v>12</v>
      </c>
      <c r="P597">
        <v>12</v>
      </c>
      <c r="Q597">
        <v>10</v>
      </c>
      <c r="R597">
        <v>10</v>
      </c>
      <c r="S597" t="s">
        <v>1599</v>
      </c>
    </row>
    <row r="598" spans="1:19" x14ac:dyDescent="0.25">
      <c r="A598" t="s">
        <v>1620</v>
      </c>
      <c r="B598" t="s">
        <v>1621</v>
      </c>
      <c r="C598" t="s">
        <v>12465</v>
      </c>
      <c r="D598" t="s">
        <v>30</v>
      </c>
      <c r="E598" s="1">
        <v>5.0000000000000004E-18</v>
      </c>
      <c r="F598" t="s">
        <v>1955</v>
      </c>
      <c r="G598" t="s">
        <v>574</v>
      </c>
      <c r="H598" t="s">
        <v>3066</v>
      </c>
      <c r="I598" t="s">
        <v>1217</v>
      </c>
      <c r="J598" t="s">
        <v>42</v>
      </c>
      <c r="K598" t="s">
        <v>78</v>
      </c>
      <c r="L598">
        <v>8</v>
      </c>
      <c r="M598">
        <v>0</v>
      </c>
      <c r="N598">
        <v>0</v>
      </c>
      <c r="O598">
        <v>8</v>
      </c>
      <c r="P598">
        <v>8</v>
      </c>
      <c r="Q598">
        <v>1</v>
      </c>
      <c r="R598">
        <v>1</v>
      </c>
      <c r="S598" t="s">
        <v>1613</v>
      </c>
    </row>
    <row r="599" spans="1:19" x14ac:dyDescent="0.25">
      <c r="A599" t="s">
        <v>1620</v>
      </c>
      <c r="B599" t="s">
        <v>1621</v>
      </c>
      <c r="C599" t="s">
        <v>12967</v>
      </c>
      <c r="D599" t="s">
        <v>30</v>
      </c>
      <c r="E599" t="s">
        <v>6898</v>
      </c>
      <c r="F599" t="s">
        <v>5536</v>
      </c>
      <c r="G599" t="s">
        <v>585</v>
      </c>
      <c r="H599" t="s">
        <v>3437</v>
      </c>
      <c r="I599" t="s">
        <v>1969</v>
      </c>
      <c r="J599" t="s">
        <v>42</v>
      </c>
      <c r="K599" t="s">
        <v>532</v>
      </c>
      <c r="L599">
        <v>5</v>
      </c>
      <c r="M599">
        <v>0</v>
      </c>
      <c r="N599">
        <v>0</v>
      </c>
      <c r="O599">
        <v>5</v>
      </c>
      <c r="P599">
        <v>5</v>
      </c>
      <c r="Q599">
        <v>2</v>
      </c>
      <c r="R599">
        <v>2</v>
      </c>
      <c r="S599" t="s">
        <v>1613</v>
      </c>
    </row>
    <row r="600" spans="1:19" x14ac:dyDescent="0.25">
      <c r="A600" t="s">
        <v>1620</v>
      </c>
      <c r="B600" t="s">
        <v>1621</v>
      </c>
      <c r="C600" t="s">
        <v>9101</v>
      </c>
      <c r="D600" t="s">
        <v>30</v>
      </c>
      <c r="E600" t="s">
        <v>4489</v>
      </c>
      <c r="F600" t="s">
        <v>1535</v>
      </c>
      <c r="G600" t="s">
        <v>98</v>
      </c>
      <c r="H600" t="s">
        <v>9107</v>
      </c>
      <c r="I600" t="s">
        <v>6327</v>
      </c>
      <c r="J600" t="s">
        <v>33</v>
      </c>
      <c r="K600" t="s">
        <v>1479</v>
      </c>
      <c r="L600">
        <v>4</v>
      </c>
      <c r="M600">
        <v>0</v>
      </c>
      <c r="N600">
        <v>0</v>
      </c>
      <c r="O600">
        <v>4</v>
      </c>
      <c r="P600">
        <v>4</v>
      </c>
      <c r="Q600">
        <v>2</v>
      </c>
      <c r="R600">
        <v>2</v>
      </c>
      <c r="S600" t="s">
        <v>1613</v>
      </c>
    </row>
    <row r="601" spans="1:19" x14ac:dyDescent="0.25">
      <c r="A601" t="s">
        <v>1620</v>
      </c>
      <c r="B601" t="s">
        <v>1621</v>
      </c>
      <c r="C601" t="s">
        <v>4612</v>
      </c>
      <c r="D601" t="s">
        <v>30</v>
      </c>
      <c r="E601" t="s">
        <v>4617</v>
      </c>
      <c r="F601" t="s">
        <v>3941</v>
      </c>
      <c r="G601" t="s">
        <v>88</v>
      </c>
      <c r="H601" t="s">
        <v>4618</v>
      </c>
      <c r="I601" t="s">
        <v>2735</v>
      </c>
      <c r="J601" t="s">
        <v>33</v>
      </c>
      <c r="K601" t="s">
        <v>629</v>
      </c>
      <c r="L601">
        <v>4</v>
      </c>
      <c r="M601">
        <v>0</v>
      </c>
      <c r="N601">
        <v>0</v>
      </c>
      <c r="O601">
        <v>4</v>
      </c>
      <c r="P601">
        <v>4</v>
      </c>
      <c r="Q601">
        <v>0</v>
      </c>
      <c r="R601">
        <v>0</v>
      </c>
      <c r="S601" t="s">
        <v>1613</v>
      </c>
    </row>
    <row r="602" spans="1:19" x14ac:dyDescent="0.25">
      <c r="A602" t="s">
        <v>1620</v>
      </c>
      <c r="B602" t="s">
        <v>1621</v>
      </c>
      <c r="C602" t="s">
        <v>13060</v>
      </c>
      <c r="D602" t="s">
        <v>30</v>
      </c>
      <c r="E602" t="s">
        <v>3375</v>
      </c>
      <c r="F602" t="s">
        <v>669</v>
      </c>
      <c r="G602" t="s">
        <v>446</v>
      </c>
      <c r="H602" t="s">
        <v>7371</v>
      </c>
      <c r="I602" t="s">
        <v>304</v>
      </c>
      <c r="J602" t="s">
        <v>42</v>
      </c>
      <c r="K602" t="s">
        <v>226</v>
      </c>
      <c r="L602">
        <v>5</v>
      </c>
      <c r="M602">
        <v>0</v>
      </c>
      <c r="N602">
        <v>0</v>
      </c>
      <c r="O602">
        <v>5</v>
      </c>
      <c r="P602">
        <v>5</v>
      </c>
      <c r="Q602">
        <v>0</v>
      </c>
      <c r="R602">
        <v>0</v>
      </c>
      <c r="S602" t="s">
        <v>1613</v>
      </c>
    </row>
    <row r="603" spans="1:19" x14ac:dyDescent="0.25">
      <c r="A603" t="s">
        <v>1620</v>
      </c>
      <c r="B603" t="s">
        <v>1621</v>
      </c>
      <c r="C603" t="s">
        <v>3640</v>
      </c>
      <c r="D603" t="s">
        <v>30</v>
      </c>
      <c r="E603" t="s">
        <v>3648</v>
      </c>
      <c r="F603" t="s">
        <v>3649</v>
      </c>
      <c r="G603" t="s">
        <v>966</v>
      </c>
      <c r="H603" t="s">
        <v>79</v>
      </c>
      <c r="I603" t="s">
        <v>1551</v>
      </c>
      <c r="J603" t="s">
        <v>42</v>
      </c>
      <c r="K603" t="s">
        <v>1447</v>
      </c>
      <c r="L603">
        <v>25</v>
      </c>
      <c r="M603">
        <v>0</v>
      </c>
      <c r="N603">
        <v>0</v>
      </c>
      <c r="O603">
        <v>25</v>
      </c>
      <c r="P603">
        <v>25</v>
      </c>
      <c r="Q603">
        <v>8</v>
      </c>
      <c r="R603">
        <v>8</v>
      </c>
      <c r="S603" t="s">
        <v>1613</v>
      </c>
    </row>
    <row r="604" spans="1:19" x14ac:dyDescent="0.25">
      <c r="A604" t="s">
        <v>1620</v>
      </c>
      <c r="B604" t="s">
        <v>1621</v>
      </c>
      <c r="C604" t="s">
        <v>12101</v>
      </c>
      <c r="D604" t="s">
        <v>30</v>
      </c>
      <c r="E604" s="1">
        <v>1E-13</v>
      </c>
      <c r="F604" t="s">
        <v>1491</v>
      </c>
      <c r="G604" t="s">
        <v>33</v>
      </c>
      <c r="H604" t="s">
        <v>11851</v>
      </c>
      <c r="I604" t="s">
        <v>87</v>
      </c>
      <c r="J604" t="s">
        <v>42</v>
      </c>
      <c r="K604" t="s">
        <v>2077</v>
      </c>
      <c r="L604">
        <v>4</v>
      </c>
      <c r="M604">
        <v>0</v>
      </c>
      <c r="N604">
        <v>0</v>
      </c>
      <c r="O604">
        <v>4</v>
      </c>
      <c r="P604">
        <v>4</v>
      </c>
      <c r="Q604">
        <v>1</v>
      </c>
      <c r="R604">
        <v>1</v>
      </c>
      <c r="S604" t="s">
        <v>1613</v>
      </c>
    </row>
    <row r="605" spans="1:19" x14ac:dyDescent="0.25">
      <c r="A605" t="s">
        <v>1620</v>
      </c>
      <c r="B605" t="s">
        <v>1621</v>
      </c>
      <c r="C605" t="s">
        <v>5840</v>
      </c>
      <c r="D605" t="s">
        <v>30</v>
      </c>
      <c r="E605" t="s">
        <v>1072</v>
      </c>
      <c r="F605" t="s">
        <v>2920</v>
      </c>
      <c r="G605" t="s">
        <v>122</v>
      </c>
      <c r="H605" t="s">
        <v>5189</v>
      </c>
      <c r="I605" t="s">
        <v>5232</v>
      </c>
      <c r="J605" t="s">
        <v>42</v>
      </c>
      <c r="K605" t="s">
        <v>585</v>
      </c>
      <c r="L605">
        <v>5</v>
      </c>
      <c r="M605">
        <v>0</v>
      </c>
      <c r="N605">
        <v>0</v>
      </c>
      <c r="O605">
        <v>5</v>
      </c>
      <c r="P605">
        <v>5</v>
      </c>
      <c r="Q605">
        <v>1</v>
      </c>
      <c r="R605">
        <v>1</v>
      </c>
      <c r="S605" t="s">
        <v>1613</v>
      </c>
    </row>
    <row r="606" spans="1:19" x14ac:dyDescent="0.25">
      <c r="A606" t="s">
        <v>1620</v>
      </c>
      <c r="B606" t="s">
        <v>1621</v>
      </c>
      <c r="C606" t="s">
        <v>14535</v>
      </c>
      <c r="D606" t="s">
        <v>30</v>
      </c>
      <c r="E606" t="s">
        <v>11915</v>
      </c>
      <c r="F606" t="s">
        <v>7761</v>
      </c>
      <c r="G606" t="s">
        <v>1319</v>
      </c>
      <c r="H606" t="s">
        <v>3500</v>
      </c>
      <c r="I606" t="s">
        <v>4616</v>
      </c>
      <c r="J606" t="s">
        <v>33</v>
      </c>
      <c r="K606" t="s">
        <v>871</v>
      </c>
      <c r="L606">
        <v>20</v>
      </c>
      <c r="M606">
        <v>0</v>
      </c>
      <c r="N606">
        <v>0</v>
      </c>
      <c r="O606">
        <v>20</v>
      </c>
      <c r="P606">
        <v>20</v>
      </c>
      <c r="Q606">
        <v>3</v>
      </c>
      <c r="R606">
        <v>3</v>
      </c>
      <c r="S606" t="s">
        <v>1613</v>
      </c>
    </row>
    <row r="607" spans="1:19" x14ac:dyDescent="0.25">
      <c r="A607" t="s">
        <v>1620</v>
      </c>
      <c r="B607" t="s">
        <v>1621</v>
      </c>
      <c r="C607" t="s">
        <v>5622</v>
      </c>
      <c r="D607" t="s">
        <v>30</v>
      </c>
      <c r="E607" t="s">
        <v>2365</v>
      </c>
      <c r="F607" t="s">
        <v>1212</v>
      </c>
      <c r="G607" t="s">
        <v>594</v>
      </c>
      <c r="H607" t="s">
        <v>5624</v>
      </c>
      <c r="I607" t="s">
        <v>5625</v>
      </c>
      <c r="J607" t="s">
        <v>33</v>
      </c>
      <c r="K607" t="s">
        <v>678</v>
      </c>
      <c r="L607">
        <v>2</v>
      </c>
      <c r="M607">
        <v>0</v>
      </c>
      <c r="N607">
        <v>0</v>
      </c>
      <c r="O607">
        <v>2</v>
      </c>
      <c r="P607">
        <v>2</v>
      </c>
      <c r="Q607">
        <v>2</v>
      </c>
      <c r="R607">
        <v>2</v>
      </c>
      <c r="S607" t="s">
        <v>1613</v>
      </c>
    </row>
    <row r="608" spans="1:19" x14ac:dyDescent="0.25">
      <c r="A608" t="s">
        <v>1620</v>
      </c>
      <c r="B608" t="s">
        <v>1621</v>
      </c>
      <c r="C608" t="s">
        <v>14647</v>
      </c>
      <c r="D608" t="s">
        <v>30</v>
      </c>
      <c r="E608" s="1">
        <v>2.9999999999999998E-13</v>
      </c>
      <c r="F608" t="s">
        <v>2049</v>
      </c>
      <c r="G608" t="s">
        <v>370</v>
      </c>
      <c r="H608" t="s">
        <v>10166</v>
      </c>
      <c r="I608" t="s">
        <v>295</v>
      </c>
      <c r="J608" t="s">
        <v>42</v>
      </c>
      <c r="K608" t="s">
        <v>2588</v>
      </c>
      <c r="L608">
        <v>6</v>
      </c>
      <c r="M608">
        <v>0</v>
      </c>
      <c r="N608">
        <v>0</v>
      </c>
      <c r="O608">
        <v>6</v>
      </c>
      <c r="P608">
        <v>6</v>
      </c>
      <c r="Q608">
        <v>0</v>
      </c>
      <c r="R608">
        <v>0</v>
      </c>
      <c r="S608" t="s">
        <v>1613</v>
      </c>
    </row>
    <row r="609" spans="1:19" x14ac:dyDescent="0.25">
      <c r="A609" t="s">
        <v>1620</v>
      </c>
      <c r="B609" t="s">
        <v>1621</v>
      </c>
      <c r="C609" t="s">
        <v>10518</v>
      </c>
      <c r="D609" t="s">
        <v>30</v>
      </c>
      <c r="E609" t="s">
        <v>10269</v>
      </c>
      <c r="F609" t="s">
        <v>1101</v>
      </c>
      <c r="G609" t="s">
        <v>813</v>
      </c>
      <c r="H609" t="s">
        <v>2872</v>
      </c>
      <c r="I609" t="s">
        <v>1035</v>
      </c>
      <c r="J609" t="s">
        <v>42</v>
      </c>
      <c r="K609" t="s">
        <v>569</v>
      </c>
      <c r="L609">
        <v>8</v>
      </c>
      <c r="M609">
        <v>0</v>
      </c>
      <c r="N609">
        <v>0</v>
      </c>
      <c r="O609">
        <v>8</v>
      </c>
      <c r="P609">
        <v>8</v>
      </c>
      <c r="Q609">
        <v>1</v>
      </c>
      <c r="R609">
        <v>1</v>
      </c>
      <c r="S609" t="s">
        <v>1613</v>
      </c>
    </row>
    <row r="610" spans="1:19" x14ac:dyDescent="0.25">
      <c r="A610" t="s">
        <v>1620</v>
      </c>
      <c r="B610" t="s">
        <v>1621</v>
      </c>
      <c r="C610" t="s">
        <v>6093</v>
      </c>
      <c r="D610" t="s">
        <v>30</v>
      </c>
      <c r="E610" t="s">
        <v>6101</v>
      </c>
      <c r="F610" t="s">
        <v>2478</v>
      </c>
      <c r="G610" t="s">
        <v>2864</v>
      </c>
      <c r="H610" s="1">
        <v>6.9999999999999994E-5</v>
      </c>
      <c r="I610" t="s">
        <v>96</v>
      </c>
      <c r="J610" t="s">
        <v>33</v>
      </c>
      <c r="K610" t="s">
        <v>141</v>
      </c>
      <c r="L610">
        <v>5</v>
      </c>
      <c r="M610">
        <v>0</v>
      </c>
      <c r="N610">
        <v>0</v>
      </c>
      <c r="O610">
        <v>5</v>
      </c>
      <c r="P610">
        <v>5</v>
      </c>
      <c r="Q610">
        <v>1</v>
      </c>
      <c r="R610">
        <v>1</v>
      </c>
      <c r="S610" t="s">
        <v>1613</v>
      </c>
    </row>
    <row r="611" spans="1:19" x14ac:dyDescent="0.25">
      <c r="A611" t="s">
        <v>1620</v>
      </c>
      <c r="B611" t="s">
        <v>1621</v>
      </c>
      <c r="C611" t="s">
        <v>8931</v>
      </c>
      <c r="D611" t="s">
        <v>30</v>
      </c>
      <c r="E611" t="s">
        <v>4930</v>
      </c>
      <c r="F611" t="s">
        <v>296</v>
      </c>
      <c r="G611" t="s">
        <v>33</v>
      </c>
      <c r="H611" t="s">
        <v>565</v>
      </c>
      <c r="I611" t="s">
        <v>5434</v>
      </c>
      <c r="J611" t="s">
        <v>42</v>
      </c>
      <c r="K611" t="s">
        <v>370</v>
      </c>
      <c r="L611">
        <v>3</v>
      </c>
      <c r="M611">
        <v>0</v>
      </c>
      <c r="N611">
        <v>0</v>
      </c>
      <c r="O611">
        <v>3</v>
      </c>
      <c r="P611">
        <v>3</v>
      </c>
      <c r="Q611">
        <v>1</v>
      </c>
      <c r="R611">
        <v>1</v>
      </c>
      <c r="S611" t="s">
        <v>1613</v>
      </c>
    </row>
    <row r="612" spans="1:19" x14ac:dyDescent="0.25">
      <c r="A612" t="s">
        <v>1620</v>
      </c>
      <c r="B612" t="s">
        <v>1621</v>
      </c>
      <c r="C612" t="s">
        <v>11797</v>
      </c>
      <c r="D612" t="s">
        <v>30</v>
      </c>
      <c r="E612" t="s">
        <v>8168</v>
      </c>
      <c r="F612" t="s">
        <v>349</v>
      </c>
      <c r="G612" t="s">
        <v>97</v>
      </c>
      <c r="H612" t="s">
        <v>7239</v>
      </c>
      <c r="I612" t="s">
        <v>1217</v>
      </c>
      <c r="J612" t="s">
        <v>42</v>
      </c>
      <c r="K612" t="s">
        <v>154</v>
      </c>
      <c r="L612">
        <v>3</v>
      </c>
      <c r="M612">
        <v>0</v>
      </c>
      <c r="N612">
        <v>0</v>
      </c>
      <c r="O612">
        <v>3</v>
      </c>
      <c r="P612">
        <v>3</v>
      </c>
      <c r="Q612">
        <v>1</v>
      </c>
      <c r="R612">
        <v>1</v>
      </c>
      <c r="S612" t="s">
        <v>1613</v>
      </c>
    </row>
    <row r="613" spans="1:19" x14ac:dyDescent="0.25">
      <c r="A613" t="s">
        <v>1620</v>
      </c>
      <c r="B613" t="s">
        <v>1621</v>
      </c>
      <c r="C613" t="s">
        <v>8344</v>
      </c>
      <c r="D613" t="s">
        <v>30</v>
      </c>
      <c r="E613" t="s">
        <v>8353</v>
      </c>
      <c r="F613" t="s">
        <v>8354</v>
      </c>
      <c r="G613" t="s">
        <v>2717</v>
      </c>
      <c r="H613" t="s">
        <v>3299</v>
      </c>
      <c r="I613" t="s">
        <v>2263</v>
      </c>
      <c r="J613" t="s">
        <v>42</v>
      </c>
      <c r="K613" t="s">
        <v>4120</v>
      </c>
      <c r="L613">
        <v>28</v>
      </c>
      <c r="M613">
        <v>0</v>
      </c>
      <c r="N613">
        <v>0</v>
      </c>
      <c r="O613">
        <v>28</v>
      </c>
      <c r="P613">
        <v>28</v>
      </c>
      <c r="Q613">
        <v>12</v>
      </c>
      <c r="R613">
        <v>12</v>
      </c>
      <c r="S613" t="s">
        <v>1613</v>
      </c>
    </row>
    <row r="614" spans="1:19" x14ac:dyDescent="0.25">
      <c r="A614" t="s">
        <v>1620</v>
      </c>
      <c r="B614" t="s">
        <v>1621</v>
      </c>
      <c r="C614" t="s">
        <v>7008</v>
      </c>
      <c r="D614" t="s">
        <v>30</v>
      </c>
      <c r="E614" t="s">
        <v>7014</v>
      </c>
      <c r="F614" t="s">
        <v>7015</v>
      </c>
      <c r="G614" t="s">
        <v>1460</v>
      </c>
      <c r="H614" t="s">
        <v>7016</v>
      </c>
      <c r="I614" t="s">
        <v>1414</v>
      </c>
      <c r="J614" t="s">
        <v>42</v>
      </c>
      <c r="K614" t="s">
        <v>1222</v>
      </c>
      <c r="L614">
        <v>16</v>
      </c>
      <c r="M614">
        <v>0</v>
      </c>
      <c r="N614">
        <v>0</v>
      </c>
      <c r="O614">
        <v>16</v>
      </c>
      <c r="P614">
        <v>16</v>
      </c>
      <c r="Q614">
        <v>0</v>
      </c>
      <c r="R614">
        <v>0</v>
      </c>
      <c r="S614" t="s">
        <v>1613</v>
      </c>
    </row>
    <row r="615" spans="1:19" x14ac:dyDescent="0.25">
      <c r="A615" t="s">
        <v>1620</v>
      </c>
      <c r="B615" t="s">
        <v>1621</v>
      </c>
      <c r="C615" t="s">
        <v>7103</v>
      </c>
      <c r="D615" t="s">
        <v>30</v>
      </c>
      <c r="E615" t="s">
        <v>2051</v>
      </c>
      <c r="F615" t="s">
        <v>311</v>
      </c>
      <c r="G615" t="s">
        <v>129</v>
      </c>
      <c r="H615">
        <v>11</v>
      </c>
      <c r="I615" t="s">
        <v>2588</v>
      </c>
      <c r="J615" t="s">
        <v>42</v>
      </c>
      <c r="K615" t="s">
        <v>2257</v>
      </c>
      <c r="L615">
        <v>3</v>
      </c>
      <c r="M615">
        <v>0</v>
      </c>
      <c r="N615">
        <v>0</v>
      </c>
      <c r="O615">
        <v>3</v>
      </c>
      <c r="P615">
        <v>3</v>
      </c>
      <c r="Q615">
        <v>0</v>
      </c>
      <c r="R615">
        <v>0</v>
      </c>
      <c r="S615" t="s">
        <v>1613</v>
      </c>
    </row>
    <row r="616" spans="1:19" x14ac:dyDescent="0.25">
      <c r="A616" t="s">
        <v>1620</v>
      </c>
      <c r="B616" t="s">
        <v>1621</v>
      </c>
      <c r="C616" t="s">
        <v>8442</v>
      </c>
      <c r="D616" t="s">
        <v>30</v>
      </c>
      <c r="E616" t="s">
        <v>3768</v>
      </c>
      <c r="F616" t="s">
        <v>1269</v>
      </c>
      <c r="G616" t="s">
        <v>33</v>
      </c>
      <c r="H616" t="s">
        <v>8444</v>
      </c>
      <c r="I616" t="s">
        <v>4657</v>
      </c>
      <c r="J616" t="s">
        <v>42</v>
      </c>
      <c r="K616" t="s">
        <v>51</v>
      </c>
      <c r="L616">
        <v>2</v>
      </c>
      <c r="M616">
        <v>1</v>
      </c>
      <c r="N616">
        <v>0</v>
      </c>
      <c r="O616">
        <v>2</v>
      </c>
      <c r="P616">
        <v>2</v>
      </c>
      <c r="Q616">
        <v>1</v>
      </c>
      <c r="R616">
        <v>1</v>
      </c>
      <c r="S616" t="s">
        <v>1613</v>
      </c>
    </row>
    <row r="617" spans="1:19" x14ac:dyDescent="0.25">
      <c r="A617" t="s">
        <v>1620</v>
      </c>
      <c r="B617" t="s">
        <v>1621</v>
      </c>
      <c r="C617" t="s">
        <v>7331</v>
      </c>
      <c r="D617" t="s">
        <v>30</v>
      </c>
      <c r="E617" t="s">
        <v>4430</v>
      </c>
      <c r="F617" t="s">
        <v>2721</v>
      </c>
      <c r="G617" t="s">
        <v>585</v>
      </c>
      <c r="H617" t="s">
        <v>1550</v>
      </c>
      <c r="I617" t="s">
        <v>2506</v>
      </c>
      <c r="J617" t="s">
        <v>42</v>
      </c>
      <c r="K617" t="s">
        <v>533</v>
      </c>
      <c r="L617">
        <v>11</v>
      </c>
      <c r="M617">
        <v>0</v>
      </c>
      <c r="N617">
        <v>0</v>
      </c>
      <c r="O617">
        <v>11</v>
      </c>
      <c r="P617">
        <v>11</v>
      </c>
      <c r="Q617">
        <v>2</v>
      </c>
      <c r="R617">
        <v>2</v>
      </c>
      <c r="S617" t="s">
        <v>1613</v>
      </c>
    </row>
    <row r="618" spans="1:19" x14ac:dyDescent="0.25">
      <c r="A618" t="s">
        <v>1620</v>
      </c>
      <c r="B618" t="s">
        <v>1621</v>
      </c>
      <c r="C618" t="s">
        <v>12584</v>
      </c>
      <c r="D618" t="s">
        <v>30</v>
      </c>
      <c r="E618" t="s">
        <v>12587</v>
      </c>
      <c r="F618" t="s">
        <v>7254</v>
      </c>
      <c r="G618" t="s">
        <v>311</v>
      </c>
      <c r="H618" t="s">
        <v>4598</v>
      </c>
      <c r="I618" t="s">
        <v>3631</v>
      </c>
      <c r="J618" t="s">
        <v>42</v>
      </c>
      <c r="K618" t="s">
        <v>564</v>
      </c>
      <c r="L618">
        <v>15</v>
      </c>
      <c r="M618">
        <v>0</v>
      </c>
      <c r="N618">
        <v>0</v>
      </c>
      <c r="O618">
        <v>15</v>
      </c>
      <c r="P618">
        <v>15</v>
      </c>
      <c r="Q618">
        <v>2</v>
      </c>
      <c r="R618">
        <v>2</v>
      </c>
      <c r="S618" t="s">
        <v>1613</v>
      </c>
    </row>
    <row r="619" spans="1:19" x14ac:dyDescent="0.25">
      <c r="A619" t="s">
        <v>1620</v>
      </c>
      <c r="B619" t="s">
        <v>1621</v>
      </c>
      <c r="C619" t="s">
        <v>6749</v>
      </c>
      <c r="D619" t="s">
        <v>30</v>
      </c>
      <c r="E619" t="s">
        <v>4146</v>
      </c>
      <c r="F619" t="s">
        <v>544</v>
      </c>
      <c r="G619" t="s">
        <v>216</v>
      </c>
      <c r="H619" t="s">
        <v>6753</v>
      </c>
      <c r="I619" t="s">
        <v>6754</v>
      </c>
      <c r="J619" t="s">
        <v>42</v>
      </c>
      <c r="K619" t="s">
        <v>574</v>
      </c>
      <c r="L619">
        <v>5</v>
      </c>
      <c r="M619">
        <v>0</v>
      </c>
      <c r="N619">
        <v>0</v>
      </c>
      <c r="O619">
        <v>5</v>
      </c>
      <c r="P619">
        <v>5</v>
      </c>
      <c r="Q619">
        <v>1</v>
      </c>
      <c r="R619">
        <v>1</v>
      </c>
      <c r="S619" t="s">
        <v>1613</v>
      </c>
    </row>
    <row r="620" spans="1:19" x14ac:dyDescent="0.25">
      <c r="A620" t="s">
        <v>1620</v>
      </c>
      <c r="B620" t="s">
        <v>1621</v>
      </c>
      <c r="C620" t="s">
        <v>8292</v>
      </c>
      <c r="D620" t="s">
        <v>30</v>
      </c>
      <c r="E620" t="s">
        <v>1579</v>
      </c>
      <c r="F620" t="s">
        <v>5116</v>
      </c>
      <c r="G620" t="s">
        <v>302</v>
      </c>
      <c r="H620" t="s">
        <v>4502</v>
      </c>
      <c r="I620" t="s">
        <v>209</v>
      </c>
      <c r="J620" t="s">
        <v>33</v>
      </c>
      <c r="K620" t="s">
        <v>1416</v>
      </c>
      <c r="L620">
        <v>12</v>
      </c>
      <c r="M620">
        <v>0</v>
      </c>
      <c r="N620">
        <v>0</v>
      </c>
      <c r="O620">
        <v>12</v>
      </c>
      <c r="P620">
        <v>12</v>
      </c>
      <c r="Q620">
        <v>0</v>
      </c>
      <c r="R620">
        <v>0</v>
      </c>
      <c r="S620" t="s">
        <v>1613</v>
      </c>
    </row>
    <row r="621" spans="1:19" x14ac:dyDescent="0.25">
      <c r="A621" t="s">
        <v>1620</v>
      </c>
      <c r="B621" t="s">
        <v>1621</v>
      </c>
      <c r="C621" t="s">
        <v>14844</v>
      </c>
      <c r="D621" t="s">
        <v>30</v>
      </c>
      <c r="E621" t="s">
        <v>14848</v>
      </c>
      <c r="F621" t="s">
        <v>9802</v>
      </c>
      <c r="G621" t="s">
        <v>2768</v>
      </c>
      <c r="H621" t="s">
        <v>2526</v>
      </c>
      <c r="I621" t="s">
        <v>5232</v>
      </c>
      <c r="J621" t="s">
        <v>42</v>
      </c>
      <c r="K621" t="s">
        <v>3333</v>
      </c>
      <c r="L621">
        <v>15</v>
      </c>
      <c r="M621">
        <v>0</v>
      </c>
      <c r="N621">
        <v>0</v>
      </c>
      <c r="O621">
        <v>15</v>
      </c>
      <c r="P621">
        <v>15</v>
      </c>
      <c r="Q621">
        <v>2</v>
      </c>
      <c r="R621">
        <v>2</v>
      </c>
      <c r="S621" t="s">
        <v>1613</v>
      </c>
    </row>
    <row r="622" spans="1:19" x14ac:dyDescent="0.25">
      <c r="A622" t="s">
        <v>1620</v>
      </c>
      <c r="B622" t="s">
        <v>1621</v>
      </c>
      <c r="C622" t="s">
        <v>10018</v>
      </c>
      <c r="D622" t="s">
        <v>30</v>
      </c>
      <c r="E622" t="s">
        <v>10025</v>
      </c>
      <c r="F622" t="s">
        <v>10026</v>
      </c>
      <c r="G622" t="s">
        <v>1361</v>
      </c>
      <c r="H622" t="s">
        <v>10027</v>
      </c>
      <c r="I622" t="s">
        <v>5625</v>
      </c>
      <c r="J622" t="s">
        <v>42</v>
      </c>
      <c r="K622" t="s">
        <v>6754</v>
      </c>
      <c r="L622">
        <v>19</v>
      </c>
      <c r="M622">
        <v>0</v>
      </c>
      <c r="N622">
        <v>0</v>
      </c>
      <c r="O622">
        <v>19</v>
      </c>
      <c r="P622">
        <v>19</v>
      </c>
      <c r="Q622">
        <v>7</v>
      </c>
      <c r="R622">
        <v>7</v>
      </c>
      <c r="S622" t="s">
        <v>1613</v>
      </c>
    </row>
    <row r="623" spans="1:19" x14ac:dyDescent="0.25">
      <c r="A623" t="s">
        <v>1620</v>
      </c>
      <c r="B623" t="s">
        <v>1621</v>
      </c>
      <c r="C623" t="s">
        <v>5964</v>
      </c>
      <c r="D623" t="s">
        <v>30</v>
      </c>
      <c r="E623" t="s">
        <v>3865</v>
      </c>
      <c r="F623" t="s">
        <v>2535</v>
      </c>
      <c r="G623" t="s">
        <v>33</v>
      </c>
      <c r="H623" t="s">
        <v>5976</v>
      </c>
      <c r="I623" t="s">
        <v>3064</v>
      </c>
      <c r="J623" t="s">
        <v>42</v>
      </c>
      <c r="K623" t="s">
        <v>154</v>
      </c>
      <c r="L623">
        <v>4</v>
      </c>
      <c r="M623">
        <v>0</v>
      </c>
      <c r="N623">
        <v>0</v>
      </c>
      <c r="O623">
        <v>4</v>
      </c>
      <c r="P623">
        <v>4</v>
      </c>
      <c r="Q623">
        <v>0</v>
      </c>
      <c r="R623">
        <v>0</v>
      </c>
      <c r="S623" t="s">
        <v>1613</v>
      </c>
    </row>
    <row r="624" spans="1:19" x14ac:dyDescent="0.25">
      <c r="A624" t="s">
        <v>1620</v>
      </c>
      <c r="B624" t="s">
        <v>1621</v>
      </c>
      <c r="C624" t="s">
        <v>14251</v>
      </c>
      <c r="D624" t="s">
        <v>30</v>
      </c>
      <c r="E624" t="s">
        <v>3318</v>
      </c>
      <c r="F624" t="s">
        <v>2576</v>
      </c>
      <c r="G624" t="s">
        <v>594</v>
      </c>
      <c r="H624" t="s">
        <v>14256</v>
      </c>
      <c r="I624" t="s">
        <v>54</v>
      </c>
      <c r="J624" t="s">
        <v>42</v>
      </c>
      <c r="K624" t="s">
        <v>446</v>
      </c>
      <c r="L624">
        <v>3</v>
      </c>
      <c r="M624">
        <v>0</v>
      </c>
      <c r="N624">
        <v>0</v>
      </c>
      <c r="O624">
        <v>3</v>
      </c>
      <c r="P624">
        <v>3</v>
      </c>
      <c r="Q624">
        <v>0</v>
      </c>
      <c r="R624">
        <v>0</v>
      </c>
      <c r="S624" t="s">
        <v>1613</v>
      </c>
    </row>
    <row r="625" spans="1:19" x14ac:dyDescent="0.25">
      <c r="A625" t="s">
        <v>1620</v>
      </c>
      <c r="B625" t="s">
        <v>1621</v>
      </c>
      <c r="C625" t="s">
        <v>5823</v>
      </c>
      <c r="D625" t="s">
        <v>30</v>
      </c>
      <c r="E625" t="s">
        <v>3942</v>
      </c>
      <c r="F625" t="s">
        <v>1030</v>
      </c>
      <c r="G625" t="s">
        <v>207</v>
      </c>
      <c r="H625" t="s">
        <v>565</v>
      </c>
      <c r="I625" t="s">
        <v>5434</v>
      </c>
      <c r="J625" t="s">
        <v>33</v>
      </c>
      <c r="K625" t="s">
        <v>154</v>
      </c>
      <c r="L625">
        <v>3</v>
      </c>
      <c r="M625">
        <v>0</v>
      </c>
      <c r="N625">
        <v>0</v>
      </c>
      <c r="O625">
        <v>3</v>
      </c>
      <c r="P625">
        <v>3</v>
      </c>
      <c r="Q625">
        <v>1</v>
      </c>
      <c r="R625">
        <v>1</v>
      </c>
      <c r="S625" t="s">
        <v>1613</v>
      </c>
    </row>
    <row r="626" spans="1:19" x14ac:dyDescent="0.25">
      <c r="A626" t="s">
        <v>1620</v>
      </c>
      <c r="B626" t="s">
        <v>1621</v>
      </c>
      <c r="C626" t="s">
        <v>12078</v>
      </c>
      <c r="D626" t="s">
        <v>30</v>
      </c>
      <c r="E626" t="s">
        <v>2273</v>
      </c>
      <c r="F626" t="s">
        <v>3000</v>
      </c>
      <c r="G626" t="s">
        <v>33</v>
      </c>
      <c r="H626" t="s">
        <v>3063</v>
      </c>
      <c r="I626" t="s">
        <v>1626</v>
      </c>
      <c r="J626" t="s">
        <v>42</v>
      </c>
      <c r="K626" t="s">
        <v>387</v>
      </c>
      <c r="L626">
        <v>2</v>
      </c>
      <c r="M626">
        <v>0</v>
      </c>
      <c r="N626">
        <v>0</v>
      </c>
      <c r="O626">
        <v>2</v>
      </c>
      <c r="P626">
        <v>2</v>
      </c>
      <c r="Q626">
        <v>1</v>
      </c>
      <c r="R626">
        <v>1</v>
      </c>
      <c r="S626" t="s">
        <v>1613</v>
      </c>
    </row>
    <row r="627" spans="1:19" x14ac:dyDescent="0.25">
      <c r="A627" t="s">
        <v>1620</v>
      </c>
      <c r="B627" t="s">
        <v>1621</v>
      </c>
      <c r="C627" t="s">
        <v>13720</v>
      </c>
      <c r="D627" t="s">
        <v>30</v>
      </c>
      <c r="E627" t="s">
        <v>13417</v>
      </c>
      <c r="F627" t="s">
        <v>10653</v>
      </c>
      <c r="G627" t="s">
        <v>623</v>
      </c>
      <c r="H627" t="s">
        <v>11365</v>
      </c>
      <c r="I627" t="s">
        <v>4206</v>
      </c>
      <c r="J627" t="s">
        <v>42</v>
      </c>
      <c r="K627" t="s">
        <v>3387</v>
      </c>
      <c r="L627">
        <v>16</v>
      </c>
      <c r="M627">
        <v>0</v>
      </c>
      <c r="N627">
        <v>0</v>
      </c>
      <c r="O627">
        <v>16</v>
      </c>
      <c r="P627">
        <v>16</v>
      </c>
      <c r="Q627">
        <v>6</v>
      </c>
      <c r="R627">
        <v>6</v>
      </c>
      <c r="S627" t="s">
        <v>1613</v>
      </c>
    </row>
    <row r="628" spans="1:19" x14ac:dyDescent="0.25">
      <c r="A628" t="s">
        <v>1620</v>
      </c>
      <c r="B628" t="s">
        <v>1621</v>
      </c>
      <c r="C628" t="s">
        <v>4953</v>
      </c>
      <c r="D628" t="s">
        <v>30</v>
      </c>
      <c r="E628" t="s">
        <v>1343</v>
      </c>
      <c r="F628" t="s">
        <v>510</v>
      </c>
      <c r="G628" t="s">
        <v>613</v>
      </c>
      <c r="H628" t="s">
        <v>3277</v>
      </c>
      <c r="I628" t="s">
        <v>1172</v>
      </c>
      <c r="J628" t="s">
        <v>42</v>
      </c>
      <c r="K628" t="s">
        <v>1915</v>
      </c>
      <c r="L628">
        <v>5</v>
      </c>
      <c r="M628">
        <v>0</v>
      </c>
      <c r="N628">
        <v>0</v>
      </c>
      <c r="O628">
        <v>5</v>
      </c>
      <c r="P628">
        <v>5</v>
      </c>
      <c r="Q628">
        <v>0</v>
      </c>
      <c r="R628">
        <v>0</v>
      </c>
      <c r="S628" t="s">
        <v>1613</v>
      </c>
    </row>
    <row r="629" spans="1:19" x14ac:dyDescent="0.25">
      <c r="A629" t="s">
        <v>1620</v>
      </c>
      <c r="B629" t="s">
        <v>1621</v>
      </c>
      <c r="C629" t="s">
        <v>8538</v>
      </c>
      <c r="D629" t="s">
        <v>30</v>
      </c>
      <c r="E629" t="s">
        <v>503</v>
      </c>
      <c r="F629" t="s">
        <v>1170</v>
      </c>
      <c r="G629" t="s">
        <v>1428</v>
      </c>
      <c r="H629" t="s">
        <v>513</v>
      </c>
      <c r="I629" t="s">
        <v>2093</v>
      </c>
      <c r="J629" t="s">
        <v>42</v>
      </c>
      <c r="K629" t="s">
        <v>2077</v>
      </c>
      <c r="L629">
        <v>4</v>
      </c>
      <c r="M629">
        <v>0</v>
      </c>
      <c r="N629">
        <v>0</v>
      </c>
      <c r="O629">
        <v>4</v>
      </c>
      <c r="P629">
        <v>4</v>
      </c>
      <c r="Q629">
        <v>0</v>
      </c>
      <c r="R629">
        <v>0</v>
      </c>
      <c r="S629" t="s">
        <v>1613</v>
      </c>
    </row>
    <row r="630" spans="1:19" x14ac:dyDescent="0.25">
      <c r="A630" t="s">
        <v>1620</v>
      </c>
      <c r="B630" t="s">
        <v>1621</v>
      </c>
      <c r="C630" t="s">
        <v>14933</v>
      </c>
      <c r="D630" t="s">
        <v>30</v>
      </c>
      <c r="E630" t="s">
        <v>14938</v>
      </c>
      <c r="F630" t="s">
        <v>8178</v>
      </c>
      <c r="G630" t="s">
        <v>188</v>
      </c>
      <c r="H630" t="s">
        <v>4506</v>
      </c>
      <c r="I630" t="s">
        <v>1508</v>
      </c>
      <c r="J630" t="s">
        <v>42</v>
      </c>
      <c r="K630" t="s">
        <v>242</v>
      </c>
      <c r="L630">
        <v>18</v>
      </c>
      <c r="M630">
        <v>0</v>
      </c>
      <c r="N630">
        <v>0</v>
      </c>
      <c r="O630">
        <v>18</v>
      </c>
      <c r="P630">
        <v>18</v>
      </c>
      <c r="Q630">
        <v>3</v>
      </c>
      <c r="R630">
        <v>3</v>
      </c>
      <c r="S630" t="s">
        <v>1613</v>
      </c>
    </row>
    <row r="631" spans="1:19" x14ac:dyDescent="0.25">
      <c r="A631" t="s">
        <v>1620</v>
      </c>
      <c r="B631" t="s">
        <v>1621</v>
      </c>
      <c r="C631" t="s">
        <v>14092</v>
      </c>
      <c r="D631" t="s">
        <v>30</v>
      </c>
      <c r="E631" s="1">
        <v>1.9999999999999999E-6</v>
      </c>
      <c r="F631" t="s">
        <v>1170</v>
      </c>
      <c r="G631" t="s">
        <v>33</v>
      </c>
      <c r="H631" t="s">
        <v>8377</v>
      </c>
      <c r="I631" t="s">
        <v>218</v>
      </c>
      <c r="J631" t="s">
        <v>42</v>
      </c>
      <c r="K631" t="s">
        <v>1291</v>
      </c>
      <c r="L631">
        <v>2</v>
      </c>
      <c r="M631">
        <v>0</v>
      </c>
      <c r="N631">
        <v>0</v>
      </c>
      <c r="O631">
        <v>2</v>
      </c>
      <c r="P631">
        <v>2</v>
      </c>
      <c r="Q631">
        <v>0</v>
      </c>
      <c r="R631">
        <v>0</v>
      </c>
      <c r="S631" t="s">
        <v>1613</v>
      </c>
    </row>
    <row r="632" spans="1:19" x14ac:dyDescent="0.25">
      <c r="A632" t="s">
        <v>1620</v>
      </c>
      <c r="B632" t="s">
        <v>1621</v>
      </c>
      <c r="C632" t="s">
        <v>9438</v>
      </c>
      <c r="D632" t="s">
        <v>30</v>
      </c>
      <c r="E632" t="s">
        <v>1409</v>
      </c>
      <c r="F632" t="s">
        <v>281</v>
      </c>
      <c r="G632" t="s">
        <v>97</v>
      </c>
      <c r="H632" t="s">
        <v>791</v>
      </c>
      <c r="I632" t="s">
        <v>1526</v>
      </c>
      <c r="J632" t="s">
        <v>42</v>
      </c>
      <c r="K632" t="s">
        <v>63</v>
      </c>
      <c r="L632">
        <v>5</v>
      </c>
      <c r="M632">
        <v>0</v>
      </c>
      <c r="N632">
        <v>0</v>
      </c>
      <c r="O632">
        <v>5</v>
      </c>
      <c r="P632">
        <v>5</v>
      </c>
      <c r="Q632">
        <v>0</v>
      </c>
      <c r="R632">
        <v>0</v>
      </c>
      <c r="S632" t="s">
        <v>1613</v>
      </c>
    </row>
    <row r="633" spans="1:19" x14ac:dyDescent="0.25">
      <c r="A633" t="s">
        <v>1620</v>
      </c>
      <c r="B633" t="s">
        <v>1621</v>
      </c>
      <c r="C633" t="s">
        <v>8659</v>
      </c>
      <c r="D633" t="s">
        <v>30</v>
      </c>
      <c r="E633" t="s">
        <v>2151</v>
      </c>
      <c r="F633" t="s">
        <v>6967</v>
      </c>
      <c r="G633" t="s">
        <v>42</v>
      </c>
      <c r="H633" t="s">
        <v>377</v>
      </c>
      <c r="I633" t="s">
        <v>6621</v>
      </c>
      <c r="J633" t="s">
        <v>42</v>
      </c>
      <c r="K633" t="s">
        <v>114</v>
      </c>
      <c r="L633">
        <v>2</v>
      </c>
      <c r="M633">
        <v>0</v>
      </c>
      <c r="N633">
        <v>0</v>
      </c>
      <c r="O633">
        <v>2</v>
      </c>
      <c r="P633">
        <v>2</v>
      </c>
      <c r="Q633">
        <v>0</v>
      </c>
      <c r="R633">
        <v>0</v>
      </c>
      <c r="S633" t="s">
        <v>1613</v>
      </c>
    </row>
    <row r="634" spans="1:19" x14ac:dyDescent="0.25">
      <c r="A634" t="s">
        <v>1620</v>
      </c>
      <c r="B634" t="s">
        <v>1621</v>
      </c>
      <c r="C634" t="s">
        <v>13125</v>
      </c>
      <c r="D634" t="s">
        <v>30</v>
      </c>
      <c r="E634" t="s">
        <v>1896</v>
      </c>
      <c r="F634" t="s">
        <v>2649</v>
      </c>
      <c r="G634" t="s">
        <v>122</v>
      </c>
      <c r="H634" t="s">
        <v>11905</v>
      </c>
      <c r="I634" t="s">
        <v>1526</v>
      </c>
      <c r="J634" t="s">
        <v>42</v>
      </c>
      <c r="K634" t="s">
        <v>219</v>
      </c>
      <c r="L634">
        <v>5</v>
      </c>
      <c r="M634">
        <v>0</v>
      </c>
      <c r="N634">
        <v>0</v>
      </c>
      <c r="O634">
        <v>5</v>
      </c>
      <c r="P634">
        <v>5</v>
      </c>
      <c r="Q634">
        <v>0</v>
      </c>
      <c r="R634">
        <v>0</v>
      </c>
      <c r="S634" t="s">
        <v>1613</v>
      </c>
    </row>
    <row r="635" spans="1:19" x14ac:dyDescent="0.25">
      <c r="A635" t="s">
        <v>1620</v>
      </c>
      <c r="B635" t="s">
        <v>1621</v>
      </c>
      <c r="C635" t="s">
        <v>10069</v>
      </c>
      <c r="D635" t="s">
        <v>30</v>
      </c>
      <c r="E635" t="s">
        <v>10075</v>
      </c>
      <c r="F635" t="s">
        <v>7152</v>
      </c>
      <c r="G635" t="s">
        <v>3387</v>
      </c>
      <c r="H635" t="s">
        <v>10076</v>
      </c>
      <c r="I635" t="s">
        <v>4657</v>
      </c>
      <c r="J635" t="s">
        <v>33</v>
      </c>
      <c r="K635" t="s">
        <v>798</v>
      </c>
      <c r="L635">
        <v>13</v>
      </c>
      <c r="M635">
        <v>0</v>
      </c>
      <c r="N635">
        <v>0</v>
      </c>
      <c r="O635">
        <v>13</v>
      </c>
      <c r="P635">
        <v>13</v>
      </c>
      <c r="Q635">
        <v>5</v>
      </c>
      <c r="R635">
        <v>5</v>
      </c>
      <c r="S635" t="s">
        <v>1613</v>
      </c>
    </row>
    <row r="636" spans="1:19" x14ac:dyDescent="0.25">
      <c r="A636" t="s">
        <v>1620</v>
      </c>
      <c r="B636" t="s">
        <v>1621</v>
      </c>
      <c r="C636" t="s">
        <v>14170</v>
      </c>
      <c r="D636" t="s">
        <v>30</v>
      </c>
      <c r="E636" t="s">
        <v>14173</v>
      </c>
      <c r="F636" t="s">
        <v>4761</v>
      </c>
      <c r="G636" t="s">
        <v>375</v>
      </c>
      <c r="H636" t="s">
        <v>3066</v>
      </c>
      <c r="I636" t="s">
        <v>1217</v>
      </c>
      <c r="J636" t="s">
        <v>33</v>
      </c>
      <c r="K636" t="s">
        <v>305</v>
      </c>
      <c r="L636">
        <v>16</v>
      </c>
      <c r="M636">
        <v>0</v>
      </c>
      <c r="N636">
        <v>0</v>
      </c>
      <c r="O636">
        <v>16</v>
      </c>
      <c r="P636">
        <v>16</v>
      </c>
      <c r="Q636">
        <v>1</v>
      </c>
      <c r="R636">
        <v>1</v>
      </c>
      <c r="S636" t="s">
        <v>1613</v>
      </c>
    </row>
    <row r="637" spans="1:19" x14ac:dyDescent="0.25">
      <c r="A637" t="s">
        <v>1620</v>
      </c>
      <c r="B637" t="s">
        <v>1621</v>
      </c>
      <c r="C637" t="s">
        <v>4087</v>
      </c>
      <c r="D637" t="s">
        <v>30</v>
      </c>
      <c r="E637" t="s">
        <v>4103</v>
      </c>
      <c r="F637" t="s">
        <v>4104</v>
      </c>
      <c r="G637" t="s">
        <v>419</v>
      </c>
      <c r="H637" t="s">
        <v>187</v>
      </c>
      <c r="I637" t="s">
        <v>425</v>
      </c>
      <c r="J637" t="s">
        <v>33</v>
      </c>
      <c r="K637" t="s">
        <v>4094</v>
      </c>
      <c r="L637">
        <v>22</v>
      </c>
      <c r="M637">
        <v>0</v>
      </c>
      <c r="N637">
        <v>0</v>
      </c>
      <c r="O637">
        <v>22</v>
      </c>
      <c r="P637">
        <v>22</v>
      </c>
      <c r="Q637">
        <v>8</v>
      </c>
      <c r="R637">
        <v>8</v>
      </c>
      <c r="S637" t="s">
        <v>1613</v>
      </c>
    </row>
    <row r="638" spans="1:19" x14ac:dyDescent="0.25">
      <c r="A638" t="s">
        <v>1620</v>
      </c>
      <c r="B638" t="s">
        <v>1621</v>
      </c>
      <c r="C638" t="s">
        <v>1594</v>
      </c>
      <c r="D638" t="s">
        <v>30</v>
      </c>
      <c r="E638" t="s">
        <v>1622</v>
      </c>
      <c r="F638" t="s">
        <v>1623</v>
      </c>
      <c r="G638" t="s">
        <v>856</v>
      </c>
      <c r="H638" t="s">
        <v>1624</v>
      </c>
      <c r="I638" t="s">
        <v>1625</v>
      </c>
      <c r="J638" t="s">
        <v>42</v>
      </c>
      <c r="K638" t="s">
        <v>1626</v>
      </c>
      <c r="L638">
        <v>17</v>
      </c>
      <c r="M638">
        <v>0</v>
      </c>
      <c r="N638">
        <v>0</v>
      </c>
      <c r="O638">
        <v>17</v>
      </c>
      <c r="P638">
        <v>17</v>
      </c>
      <c r="Q638">
        <v>8</v>
      </c>
      <c r="R638">
        <v>8</v>
      </c>
      <c r="S638" t="s">
        <v>1613</v>
      </c>
    </row>
    <row r="639" spans="1:19" x14ac:dyDescent="0.25">
      <c r="A639" t="s">
        <v>1600</v>
      </c>
      <c r="B639" t="s">
        <v>1601</v>
      </c>
      <c r="C639" t="s">
        <v>12465</v>
      </c>
      <c r="D639" t="s">
        <v>30</v>
      </c>
      <c r="E639" t="s">
        <v>11387</v>
      </c>
      <c r="F639" t="s">
        <v>194</v>
      </c>
      <c r="G639" t="s">
        <v>505</v>
      </c>
      <c r="H639" t="s">
        <v>4882</v>
      </c>
      <c r="I639" t="s">
        <v>35</v>
      </c>
      <c r="J639" t="s">
        <v>33</v>
      </c>
      <c r="K639" t="s">
        <v>138</v>
      </c>
      <c r="L639">
        <v>4</v>
      </c>
      <c r="M639">
        <v>2</v>
      </c>
      <c r="N639">
        <v>3</v>
      </c>
      <c r="O639">
        <v>7</v>
      </c>
      <c r="P639">
        <v>7</v>
      </c>
      <c r="Q639">
        <v>2</v>
      </c>
      <c r="R639">
        <v>2</v>
      </c>
      <c r="S639" t="s">
        <v>1605</v>
      </c>
    </row>
    <row r="640" spans="1:19" x14ac:dyDescent="0.25">
      <c r="A640" t="s">
        <v>1600</v>
      </c>
      <c r="B640" t="s">
        <v>1601</v>
      </c>
      <c r="C640" t="s">
        <v>12967</v>
      </c>
      <c r="D640" t="s">
        <v>30</v>
      </c>
      <c r="E640" t="s">
        <v>12969</v>
      </c>
      <c r="F640" t="s">
        <v>12970</v>
      </c>
      <c r="G640" t="s">
        <v>181</v>
      </c>
      <c r="H640" t="s">
        <v>2803</v>
      </c>
      <c r="I640" t="s">
        <v>408</v>
      </c>
      <c r="J640" t="s">
        <v>33</v>
      </c>
      <c r="K640" t="s">
        <v>591</v>
      </c>
      <c r="L640">
        <v>3</v>
      </c>
      <c r="M640">
        <v>1</v>
      </c>
      <c r="N640">
        <v>2</v>
      </c>
      <c r="O640">
        <v>5</v>
      </c>
      <c r="P640">
        <v>5</v>
      </c>
      <c r="Q640">
        <v>3</v>
      </c>
      <c r="R640">
        <v>3</v>
      </c>
      <c r="S640" t="s">
        <v>1605</v>
      </c>
    </row>
    <row r="641" spans="1:19" x14ac:dyDescent="0.25">
      <c r="A641" t="s">
        <v>1600</v>
      </c>
      <c r="B641" t="s">
        <v>1601</v>
      </c>
      <c r="C641" t="s">
        <v>9101</v>
      </c>
      <c r="D641" t="s">
        <v>30</v>
      </c>
      <c r="E641" t="s">
        <v>9106</v>
      </c>
      <c r="F641" t="s">
        <v>4455</v>
      </c>
      <c r="G641" t="s">
        <v>181</v>
      </c>
      <c r="H641" t="s">
        <v>1102</v>
      </c>
      <c r="I641" t="s">
        <v>2833</v>
      </c>
      <c r="J641" t="s">
        <v>594</v>
      </c>
      <c r="K641" t="s">
        <v>459</v>
      </c>
      <c r="L641">
        <v>2</v>
      </c>
      <c r="M641">
        <v>1</v>
      </c>
      <c r="N641">
        <v>2</v>
      </c>
      <c r="O641">
        <v>4</v>
      </c>
      <c r="P641">
        <v>4</v>
      </c>
      <c r="Q641">
        <v>1</v>
      </c>
      <c r="R641">
        <v>1</v>
      </c>
      <c r="S641" t="s">
        <v>1605</v>
      </c>
    </row>
    <row r="642" spans="1:19" x14ac:dyDescent="0.25">
      <c r="A642" t="s">
        <v>1600</v>
      </c>
      <c r="B642" t="s">
        <v>1601</v>
      </c>
      <c r="C642" t="s">
        <v>4612</v>
      </c>
      <c r="D642" t="s">
        <v>30</v>
      </c>
      <c r="E642" t="s">
        <v>4615</v>
      </c>
      <c r="F642" t="s">
        <v>1769</v>
      </c>
      <c r="G642" t="s">
        <v>629</v>
      </c>
      <c r="H642" s="1">
        <v>4.0000000000000003E-5</v>
      </c>
      <c r="I642" t="s">
        <v>4616</v>
      </c>
      <c r="J642" t="s">
        <v>129</v>
      </c>
      <c r="K642" t="s">
        <v>370</v>
      </c>
      <c r="L642">
        <v>2</v>
      </c>
      <c r="M642">
        <v>2</v>
      </c>
      <c r="N642">
        <v>1</v>
      </c>
      <c r="O642">
        <v>3</v>
      </c>
      <c r="P642">
        <v>3</v>
      </c>
      <c r="Q642">
        <v>2</v>
      </c>
      <c r="R642">
        <v>2</v>
      </c>
      <c r="S642" t="s">
        <v>1605</v>
      </c>
    </row>
    <row r="643" spans="1:19" x14ac:dyDescent="0.25">
      <c r="A643" t="s">
        <v>1600</v>
      </c>
      <c r="B643" t="s">
        <v>1601</v>
      </c>
      <c r="C643" t="s">
        <v>13060</v>
      </c>
      <c r="D643" t="s">
        <v>30</v>
      </c>
      <c r="E643" t="s">
        <v>1872</v>
      </c>
      <c r="F643" t="s">
        <v>265</v>
      </c>
      <c r="G643" t="s">
        <v>385</v>
      </c>
      <c r="H643" t="s">
        <v>3911</v>
      </c>
      <c r="I643" t="s">
        <v>2606</v>
      </c>
      <c r="J643" t="s">
        <v>33</v>
      </c>
      <c r="K643" t="s">
        <v>651</v>
      </c>
      <c r="L643">
        <v>2</v>
      </c>
      <c r="M643">
        <v>1</v>
      </c>
      <c r="N643">
        <v>1</v>
      </c>
      <c r="O643">
        <v>3</v>
      </c>
      <c r="P643">
        <v>3</v>
      </c>
      <c r="Q643">
        <v>1</v>
      </c>
      <c r="R643">
        <v>1</v>
      </c>
      <c r="S643" t="s">
        <v>1605</v>
      </c>
    </row>
    <row r="644" spans="1:19" x14ac:dyDescent="0.25">
      <c r="A644" t="s">
        <v>1600</v>
      </c>
      <c r="B644" t="s">
        <v>1601</v>
      </c>
      <c r="C644" t="s">
        <v>3640</v>
      </c>
      <c r="D644" t="s">
        <v>30</v>
      </c>
      <c r="E644" t="s">
        <v>3646</v>
      </c>
      <c r="F644" t="s">
        <v>3647</v>
      </c>
      <c r="G644" t="s">
        <v>242</v>
      </c>
      <c r="H644" t="s">
        <v>2258</v>
      </c>
      <c r="I644" t="s">
        <v>2584</v>
      </c>
      <c r="J644" t="s">
        <v>42</v>
      </c>
      <c r="K644" t="s">
        <v>1943</v>
      </c>
      <c r="L644">
        <v>9</v>
      </c>
      <c r="M644">
        <v>4</v>
      </c>
      <c r="N644">
        <v>9</v>
      </c>
      <c r="O644">
        <v>19</v>
      </c>
      <c r="P644">
        <v>19</v>
      </c>
      <c r="Q644">
        <v>11</v>
      </c>
      <c r="R644">
        <v>11</v>
      </c>
      <c r="S644" t="s">
        <v>1605</v>
      </c>
    </row>
    <row r="645" spans="1:19" x14ac:dyDescent="0.25">
      <c r="A645" t="s">
        <v>1600</v>
      </c>
      <c r="B645" t="s">
        <v>1601</v>
      </c>
      <c r="C645" t="s">
        <v>12101</v>
      </c>
      <c r="D645" t="s">
        <v>30</v>
      </c>
      <c r="E645" t="s">
        <v>9197</v>
      </c>
      <c r="F645" t="s">
        <v>2122</v>
      </c>
      <c r="G645" t="s">
        <v>129</v>
      </c>
      <c r="H645" t="s">
        <v>6075</v>
      </c>
      <c r="I645" t="s">
        <v>2457</v>
      </c>
      <c r="J645" t="s">
        <v>42</v>
      </c>
      <c r="K645" t="s">
        <v>1153</v>
      </c>
      <c r="L645">
        <v>4</v>
      </c>
      <c r="M645">
        <v>0</v>
      </c>
      <c r="N645">
        <v>0</v>
      </c>
      <c r="O645">
        <v>4</v>
      </c>
      <c r="P645">
        <v>4</v>
      </c>
      <c r="Q645">
        <v>1</v>
      </c>
      <c r="R645">
        <v>1</v>
      </c>
      <c r="S645" t="s">
        <v>1605</v>
      </c>
    </row>
    <row r="646" spans="1:19" x14ac:dyDescent="0.25">
      <c r="A646" t="s">
        <v>1600</v>
      </c>
      <c r="B646" t="s">
        <v>1601</v>
      </c>
      <c r="C646" t="s">
        <v>5840</v>
      </c>
      <c r="D646" t="s">
        <v>30</v>
      </c>
      <c r="E646" t="s">
        <v>2841</v>
      </c>
      <c r="F646" t="s">
        <v>1184</v>
      </c>
      <c r="G646" t="s">
        <v>181</v>
      </c>
      <c r="H646" t="s">
        <v>279</v>
      </c>
      <c r="I646" t="s">
        <v>600</v>
      </c>
      <c r="J646" t="s">
        <v>42</v>
      </c>
      <c r="K646" t="s">
        <v>1479</v>
      </c>
      <c r="L646">
        <v>2</v>
      </c>
      <c r="M646">
        <v>1</v>
      </c>
      <c r="N646">
        <v>2</v>
      </c>
      <c r="O646">
        <v>4</v>
      </c>
      <c r="P646">
        <v>4</v>
      </c>
      <c r="Q646">
        <v>2</v>
      </c>
      <c r="R646">
        <v>2</v>
      </c>
      <c r="S646" t="s">
        <v>1605</v>
      </c>
    </row>
    <row r="647" spans="1:19" x14ac:dyDescent="0.25">
      <c r="A647" t="s">
        <v>1600</v>
      </c>
      <c r="B647" t="s">
        <v>1601</v>
      </c>
      <c r="C647" t="s">
        <v>14535</v>
      </c>
      <c r="D647" t="s">
        <v>30</v>
      </c>
      <c r="E647" t="s">
        <v>14538</v>
      </c>
      <c r="F647" t="s">
        <v>14373</v>
      </c>
      <c r="G647" t="s">
        <v>445</v>
      </c>
      <c r="H647" t="s">
        <v>3444</v>
      </c>
      <c r="I647" t="s">
        <v>800</v>
      </c>
      <c r="J647" t="s">
        <v>42</v>
      </c>
      <c r="K647" t="s">
        <v>3387</v>
      </c>
      <c r="L647">
        <v>9</v>
      </c>
      <c r="M647">
        <v>5</v>
      </c>
      <c r="N647">
        <v>7</v>
      </c>
      <c r="O647">
        <v>16</v>
      </c>
      <c r="P647">
        <v>16</v>
      </c>
      <c r="Q647">
        <v>6</v>
      </c>
      <c r="R647">
        <v>6</v>
      </c>
      <c r="S647" t="s">
        <v>1605</v>
      </c>
    </row>
    <row r="648" spans="1:19" x14ac:dyDescent="0.25">
      <c r="A648" t="s">
        <v>1600</v>
      </c>
      <c r="B648" t="s">
        <v>1601</v>
      </c>
      <c r="C648" t="s">
        <v>5622</v>
      </c>
      <c r="D648" t="s">
        <v>30</v>
      </c>
      <c r="E648" t="s">
        <v>2290</v>
      </c>
      <c r="F648" t="s">
        <v>1597</v>
      </c>
      <c r="G648" t="s">
        <v>385</v>
      </c>
      <c r="H648" t="s">
        <v>5624</v>
      </c>
      <c r="I648" t="s">
        <v>2263</v>
      </c>
      <c r="J648" t="s">
        <v>33</v>
      </c>
      <c r="K648" t="s">
        <v>446</v>
      </c>
      <c r="L648">
        <v>2</v>
      </c>
      <c r="M648">
        <v>1</v>
      </c>
      <c r="N648">
        <v>2</v>
      </c>
      <c r="O648">
        <v>4</v>
      </c>
      <c r="P648">
        <v>4</v>
      </c>
      <c r="Q648">
        <v>1</v>
      </c>
      <c r="R648">
        <v>1</v>
      </c>
      <c r="S648" t="s">
        <v>1605</v>
      </c>
    </row>
    <row r="649" spans="1:19" x14ac:dyDescent="0.25">
      <c r="A649" t="s">
        <v>1600</v>
      </c>
      <c r="B649" t="s">
        <v>1601</v>
      </c>
      <c r="C649" t="s">
        <v>14647</v>
      </c>
      <c r="D649" t="s">
        <v>30</v>
      </c>
      <c r="E649" t="s">
        <v>3256</v>
      </c>
      <c r="F649" t="s">
        <v>4514</v>
      </c>
      <c r="G649" t="s">
        <v>207</v>
      </c>
      <c r="H649" t="s">
        <v>11866</v>
      </c>
      <c r="I649" t="s">
        <v>3923</v>
      </c>
      <c r="J649" t="s">
        <v>42</v>
      </c>
      <c r="K649" t="s">
        <v>138</v>
      </c>
      <c r="L649">
        <v>4</v>
      </c>
      <c r="M649">
        <v>2</v>
      </c>
      <c r="N649">
        <v>2</v>
      </c>
      <c r="O649">
        <v>6</v>
      </c>
      <c r="P649">
        <v>6</v>
      </c>
      <c r="Q649">
        <v>0</v>
      </c>
      <c r="R649">
        <v>0</v>
      </c>
      <c r="S649" t="s">
        <v>1605</v>
      </c>
    </row>
    <row r="650" spans="1:19" x14ac:dyDescent="0.25">
      <c r="A650" t="s">
        <v>1600</v>
      </c>
      <c r="B650" t="s">
        <v>1601</v>
      </c>
      <c r="C650" t="s">
        <v>10518</v>
      </c>
      <c r="D650" t="s">
        <v>30</v>
      </c>
      <c r="E650" t="s">
        <v>6079</v>
      </c>
      <c r="F650" t="s">
        <v>5881</v>
      </c>
      <c r="G650" t="s">
        <v>628</v>
      </c>
      <c r="H650" t="s">
        <v>1737</v>
      </c>
      <c r="I650" t="s">
        <v>937</v>
      </c>
      <c r="J650" t="s">
        <v>42</v>
      </c>
      <c r="K650" t="s">
        <v>1479</v>
      </c>
      <c r="L650">
        <v>2</v>
      </c>
      <c r="M650">
        <v>2</v>
      </c>
      <c r="N650">
        <v>2</v>
      </c>
      <c r="O650">
        <v>4</v>
      </c>
      <c r="P650">
        <v>4</v>
      </c>
      <c r="Q650">
        <v>1</v>
      </c>
      <c r="R650">
        <v>1</v>
      </c>
      <c r="S650" t="s">
        <v>1605</v>
      </c>
    </row>
    <row r="651" spans="1:19" x14ac:dyDescent="0.25">
      <c r="A651" t="s">
        <v>1600</v>
      </c>
      <c r="B651" t="s">
        <v>1601</v>
      </c>
      <c r="C651" t="s">
        <v>6093</v>
      </c>
      <c r="D651" t="s">
        <v>30</v>
      </c>
      <c r="E651" t="s">
        <v>6097</v>
      </c>
      <c r="F651" t="s">
        <v>5655</v>
      </c>
      <c r="G651" t="s">
        <v>210</v>
      </c>
      <c r="H651" t="s">
        <v>6098</v>
      </c>
      <c r="I651" t="s">
        <v>1151</v>
      </c>
      <c r="J651" t="s">
        <v>129</v>
      </c>
      <c r="K651" t="s">
        <v>141</v>
      </c>
      <c r="L651">
        <v>2</v>
      </c>
      <c r="M651">
        <v>2</v>
      </c>
      <c r="N651">
        <v>4</v>
      </c>
      <c r="O651">
        <v>6</v>
      </c>
      <c r="P651">
        <v>6</v>
      </c>
      <c r="Q651">
        <v>3</v>
      </c>
      <c r="R651">
        <v>3</v>
      </c>
      <c r="S651" t="s">
        <v>1605</v>
      </c>
    </row>
    <row r="652" spans="1:19" x14ac:dyDescent="0.25">
      <c r="A652" t="s">
        <v>1600</v>
      </c>
      <c r="B652" t="s">
        <v>1601</v>
      </c>
      <c r="C652" t="s">
        <v>8931</v>
      </c>
      <c r="D652" t="s">
        <v>30</v>
      </c>
      <c r="E652" t="s">
        <v>2963</v>
      </c>
      <c r="F652" t="s">
        <v>2871</v>
      </c>
      <c r="G652" t="s">
        <v>1410</v>
      </c>
      <c r="H652" t="s">
        <v>6335</v>
      </c>
      <c r="I652" t="s">
        <v>1087</v>
      </c>
      <c r="J652" t="s">
        <v>178</v>
      </c>
      <c r="K652" t="s">
        <v>51</v>
      </c>
      <c r="L652">
        <v>1</v>
      </c>
      <c r="M652">
        <v>1</v>
      </c>
      <c r="N652">
        <v>1</v>
      </c>
      <c r="O652">
        <v>2</v>
      </c>
      <c r="P652">
        <v>2</v>
      </c>
      <c r="Q652">
        <v>1</v>
      </c>
      <c r="R652">
        <v>1</v>
      </c>
      <c r="S652" t="s">
        <v>1605</v>
      </c>
    </row>
    <row r="653" spans="1:19" x14ac:dyDescent="0.25">
      <c r="A653" t="s">
        <v>1600</v>
      </c>
      <c r="B653" t="s">
        <v>1601</v>
      </c>
      <c r="C653" t="s">
        <v>11797</v>
      </c>
      <c r="D653" t="s">
        <v>30</v>
      </c>
      <c r="E653" t="s">
        <v>812</v>
      </c>
      <c r="F653" t="s">
        <v>657</v>
      </c>
      <c r="G653" t="s">
        <v>33</v>
      </c>
      <c r="H653" t="s">
        <v>4196</v>
      </c>
      <c r="I653" t="s">
        <v>7219</v>
      </c>
      <c r="J653" t="s">
        <v>42</v>
      </c>
      <c r="K653" t="s">
        <v>181</v>
      </c>
      <c r="L653">
        <v>2</v>
      </c>
      <c r="M653">
        <v>1</v>
      </c>
      <c r="N653">
        <v>1</v>
      </c>
      <c r="O653">
        <v>3</v>
      </c>
      <c r="P653">
        <v>3</v>
      </c>
      <c r="Q653">
        <v>0</v>
      </c>
      <c r="R653">
        <v>0</v>
      </c>
      <c r="S653" t="s">
        <v>1605</v>
      </c>
    </row>
    <row r="654" spans="1:19" x14ac:dyDescent="0.25">
      <c r="A654" t="s">
        <v>1600</v>
      </c>
      <c r="B654" t="s">
        <v>1601</v>
      </c>
      <c r="C654" t="s">
        <v>8344</v>
      </c>
      <c r="D654" t="s">
        <v>30</v>
      </c>
      <c r="E654" t="s">
        <v>8347</v>
      </c>
      <c r="F654" t="s">
        <v>8348</v>
      </c>
      <c r="G654" t="s">
        <v>5908</v>
      </c>
      <c r="H654" t="s">
        <v>2046</v>
      </c>
      <c r="I654" t="s">
        <v>4098</v>
      </c>
      <c r="J654" t="s">
        <v>594</v>
      </c>
      <c r="K654" t="s">
        <v>6327</v>
      </c>
      <c r="L654">
        <v>7</v>
      </c>
      <c r="M654">
        <v>5</v>
      </c>
      <c r="N654">
        <v>16</v>
      </c>
      <c r="O654">
        <v>23</v>
      </c>
      <c r="P654">
        <v>23</v>
      </c>
      <c r="Q654">
        <v>19</v>
      </c>
      <c r="R654">
        <v>19</v>
      </c>
      <c r="S654" t="s">
        <v>1605</v>
      </c>
    </row>
    <row r="655" spans="1:19" x14ac:dyDescent="0.25">
      <c r="A655" t="s">
        <v>1600</v>
      </c>
      <c r="B655" t="s">
        <v>1601</v>
      </c>
      <c r="C655" t="s">
        <v>7008</v>
      </c>
      <c r="D655" t="s">
        <v>30</v>
      </c>
      <c r="E655" t="s">
        <v>7011</v>
      </c>
      <c r="F655" t="s">
        <v>7012</v>
      </c>
      <c r="G655" t="s">
        <v>1414</v>
      </c>
      <c r="H655" t="s">
        <v>5337</v>
      </c>
      <c r="I655" t="s">
        <v>1705</v>
      </c>
      <c r="J655" t="s">
        <v>42</v>
      </c>
      <c r="K655" t="s">
        <v>2592</v>
      </c>
      <c r="L655">
        <v>7</v>
      </c>
      <c r="M655">
        <v>2</v>
      </c>
      <c r="N655">
        <v>4</v>
      </c>
      <c r="O655">
        <v>11</v>
      </c>
      <c r="P655">
        <v>11</v>
      </c>
      <c r="Q655">
        <v>5</v>
      </c>
      <c r="R655">
        <v>5</v>
      </c>
      <c r="S655" t="s">
        <v>1605</v>
      </c>
    </row>
    <row r="656" spans="1:19" x14ac:dyDescent="0.25">
      <c r="A656" t="s">
        <v>1600</v>
      </c>
      <c r="B656" t="s">
        <v>1601</v>
      </c>
      <c r="C656" t="s">
        <v>7103</v>
      </c>
      <c r="D656" t="s">
        <v>30</v>
      </c>
      <c r="E656" t="s">
        <v>6301</v>
      </c>
      <c r="F656" t="s">
        <v>1107</v>
      </c>
      <c r="G656" t="s">
        <v>97</v>
      </c>
      <c r="H656" t="s">
        <v>4119</v>
      </c>
      <c r="I656" t="s">
        <v>964</v>
      </c>
      <c r="J656" t="s">
        <v>33</v>
      </c>
      <c r="K656" t="s">
        <v>106</v>
      </c>
      <c r="L656">
        <v>2</v>
      </c>
      <c r="M656">
        <v>0</v>
      </c>
      <c r="N656">
        <v>0</v>
      </c>
      <c r="O656">
        <v>2</v>
      </c>
      <c r="P656">
        <v>2</v>
      </c>
      <c r="Q656">
        <v>1</v>
      </c>
      <c r="R656">
        <v>1</v>
      </c>
      <c r="S656" t="s">
        <v>1605</v>
      </c>
    </row>
    <row r="657" spans="1:19" x14ac:dyDescent="0.25">
      <c r="A657" t="s">
        <v>1600</v>
      </c>
      <c r="B657" t="s">
        <v>1601</v>
      </c>
      <c r="C657" t="s">
        <v>7331</v>
      </c>
      <c r="D657" t="s">
        <v>30</v>
      </c>
      <c r="E657" t="s">
        <v>6114</v>
      </c>
      <c r="F657" t="s">
        <v>5620</v>
      </c>
      <c r="G657" t="s">
        <v>574</v>
      </c>
      <c r="H657" t="s">
        <v>5749</v>
      </c>
      <c r="I657" t="s">
        <v>4086</v>
      </c>
      <c r="J657" t="s">
        <v>42</v>
      </c>
      <c r="K657" t="s">
        <v>539</v>
      </c>
      <c r="L657">
        <v>2</v>
      </c>
      <c r="M657">
        <v>1</v>
      </c>
      <c r="N657">
        <v>8</v>
      </c>
      <c r="O657">
        <v>10</v>
      </c>
      <c r="P657">
        <v>10</v>
      </c>
      <c r="Q657">
        <v>2</v>
      </c>
      <c r="R657">
        <v>2</v>
      </c>
      <c r="S657" t="s">
        <v>1605</v>
      </c>
    </row>
    <row r="658" spans="1:19" x14ac:dyDescent="0.25">
      <c r="A658" t="s">
        <v>1600</v>
      </c>
      <c r="B658" t="s">
        <v>1601</v>
      </c>
      <c r="C658" t="s">
        <v>12584</v>
      </c>
      <c r="D658" t="s">
        <v>30</v>
      </c>
      <c r="E658" t="s">
        <v>726</v>
      </c>
      <c r="F658" t="s">
        <v>7655</v>
      </c>
      <c r="G658" t="s">
        <v>2586</v>
      </c>
      <c r="H658" t="s">
        <v>1940</v>
      </c>
      <c r="I658" t="s">
        <v>2217</v>
      </c>
      <c r="J658" t="s">
        <v>33</v>
      </c>
      <c r="K658" t="s">
        <v>313</v>
      </c>
      <c r="L658">
        <v>4</v>
      </c>
      <c r="M658">
        <v>4</v>
      </c>
      <c r="N658">
        <v>6</v>
      </c>
      <c r="O658">
        <v>12</v>
      </c>
      <c r="P658">
        <v>12</v>
      </c>
      <c r="Q658">
        <v>5</v>
      </c>
      <c r="R658">
        <v>5</v>
      </c>
      <c r="S658" t="s">
        <v>1605</v>
      </c>
    </row>
    <row r="659" spans="1:19" x14ac:dyDescent="0.25">
      <c r="A659" t="s">
        <v>1600</v>
      </c>
      <c r="B659" t="s">
        <v>1601</v>
      </c>
      <c r="C659" t="s">
        <v>1708</v>
      </c>
      <c r="D659" t="s">
        <v>30</v>
      </c>
      <c r="E659" t="s">
        <v>1215</v>
      </c>
      <c r="F659" t="s">
        <v>1733</v>
      </c>
      <c r="G659" t="s">
        <v>42</v>
      </c>
      <c r="H659" t="s">
        <v>1734</v>
      </c>
      <c r="I659" t="s">
        <v>1405</v>
      </c>
      <c r="J659" t="s">
        <v>42</v>
      </c>
      <c r="K659" t="s">
        <v>163</v>
      </c>
      <c r="L659">
        <v>2</v>
      </c>
      <c r="M659">
        <v>0</v>
      </c>
      <c r="N659">
        <v>0</v>
      </c>
      <c r="O659">
        <v>2</v>
      </c>
      <c r="P659">
        <v>2</v>
      </c>
      <c r="Q659">
        <v>1</v>
      </c>
      <c r="R659">
        <v>1</v>
      </c>
      <c r="S659" t="s">
        <v>1605</v>
      </c>
    </row>
    <row r="660" spans="1:19" x14ac:dyDescent="0.25">
      <c r="A660" t="s">
        <v>1600</v>
      </c>
      <c r="B660" t="s">
        <v>1601</v>
      </c>
      <c r="C660" t="s">
        <v>6749</v>
      </c>
      <c r="D660" t="s">
        <v>30</v>
      </c>
      <c r="E660" t="s">
        <v>5296</v>
      </c>
      <c r="F660" t="s">
        <v>6750</v>
      </c>
      <c r="G660" t="s">
        <v>33</v>
      </c>
      <c r="H660" t="s">
        <v>6751</v>
      </c>
      <c r="I660" t="s">
        <v>2032</v>
      </c>
      <c r="J660" t="s">
        <v>42</v>
      </c>
      <c r="K660" t="s">
        <v>98</v>
      </c>
      <c r="L660">
        <v>3</v>
      </c>
      <c r="M660">
        <v>0</v>
      </c>
      <c r="N660">
        <v>0</v>
      </c>
      <c r="O660">
        <v>3</v>
      </c>
      <c r="P660">
        <v>3</v>
      </c>
      <c r="Q660">
        <v>2</v>
      </c>
      <c r="R660">
        <v>2</v>
      </c>
      <c r="S660" t="s">
        <v>1605</v>
      </c>
    </row>
    <row r="661" spans="1:19" x14ac:dyDescent="0.25">
      <c r="A661" t="s">
        <v>1600</v>
      </c>
      <c r="B661" t="s">
        <v>1601</v>
      </c>
      <c r="C661" t="s">
        <v>8292</v>
      </c>
      <c r="D661" t="s">
        <v>30</v>
      </c>
      <c r="E661" t="s">
        <v>8293</v>
      </c>
      <c r="F661" t="s">
        <v>4034</v>
      </c>
      <c r="G661" t="s">
        <v>1222</v>
      </c>
      <c r="H661" t="s">
        <v>3440</v>
      </c>
      <c r="I661" t="s">
        <v>966</v>
      </c>
      <c r="J661" t="s">
        <v>33</v>
      </c>
      <c r="K661" t="s">
        <v>4214</v>
      </c>
      <c r="L661">
        <v>3</v>
      </c>
      <c r="M661">
        <v>3</v>
      </c>
      <c r="N661">
        <v>6</v>
      </c>
      <c r="O661">
        <v>9</v>
      </c>
      <c r="P661">
        <v>9</v>
      </c>
      <c r="Q661">
        <v>1</v>
      </c>
      <c r="R661">
        <v>1</v>
      </c>
      <c r="S661" t="s">
        <v>1605</v>
      </c>
    </row>
    <row r="662" spans="1:19" x14ac:dyDescent="0.25">
      <c r="A662" t="s">
        <v>1600</v>
      </c>
      <c r="B662" t="s">
        <v>1601</v>
      </c>
      <c r="C662" t="s">
        <v>14844</v>
      </c>
      <c r="D662" t="s">
        <v>30</v>
      </c>
      <c r="E662" t="s">
        <v>14846</v>
      </c>
      <c r="F662" t="s">
        <v>3365</v>
      </c>
      <c r="G662" t="s">
        <v>1269</v>
      </c>
      <c r="H662" t="s">
        <v>1735</v>
      </c>
      <c r="I662" t="s">
        <v>445</v>
      </c>
      <c r="J662" t="s">
        <v>33</v>
      </c>
      <c r="K662" t="s">
        <v>798</v>
      </c>
      <c r="L662">
        <v>6</v>
      </c>
      <c r="M662">
        <v>4</v>
      </c>
      <c r="N662">
        <v>7</v>
      </c>
      <c r="O662">
        <v>13</v>
      </c>
      <c r="P662">
        <v>13</v>
      </c>
      <c r="Q662">
        <v>3</v>
      </c>
      <c r="R662">
        <v>3</v>
      </c>
      <c r="S662" t="s">
        <v>1605</v>
      </c>
    </row>
    <row r="663" spans="1:19" x14ac:dyDescent="0.25">
      <c r="A663" t="s">
        <v>1600</v>
      </c>
      <c r="B663" t="s">
        <v>1601</v>
      </c>
      <c r="C663" t="s">
        <v>10018</v>
      </c>
      <c r="D663" t="s">
        <v>30</v>
      </c>
      <c r="E663" t="s">
        <v>10023</v>
      </c>
      <c r="F663" t="s">
        <v>5663</v>
      </c>
      <c r="G663" t="s">
        <v>4094</v>
      </c>
      <c r="H663" t="s">
        <v>2193</v>
      </c>
      <c r="I663" t="s">
        <v>1384</v>
      </c>
      <c r="J663" t="s">
        <v>42</v>
      </c>
      <c r="K663" t="s">
        <v>2739</v>
      </c>
      <c r="L663">
        <v>9</v>
      </c>
      <c r="M663">
        <v>2</v>
      </c>
      <c r="N663">
        <v>5</v>
      </c>
      <c r="O663">
        <v>15</v>
      </c>
      <c r="P663">
        <v>15</v>
      </c>
      <c r="Q663">
        <v>10</v>
      </c>
      <c r="R663">
        <v>10</v>
      </c>
      <c r="S663" t="s">
        <v>1605</v>
      </c>
    </row>
    <row r="664" spans="1:19" x14ac:dyDescent="0.25">
      <c r="A664" t="s">
        <v>1600</v>
      </c>
      <c r="B664" t="s">
        <v>1601</v>
      </c>
      <c r="C664" t="s">
        <v>14153</v>
      </c>
      <c r="D664" t="s">
        <v>30</v>
      </c>
      <c r="E664" t="s">
        <v>348</v>
      </c>
      <c r="F664" t="s">
        <v>349</v>
      </c>
      <c r="G664" t="s">
        <v>613</v>
      </c>
      <c r="H664" t="s">
        <v>8418</v>
      </c>
      <c r="I664" t="s">
        <v>1626</v>
      </c>
      <c r="J664" t="s">
        <v>33</v>
      </c>
      <c r="K664" t="s">
        <v>1479</v>
      </c>
      <c r="L664">
        <v>4</v>
      </c>
      <c r="M664">
        <v>0</v>
      </c>
      <c r="N664">
        <v>0</v>
      </c>
      <c r="O664">
        <v>4</v>
      </c>
      <c r="P664">
        <v>4</v>
      </c>
      <c r="Q664">
        <v>0</v>
      </c>
      <c r="R664">
        <v>0</v>
      </c>
      <c r="S664" t="s">
        <v>1605</v>
      </c>
    </row>
    <row r="665" spans="1:19" x14ac:dyDescent="0.25">
      <c r="A665" t="s">
        <v>1600</v>
      </c>
      <c r="B665" t="s">
        <v>1601</v>
      </c>
      <c r="C665" t="s">
        <v>5964</v>
      </c>
      <c r="D665" t="s">
        <v>30</v>
      </c>
      <c r="E665" t="s">
        <v>2215</v>
      </c>
      <c r="F665" t="s">
        <v>274</v>
      </c>
      <c r="G665" t="s">
        <v>42</v>
      </c>
      <c r="H665" t="s">
        <v>5105</v>
      </c>
      <c r="I665" t="s">
        <v>1899</v>
      </c>
      <c r="J665" t="s">
        <v>42</v>
      </c>
      <c r="K665" t="s">
        <v>678</v>
      </c>
      <c r="L665">
        <v>1</v>
      </c>
      <c r="M665">
        <v>1</v>
      </c>
      <c r="N665">
        <v>1</v>
      </c>
      <c r="O665">
        <v>2</v>
      </c>
      <c r="P665">
        <v>2</v>
      </c>
      <c r="Q665">
        <v>1</v>
      </c>
      <c r="R665">
        <v>1</v>
      </c>
      <c r="S665" t="s">
        <v>1605</v>
      </c>
    </row>
    <row r="666" spans="1:19" x14ac:dyDescent="0.25">
      <c r="A666" t="s">
        <v>1600</v>
      </c>
      <c r="B666" t="s">
        <v>1601</v>
      </c>
      <c r="C666" t="s">
        <v>14251</v>
      </c>
      <c r="D666" t="s">
        <v>30</v>
      </c>
      <c r="E666" t="s">
        <v>983</v>
      </c>
      <c r="F666" t="s">
        <v>1259</v>
      </c>
      <c r="G666" t="s">
        <v>33</v>
      </c>
      <c r="H666" t="s">
        <v>14255</v>
      </c>
      <c r="I666" t="s">
        <v>4206</v>
      </c>
      <c r="J666" t="s">
        <v>33</v>
      </c>
      <c r="K666" t="s">
        <v>171</v>
      </c>
      <c r="L666">
        <v>2</v>
      </c>
      <c r="M666">
        <v>0</v>
      </c>
      <c r="N666">
        <v>0</v>
      </c>
      <c r="O666">
        <v>2</v>
      </c>
      <c r="P666">
        <v>2</v>
      </c>
      <c r="Q666">
        <v>0</v>
      </c>
      <c r="R666">
        <v>0</v>
      </c>
      <c r="S666" t="s">
        <v>1605</v>
      </c>
    </row>
    <row r="667" spans="1:19" x14ac:dyDescent="0.25">
      <c r="A667" t="s">
        <v>1600</v>
      </c>
      <c r="B667" t="s">
        <v>1601</v>
      </c>
      <c r="C667" t="s">
        <v>5823</v>
      </c>
      <c r="D667" t="s">
        <v>30</v>
      </c>
      <c r="E667" t="s">
        <v>1862</v>
      </c>
      <c r="F667" t="s">
        <v>3311</v>
      </c>
      <c r="G667" t="s">
        <v>207</v>
      </c>
      <c r="H667" t="s">
        <v>5825</v>
      </c>
      <c r="I667" t="s">
        <v>2590</v>
      </c>
      <c r="J667" t="s">
        <v>97</v>
      </c>
      <c r="K667" t="s">
        <v>370</v>
      </c>
      <c r="L667">
        <v>2</v>
      </c>
      <c r="M667">
        <v>1</v>
      </c>
      <c r="N667">
        <v>1</v>
      </c>
      <c r="O667">
        <v>3</v>
      </c>
      <c r="P667">
        <v>3</v>
      </c>
      <c r="Q667">
        <v>1</v>
      </c>
      <c r="R667">
        <v>1</v>
      </c>
      <c r="S667" t="s">
        <v>1605</v>
      </c>
    </row>
    <row r="668" spans="1:19" x14ac:dyDescent="0.25">
      <c r="A668" t="s">
        <v>1600</v>
      </c>
      <c r="B668" t="s">
        <v>1601</v>
      </c>
      <c r="C668" t="s">
        <v>12078</v>
      </c>
      <c r="D668" t="s">
        <v>30</v>
      </c>
      <c r="E668" t="s">
        <v>3314</v>
      </c>
      <c r="F668" t="s">
        <v>2217</v>
      </c>
      <c r="G668" t="s">
        <v>129</v>
      </c>
      <c r="H668" t="s">
        <v>854</v>
      </c>
      <c r="I668" t="s">
        <v>423</v>
      </c>
      <c r="J668" t="s">
        <v>129</v>
      </c>
      <c r="K668" t="s">
        <v>367</v>
      </c>
      <c r="L668">
        <v>1</v>
      </c>
      <c r="M668">
        <v>1</v>
      </c>
      <c r="N668">
        <v>0</v>
      </c>
      <c r="O668">
        <v>1</v>
      </c>
      <c r="P668">
        <v>1</v>
      </c>
      <c r="Q668">
        <v>1</v>
      </c>
      <c r="R668">
        <v>1</v>
      </c>
      <c r="S668" t="s">
        <v>1605</v>
      </c>
    </row>
    <row r="669" spans="1:19" x14ac:dyDescent="0.25">
      <c r="A669" t="s">
        <v>1600</v>
      </c>
      <c r="B669" t="s">
        <v>1601</v>
      </c>
      <c r="C669" t="s">
        <v>14316</v>
      </c>
      <c r="D669" t="s">
        <v>30</v>
      </c>
      <c r="E669" t="s">
        <v>2965</v>
      </c>
      <c r="F669" t="s">
        <v>412</v>
      </c>
      <c r="G669" t="s">
        <v>574</v>
      </c>
      <c r="H669" t="s">
        <v>613</v>
      </c>
      <c r="I669" t="s">
        <v>505</v>
      </c>
      <c r="J669" t="s">
        <v>42</v>
      </c>
      <c r="K669" t="s">
        <v>2532</v>
      </c>
      <c r="L669">
        <v>6</v>
      </c>
      <c r="M669">
        <v>0</v>
      </c>
      <c r="N669">
        <v>0</v>
      </c>
      <c r="O669">
        <v>6</v>
      </c>
      <c r="P669">
        <v>6</v>
      </c>
      <c r="Q669">
        <v>0</v>
      </c>
      <c r="R669">
        <v>0</v>
      </c>
      <c r="S669" t="s">
        <v>1605</v>
      </c>
    </row>
    <row r="670" spans="1:19" x14ac:dyDescent="0.25">
      <c r="A670" t="s">
        <v>1600</v>
      </c>
      <c r="B670" t="s">
        <v>1601</v>
      </c>
      <c r="C670" t="s">
        <v>13720</v>
      </c>
      <c r="D670" t="s">
        <v>30</v>
      </c>
      <c r="E670" t="s">
        <v>13722</v>
      </c>
      <c r="F670" t="s">
        <v>3462</v>
      </c>
      <c r="G670" t="s">
        <v>966</v>
      </c>
      <c r="H670" s="1">
        <v>9E-13</v>
      </c>
      <c r="I670" t="s">
        <v>1146</v>
      </c>
      <c r="J670" t="s">
        <v>33</v>
      </c>
      <c r="K670" t="s">
        <v>1172</v>
      </c>
      <c r="L670">
        <v>6</v>
      </c>
      <c r="M670">
        <v>3</v>
      </c>
      <c r="N670">
        <v>6</v>
      </c>
      <c r="O670">
        <v>13</v>
      </c>
      <c r="P670">
        <v>13</v>
      </c>
      <c r="Q670">
        <v>7</v>
      </c>
      <c r="R670">
        <v>7</v>
      </c>
      <c r="S670" t="s">
        <v>1605</v>
      </c>
    </row>
    <row r="671" spans="1:19" x14ac:dyDescent="0.25">
      <c r="A671" t="s">
        <v>1600</v>
      </c>
      <c r="B671" t="s">
        <v>1601</v>
      </c>
      <c r="C671" t="s">
        <v>4953</v>
      </c>
      <c r="D671" t="s">
        <v>30</v>
      </c>
      <c r="E671" s="1">
        <v>3E-11</v>
      </c>
      <c r="F671" t="s">
        <v>2321</v>
      </c>
      <c r="G671" t="s">
        <v>692</v>
      </c>
      <c r="H671" t="s">
        <v>522</v>
      </c>
      <c r="I671" t="s">
        <v>2574</v>
      </c>
      <c r="J671" t="s">
        <v>33</v>
      </c>
      <c r="K671" t="s">
        <v>629</v>
      </c>
      <c r="L671">
        <v>3</v>
      </c>
      <c r="M671">
        <v>1</v>
      </c>
      <c r="N671">
        <v>2</v>
      </c>
      <c r="O671">
        <v>5</v>
      </c>
      <c r="P671">
        <v>5</v>
      </c>
      <c r="Q671">
        <v>1</v>
      </c>
      <c r="R671">
        <v>1</v>
      </c>
      <c r="S671" t="s">
        <v>1605</v>
      </c>
    </row>
    <row r="672" spans="1:19" x14ac:dyDescent="0.25">
      <c r="A672" t="s">
        <v>1600</v>
      </c>
      <c r="B672" t="s">
        <v>1601</v>
      </c>
      <c r="C672" t="s">
        <v>8538</v>
      </c>
      <c r="D672" t="s">
        <v>30</v>
      </c>
      <c r="E672" t="s">
        <v>3768</v>
      </c>
      <c r="F672" t="s">
        <v>2576</v>
      </c>
      <c r="G672" t="s">
        <v>42</v>
      </c>
      <c r="H672" t="s">
        <v>573</v>
      </c>
      <c r="I672" t="s">
        <v>533</v>
      </c>
      <c r="J672" t="s">
        <v>33</v>
      </c>
      <c r="K672" t="s">
        <v>98</v>
      </c>
      <c r="L672">
        <v>2</v>
      </c>
      <c r="M672">
        <v>1</v>
      </c>
      <c r="N672">
        <v>1</v>
      </c>
      <c r="O672">
        <v>3</v>
      </c>
      <c r="P672">
        <v>3</v>
      </c>
      <c r="Q672">
        <v>0</v>
      </c>
      <c r="R672">
        <v>0</v>
      </c>
      <c r="S672" t="s">
        <v>1605</v>
      </c>
    </row>
    <row r="673" spans="1:19" x14ac:dyDescent="0.25">
      <c r="A673" t="s">
        <v>1600</v>
      </c>
      <c r="B673" t="s">
        <v>1601</v>
      </c>
      <c r="C673" t="s">
        <v>14933</v>
      </c>
      <c r="D673" t="s">
        <v>30</v>
      </c>
      <c r="E673" s="1">
        <v>9.0000000000000001E-78</v>
      </c>
      <c r="F673" t="s">
        <v>14870</v>
      </c>
      <c r="G673" t="s">
        <v>5260</v>
      </c>
      <c r="H673" s="1">
        <v>5.0000000000000001E-9</v>
      </c>
      <c r="I673" t="s">
        <v>1885</v>
      </c>
      <c r="J673" t="s">
        <v>1410</v>
      </c>
      <c r="K673" t="s">
        <v>461</v>
      </c>
      <c r="L673">
        <v>7</v>
      </c>
      <c r="M673">
        <v>2</v>
      </c>
      <c r="N673">
        <v>7</v>
      </c>
      <c r="O673">
        <v>14</v>
      </c>
      <c r="P673">
        <v>14</v>
      </c>
      <c r="Q673">
        <v>9</v>
      </c>
      <c r="R673">
        <v>9</v>
      </c>
      <c r="S673" t="s">
        <v>1605</v>
      </c>
    </row>
    <row r="674" spans="1:19" x14ac:dyDescent="0.25">
      <c r="A674" t="s">
        <v>1600</v>
      </c>
      <c r="B674" t="s">
        <v>1601</v>
      </c>
      <c r="C674" t="s">
        <v>14092</v>
      </c>
      <c r="D674" t="s">
        <v>30</v>
      </c>
      <c r="E674" t="s">
        <v>3838</v>
      </c>
      <c r="F674" t="s">
        <v>1259</v>
      </c>
      <c r="G674" t="s">
        <v>129</v>
      </c>
      <c r="H674" t="s">
        <v>12060</v>
      </c>
      <c r="I674" t="s">
        <v>2739</v>
      </c>
      <c r="J674" t="s">
        <v>42</v>
      </c>
      <c r="K674" t="s">
        <v>51</v>
      </c>
      <c r="L674">
        <v>2</v>
      </c>
      <c r="M674">
        <v>0</v>
      </c>
      <c r="N674">
        <v>0</v>
      </c>
      <c r="O674">
        <v>2</v>
      </c>
      <c r="P674">
        <v>2</v>
      </c>
      <c r="Q674">
        <v>0</v>
      </c>
      <c r="R674">
        <v>0</v>
      </c>
      <c r="S674" t="s">
        <v>1605</v>
      </c>
    </row>
    <row r="675" spans="1:19" x14ac:dyDescent="0.25">
      <c r="A675" t="s">
        <v>1600</v>
      </c>
      <c r="B675" t="s">
        <v>1601</v>
      </c>
      <c r="C675" t="s">
        <v>9438</v>
      </c>
      <c r="D675" t="s">
        <v>30</v>
      </c>
      <c r="E675" t="s">
        <v>1512</v>
      </c>
      <c r="F675" t="s">
        <v>1170</v>
      </c>
      <c r="G675" t="s">
        <v>513</v>
      </c>
      <c r="H675" t="s">
        <v>208</v>
      </c>
      <c r="I675" t="s">
        <v>3333</v>
      </c>
      <c r="J675" t="s">
        <v>42</v>
      </c>
      <c r="K675" t="s">
        <v>1479</v>
      </c>
      <c r="L675">
        <v>2</v>
      </c>
      <c r="M675">
        <v>1</v>
      </c>
      <c r="N675">
        <v>3</v>
      </c>
      <c r="O675">
        <v>5</v>
      </c>
      <c r="P675">
        <v>5</v>
      </c>
      <c r="Q675">
        <v>0</v>
      </c>
      <c r="R675">
        <v>0</v>
      </c>
      <c r="S675" t="s">
        <v>1605</v>
      </c>
    </row>
    <row r="676" spans="1:19" x14ac:dyDescent="0.25">
      <c r="A676" t="s">
        <v>1600</v>
      </c>
      <c r="B676" t="s">
        <v>1601</v>
      </c>
      <c r="C676" t="s">
        <v>8659</v>
      </c>
      <c r="D676" t="s">
        <v>30</v>
      </c>
      <c r="E676" t="s">
        <v>1862</v>
      </c>
      <c r="F676" t="s">
        <v>3311</v>
      </c>
      <c r="G676" t="s">
        <v>42</v>
      </c>
      <c r="H676" t="s">
        <v>3315</v>
      </c>
      <c r="I676" t="s">
        <v>627</v>
      </c>
      <c r="J676" t="s">
        <v>42</v>
      </c>
      <c r="K676" t="s">
        <v>387</v>
      </c>
      <c r="L676">
        <v>2</v>
      </c>
      <c r="M676">
        <v>0</v>
      </c>
      <c r="N676">
        <v>0</v>
      </c>
      <c r="O676">
        <v>2</v>
      </c>
      <c r="P676">
        <v>2</v>
      </c>
      <c r="Q676">
        <v>1</v>
      </c>
      <c r="R676">
        <v>1</v>
      </c>
      <c r="S676" t="s">
        <v>1605</v>
      </c>
    </row>
    <row r="677" spans="1:19" x14ac:dyDescent="0.25">
      <c r="A677" t="s">
        <v>1600</v>
      </c>
      <c r="B677" t="s">
        <v>1601</v>
      </c>
      <c r="C677" t="s">
        <v>13125</v>
      </c>
      <c r="D677" t="s">
        <v>30</v>
      </c>
      <c r="E677" t="s">
        <v>13128</v>
      </c>
      <c r="F677" t="s">
        <v>3941</v>
      </c>
      <c r="G677" t="s">
        <v>552</v>
      </c>
      <c r="H677" t="s">
        <v>6366</v>
      </c>
      <c r="I677" t="s">
        <v>1238</v>
      </c>
      <c r="J677" t="s">
        <v>42</v>
      </c>
      <c r="K677" t="s">
        <v>532</v>
      </c>
      <c r="L677">
        <v>5</v>
      </c>
      <c r="M677">
        <v>0</v>
      </c>
      <c r="N677">
        <v>0</v>
      </c>
      <c r="O677">
        <v>5</v>
      </c>
      <c r="P677">
        <v>5</v>
      </c>
      <c r="Q677">
        <v>0</v>
      </c>
      <c r="R677">
        <v>0</v>
      </c>
      <c r="S677" t="s">
        <v>1605</v>
      </c>
    </row>
    <row r="678" spans="1:19" x14ac:dyDescent="0.25">
      <c r="A678" t="s">
        <v>1600</v>
      </c>
      <c r="B678" t="s">
        <v>1601</v>
      </c>
      <c r="C678" t="s">
        <v>10069</v>
      </c>
      <c r="D678" t="s">
        <v>30</v>
      </c>
      <c r="E678" t="s">
        <v>10072</v>
      </c>
      <c r="F678" t="s">
        <v>10073</v>
      </c>
      <c r="G678" t="s">
        <v>2590</v>
      </c>
      <c r="H678" t="s">
        <v>10074</v>
      </c>
      <c r="I678" t="s">
        <v>1502</v>
      </c>
      <c r="J678" t="s">
        <v>42</v>
      </c>
      <c r="K678" t="s">
        <v>484</v>
      </c>
      <c r="L678">
        <v>3</v>
      </c>
      <c r="M678">
        <v>3</v>
      </c>
      <c r="N678">
        <v>9</v>
      </c>
      <c r="O678">
        <v>12</v>
      </c>
      <c r="P678">
        <v>12</v>
      </c>
      <c r="Q678">
        <v>9</v>
      </c>
      <c r="R678">
        <v>9</v>
      </c>
      <c r="S678" t="s">
        <v>1605</v>
      </c>
    </row>
    <row r="679" spans="1:19" x14ac:dyDescent="0.25">
      <c r="A679" t="s">
        <v>1600</v>
      </c>
      <c r="B679" t="s">
        <v>1601</v>
      </c>
      <c r="C679" t="s">
        <v>14170</v>
      </c>
      <c r="D679" t="s">
        <v>30</v>
      </c>
      <c r="E679" t="s">
        <v>4967</v>
      </c>
      <c r="F679" t="s">
        <v>704</v>
      </c>
      <c r="G679" t="s">
        <v>1170</v>
      </c>
      <c r="H679" t="s">
        <v>2772</v>
      </c>
      <c r="I679" t="s">
        <v>510</v>
      </c>
      <c r="J679" t="s">
        <v>129</v>
      </c>
      <c r="K679" t="s">
        <v>4849</v>
      </c>
      <c r="L679">
        <v>7</v>
      </c>
      <c r="M679">
        <v>5</v>
      </c>
      <c r="N679">
        <v>4</v>
      </c>
      <c r="O679">
        <v>12</v>
      </c>
      <c r="P679">
        <v>12</v>
      </c>
      <c r="Q679">
        <v>2</v>
      </c>
      <c r="R679">
        <v>2</v>
      </c>
      <c r="S679" t="s">
        <v>1605</v>
      </c>
    </row>
    <row r="680" spans="1:19" x14ac:dyDescent="0.25">
      <c r="A680" t="s">
        <v>1600</v>
      </c>
      <c r="B680" t="s">
        <v>1601</v>
      </c>
      <c r="C680" t="s">
        <v>4087</v>
      </c>
      <c r="D680" t="s">
        <v>30</v>
      </c>
      <c r="E680" t="s">
        <v>4095</v>
      </c>
      <c r="F680" t="s">
        <v>4096</v>
      </c>
      <c r="G680" t="s">
        <v>2914</v>
      </c>
      <c r="H680" t="s">
        <v>4097</v>
      </c>
      <c r="I680" t="s">
        <v>4098</v>
      </c>
      <c r="J680" t="s">
        <v>33</v>
      </c>
      <c r="K680" t="s">
        <v>3296</v>
      </c>
      <c r="L680">
        <v>6</v>
      </c>
      <c r="M680">
        <v>4</v>
      </c>
      <c r="N680">
        <v>12</v>
      </c>
      <c r="O680">
        <v>18</v>
      </c>
      <c r="P680">
        <v>18</v>
      </c>
      <c r="Q680">
        <v>14</v>
      </c>
      <c r="R680">
        <v>14</v>
      </c>
      <c r="S680" t="s">
        <v>1605</v>
      </c>
    </row>
    <row r="681" spans="1:19" x14ac:dyDescent="0.25">
      <c r="A681" t="s">
        <v>1600</v>
      </c>
      <c r="B681" t="s">
        <v>1601</v>
      </c>
      <c r="C681" t="s">
        <v>1594</v>
      </c>
      <c r="D681" t="s">
        <v>30</v>
      </c>
      <c r="E681" t="s">
        <v>1602</v>
      </c>
      <c r="F681" t="s">
        <v>1603</v>
      </c>
      <c r="G681" t="s">
        <v>1604</v>
      </c>
      <c r="H681" s="1">
        <v>2E-14</v>
      </c>
      <c r="I681" t="s">
        <v>843</v>
      </c>
      <c r="J681" t="s">
        <v>129</v>
      </c>
      <c r="K681" t="s">
        <v>802</v>
      </c>
      <c r="L681">
        <v>5</v>
      </c>
      <c r="M681">
        <v>4</v>
      </c>
      <c r="N681">
        <v>8</v>
      </c>
      <c r="O681">
        <v>13</v>
      </c>
      <c r="P681">
        <v>13</v>
      </c>
      <c r="Q681">
        <v>12</v>
      </c>
      <c r="R681">
        <v>12</v>
      </c>
      <c r="S681" t="s">
        <v>1605</v>
      </c>
    </row>
    <row r="682" spans="1:19" x14ac:dyDescent="0.25">
      <c r="A682" t="s">
        <v>1614</v>
      </c>
      <c r="B682" t="s">
        <v>1615</v>
      </c>
      <c r="C682" t="s">
        <v>12465</v>
      </c>
      <c r="D682" t="s">
        <v>30</v>
      </c>
      <c r="E682" t="s">
        <v>4454</v>
      </c>
      <c r="F682" t="s">
        <v>7985</v>
      </c>
      <c r="G682" t="s">
        <v>1970</v>
      </c>
      <c r="H682" s="1">
        <v>1.9999999999999999E-6</v>
      </c>
      <c r="I682" t="s">
        <v>1651</v>
      </c>
      <c r="J682" t="s">
        <v>33</v>
      </c>
      <c r="K682" t="s">
        <v>581</v>
      </c>
      <c r="L682">
        <v>2</v>
      </c>
      <c r="M682">
        <v>1</v>
      </c>
      <c r="N682">
        <v>6</v>
      </c>
      <c r="O682">
        <v>8</v>
      </c>
      <c r="P682">
        <v>8</v>
      </c>
      <c r="Q682">
        <v>1</v>
      </c>
      <c r="R682">
        <v>1</v>
      </c>
      <c r="S682" t="s">
        <v>1605</v>
      </c>
    </row>
    <row r="683" spans="1:19" x14ac:dyDescent="0.25">
      <c r="A683" t="s">
        <v>1614</v>
      </c>
      <c r="B683" t="s">
        <v>1615</v>
      </c>
      <c r="C683" t="s">
        <v>12967</v>
      </c>
      <c r="D683" t="s">
        <v>30</v>
      </c>
      <c r="E683" t="s">
        <v>6433</v>
      </c>
      <c r="F683" t="s">
        <v>4691</v>
      </c>
      <c r="G683" t="s">
        <v>351</v>
      </c>
      <c r="H683" t="s">
        <v>1343</v>
      </c>
      <c r="I683" t="s">
        <v>1086</v>
      </c>
      <c r="J683" t="s">
        <v>613</v>
      </c>
      <c r="K683" t="s">
        <v>1915</v>
      </c>
      <c r="L683">
        <v>2</v>
      </c>
      <c r="M683">
        <v>1</v>
      </c>
      <c r="N683">
        <v>3</v>
      </c>
      <c r="O683">
        <v>5</v>
      </c>
      <c r="P683">
        <v>5</v>
      </c>
      <c r="Q683">
        <v>1</v>
      </c>
      <c r="R683">
        <v>1</v>
      </c>
      <c r="S683" t="s">
        <v>1605</v>
      </c>
    </row>
    <row r="684" spans="1:19" x14ac:dyDescent="0.25">
      <c r="A684" t="s">
        <v>1614</v>
      </c>
      <c r="B684" t="s">
        <v>1615</v>
      </c>
      <c r="C684" t="s">
        <v>9101</v>
      </c>
      <c r="D684" t="s">
        <v>30</v>
      </c>
      <c r="E684" s="1">
        <v>1.9999999999999999E-20</v>
      </c>
      <c r="F684" t="s">
        <v>2206</v>
      </c>
      <c r="G684" t="s">
        <v>2077</v>
      </c>
      <c r="H684" t="s">
        <v>6334</v>
      </c>
      <c r="I684" t="s">
        <v>1885</v>
      </c>
      <c r="J684" t="s">
        <v>33</v>
      </c>
      <c r="K684" t="s">
        <v>446</v>
      </c>
      <c r="L684">
        <v>1</v>
      </c>
      <c r="M684">
        <v>1</v>
      </c>
      <c r="N684">
        <v>2</v>
      </c>
      <c r="O684">
        <v>3</v>
      </c>
      <c r="P684">
        <v>3</v>
      </c>
      <c r="Q684">
        <v>2</v>
      </c>
      <c r="R684">
        <v>2</v>
      </c>
      <c r="S684" t="s">
        <v>1605</v>
      </c>
    </row>
    <row r="685" spans="1:19" x14ac:dyDescent="0.25">
      <c r="A685" t="s">
        <v>1614</v>
      </c>
      <c r="B685" t="s">
        <v>1615</v>
      </c>
      <c r="C685" t="s">
        <v>4612</v>
      </c>
      <c r="D685" t="s">
        <v>30</v>
      </c>
      <c r="E685" t="s">
        <v>4611</v>
      </c>
      <c r="F685" t="s">
        <v>4613</v>
      </c>
      <c r="G685" t="s">
        <v>574</v>
      </c>
      <c r="H685" t="s">
        <v>4614</v>
      </c>
      <c r="I685" t="s">
        <v>1087</v>
      </c>
      <c r="J685" t="s">
        <v>97</v>
      </c>
      <c r="K685" t="s">
        <v>236</v>
      </c>
      <c r="L685">
        <v>2</v>
      </c>
      <c r="M685">
        <v>2</v>
      </c>
      <c r="N685">
        <v>1</v>
      </c>
      <c r="O685">
        <v>3</v>
      </c>
      <c r="P685">
        <v>3</v>
      </c>
      <c r="Q685">
        <v>1</v>
      </c>
      <c r="R685">
        <v>1</v>
      </c>
      <c r="S685" t="s">
        <v>1605</v>
      </c>
    </row>
    <row r="686" spans="1:19" x14ac:dyDescent="0.25">
      <c r="A686" t="s">
        <v>1614</v>
      </c>
      <c r="B686" t="s">
        <v>1615</v>
      </c>
      <c r="C686" t="s">
        <v>13060</v>
      </c>
      <c r="D686" t="s">
        <v>30</v>
      </c>
      <c r="E686" t="s">
        <v>3220</v>
      </c>
      <c r="F686" t="s">
        <v>2166</v>
      </c>
      <c r="G686" t="s">
        <v>376</v>
      </c>
      <c r="H686" t="s">
        <v>4277</v>
      </c>
      <c r="I686" t="s">
        <v>984</v>
      </c>
      <c r="J686" t="s">
        <v>33</v>
      </c>
      <c r="K686" t="s">
        <v>370</v>
      </c>
      <c r="L686">
        <v>2</v>
      </c>
      <c r="M686">
        <v>1</v>
      </c>
      <c r="N686">
        <v>2</v>
      </c>
      <c r="O686">
        <v>4</v>
      </c>
      <c r="P686">
        <v>4</v>
      </c>
      <c r="Q686">
        <v>1</v>
      </c>
      <c r="R686">
        <v>1</v>
      </c>
      <c r="S686" t="s">
        <v>1605</v>
      </c>
    </row>
    <row r="687" spans="1:19" x14ac:dyDescent="0.25">
      <c r="A687" t="s">
        <v>1614</v>
      </c>
      <c r="B687" t="s">
        <v>1615</v>
      </c>
      <c r="C687" t="s">
        <v>3640</v>
      </c>
      <c r="D687" t="s">
        <v>30</v>
      </c>
      <c r="E687" t="s">
        <v>3650</v>
      </c>
      <c r="F687" t="s">
        <v>3651</v>
      </c>
      <c r="G687" t="s">
        <v>1398</v>
      </c>
      <c r="H687" t="s">
        <v>1541</v>
      </c>
      <c r="I687" t="s">
        <v>964</v>
      </c>
      <c r="J687" t="s">
        <v>97</v>
      </c>
      <c r="K687" t="s">
        <v>80</v>
      </c>
      <c r="L687">
        <v>5</v>
      </c>
      <c r="M687">
        <v>5</v>
      </c>
      <c r="N687">
        <v>19</v>
      </c>
      <c r="O687">
        <v>24</v>
      </c>
      <c r="P687">
        <v>24</v>
      </c>
      <c r="Q687">
        <v>2</v>
      </c>
      <c r="R687">
        <v>2</v>
      </c>
      <c r="S687" t="s">
        <v>1605</v>
      </c>
    </row>
    <row r="688" spans="1:19" x14ac:dyDescent="0.25">
      <c r="A688" t="s">
        <v>1614</v>
      </c>
      <c r="B688" t="s">
        <v>1615</v>
      </c>
      <c r="C688" t="s">
        <v>12101</v>
      </c>
      <c r="D688" t="s">
        <v>30</v>
      </c>
      <c r="E688" t="s">
        <v>12104</v>
      </c>
      <c r="F688" t="s">
        <v>252</v>
      </c>
      <c r="G688" t="s">
        <v>178</v>
      </c>
      <c r="H688" s="1">
        <v>5.0000000000000004E-6</v>
      </c>
      <c r="I688" t="s">
        <v>425</v>
      </c>
      <c r="J688" t="s">
        <v>42</v>
      </c>
      <c r="K688" t="s">
        <v>379</v>
      </c>
      <c r="L688">
        <v>3</v>
      </c>
      <c r="M688">
        <v>1</v>
      </c>
      <c r="N688">
        <v>1</v>
      </c>
      <c r="O688">
        <v>4</v>
      </c>
      <c r="P688">
        <v>4</v>
      </c>
      <c r="Q688">
        <v>0</v>
      </c>
      <c r="R688">
        <v>0</v>
      </c>
      <c r="S688" t="s">
        <v>1605</v>
      </c>
    </row>
    <row r="689" spans="1:19" x14ac:dyDescent="0.25">
      <c r="A689" t="s">
        <v>1614</v>
      </c>
      <c r="B689" t="s">
        <v>1615</v>
      </c>
      <c r="C689" t="s">
        <v>5840</v>
      </c>
      <c r="D689" t="s">
        <v>30</v>
      </c>
      <c r="E689" t="s">
        <v>1870</v>
      </c>
      <c r="F689" t="s">
        <v>2619</v>
      </c>
      <c r="G689" t="s">
        <v>1915</v>
      </c>
      <c r="H689" t="s">
        <v>2341</v>
      </c>
      <c r="I689" t="s">
        <v>280</v>
      </c>
      <c r="J689" t="s">
        <v>129</v>
      </c>
      <c r="K689" t="s">
        <v>1479</v>
      </c>
      <c r="L689">
        <v>2</v>
      </c>
      <c r="M689">
        <v>2</v>
      </c>
      <c r="N689">
        <v>2</v>
      </c>
      <c r="O689">
        <v>4</v>
      </c>
      <c r="P689">
        <v>4</v>
      </c>
      <c r="Q689">
        <v>2</v>
      </c>
      <c r="R689">
        <v>2</v>
      </c>
      <c r="S689" t="s">
        <v>1605</v>
      </c>
    </row>
    <row r="690" spans="1:19" x14ac:dyDescent="0.25">
      <c r="A690" t="s">
        <v>1614</v>
      </c>
      <c r="B690" t="s">
        <v>1615</v>
      </c>
      <c r="C690" t="s">
        <v>14535</v>
      </c>
      <c r="D690" t="s">
        <v>30</v>
      </c>
      <c r="E690" t="s">
        <v>14539</v>
      </c>
      <c r="F690" t="s">
        <v>6222</v>
      </c>
      <c r="G690" t="s">
        <v>1822</v>
      </c>
      <c r="H690" s="1">
        <v>1.9999999999999999E-7</v>
      </c>
      <c r="I690" t="s">
        <v>2658</v>
      </c>
      <c r="J690" t="s">
        <v>129</v>
      </c>
      <c r="K690" t="s">
        <v>2531</v>
      </c>
      <c r="L690">
        <v>13</v>
      </c>
      <c r="M690">
        <v>4</v>
      </c>
      <c r="N690">
        <v>3</v>
      </c>
      <c r="O690">
        <v>17</v>
      </c>
      <c r="P690">
        <v>17</v>
      </c>
      <c r="Q690">
        <v>2</v>
      </c>
      <c r="R690">
        <v>2</v>
      </c>
      <c r="S690" t="s">
        <v>1605</v>
      </c>
    </row>
    <row r="691" spans="1:19" x14ac:dyDescent="0.25">
      <c r="A691" t="s">
        <v>1614</v>
      </c>
      <c r="B691" t="s">
        <v>1615</v>
      </c>
      <c r="C691" t="s">
        <v>5622</v>
      </c>
      <c r="D691" t="s">
        <v>30</v>
      </c>
      <c r="E691" t="s">
        <v>5626</v>
      </c>
      <c r="F691" t="s">
        <v>3517</v>
      </c>
      <c r="G691" t="s">
        <v>385</v>
      </c>
      <c r="H691" t="s">
        <v>4168</v>
      </c>
      <c r="I691" t="s">
        <v>425</v>
      </c>
      <c r="J691" t="s">
        <v>33</v>
      </c>
      <c r="K691" t="s">
        <v>678</v>
      </c>
      <c r="L691">
        <v>1</v>
      </c>
      <c r="M691">
        <v>1</v>
      </c>
      <c r="N691">
        <v>1</v>
      </c>
      <c r="O691">
        <v>2</v>
      </c>
      <c r="P691">
        <v>2</v>
      </c>
      <c r="Q691">
        <v>0</v>
      </c>
      <c r="R691">
        <v>0</v>
      </c>
      <c r="S691" t="s">
        <v>1605</v>
      </c>
    </row>
    <row r="692" spans="1:19" x14ac:dyDescent="0.25">
      <c r="A692" t="s">
        <v>1614</v>
      </c>
      <c r="B692" t="s">
        <v>1615</v>
      </c>
      <c r="C692" t="s">
        <v>10518</v>
      </c>
      <c r="D692" t="s">
        <v>30</v>
      </c>
      <c r="E692" s="1">
        <v>4.9999999999999999E-17</v>
      </c>
      <c r="F692" t="s">
        <v>1553</v>
      </c>
      <c r="G692" t="s">
        <v>216</v>
      </c>
      <c r="H692" t="s">
        <v>418</v>
      </c>
      <c r="I692" t="s">
        <v>510</v>
      </c>
      <c r="J692" t="s">
        <v>42</v>
      </c>
      <c r="K692" t="s">
        <v>106</v>
      </c>
      <c r="L692">
        <v>2</v>
      </c>
      <c r="M692">
        <v>0</v>
      </c>
      <c r="N692">
        <v>0</v>
      </c>
      <c r="O692">
        <v>2</v>
      </c>
      <c r="P692">
        <v>2</v>
      </c>
      <c r="Q692">
        <v>1</v>
      </c>
      <c r="R692">
        <v>1</v>
      </c>
      <c r="S692" t="s">
        <v>1605</v>
      </c>
    </row>
    <row r="693" spans="1:19" x14ac:dyDescent="0.25">
      <c r="A693" t="s">
        <v>1614</v>
      </c>
      <c r="B693" t="s">
        <v>1615</v>
      </c>
      <c r="C693" t="s">
        <v>6093</v>
      </c>
      <c r="D693" t="s">
        <v>30</v>
      </c>
      <c r="E693" t="s">
        <v>6094</v>
      </c>
      <c r="F693" t="s">
        <v>6095</v>
      </c>
      <c r="G693" t="s">
        <v>2991</v>
      </c>
      <c r="H693" t="s">
        <v>6096</v>
      </c>
      <c r="I693" t="s">
        <v>274</v>
      </c>
      <c r="J693" t="s">
        <v>604</v>
      </c>
      <c r="K693" t="s">
        <v>2077</v>
      </c>
      <c r="L693">
        <v>2</v>
      </c>
      <c r="M693">
        <v>2</v>
      </c>
      <c r="N693">
        <v>3</v>
      </c>
      <c r="O693">
        <v>5</v>
      </c>
      <c r="P693">
        <v>5</v>
      </c>
      <c r="Q693">
        <v>3</v>
      </c>
      <c r="R693">
        <v>3</v>
      </c>
      <c r="S693" t="s">
        <v>1605</v>
      </c>
    </row>
    <row r="694" spans="1:19" x14ac:dyDescent="0.25">
      <c r="A694" t="s">
        <v>1614</v>
      </c>
      <c r="B694" t="s">
        <v>1615</v>
      </c>
      <c r="C694" t="s">
        <v>8931</v>
      </c>
      <c r="D694" t="s">
        <v>30</v>
      </c>
      <c r="E694" t="s">
        <v>1735</v>
      </c>
      <c r="F694" t="s">
        <v>2711</v>
      </c>
      <c r="G694" t="s">
        <v>216</v>
      </c>
      <c r="H694" t="s">
        <v>3385</v>
      </c>
      <c r="I694" t="s">
        <v>3485</v>
      </c>
      <c r="J694" t="s">
        <v>33</v>
      </c>
      <c r="K694" t="s">
        <v>1291</v>
      </c>
      <c r="L694">
        <v>1</v>
      </c>
      <c r="M694">
        <v>1</v>
      </c>
      <c r="N694">
        <v>1</v>
      </c>
      <c r="O694">
        <v>2</v>
      </c>
      <c r="P694">
        <v>2</v>
      </c>
      <c r="Q694">
        <v>0</v>
      </c>
      <c r="R694">
        <v>0</v>
      </c>
      <c r="S694" t="s">
        <v>1605</v>
      </c>
    </row>
    <row r="695" spans="1:19" x14ac:dyDescent="0.25">
      <c r="A695" t="s">
        <v>1614</v>
      </c>
      <c r="B695" t="s">
        <v>1615</v>
      </c>
      <c r="C695" t="s">
        <v>11797</v>
      </c>
      <c r="D695" t="s">
        <v>30</v>
      </c>
      <c r="E695" t="s">
        <v>31</v>
      </c>
      <c r="F695" t="s">
        <v>1513</v>
      </c>
      <c r="G695" t="s">
        <v>97</v>
      </c>
      <c r="H695" t="s">
        <v>4308</v>
      </c>
      <c r="I695" t="s">
        <v>1969</v>
      </c>
      <c r="J695" t="s">
        <v>42</v>
      </c>
      <c r="K695" t="s">
        <v>1291</v>
      </c>
      <c r="L695">
        <v>1</v>
      </c>
      <c r="M695">
        <v>1</v>
      </c>
      <c r="N695">
        <v>2</v>
      </c>
      <c r="O695">
        <v>3</v>
      </c>
      <c r="P695">
        <v>3</v>
      </c>
      <c r="Q695">
        <v>0</v>
      </c>
      <c r="R695">
        <v>0</v>
      </c>
      <c r="S695" t="s">
        <v>1605</v>
      </c>
    </row>
    <row r="696" spans="1:19" x14ac:dyDescent="0.25">
      <c r="A696" t="s">
        <v>1614</v>
      </c>
      <c r="B696" t="s">
        <v>1615</v>
      </c>
      <c r="C696" t="s">
        <v>8344</v>
      </c>
      <c r="D696" t="s">
        <v>30</v>
      </c>
      <c r="E696" t="s">
        <v>8351</v>
      </c>
      <c r="F696" t="s">
        <v>8352</v>
      </c>
      <c r="G696" t="s">
        <v>5828</v>
      </c>
      <c r="H696" s="1">
        <v>3.0000000000000001E-12</v>
      </c>
      <c r="I696" t="s">
        <v>265</v>
      </c>
      <c r="J696" t="s">
        <v>42</v>
      </c>
      <c r="K696" t="s">
        <v>1458</v>
      </c>
      <c r="L696">
        <v>5</v>
      </c>
      <c r="M696">
        <v>5</v>
      </c>
      <c r="N696">
        <v>19</v>
      </c>
      <c r="O696">
        <v>24</v>
      </c>
      <c r="P696">
        <v>24</v>
      </c>
      <c r="Q696">
        <v>13</v>
      </c>
      <c r="R696">
        <v>13</v>
      </c>
      <c r="S696" t="s">
        <v>1605</v>
      </c>
    </row>
    <row r="697" spans="1:19" x14ac:dyDescent="0.25">
      <c r="A697" t="s">
        <v>1614</v>
      </c>
      <c r="B697" t="s">
        <v>1615</v>
      </c>
      <c r="C697" t="s">
        <v>7008</v>
      </c>
      <c r="D697" t="s">
        <v>30</v>
      </c>
      <c r="E697" t="s">
        <v>7013</v>
      </c>
      <c r="F697" t="s">
        <v>1829</v>
      </c>
      <c r="G697" t="s">
        <v>2274</v>
      </c>
      <c r="H697" t="s">
        <v>3766</v>
      </c>
      <c r="I697" t="s">
        <v>2539</v>
      </c>
      <c r="J697" t="s">
        <v>33</v>
      </c>
      <c r="K697" t="s">
        <v>533</v>
      </c>
      <c r="L697">
        <v>6</v>
      </c>
      <c r="M697">
        <v>3</v>
      </c>
      <c r="N697">
        <v>6</v>
      </c>
      <c r="O697">
        <v>12</v>
      </c>
      <c r="P697">
        <v>12</v>
      </c>
      <c r="Q697">
        <v>2</v>
      </c>
      <c r="R697">
        <v>2</v>
      </c>
      <c r="S697" t="s">
        <v>1605</v>
      </c>
    </row>
    <row r="698" spans="1:19" x14ac:dyDescent="0.25">
      <c r="A698" t="s">
        <v>1614</v>
      </c>
      <c r="B698" t="s">
        <v>1615</v>
      </c>
      <c r="C698" t="s">
        <v>7331</v>
      </c>
      <c r="D698" t="s">
        <v>30</v>
      </c>
      <c r="E698" s="1">
        <v>1.9999999999999999E-40</v>
      </c>
      <c r="F698" t="s">
        <v>7335</v>
      </c>
      <c r="G698" t="s">
        <v>581</v>
      </c>
      <c r="H698" t="s">
        <v>7336</v>
      </c>
      <c r="I698" t="s">
        <v>2581</v>
      </c>
      <c r="J698" t="s">
        <v>42</v>
      </c>
      <c r="K698" t="s">
        <v>539</v>
      </c>
      <c r="L698">
        <v>3</v>
      </c>
      <c r="M698">
        <v>2</v>
      </c>
      <c r="N698">
        <v>5</v>
      </c>
      <c r="O698">
        <v>8</v>
      </c>
      <c r="P698">
        <v>8</v>
      </c>
      <c r="Q698">
        <v>2</v>
      </c>
      <c r="R698">
        <v>2</v>
      </c>
      <c r="S698" t="s">
        <v>1605</v>
      </c>
    </row>
    <row r="699" spans="1:19" x14ac:dyDescent="0.25">
      <c r="A699" t="s">
        <v>1614</v>
      </c>
      <c r="B699" t="s">
        <v>1615</v>
      </c>
      <c r="C699" t="s">
        <v>12584</v>
      </c>
      <c r="D699" t="s">
        <v>30</v>
      </c>
      <c r="E699" t="s">
        <v>12586</v>
      </c>
      <c r="F699" t="s">
        <v>7610</v>
      </c>
      <c r="G699" t="s">
        <v>4094</v>
      </c>
      <c r="H699" t="s">
        <v>2655</v>
      </c>
      <c r="I699" t="s">
        <v>808</v>
      </c>
      <c r="J699" t="s">
        <v>594</v>
      </c>
      <c r="K699" t="s">
        <v>4849</v>
      </c>
      <c r="L699">
        <v>7</v>
      </c>
      <c r="M699">
        <v>2</v>
      </c>
      <c r="N699">
        <v>6</v>
      </c>
      <c r="O699">
        <v>13</v>
      </c>
      <c r="P699">
        <v>13</v>
      </c>
      <c r="Q699">
        <v>4</v>
      </c>
      <c r="R699">
        <v>4</v>
      </c>
      <c r="S699" t="s">
        <v>1605</v>
      </c>
    </row>
    <row r="700" spans="1:19" x14ac:dyDescent="0.25">
      <c r="A700" t="s">
        <v>1614</v>
      </c>
      <c r="B700" t="s">
        <v>1615</v>
      </c>
      <c r="C700" t="s">
        <v>1708</v>
      </c>
      <c r="D700" t="s">
        <v>30</v>
      </c>
      <c r="E700" t="s">
        <v>1735</v>
      </c>
      <c r="F700" t="s">
        <v>1290</v>
      </c>
      <c r="G700" t="s">
        <v>33</v>
      </c>
      <c r="H700" t="s">
        <v>1736</v>
      </c>
      <c r="I700" t="s">
        <v>1107</v>
      </c>
      <c r="J700" t="s">
        <v>33</v>
      </c>
      <c r="K700" t="s">
        <v>88</v>
      </c>
      <c r="L700">
        <v>1</v>
      </c>
      <c r="M700">
        <v>0</v>
      </c>
      <c r="N700">
        <v>0</v>
      </c>
      <c r="O700">
        <v>1</v>
      </c>
      <c r="P700">
        <v>1</v>
      </c>
      <c r="Q700">
        <v>1</v>
      </c>
      <c r="R700">
        <v>1</v>
      </c>
      <c r="S700" t="s">
        <v>1605</v>
      </c>
    </row>
    <row r="701" spans="1:19" x14ac:dyDescent="0.25">
      <c r="A701" t="s">
        <v>1614</v>
      </c>
      <c r="B701" t="s">
        <v>1615</v>
      </c>
      <c r="C701" t="s">
        <v>6749</v>
      </c>
      <c r="D701" t="s">
        <v>30</v>
      </c>
      <c r="E701" t="s">
        <v>1975</v>
      </c>
      <c r="F701" t="s">
        <v>3812</v>
      </c>
      <c r="G701" t="s">
        <v>613</v>
      </c>
      <c r="H701" t="s">
        <v>2330</v>
      </c>
      <c r="I701" t="s">
        <v>4556</v>
      </c>
      <c r="J701" t="s">
        <v>33</v>
      </c>
      <c r="K701" t="s">
        <v>379</v>
      </c>
      <c r="L701">
        <v>2</v>
      </c>
      <c r="M701">
        <v>2</v>
      </c>
      <c r="N701">
        <v>2</v>
      </c>
      <c r="O701">
        <v>4</v>
      </c>
      <c r="P701">
        <v>4</v>
      </c>
      <c r="Q701">
        <v>1</v>
      </c>
      <c r="R701">
        <v>1</v>
      </c>
      <c r="S701" t="s">
        <v>1605</v>
      </c>
    </row>
    <row r="702" spans="1:19" x14ac:dyDescent="0.25">
      <c r="A702" t="s">
        <v>1614</v>
      </c>
      <c r="B702" t="s">
        <v>1615</v>
      </c>
      <c r="C702" t="s">
        <v>8292</v>
      </c>
      <c r="D702" t="s">
        <v>30</v>
      </c>
      <c r="E702" t="s">
        <v>8295</v>
      </c>
      <c r="F702" t="s">
        <v>2819</v>
      </c>
      <c r="G702" t="s">
        <v>580</v>
      </c>
      <c r="H702" t="s">
        <v>3767</v>
      </c>
      <c r="I702" t="s">
        <v>384</v>
      </c>
      <c r="J702" t="s">
        <v>129</v>
      </c>
      <c r="K702" t="s">
        <v>1309</v>
      </c>
      <c r="L702">
        <v>7</v>
      </c>
      <c r="M702">
        <v>2</v>
      </c>
      <c r="N702">
        <v>2</v>
      </c>
      <c r="O702">
        <v>9</v>
      </c>
      <c r="P702">
        <v>9</v>
      </c>
      <c r="Q702">
        <v>1</v>
      </c>
      <c r="R702">
        <v>1</v>
      </c>
      <c r="S702" t="s">
        <v>1605</v>
      </c>
    </row>
    <row r="703" spans="1:19" x14ac:dyDescent="0.25">
      <c r="A703" t="s">
        <v>1614</v>
      </c>
      <c r="B703" t="s">
        <v>1615</v>
      </c>
      <c r="C703" t="s">
        <v>14844</v>
      </c>
      <c r="D703" t="s">
        <v>30</v>
      </c>
      <c r="E703" t="s">
        <v>14847</v>
      </c>
      <c r="F703" t="s">
        <v>7323</v>
      </c>
      <c r="G703" t="s">
        <v>612</v>
      </c>
      <c r="H703" t="s">
        <v>205</v>
      </c>
      <c r="I703" t="s">
        <v>445</v>
      </c>
      <c r="J703" t="s">
        <v>97</v>
      </c>
      <c r="K703" t="s">
        <v>948</v>
      </c>
      <c r="L703">
        <v>4</v>
      </c>
      <c r="M703">
        <v>3</v>
      </c>
      <c r="N703">
        <v>9</v>
      </c>
      <c r="O703">
        <v>13</v>
      </c>
      <c r="P703">
        <v>13</v>
      </c>
      <c r="Q703">
        <v>4</v>
      </c>
      <c r="R703">
        <v>4</v>
      </c>
      <c r="S703" t="s">
        <v>1605</v>
      </c>
    </row>
    <row r="704" spans="1:19" x14ac:dyDescent="0.25">
      <c r="A704" t="s">
        <v>1614</v>
      </c>
      <c r="B704" t="s">
        <v>1615</v>
      </c>
      <c r="C704" t="s">
        <v>10018</v>
      </c>
      <c r="D704" t="s">
        <v>30</v>
      </c>
      <c r="E704" t="s">
        <v>10021</v>
      </c>
      <c r="F704" t="s">
        <v>10022</v>
      </c>
      <c r="G704" t="s">
        <v>3790</v>
      </c>
      <c r="H704" t="s">
        <v>8938</v>
      </c>
      <c r="I704" t="s">
        <v>8935</v>
      </c>
      <c r="J704" t="s">
        <v>42</v>
      </c>
      <c r="K704" t="s">
        <v>787</v>
      </c>
      <c r="L704">
        <v>7</v>
      </c>
      <c r="M704">
        <v>4</v>
      </c>
      <c r="N704">
        <v>6</v>
      </c>
      <c r="O704">
        <v>13</v>
      </c>
      <c r="P704">
        <v>13</v>
      </c>
      <c r="Q704">
        <v>8</v>
      </c>
      <c r="R704">
        <v>8</v>
      </c>
      <c r="S704" t="s">
        <v>1605</v>
      </c>
    </row>
    <row r="705" spans="1:20" x14ac:dyDescent="0.25">
      <c r="A705" t="s">
        <v>1614</v>
      </c>
      <c r="B705" t="s">
        <v>1615</v>
      </c>
      <c r="C705" t="s">
        <v>5964</v>
      </c>
      <c r="D705" t="s">
        <v>30</v>
      </c>
      <c r="E705" t="s">
        <v>1186</v>
      </c>
      <c r="F705" t="s">
        <v>1549</v>
      </c>
      <c r="G705" t="s">
        <v>33</v>
      </c>
      <c r="H705" t="s">
        <v>223</v>
      </c>
      <c r="I705" t="s">
        <v>420</v>
      </c>
      <c r="J705" t="s">
        <v>33</v>
      </c>
      <c r="K705" t="s">
        <v>51</v>
      </c>
      <c r="L705">
        <v>1</v>
      </c>
      <c r="M705">
        <v>1</v>
      </c>
      <c r="N705">
        <v>1</v>
      </c>
      <c r="O705">
        <v>2</v>
      </c>
      <c r="P705">
        <v>2</v>
      </c>
      <c r="Q705">
        <v>1</v>
      </c>
      <c r="R705">
        <v>1</v>
      </c>
      <c r="S705" t="s">
        <v>1605</v>
      </c>
    </row>
    <row r="706" spans="1:20" x14ac:dyDescent="0.25">
      <c r="A706" t="s">
        <v>1614</v>
      </c>
      <c r="B706" t="s">
        <v>1615</v>
      </c>
      <c r="C706" t="s">
        <v>5823</v>
      </c>
      <c r="D706" t="s">
        <v>30</v>
      </c>
      <c r="E706" t="s">
        <v>2790</v>
      </c>
      <c r="F706" t="s">
        <v>2186</v>
      </c>
      <c r="G706" t="s">
        <v>370</v>
      </c>
      <c r="H706" t="s">
        <v>3744</v>
      </c>
      <c r="I706" t="s">
        <v>612</v>
      </c>
      <c r="J706" t="s">
        <v>594</v>
      </c>
      <c r="K706" t="s">
        <v>370</v>
      </c>
      <c r="L706">
        <v>2</v>
      </c>
      <c r="M706">
        <v>2</v>
      </c>
      <c r="N706">
        <v>2</v>
      </c>
      <c r="O706">
        <v>4</v>
      </c>
      <c r="P706">
        <v>4</v>
      </c>
      <c r="Q706">
        <v>1</v>
      </c>
      <c r="R706">
        <v>1</v>
      </c>
      <c r="S706" t="s">
        <v>1605</v>
      </c>
    </row>
    <row r="707" spans="1:20" x14ac:dyDescent="0.25">
      <c r="A707" t="s">
        <v>1614</v>
      </c>
      <c r="B707" t="s">
        <v>1615</v>
      </c>
      <c r="C707" t="s">
        <v>12078</v>
      </c>
      <c r="D707" t="s">
        <v>30</v>
      </c>
      <c r="E707" t="s">
        <v>1737</v>
      </c>
      <c r="F707" t="s">
        <v>1110</v>
      </c>
      <c r="G707" t="s">
        <v>42</v>
      </c>
      <c r="H707" t="s">
        <v>34</v>
      </c>
      <c r="I707" t="s">
        <v>3508</v>
      </c>
      <c r="J707" t="s">
        <v>42</v>
      </c>
      <c r="K707" t="s">
        <v>1291</v>
      </c>
      <c r="L707">
        <v>2</v>
      </c>
      <c r="M707">
        <v>0</v>
      </c>
      <c r="N707">
        <v>0</v>
      </c>
      <c r="O707">
        <v>2</v>
      </c>
      <c r="P707">
        <v>2</v>
      </c>
      <c r="Q707">
        <v>0</v>
      </c>
      <c r="R707">
        <v>0</v>
      </c>
      <c r="S707" t="s">
        <v>1605</v>
      </c>
    </row>
    <row r="708" spans="1:20" x14ac:dyDescent="0.25">
      <c r="A708" t="s">
        <v>1614</v>
      </c>
      <c r="B708" t="s">
        <v>1615</v>
      </c>
      <c r="C708" t="s">
        <v>14316</v>
      </c>
      <c r="D708" t="s">
        <v>30</v>
      </c>
      <c r="E708" t="s">
        <v>1404</v>
      </c>
      <c r="F708" t="s">
        <v>1187</v>
      </c>
      <c r="G708" t="s">
        <v>141</v>
      </c>
      <c r="H708" t="s">
        <v>524</v>
      </c>
      <c r="I708" t="s">
        <v>525</v>
      </c>
      <c r="J708" t="s">
        <v>42</v>
      </c>
      <c r="K708" t="s">
        <v>532</v>
      </c>
      <c r="L708">
        <v>5</v>
      </c>
      <c r="M708">
        <v>1</v>
      </c>
      <c r="N708">
        <v>1</v>
      </c>
      <c r="O708">
        <v>6</v>
      </c>
      <c r="P708">
        <v>6</v>
      </c>
      <c r="Q708">
        <v>0</v>
      </c>
      <c r="R708">
        <v>0</v>
      </c>
      <c r="S708" t="s">
        <v>1605</v>
      </c>
    </row>
    <row r="709" spans="1:20" x14ac:dyDescent="0.25">
      <c r="A709" t="s">
        <v>1614</v>
      </c>
      <c r="B709" t="s">
        <v>1615</v>
      </c>
      <c r="C709" t="s">
        <v>13720</v>
      </c>
      <c r="D709" t="s">
        <v>30</v>
      </c>
      <c r="E709" t="s">
        <v>8871</v>
      </c>
      <c r="F709" t="s">
        <v>13723</v>
      </c>
      <c r="G709" t="s">
        <v>2658</v>
      </c>
      <c r="H709" t="s">
        <v>6873</v>
      </c>
      <c r="I709" t="s">
        <v>986</v>
      </c>
      <c r="J709" t="s">
        <v>33</v>
      </c>
      <c r="K709" t="s">
        <v>1172</v>
      </c>
      <c r="L709">
        <v>7</v>
      </c>
      <c r="M709">
        <v>2</v>
      </c>
      <c r="N709">
        <v>6</v>
      </c>
      <c r="O709">
        <v>13</v>
      </c>
      <c r="P709">
        <v>13</v>
      </c>
      <c r="Q709">
        <v>0</v>
      </c>
      <c r="R709">
        <v>0</v>
      </c>
      <c r="S709" t="s">
        <v>1605</v>
      </c>
    </row>
    <row r="710" spans="1:20" x14ac:dyDescent="0.25">
      <c r="A710" t="s">
        <v>1614</v>
      </c>
      <c r="B710" t="s">
        <v>1615</v>
      </c>
      <c r="C710" t="s">
        <v>4953</v>
      </c>
      <c r="D710" t="s">
        <v>30</v>
      </c>
      <c r="E710" t="s">
        <v>4955</v>
      </c>
      <c r="F710" t="s">
        <v>2680</v>
      </c>
      <c r="G710" t="s">
        <v>446</v>
      </c>
      <c r="H710" t="s">
        <v>1847</v>
      </c>
      <c r="I710" t="s">
        <v>4120</v>
      </c>
      <c r="J710" t="s">
        <v>33</v>
      </c>
      <c r="K710" t="s">
        <v>141</v>
      </c>
      <c r="L710">
        <v>4</v>
      </c>
      <c r="M710">
        <v>1</v>
      </c>
      <c r="N710">
        <v>1</v>
      </c>
      <c r="O710">
        <v>5</v>
      </c>
      <c r="P710">
        <v>5</v>
      </c>
      <c r="Q710">
        <v>1</v>
      </c>
      <c r="R710">
        <v>1</v>
      </c>
      <c r="S710" t="s">
        <v>1605</v>
      </c>
    </row>
    <row r="711" spans="1:20" x14ac:dyDescent="0.25">
      <c r="A711" t="s">
        <v>1614</v>
      </c>
      <c r="B711" t="s">
        <v>1615</v>
      </c>
      <c r="C711" t="s">
        <v>8538</v>
      </c>
      <c r="D711" t="s">
        <v>30</v>
      </c>
      <c r="E711" t="s">
        <v>1057</v>
      </c>
      <c r="F711" t="s">
        <v>1112</v>
      </c>
      <c r="G711" t="s">
        <v>60</v>
      </c>
      <c r="H711" t="s">
        <v>3506</v>
      </c>
      <c r="I711" t="s">
        <v>1460</v>
      </c>
      <c r="J711" t="s">
        <v>129</v>
      </c>
      <c r="K711" t="s">
        <v>370</v>
      </c>
      <c r="L711">
        <v>3</v>
      </c>
      <c r="M711">
        <v>0</v>
      </c>
      <c r="N711">
        <v>0</v>
      </c>
      <c r="O711">
        <v>3</v>
      </c>
      <c r="P711">
        <v>3</v>
      </c>
      <c r="Q711">
        <v>0</v>
      </c>
      <c r="R711">
        <v>0</v>
      </c>
      <c r="S711" t="s">
        <v>1605</v>
      </c>
    </row>
    <row r="712" spans="1:20" x14ac:dyDescent="0.25">
      <c r="A712" t="s">
        <v>1614</v>
      </c>
      <c r="B712" t="s">
        <v>1615</v>
      </c>
      <c r="C712" t="s">
        <v>14933</v>
      </c>
      <c r="D712" t="s">
        <v>30</v>
      </c>
      <c r="E712" t="s">
        <v>14936</v>
      </c>
      <c r="F712" t="s">
        <v>14937</v>
      </c>
      <c r="G712" t="s">
        <v>6967</v>
      </c>
      <c r="H712" s="1">
        <v>9.9999999999999995E-7</v>
      </c>
      <c r="I712" t="s">
        <v>657</v>
      </c>
      <c r="J712" t="s">
        <v>42</v>
      </c>
      <c r="K712" t="s">
        <v>305</v>
      </c>
      <c r="L712">
        <v>7</v>
      </c>
      <c r="M712">
        <v>4</v>
      </c>
      <c r="N712">
        <v>10</v>
      </c>
      <c r="O712">
        <v>17</v>
      </c>
      <c r="P712">
        <v>17</v>
      </c>
      <c r="Q712">
        <v>1</v>
      </c>
      <c r="R712">
        <v>1</v>
      </c>
      <c r="S712" t="s">
        <v>1605</v>
      </c>
    </row>
    <row r="713" spans="1:20" x14ac:dyDescent="0.25">
      <c r="A713" t="s">
        <v>1614</v>
      </c>
      <c r="B713" t="s">
        <v>1615</v>
      </c>
      <c r="C713" t="s">
        <v>14092</v>
      </c>
      <c r="D713" t="s">
        <v>30</v>
      </c>
      <c r="E713" t="s">
        <v>8412</v>
      </c>
      <c r="F713" t="s">
        <v>1964</v>
      </c>
      <c r="G713" t="s">
        <v>33</v>
      </c>
      <c r="H713" t="s">
        <v>2311</v>
      </c>
      <c r="I713" t="s">
        <v>3923</v>
      </c>
      <c r="J713" t="s">
        <v>42</v>
      </c>
      <c r="K713" t="s">
        <v>51</v>
      </c>
      <c r="L713">
        <v>1</v>
      </c>
      <c r="M713">
        <v>1</v>
      </c>
      <c r="N713">
        <v>1</v>
      </c>
      <c r="O713">
        <v>2</v>
      </c>
      <c r="P713">
        <v>2</v>
      </c>
      <c r="Q713">
        <v>0</v>
      </c>
      <c r="R713">
        <v>0</v>
      </c>
      <c r="S713" t="s">
        <v>1605</v>
      </c>
    </row>
    <row r="714" spans="1:20" x14ac:dyDescent="0.25">
      <c r="A714" t="s">
        <v>1614</v>
      </c>
      <c r="B714" t="s">
        <v>1615</v>
      </c>
      <c r="C714" t="s">
        <v>8659</v>
      </c>
      <c r="D714" t="s">
        <v>30</v>
      </c>
      <c r="E714" t="s">
        <v>8663</v>
      </c>
      <c r="F714" t="s">
        <v>3941</v>
      </c>
      <c r="G714" t="s">
        <v>129</v>
      </c>
      <c r="H714" t="s">
        <v>3131</v>
      </c>
      <c r="I714" t="s">
        <v>2643</v>
      </c>
      <c r="J714" t="s">
        <v>42</v>
      </c>
      <c r="K714" t="s">
        <v>678</v>
      </c>
      <c r="L714">
        <v>1</v>
      </c>
      <c r="M714">
        <v>1</v>
      </c>
      <c r="N714">
        <v>1</v>
      </c>
      <c r="O714">
        <v>2</v>
      </c>
      <c r="P714">
        <v>2</v>
      </c>
      <c r="Q714">
        <v>0</v>
      </c>
      <c r="R714">
        <v>0</v>
      </c>
      <c r="S714" t="s">
        <v>1605</v>
      </c>
    </row>
    <row r="715" spans="1:20" x14ac:dyDescent="0.25">
      <c r="A715" t="s">
        <v>1614</v>
      </c>
      <c r="B715" t="s">
        <v>1615</v>
      </c>
      <c r="C715" t="s">
        <v>13125</v>
      </c>
      <c r="D715" t="s">
        <v>30</v>
      </c>
      <c r="E715" t="s">
        <v>5640</v>
      </c>
      <c r="F715" t="s">
        <v>3999</v>
      </c>
      <c r="G715" t="s">
        <v>1410</v>
      </c>
      <c r="H715" t="s">
        <v>9750</v>
      </c>
      <c r="I715" t="s">
        <v>329</v>
      </c>
      <c r="J715" t="s">
        <v>42</v>
      </c>
      <c r="K715" t="s">
        <v>561</v>
      </c>
      <c r="L715">
        <v>5</v>
      </c>
      <c r="M715">
        <v>0</v>
      </c>
      <c r="N715">
        <v>0</v>
      </c>
      <c r="O715">
        <v>5</v>
      </c>
      <c r="P715">
        <v>5</v>
      </c>
      <c r="Q715">
        <v>0</v>
      </c>
      <c r="R715">
        <v>0</v>
      </c>
      <c r="S715" t="s">
        <v>1605</v>
      </c>
    </row>
    <row r="716" spans="1:20" x14ac:dyDescent="0.25">
      <c r="A716" t="s">
        <v>1614</v>
      </c>
      <c r="B716" t="s">
        <v>1615</v>
      </c>
      <c r="C716" t="s">
        <v>10069</v>
      </c>
      <c r="D716" t="s">
        <v>30</v>
      </c>
      <c r="E716" t="s">
        <v>10077</v>
      </c>
      <c r="F716" t="s">
        <v>2037</v>
      </c>
      <c r="G716" t="s">
        <v>2531</v>
      </c>
      <c r="H716" t="s">
        <v>2974</v>
      </c>
      <c r="I716" t="s">
        <v>3790</v>
      </c>
      <c r="J716" t="s">
        <v>33</v>
      </c>
      <c r="K716" t="s">
        <v>889</v>
      </c>
      <c r="L716">
        <v>5</v>
      </c>
      <c r="M716">
        <v>3</v>
      </c>
      <c r="N716">
        <v>8</v>
      </c>
      <c r="O716">
        <v>13</v>
      </c>
      <c r="P716">
        <v>13</v>
      </c>
      <c r="Q716">
        <v>1</v>
      </c>
      <c r="R716">
        <v>1</v>
      </c>
      <c r="S716" t="s">
        <v>1605</v>
      </c>
    </row>
    <row r="717" spans="1:20" x14ac:dyDescent="0.25">
      <c r="A717" t="s">
        <v>1614</v>
      </c>
      <c r="B717" t="s">
        <v>1615</v>
      </c>
      <c r="C717" t="s">
        <v>14170</v>
      </c>
      <c r="D717" t="s">
        <v>30</v>
      </c>
      <c r="E717" t="s">
        <v>7597</v>
      </c>
      <c r="F717" t="s">
        <v>2987</v>
      </c>
      <c r="G717" t="s">
        <v>4315</v>
      </c>
      <c r="H717" t="s">
        <v>10299</v>
      </c>
      <c r="I717" t="s">
        <v>1016</v>
      </c>
      <c r="J717" t="s">
        <v>97</v>
      </c>
      <c r="K717" t="s">
        <v>1414</v>
      </c>
      <c r="L717">
        <v>10</v>
      </c>
      <c r="M717">
        <v>2</v>
      </c>
      <c r="N717">
        <v>3</v>
      </c>
      <c r="O717">
        <v>13</v>
      </c>
      <c r="P717">
        <v>13</v>
      </c>
      <c r="Q717">
        <v>1</v>
      </c>
      <c r="R717">
        <v>1</v>
      </c>
      <c r="S717" t="s">
        <v>1605</v>
      </c>
    </row>
    <row r="718" spans="1:20" x14ac:dyDescent="0.25">
      <c r="A718" t="s">
        <v>1614</v>
      </c>
      <c r="B718" t="s">
        <v>1615</v>
      </c>
      <c r="C718" t="s">
        <v>4087</v>
      </c>
      <c r="D718" t="s">
        <v>30</v>
      </c>
      <c r="E718" t="s">
        <v>4099</v>
      </c>
      <c r="F718" t="s">
        <v>4100</v>
      </c>
      <c r="G718" t="s">
        <v>1054</v>
      </c>
      <c r="H718" t="s">
        <v>4101</v>
      </c>
      <c r="I718" t="s">
        <v>1567</v>
      </c>
      <c r="J718" t="s">
        <v>33</v>
      </c>
      <c r="K718" t="s">
        <v>4102</v>
      </c>
      <c r="L718">
        <v>4</v>
      </c>
      <c r="M718">
        <v>3</v>
      </c>
      <c r="N718">
        <v>13</v>
      </c>
      <c r="O718">
        <v>18</v>
      </c>
      <c r="P718">
        <v>18</v>
      </c>
      <c r="Q718">
        <v>13</v>
      </c>
      <c r="R718">
        <v>13</v>
      </c>
      <c r="S718" t="s">
        <v>1605</v>
      </c>
    </row>
    <row r="719" spans="1:20" x14ac:dyDescent="0.25">
      <c r="A719" t="s">
        <v>1614</v>
      </c>
      <c r="B719" t="s">
        <v>1615</v>
      </c>
      <c r="C719" t="s">
        <v>1594</v>
      </c>
      <c r="D719" t="s">
        <v>30</v>
      </c>
      <c r="E719" t="s">
        <v>1616</v>
      </c>
      <c r="F719" t="s">
        <v>1617</v>
      </c>
      <c r="G719" t="s">
        <v>1405</v>
      </c>
      <c r="H719" t="s">
        <v>500</v>
      </c>
      <c r="I719" t="s">
        <v>1618</v>
      </c>
      <c r="J719" t="s">
        <v>33</v>
      </c>
      <c r="K719" t="s">
        <v>1619</v>
      </c>
      <c r="L719">
        <v>3</v>
      </c>
      <c r="M719">
        <v>3</v>
      </c>
      <c r="N719">
        <v>11</v>
      </c>
      <c r="O719">
        <v>14</v>
      </c>
      <c r="P719">
        <v>14</v>
      </c>
      <c r="Q719">
        <v>9</v>
      </c>
      <c r="R719">
        <v>9</v>
      </c>
      <c r="S719" t="s">
        <v>1605</v>
      </c>
    </row>
    <row r="720" spans="1:20" x14ac:dyDescent="0.25">
      <c r="A720" t="s">
        <v>11432</v>
      </c>
      <c r="B720" t="s">
        <v>11433</v>
      </c>
      <c r="C720" t="s">
        <v>11427</v>
      </c>
      <c r="D720" t="s">
        <v>30</v>
      </c>
      <c r="E720" t="s">
        <v>6871</v>
      </c>
      <c r="F720" t="s">
        <v>1854</v>
      </c>
      <c r="G720" t="s">
        <v>33</v>
      </c>
      <c r="H720" t="s">
        <v>11434</v>
      </c>
      <c r="I720" t="s">
        <v>9276</v>
      </c>
      <c r="J720" t="s">
        <v>33</v>
      </c>
      <c r="K720" t="s">
        <v>604</v>
      </c>
      <c r="L720">
        <v>1</v>
      </c>
      <c r="M720">
        <v>0</v>
      </c>
      <c r="N720">
        <v>0</v>
      </c>
      <c r="O720">
        <v>1</v>
      </c>
      <c r="P720">
        <v>1</v>
      </c>
      <c r="Q720">
        <v>1</v>
      </c>
      <c r="R720">
        <v>1</v>
      </c>
      <c r="S720" t="s">
        <v>11435</v>
      </c>
      <c r="T720" t="s">
        <v>11436</v>
      </c>
    </row>
    <row r="721" spans="1:20" x14ac:dyDescent="0.25">
      <c r="A721" t="s">
        <v>11432</v>
      </c>
      <c r="B721" t="s">
        <v>11433</v>
      </c>
      <c r="C721" t="s">
        <v>13329</v>
      </c>
      <c r="D721" t="s">
        <v>30</v>
      </c>
      <c r="E721" t="s">
        <v>4474</v>
      </c>
      <c r="F721" t="s">
        <v>11983</v>
      </c>
      <c r="G721" t="s">
        <v>33</v>
      </c>
      <c r="H721" t="s">
        <v>6708</v>
      </c>
      <c r="I721" t="s">
        <v>3345</v>
      </c>
      <c r="J721" t="s">
        <v>129</v>
      </c>
      <c r="K721" t="s">
        <v>154</v>
      </c>
      <c r="L721">
        <v>3</v>
      </c>
      <c r="M721">
        <v>1</v>
      </c>
      <c r="N721">
        <v>0</v>
      </c>
      <c r="O721">
        <v>3</v>
      </c>
      <c r="P721">
        <v>3</v>
      </c>
      <c r="Q721">
        <v>1</v>
      </c>
      <c r="R721">
        <v>1</v>
      </c>
      <c r="S721" t="s">
        <v>11435</v>
      </c>
      <c r="T721" t="s">
        <v>11436</v>
      </c>
    </row>
    <row r="722" spans="1:20" x14ac:dyDescent="0.25">
      <c r="A722" t="s">
        <v>4816</v>
      </c>
      <c r="B722" t="s">
        <v>4817</v>
      </c>
      <c r="C722" t="s">
        <v>11427</v>
      </c>
      <c r="D722" t="s">
        <v>30</v>
      </c>
      <c r="E722" t="s">
        <v>11428</v>
      </c>
      <c r="F722" t="s">
        <v>11429</v>
      </c>
      <c r="G722" t="s">
        <v>305</v>
      </c>
      <c r="H722" t="s">
        <v>11430</v>
      </c>
      <c r="I722" t="s">
        <v>11431</v>
      </c>
      <c r="J722" t="s">
        <v>305</v>
      </c>
      <c r="K722" t="s">
        <v>613</v>
      </c>
      <c r="L722">
        <v>1</v>
      </c>
      <c r="M722">
        <v>0</v>
      </c>
      <c r="N722">
        <v>0</v>
      </c>
      <c r="O722">
        <v>1</v>
      </c>
      <c r="P722">
        <v>1</v>
      </c>
      <c r="Q722">
        <v>1</v>
      </c>
      <c r="R722">
        <v>1</v>
      </c>
      <c r="S722" t="s">
        <v>4822</v>
      </c>
    </row>
    <row r="723" spans="1:20" x14ac:dyDescent="0.25">
      <c r="A723" t="s">
        <v>4816</v>
      </c>
      <c r="B723" t="s">
        <v>4817</v>
      </c>
      <c r="C723" t="s">
        <v>4818</v>
      </c>
      <c r="D723" t="s">
        <v>30</v>
      </c>
      <c r="E723" t="s">
        <v>4819</v>
      </c>
      <c r="F723" t="s">
        <v>3651</v>
      </c>
      <c r="G723" t="s">
        <v>1153</v>
      </c>
      <c r="H723" t="s">
        <v>4820</v>
      </c>
      <c r="I723" t="s">
        <v>4821</v>
      </c>
      <c r="J723" t="s">
        <v>1153</v>
      </c>
      <c r="K723" t="s">
        <v>385</v>
      </c>
      <c r="L723">
        <v>1</v>
      </c>
      <c r="M723">
        <v>0</v>
      </c>
      <c r="N723">
        <v>0</v>
      </c>
      <c r="O723">
        <v>1</v>
      </c>
      <c r="P723">
        <v>1</v>
      </c>
      <c r="Q723">
        <v>1</v>
      </c>
      <c r="R723">
        <v>1</v>
      </c>
      <c r="S723" t="s">
        <v>4822</v>
      </c>
    </row>
    <row r="724" spans="1:20" x14ac:dyDescent="0.25">
      <c r="A724" t="s">
        <v>4816</v>
      </c>
      <c r="B724" t="s">
        <v>4817</v>
      </c>
      <c r="C724" t="s">
        <v>13329</v>
      </c>
      <c r="D724" t="s">
        <v>30</v>
      </c>
      <c r="E724" t="s">
        <v>13330</v>
      </c>
      <c r="F724" t="s">
        <v>13331</v>
      </c>
      <c r="G724" t="s">
        <v>613</v>
      </c>
      <c r="H724" t="s">
        <v>13332</v>
      </c>
      <c r="I724" t="s">
        <v>11888</v>
      </c>
      <c r="J724" t="s">
        <v>97</v>
      </c>
      <c r="K724" t="s">
        <v>132</v>
      </c>
      <c r="L724">
        <v>1</v>
      </c>
      <c r="M724">
        <v>1</v>
      </c>
      <c r="N724">
        <v>1</v>
      </c>
      <c r="O724">
        <v>2</v>
      </c>
      <c r="P724">
        <v>2</v>
      </c>
      <c r="Q724">
        <v>2</v>
      </c>
      <c r="R724">
        <v>2</v>
      </c>
      <c r="S724" t="s">
        <v>4822</v>
      </c>
    </row>
    <row r="725" spans="1:20" x14ac:dyDescent="0.25">
      <c r="A725" t="s">
        <v>14920</v>
      </c>
      <c r="B725" t="s">
        <v>14921</v>
      </c>
      <c r="C725" t="s">
        <v>14916</v>
      </c>
      <c r="D725" t="s">
        <v>30</v>
      </c>
      <c r="E725" t="s">
        <v>14922</v>
      </c>
      <c r="F725" t="s">
        <v>2539</v>
      </c>
      <c r="G725" t="s">
        <v>33</v>
      </c>
      <c r="H725" t="s">
        <v>14256</v>
      </c>
      <c r="I725" t="s">
        <v>447</v>
      </c>
      <c r="J725" t="s">
        <v>42</v>
      </c>
      <c r="K725" t="s">
        <v>629</v>
      </c>
      <c r="L725">
        <v>4</v>
      </c>
      <c r="M725">
        <v>1</v>
      </c>
      <c r="N725">
        <v>0</v>
      </c>
      <c r="O725">
        <v>5</v>
      </c>
      <c r="P725">
        <v>5</v>
      </c>
      <c r="Q725">
        <v>0</v>
      </c>
      <c r="R725">
        <v>0</v>
      </c>
      <c r="S725" t="s">
        <v>14920</v>
      </c>
    </row>
    <row r="726" spans="1:20" x14ac:dyDescent="0.25">
      <c r="A726" t="s">
        <v>14325</v>
      </c>
      <c r="B726" t="s">
        <v>14326</v>
      </c>
      <c r="C726" t="s">
        <v>14319</v>
      </c>
      <c r="D726" t="s">
        <v>30</v>
      </c>
      <c r="E726" t="s">
        <v>286</v>
      </c>
      <c r="F726" t="s">
        <v>2576</v>
      </c>
      <c r="G726" t="s">
        <v>33</v>
      </c>
      <c r="H726" t="s">
        <v>3318</v>
      </c>
      <c r="I726" t="s">
        <v>53</v>
      </c>
      <c r="J726" t="s">
        <v>33</v>
      </c>
      <c r="K726" t="s">
        <v>513</v>
      </c>
      <c r="L726">
        <v>1</v>
      </c>
      <c r="M726">
        <v>0</v>
      </c>
      <c r="N726">
        <v>0</v>
      </c>
      <c r="O726">
        <v>1</v>
      </c>
      <c r="P726">
        <v>1</v>
      </c>
      <c r="Q726">
        <v>1</v>
      </c>
      <c r="R726">
        <v>1</v>
      </c>
      <c r="S726" t="s">
        <v>14327</v>
      </c>
    </row>
    <row r="727" spans="1:20" x14ac:dyDescent="0.25">
      <c r="A727" t="s">
        <v>14325</v>
      </c>
      <c r="B727" t="s">
        <v>14326</v>
      </c>
      <c r="C727" t="s">
        <v>14591</v>
      </c>
      <c r="D727" t="s">
        <v>30</v>
      </c>
      <c r="E727" t="s">
        <v>14593</v>
      </c>
      <c r="F727" t="s">
        <v>7172</v>
      </c>
      <c r="G727" t="s">
        <v>216</v>
      </c>
      <c r="H727" t="s">
        <v>14594</v>
      </c>
      <c r="I727" t="s">
        <v>6707</v>
      </c>
      <c r="J727" t="s">
        <v>42</v>
      </c>
      <c r="K727" t="s">
        <v>122</v>
      </c>
      <c r="L727">
        <v>2</v>
      </c>
      <c r="M727">
        <v>0</v>
      </c>
      <c r="N727">
        <v>0</v>
      </c>
      <c r="O727">
        <v>2</v>
      </c>
      <c r="P727">
        <v>2</v>
      </c>
      <c r="Q727">
        <v>1</v>
      </c>
      <c r="R727">
        <v>1</v>
      </c>
      <c r="S727" t="s">
        <v>14327</v>
      </c>
    </row>
    <row r="728" spans="1:20" x14ac:dyDescent="0.25">
      <c r="A728" t="s">
        <v>12138</v>
      </c>
      <c r="B728" t="s">
        <v>12139</v>
      </c>
      <c r="C728" t="s">
        <v>12247</v>
      </c>
      <c r="D728" t="s">
        <v>30</v>
      </c>
      <c r="E728" t="s">
        <v>3652</v>
      </c>
      <c r="F728" t="s">
        <v>1366</v>
      </c>
      <c r="G728" t="s">
        <v>42</v>
      </c>
      <c r="H728" s="1">
        <v>9.9999999999999995E-8</v>
      </c>
      <c r="I728" t="s">
        <v>1403</v>
      </c>
      <c r="J728" t="s">
        <v>42</v>
      </c>
      <c r="K728" t="s">
        <v>60</v>
      </c>
      <c r="L728">
        <v>1</v>
      </c>
      <c r="M728">
        <v>0</v>
      </c>
      <c r="N728">
        <v>0</v>
      </c>
      <c r="O728">
        <v>1</v>
      </c>
      <c r="P728">
        <v>1</v>
      </c>
      <c r="Q728">
        <v>1</v>
      </c>
      <c r="R728">
        <v>1</v>
      </c>
      <c r="S728" t="s">
        <v>12140</v>
      </c>
    </row>
    <row r="729" spans="1:20" x14ac:dyDescent="0.25">
      <c r="A729" t="s">
        <v>12138</v>
      </c>
      <c r="B729" t="s">
        <v>12139</v>
      </c>
      <c r="C729" t="s">
        <v>12615</v>
      </c>
      <c r="D729" t="s">
        <v>30</v>
      </c>
      <c r="E729" t="s">
        <v>9606</v>
      </c>
      <c r="F729" t="s">
        <v>1200</v>
      </c>
      <c r="G729" t="s">
        <v>42</v>
      </c>
      <c r="H729" t="s">
        <v>12620</v>
      </c>
      <c r="I729" t="s">
        <v>1668</v>
      </c>
      <c r="J729" t="s">
        <v>42</v>
      </c>
      <c r="K729" t="s">
        <v>171</v>
      </c>
      <c r="L729">
        <v>2</v>
      </c>
      <c r="M729">
        <v>0</v>
      </c>
      <c r="N729">
        <v>0</v>
      </c>
      <c r="O729">
        <v>2</v>
      </c>
      <c r="P729">
        <v>2</v>
      </c>
      <c r="Q729">
        <v>1</v>
      </c>
      <c r="R729">
        <v>1</v>
      </c>
      <c r="S729" t="s">
        <v>12140</v>
      </c>
    </row>
    <row r="730" spans="1:20" x14ac:dyDescent="0.25">
      <c r="A730" t="s">
        <v>12138</v>
      </c>
      <c r="B730" t="s">
        <v>12139</v>
      </c>
      <c r="C730" t="s">
        <v>13484</v>
      </c>
      <c r="D730" t="s">
        <v>30</v>
      </c>
      <c r="E730" t="s">
        <v>5128</v>
      </c>
      <c r="F730" t="s">
        <v>429</v>
      </c>
      <c r="G730" t="s">
        <v>129</v>
      </c>
      <c r="H730" s="1">
        <v>8.9999999999999999E-10</v>
      </c>
      <c r="I730" t="s">
        <v>273</v>
      </c>
      <c r="J730" t="s">
        <v>129</v>
      </c>
      <c r="K730" t="s">
        <v>60</v>
      </c>
      <c r="L730">
        <v>1</v>
      </c>
      <c r="M730">
        <v>0</v>
      </c>
      <c r="N730">
        <v>0</v>
      </c>
      <c r="O730">
        <v>1</v>
      </c>
      <c r="P730">
        <v>1</v>
      </c>
      <c r="Q730">
        <v>1</v>
      </c>
      <c r="R730">
        <v>1</v>
      </c>
      <c r="S730" t="s">
        <v>12140</v>
      </c>
    </row>
    <row r="731" spans="1:20" x14ac:dyDescent="0.25">
      <c r="A731" t="s">
        <v>12138</v>
      </c>
      <c r="B731" t="s">
        <v>12139</v>
      </c>
      <c r="C731" t="s">
        <v>12134</v>
      </c>
      <c r="D731" t="s">
        <v>30</v>
      </c>
      <c r="E731" t="s">
        <v>11991</v>
      </c>
      <c r="F731" t="s">
        <v>593</v>
      </c>
      <c r="G731" t="s">
        <v>42</v>
      </c>
      <c r="H731" t="s">
        <v>2852</v>
      </c>
      <c r="I731" t="s">
        <v>1703</v>
      </c>
      <c r="J731" t="s">
        <v>42</v>
      </c>
      <c r="K731" t="s">
        <v>60</v>
      </c>
      <c r="L731">
        <v>1</v>
      </c>
      <c r="M731">
        <v>0</v>
      </c>
      <c r="N731">
        <v>0</v>
      </c>
      <c r="O731">
        <v>1</v>
      </c>
      <c r="P731">
        <v>1</v>
      </c>
      <c r="Q731">
        <v>1</v>
      </c>
      <c r="R731">
        <v>1</v>
      </c>
      <c r="S731" t="s">
        <v>12140</v>
      </c>
    </row>
    <row r="732" spans="1:20" x14ac:dyDescent="0.25">
      <c r="A732" t="s">
        <v>12138</v>
      </c>
      <c r="B732" t="s">
        <v>12139</v>
      </c>
      <c r="C732" t="s">
        <v>14094</v>
      </c>
      <c r="D732" t="s">
        <v>30</v>
      </c>
      <c r="E732" s="1">
        <v>3.9999999999999997E-34</v>
      </c>
      <c r="F732" t="s">
        <v>11354</v>
      </c>
      <c r="G732" t="s">
        <v>207</v>
      </c>
      <c r="H732" t="s">
        <v>740</v>
      </c>
      <c r="I732" t="s">
        <v>4431</v>
      </c>
      <c r="J732" t="s">
        <v>42</v>
      </c>
      <c r="K732" t="s">
        <v>36</v>
      </c>
      <c r="L732">
        <v>2</v>
      </c>
      <c r="M732">
        <v>0</v>
      </c>
      <c r="N732">
        <v>0</v>
      </c>
      <c r="O732">
        <v>2</v>
      </c>
      <c r="P732">
        <v>2</v>
      </c>
      <c r="Q732">
        <v>1</v>
      </c>
      <c r="R732">
        <v>1</v>
      </c>
      <c r="S732" t="s">
        <v>12140</v>
      </c>
    </row>
    <row r="733" spans="1:20" x14ac:dyDescent="0.25">
      <c r="A733" t="s">
        <v>12138</v>
      </c>
      <c r="B733" t="s">
        <v>12139</v>
      </c>
      <c r="C733" t="s">
        <v>13017</v>
      </c>
      <c r="D733" t="s">
        <v>30</v>
      </c>
      <c r="E733" t="s">
        <v>6752</v>
      </c>
      <c r="F733" t="s">
        <v>8847</v>
      </c>
      <c r="G733" t="s">
        <v>33</v>
      </c>
      <c r="H733" t="s">
        <v>12324</v>
      </c>
      <c r="I733" t="s">
        <v>7418</v>
      </c>
      <c r="J733" t="s">
        <v>33</v>
      </c>
      <c r="K733" t="s">
        <v>367</v>
      </c>
      <c r="L733">
        <v>1</v>
      </c>
      <c r="M733">
        <v>1</v>
      </c>
      <c r="N733">
        <v>0</v>
      </c>
      <c r="O733">
        <v>1</v>
      </c>
      <c r="P733">
        <v>1</v>
      </c>
      <c r="Q733">
        <v>1</v>
      </c>
      <c r="R733">
        <v>1</v>
      </c>
      <c r="S733" t="s">
        <v>12140</v>
      </c>
    </row>
    <row r="734" spans="1:20" x14ac:dyDescent="0.25">
      <c r="A734" t="s">
        <v>14010</v>
      </c>
      <c r="B734" t="s">
        <v>14011</v>
      </c>
      <c r="C734" t="s">
        <v>14005</v>
      </c>
      <c r="D734" t="s">
        <v>30</v>
      </c>
      <c r="E734" t="s">
        <v>3744</v>
      </c>
      <c r="F734" t="s">
        <v>423</v>
      </c>
      <c r="G734" t="s">
        <v>42</v>
      </c>
      <c r="H734" t="s">
        <v>4365</v>
      </c>
      <c r="I734" t="s">
        <v>1361</v>
      </c>
      <c r="J734" t="s">
        <v>42</v>
      </c>
      <c r="K734" t="s">
        <v>171</v>
      </c>
      <c r="L734">
        <v>2</v>
      </c>
      <c r="M734">
        <v>0</v>
      </c>
      <c r="N734">
        <v>0</v>
      </c>
      <c r="O734">
        <v>2</v>
      </c>
      <c r="P734">
        <v>2</v>
      </c>
      <c r="Q734">
        <v>1</v>
      </c>
      <c r="R734">
        <v>1</v>
      </c>
      <c r="S734" t="s">
        <v>14012</v>
      </c>
      <c r="T734" t="s">
        <v>14013</v>
      </c>
    </row>
    <row r="735" spans="1:20" x14ac:dyDescent="0.25">
      <c r="A735" t="s">
        <v>10960</v>
      </c>
      <c r="B735" t="s">
        <v>10961</v>
      </c>
      <c r="C735" t="s">
        <v>10955</v>
      </c>
      <c r="D735" t="s">
        <v>30</v>
      </c>
      <c r="E735" t="s">
        <v>7528</v>
      </c>
      <c r="F735" t="s">
        <v>1838</v>
      </c>
      <c r="G735" t="s">
        <v>2264</v>
      </c>
      <c r="H735" t="s">
        <v>7528</v>
      </c>
      <c r="I735" t="s">
        <v>1838</v>
      </c>
      <c r="J735" t="s">
        <v>2264</v>
      </c>
      <c r="K735" t="s">
        <v>51</v>
      </c>
      <c r="L735">
        <v>2</v>
      </c>
      <c r="M735">
        <v>1</v>
      </c>
      <c r="N735">
        <v>1</v>
      </c>
      <c r="O735">
        <v>3</v>
      </c>
      <c r="P735">
        <v>3</v>
      </c>
      <c r="Q735">
        <v>1</v>
      </c>
      <c r="R735">
        <v>1</v>
      </c>
      <c r="S735" t="s">
        <v>10962</v>
      </c>
    </row>
    <row r="736" spans="1:20" x14ac:dyDescent="0.25">
      <c r="A736" t="s">
        <v>7271</v>
      </c>
      <c r="B736" t="s">
        <v>7272</v>
      </c>
      <c r="C736" t="s">
        <v>7269</v>
      </c>
      <c r="D736" t="s">
        <v>30</v>
      </c>
      <c r="E736" t="s">
        <v>7273</v>
      </c>
      <c r="F736" t="s">
        <v>1384</v>
      </c>
      <c r="G736" t="s">
        <v>178</v>
      </c>
      <c r="H736" t="s">
        <v>517</v>
      </c>
      <c r="I736" t="s">
        <v>808</v>
      </c>
      <c r="J736" t="s">
        <v>129</v>
      </c>
      <c r="K736" t="s">
        <v>51</v>
      </c>
      <c r="L736">
        <v>2</v>
      </c>
      <c r="M736">
        <v>0</v>
      </c>
      <c r="N736">
        <v>0</v>
      </c>
      <c r="O736">
        <v>2</v>
      </c>
      <c r="P736">
        <v>2</v>
      </c>
      <c r="Q736">
        <v>1</v>
      </c>
      <c r="R736">
        <v>1</v>
      </c>
      <c r="S736" t="s">
        <v>7274</v>
      </c>
    </row>
    <row r="737" spans="1:20" x14ac:dyDescent="0.25">
      <c r="A737" t="s">
        <v>13927</v>
      </c>
      <c r="B737" t="s">
        <v>13928</v>
      </c>
      <c r="C737" t="s">
        <v>13929</v>
      </c>
      <c r="D737" t="s">
        <v>30</v>
      </c>
      <c r="E737" t="s">
        <v>4917</v>
      </c>
      <c r="F737" t="s">
        <v>13930</v>
      </c>
      <c r="G737" t="s">
        <v>613</v>
      </c>
      <c r="H737" t="s">
        <v>13669</v>
      </c>
      <c r="I737" t="s">
        <v>1136</v>
      </c>
      <c r="J737" t="s">
        <v>33</v>
      </c>
      <c r="K737" t="s">
        <v>2644</v>
      </c>
      <c r="L737">
        <v>3</v>
      </c>
      <c r="M737">
        <v>1</v>
      </c>
      <c r="N737">
        <v>3</v>
      </c>
      <c r="O737">
        <v>7</v>
      </c>
      <c r="P737">
        <v>7</v>
      </c>
      <c r="Q737">
        <v>2</v>
      </c>
      <c r="R737">
        <v>2</v>
      </c>
      <c r="S737" t="s">
        <v>13931</v>
      </c>
    </row>
    <row r="738" spans="1:20" x14ac:dyDescent="0.25">
      <c r="A738" t="s">
        <v>14020</v>
      </c>
      <c r="B738" t="s">
        <v>14021</v>
      </c>
      <c r="C738" t="s">
        <v>14016</v>
      </c>
      <c r="D738" t="s">
        <v>30</v>
      </c>
      <c r="E738" t="s">
        <v>14022</v>
      </c>
      <c r="F738" t="s">
        <v>7291</v>
      </c>
      <c r="G738" t="s">
        <v>60</v>
      </c>
      <c r="H738" t="s">
        <v>14023</v>
      </c>
      <c r="I738" t="s">
        <v>14024</v>
      </c>
      <c r="J738" t="s">
        <v>33</v>
      </c>
      <c r="K738" t="s">
        <v>678</v>
      </c>
      <c r="L738">
        <v>2</v>
      </c>
      <c r="M738">
        <v>0</v>
      </c>
      <c r="N738">
        <v>0</v>
      </c>
      <c r="O738">
        <v>2</v>
      </c>
      <c r="P738">
        <v>2</v>
      </c>
      <c r="Q738">
        <v>2</v>
      </c>
      <c r="R738">
        <v>2</v>
      </c>
      <c r="S738" t="s">
        <v>14025</v>
      </c>
    </row>
    <row r="739" spans="1:20" x14ac:dyDescent="0.25">
      <c r="A739" t="s">
        <v>10905</v>
      </c>
      <c r="B739" t="s">
        <v>10906</v>
      </c>
      <c r="C739" t="s">
        <v>10907</v>
      </c>
      <c r="D739" t="s">
        <v>30</v>
      </c>
      <c r="E739" t="s">
        <v>10908</v>
      </c>
      <c r="F739" t="s">
        <v>467</v>
      </c>
      <c r="G739" t="s">
        <v>42</v>
      </c>
      <c r="H739" s="1">
        <v>1E-25</v>
      </c>
      <c r="I739" t="s">
        <v>3474</v>
      </c>
      <c r="J739" t="s">
        <v>42</v>
      </c>
      <c r="K739" t="s">
        <v>513</v>
      </c>
      <c r="L739">
        <v>1</v>
      </c>
      <c r="M739">
        <v>0</v>
      </c>
      <c r="N739">
        <v>0</v>
      </c>
      <c r="O739">
        <v>1</v>
      </c>
      <c r="P739">
        <v>1</v>
      </c>
      <c r="Q739">
        <v>1</v>
      </c>
      <c r="R739">
        <v>1</v>
      </c>
      <c r="S739" t="s">
        <v>10909</v>
      </c>
    </row>
    <row r="740" spans="1:20" x14ac:dyDescent="0.25">
      <c r="A740" t="s">
        <v>5220</v>
      </c>
      <c r="B740" t="s">
        <v>5221</v>
      </c>
      <c r="C740" t="s">
        <v>5222</v>
      </c>
      <c r="D740" t="s">
        <v>30</v>
      </c>
      <c r="E740" t="s">
        <v>5223</v>
      </c>
      <c r="F740" t="s">
        <v>5224</v>
      </c>
      <c r="G740" t="s">
        <v>629</v>
      </c>
      <c r="H740" t="s">
        <v>5225</v>
      </c>
      <c r="I740" t="s">
        <v>5226</v>
      </c>
      <c r="J740" t="s">
        <v>629</v>
      </c>
      <c r="K740" t="s">
        <v>613</v>
      </c>
      <c r="L740">
        <v>1</v>
      </c>
      <c r="M740">
        <v>0</v>
      </c>
      <c r="N740">
        <v>0</v>
      </c>
      <c r="O740">
        <v>1</v>
      </c>
      <c r="P740">
        <v>1</v>
      </c>
      <c r="Q740">
        <v>1</v>
      </c>
      <c r="R740">
        <v>1</v>
      </c>
      <c r="S740" t="s">
        <v>5227</v>
      </c>
    </row>
    <row r="741" spans="1:20" x14ac:dyDescent="0.25">
      <c r="A741" t="s">
        <v>1683</v>
      </c>
      <c r="B741" t="s">
        <v>1684</v>
      </c>
      <c r="C741" t="s">
        <v>3336</v>
      </c>
      <c r="D741" t="s">
        <v>30</v>
      </c>
      <c r="E741" t="s">
        <v>3353</v>
      </c>
      <c r="F741" t="s">
        <v>53</v>
      </c>
      <c r="G741" t="s">
        <v>42</v>
      </c>
      <c r="H741" t="s">
        <v>766</v>
      </c>
      <c r="I741" t="s">
        <v>378</v>
      </c>
      <c r="J741" t="s">
        <v>33</v>
      </c>
      <c r="K741" t="s">
        <v>51</v>
      </c>
      <c r="L741">
        <v>1</v>
      </c>
      <c r="M741">
        <v>1</v>
      </c>
      <c r="N741">
        <v>1</v>
      </c>
      <c r="O741">
        <v>2</v>
      </c>
      <c r="P741">
        <v>2</v>
      </c>
      <c r="Q741">
        <v>0</v>
      </c>
      <c r="R741">
        <v>0</v>
      </c>
      <c r="S741" t="s">
        <v>1687</v>
      </c>
    </row>
    <row r="742" spans="1:20" x14ac:dyDescent="0.25">
      <c r="A742" t="s">
        <v>1683</v>
      </c>
      <c r="B742" t="s">
        <v>1684</v>
      </c>
      <c r="C742" t="s">
        <v>1675</v>
      </c>
      <c r="D742" t="s">
        <v>30</v>
      </c>
      <c r="E742" t="s">
        <v>1685</v>
      </c>
      <c r="F742" t="s">
        <v>1405</v>
      </c>
      <c r="G742" t="s">
        <v>42</v>
      </c>
      <c r="H742" t="s">
        <v>1686</v>
      </c>
      <c r="I742" t="s">
        <v>1177</v>
      </c>
      <c r="J742" t="s">
        <v>33</v>
      </c>
      <c r="K742" t="s">
        <v>51</v>
      </c>
      <c r="L742">
        <v>1</v>
      </c>
      <c r="M742">
        <v>1</v>
      </c>
      <c r="N742">
        <v>1</v>
      </c>
      <c r="O742">
        <v>2</v>
      </c>
      <c r="P742">
        <v>2</v>
      </c>
      <c r="Q742">
        <v>1</v>
      </c>
      <c r="R742">
        <v>1</v>
      </c>
      <c r="S742" t="s">
        <v>1687</v>
      </c>
    </row>
    <row r="743" spans="1:20" x14ac:dyDescent="0.25">
      <c r="A743" t="s">
        <v>14433</v>
      </c>
      <c r="B743" t="s">
        <v>14434</v>
      </c>
      <c r="C743" t="s">
        <v>14428</v>
      </c>
      <c r="D743" t="s">
        <v>30</v>
      </c>
      <c r="E743" t="s">
        <v>3500</v>
      </c>
      <c r="F743" t="s">
        <v>2075</v>
      </c>
      <c r="G743" t="s">
        <v>42</v>
      </c>
      <c r="H743" t="s">
        <v>2051</v>
      </c>
      <c r="I743" t="s">
        <v>4312</v>
      </c>
      <c r="J743" t="s">
        <v>42</v>
      </c>
      <c r="K743" t="s">
        <v>36</v>
      </c>
      <c r="L743">
        <v>1</v>
      </c>
      <c r="M743">
        <v>0</v>
      </c>
      <c r="N743">
        <v>0</v>
      </c>
      <c r="O743">
        <v>1</v>
      </c>
      <c r="P743">
        <v>1</v>
      </c>
      <c r="Q743">
        <v>1</v>
      </c>
      <c r="R743">
        <v>1</v>
      </c>
      <c r="S743" t="s">
        <v>14435</v>
      </c>
      <c r="T743" t="s">
        <v>1374</v>
      </c>
    </row>
    <row r="744" spans="1:20" x14ac:dyDescent="0.25">
      <c r="A744" t="s">
        <v>14426</v>
      </c>
      <c r="B744" t="s">
        <v>14427</v>
      </c>
      <c r="C744" t="s">
        <v>14428</v>
      </c>
      <c r="D744" t="s">
        <v>30</v>
      </c>
      <c r="E744" t="s">
        <v>8218</v>
      </c>
      <c r="F744" t="s">
        <v>1136</v>
      </c>
      <c r="G744" t="s">
        <v>802</v>
      </c>
      <c r="H744" t="s">
        <v>1760</v>
      </c>
      <c r="I744" t="s">
        <v>9105</v>
      </c>
      <c r="J744" t="s">
        <v>802</v>
      </c>
      <c r="K744" t="s">
        <v>513</v>
      </c>
      <c r="L744">
        <v>1</v>
      </c>
      <c r="M744">
        <v>0</v>
      </c>
      <c r="N744">
        <v>0</v>
      </c>
      <c r="O744">
        <v>1</v>
      </c>
      <c r="P744">
        <v>1</v>
      </c>
      <c r="Q744">
        <v>1</v>
      </c>
      <c r="R744">
        <v>1</v>
      </c>
      <c r="S744" t="s">
        <v>14429</v>
      </c>
      <c r="T744" t="s">
        <v>324</v>
      </c>
    </row>
    <row r="745" spans="1:20" x14ac:dyDescent="0.25">
      <c r="A745" t="s">
        <v>14430</v>
      </c>
      <c r="B745" t="s">
        <v>14431</v>
      </c>
      <c r="C745" t="s">
        <v>14428</v>
      </c>
      <c r="D745" t="s">
        <v>30</v>
      </c>
      <c r="E745" t="s">
        <v>5739</v>
      </c>
      <c r="F745" t="s">
        <v>2584</v>
      </c>
      <c r="G745" t="s">
        <v>33</v>
      </c>
      <c r="H745" t="s">
        <v>6250</v>
      </c>
      <c r="I745" t="s">
        <v>2834</v>
      </c>
      <c r="J745" t="s">
        <v>33</v>
      </c>
      <c r="K745" t="s">
        <v>122</v>
      </c>
      <c r="L745">
        <v>1</v>
      </c>
      <c r="M745">
        <v>0</v>
      </c>
      <c r="N745">
        <v>0</v>
      </c>
      <c r="O745">
        <v>1</v>
      </c>
      <c r="P745">
        <v>1</v>
      </c>
      <c r="Q745">
        <v>1</v>
      </c>
      <c r="R745">
        <v>1</v>
      </c>
      <c r="S745" t="s">
        <v>14432</v>
      </c>
    </row>
    <row r="746" spans="1:20" x14ac:dyDescent="0.25">
      <c r="A746" t="s">
        <v>13815</v>
      </c>
      <c r="B746" t="s">
        <v>13816</v>
      </c>
      <c r="C746" t="s">
        <v>13817</v>
      </c>
      <c r="D746" t="s">
        <v>30</v>
      </c>
      <c r="E746" t="s">
        <v>13818</v>
      </c>
      <c r="F746" t="s">
        <v>13819</v>
      </c>
      <c r="G746" t="s">
        <v>513</v>
      </c>
      <c r="H746" s="1">
        <v>9.9999999999999994E-30</v>
      </c>
      <c r="I746" t="s">
        <v>751</v>
      </c>
      <c r="J746" t="s">
        <v>42</v>
      </c>
      <c r="K746" t="s">
        <v>370</v>
      </c>
      <c r="L746">
        <v>4</v>
      </c>
      <c r="M746">
        <v>0</v>
      </c>
      <c r="N746">
        <v>0</v>
      </c>
      <c r="O746">
        <v>4</v>
      </c>
      <c r="P746">
        <v>4</v>
      </c>
      <c r="Q746">
        <v>3</v>
      </c>
      <c r="R746">
        <v>3</v>
      </c>
      <c r="S746" t="s">
        <v>13820</v>
      </c>
      <c r="T746" t="s">
        <v>324</v>
      </c>
    </row>
    <row r="747" spans="1:20" x14ac:dyDescent="0.25">
      <c r="A747" t="s">
        <v>14142</v>
      </c>
      <c r="B747" t="s">
        <v>14143</v>
      </c>
      <c r="C747" t="s">
        <v>14144</v>
      </c>
      <c r="D747" t="s">
        <v>30</v>
      </c>
      <c r="E747" t="s">
        <v>14145</v>
      </c>
      <c r="F747" t="s">
        <v>14146</v>
      </c>
      <c r="G747" t="s">
        <v>60</v>
      </c>
      <c r="H747" t="s">
        <v>11482</v>
      </c>
      <c r="I747" t="s">
        <v>14147</v>
      </c>
      <c r="J747" t="s">
        <v>42</v>
      </c>
      <c r="K747" t="s">
        <v>387</v>
      </c>
      <c r="L747">
        <v>2</v>
      </c>
      <c r="M747">
        <v>1</v>
      </c>
      <c r="N747">
        <v>0</v>
      </c>
      <c r="O747">
        <v>3</v>
      </c>
      <c r="P747">
        <v>3</v>
      </c>
      <c r="Q747">
        <v>3</v>
      </c>
      <c r="R747">
        <v>3</v>
      </c>
      <c r="S747" t="s">
        <v>14148</v>
      </c>
      <c r="T747" t="s">
        <v>10579</v>
      </c>
    </row>
    <row r="748" spans="1:20" x14ac:dyDescent="0.25">
      <c r="A748" t="s">
        <v>3905</v>
      </c>
      <c r="B748" t="s">
        <v>3906</v>
      </c>
      <c r="C748" t="s">
        <v>13431</v>
      </c>
      <c r="D748" t="s">
        <v>30</v>
      </c>
      <c r="E748" t="s">
        <v>1446</v>
      </c>
      <c r="F748" t="s">
        <v>1177</v>
      </c>
      <c r="G748" t="s">
        <v>42</v>
      </c>
      <c r="H748">
        <v>24</v>
      </c>
      <c r="I748" t="s">
        <v>379</v>
      </c>
      <c r="J748" t="s">
        <v>42</v>
      </c>
      <c r="K748" t="s">
        <v>561</v>
      </c>
      <c r="L748">
        <v>6</v>
      </c>
      <c r="M748">
        <v>0</v>
      </c>
      <c r="N748">
        <v>0</v>
      </c>
      <c r="O748">
        <v>6</v>
      </c>
      <c r="P748">
        <v>6</v>
      </c>
      <c r="Q748">
        <v>0</v>
      </c>
      <c r="R748">
        <v>0</v>
      </c>
      <c r="S748" t="s">
        <v>3909</v>
      </c>
    </row>
    <row r="749" spans="1:20" x14ac:dyDescent="0.25">
      <c r="A749" t="s">
        <v>3905</v>
      </c>
      <c r="B749" t="s">
        <v>3906</v>
      </c>
      <c r="C749" t="s">
        <v>11287</v>
      </c>
      <c r="D749" t="s">
        <v>30</v>
      </c>
      <c r="E749" t="s">
        <v>4540</v>
      </c>
      <c r="F749" t="s">
        <v>2520</v>
      </c>
      <c r="G749" t="s">
        <v>1410</v>
      </c>
      <c r="H749" t="s">
        <v>4541</v>
      </c>
      <c r="I749" t="s">
        <v>1644</v>
      </c>
      <c r="J749" t="s">
        <v>33</v>
      </c>
      <c r="K749" t="s">
        <v>171</v>
      </c>
      <c r="L749">
        <v>2</v>
      </c>
      <c r="M749">
        <v>0</v>
      </c>
      <c r="N749">
        <v>0</v>
      </c>
      <c r="O749">
        <v>2</v>
      </c>
      <c r="P749">
        <v>2</v>
      </c>
      <c r="Q749">
        <v>1</v>
      </c>
      <c r="R749">
        <v>1</v>
      </c>
      <c r="S749" t="s">
        <v>3909</v>
      </c>
    </row>
    <row r="750" spans="1:20" x14ac:dyDescent="0.25">
      <c r="A750" t="s">
        <v>3905</v>
      </c>
      <c r="B750" t="s">
        <v>3906</v>
      </c>
      <c r="C750" t="s">
        <v>3899</v>
      </c>
      <c r="D750" t="s">
        <v>30</v>
      </c>
      <c r="E750" t="s">
        <v>3907</v>
      </c>
      <c r="F750" t="s">
        <v>3908</v>
      </c>
      <c r="G750" t="s">
        <v>1428</v>
      </c>
      <c r="H750" t="s">
        <v>1704</v>
      </c>
      <c r="I750" t="s">
        <v>1425</v>
      </c>
      <c r="J750" t="s">
        <v>33</v>
      </c>
      <c r="K750" t="s">
        <v>678</v>
      </c>
      <c r="L750">
        <v>2</v>
      </c>
      <c r="M750">
        <v>1</v>
      </c>
      <c r="N750">
        <v>0</v>
      </c>
      <c r="O750">
        <v>2</v>
      </c>
      <c r="P750">
        <v>2</v>
      </c>
      <c r="Q750">
        <v>1</v>
      </c>
      <c r="R750">
        <v>1</v>
      </c>
      <c r="S750" t="s">
        <v>3909</v>
      </c>
    </row>
    <row r="751" spans="1:20" x14ac:dyDescent="0.25">
      <c r="A751" t="s">
        <v>3912</v>
      </c>
      <c r="B751" t="s">
        <v>3913</v>
      </c>
      <c r="C751" t="s">
        <v>8931</v>
      </c>
      <c r="D751" t="s">
        <v>30</v>
      </c>
      <c r="E751" s="1">
        <v>2.0000000000000001E-32</v>
      </c>
      <c r="F751" t="s">
        <v>8932</v>
      </c>
      <c r="G751" t="s">
        <v>129</v>
      </c>
      <c r="H751" t="s">
        <v>8933</v>
      </c>
      <c r="I751" t="s">
        <v>4142</v>
      </c>
      <c r="J751" t="s">
        <v>129</v>
      </c>
      <c r="K751" t="s">
        <v>628</v>
      </c>
      <c r="L751">
        <v>1</v>
      </c>
      <c r="M751">
        <v>0</v>
      </c>
      <c r="N751">
        <v>0</v>
      </c>
      <c r="O751">
        <v>1</v>
      </c>
      <c r="P751">
        <v>1</v>
      </c>
      <c r="Q751">
        <v>1</v>
      </c>
      <c r="R751">
        <v>1</v>
      </c>
      <c r="S751" t="s">
        <v>3919</v>
      </c>
      <c r="T751" t="s">
        <v>3920</v>
      </c>
    </row>
    <row r="752" spans="1:20" x14ac:dyDescent="0.25">
      <c r="A752" t="s">
        <v>3912</v>
      </c>
      <c r="B752" t="s">
        <v>3913</v>
      </c>
      <c r="C752" t="s">
        <v>6392</v>
      </c>
      <c r="D752" t="s">
        <v>30</v>
      </c>
      <c r="E752" s="1">
        <v>1.9999999999999999E-38</v>
      </c>
      <c r="F752" t="s">
        <v>6393</v>
      </c>
      <c r="G752" t="s">
        <v>42</v>
      </c>
      <c r="H752" t="s">
        <v>6394</v>
      </c>
      <c r="I752" t="s">
        <v>358</v>
      </c>
      <c r="J752" t="s">
        <v>42</v>
      </c>
      <c r="K752" t="s">
        <v>692</v>
      </c>
      <c r="L752">
        <v>1</v>
      </c>
      <c r="M752">
        <v>0</v>
      </c>
      <c r="N752">
        <v>0</v>
      </c>
      <c r="O752">
        <v>1</v>
      </c>
      <c r="P752">
        <v>1</v>
      </c>
      <c r="Q752">
        <v>1</v>
      </c>
      <c r="R752">
        <v>1</v>
      </c>
      <c r="S752" t="s">
        <v>3919</v>
      </c>
      <c r="T752" t="s">
        <v>3920</v>
      </c>
    </row>
    <row r="753" spans="1:20" x14ac:dyDescent="0.25">
      <c r="A753" t="s">
        <v>3912</v>
      </c>
      <c r="B753" t="s">
        <v>3913</v>
      </c>
      <c r="C753" t="s">
        <v>12078</v>
      </c>
      <c r="D753" t="s">
        <v>30</v>
      </c>
      <c r="E753" t="s">
        <v>4174</v>
      </c>
      <c r="F753" t="s">
        <v>10350</v>
      </c>
      <c r="G753" t="s">
        <v>42</v>
      </c>
      <c r="H753" t="s">
        <v>6950</v>
      </c>
      <c r="I753" t="s">
        <v>11473</v>
      </c>
      <c r="J753" t="s">
        <v>42</v>
      </c>
      <c r="K753" t="s">
        <v>122</v>
      </c>
      <c r="L753">
        <v>1</v>
      </c>
      <c r="M753">
        <v>0</v>
      </c>
      <c r="N753">
        <v>0</v>
      </c>
      <c r="O753">
        <v>1</v>
      </c>
      <c r="P753">
        <v>1</v>
      </c>
      <c r="Q753">
        <v>1</v>
      </c>
      <c r="R753">
        <v>1</v>
      </c>
      <c r="S753" t="s">
        <v>3919</v>
      </c>
      <c r="T753" t="s">
        <v>3920</v>
      </c>
    </row>
    <row r="754" spans="1:20" x14ac:dyDescent="0.25">
      <c r="A754" t="s">
        <v>3912</v>
      </c>
      <c r="B754" t="s">
        <v>3913</v>
      </c>
      <c r="C754" t="s">
        <v>3914</v>
      </c>
      <c r="D754" t="s">
        <v>30</v>
      </c>
      <c r="E754" t="s">
        <v>3915</v>
      </c>
      <c r="F754" t="s">
        <v>3916</v>
      </c>
      <c r="G754" t="s">
        <v>97</v>
      </c>
      <c r="H754" t="s">
        <v>3917</v>
      </c>
      <c r="I754" t="s">
        <v>3918</v>
      </c>
      <c r="J754" t="s">
        <v>97</v>
      </c>
      <c r="K754" t="s">
        <v>88</v>
      </c>
      <c r="L754">
        <v>1</v>
      </c>
      <c r="M754">
        <v>0</v>
      </c>
      <c r="N754">
        <v>0</v>
      </c>
      <c r="O754">
        <v>1</v>
      </c>
      <c r="P754">
        <v>1</v>
      </c>
      <c r="Q754">
        <v>1</v>
      </c>
      <c r="R754">
        <v>1</v>
      </c>
      <c r="S754" t="s">
        <v>3919</v>
      </c>
      <c r="T754" t="s">
        <v>3920</v>
      </c>
    </row>
    <row r="755" spans="1:20" x14ac:dyDescent="0.25">
      <c r="A755" t="s">
        <v>3912</v>
      </c>
      <c r="B755" t="s">
        <v>3913</v>
      </c>
      <c r="C755" t="s">
        <v>12588</v>
      </c>
      <c r="D755" t="s">
        <v>30</v>
      </c>
      <c r="E755" t="s">
        <v>5540</v>
      </c>
      <c r="F755" t="s">
        <v>6179</v>
      </c>
      <c r="G755" t="s">
        <v>33</v>
      </c>
      <c r="H755" t="s">
        <v>3452</v>
      </c>
      <c r="I755" t="s">
        <v>8545</v>
      </c>
      <c r="J755" t="s">
        <v>33</v>
      </c>
      <c r="K755" t="s">
        <v>604</v>
      </c>
      <c r="L755">
        <v>1</v>
      </c>
      <c r="M755">
        <v>0</v>
      </c>
      <c r="N755">
        <v>0</v>
      </c>
      <c r="O755">
        <v>1</v>
      </c>
      <c r="P755">
        <v>1</v>
      </c>
      <c r="Q755">
        <v>1</v>
      </c>
      <c r="R755">
        <v>1</v>
      </c>
      <c r="S755" t="s">
        <v>3919</v>
      </c>
      <c r="T755" t="s">
        <v>3920</v>
      </c>
    </row>
    <row r="756" spans="1:20" x14ac:dyDescent="0.25">
      <c r="A756" t="s">
        <v>10049</v>
      </c>
      <c r="B756" t="s">
        <v>10050</v>
      </c>
      <c r="C756" t="s">
        <v>10051</v>
      </c>
      <c r="D756" t="s">
        <v>30</v>
      </c>
      <c r="E756" t="s">
        <v>5122</v>
      </c>
      <c r="F756" t="s">
        <v>9817</v>
      </c>
      <c r="G756" t="s">
        <v>33</v>
      </c>
      <c r="H756" t="s">
        <v>7011</v>
      </c>
      <c r="I756" t="s">
        <v>9819</v>
      </c>
      <c r="J756" t="s">
        <v>33</v>
      </c>
      <c r="K756" t="s">
        <v>385</v>
      </c>
      <c r="L756">
        <v>1</v>
      </c>
      <c r="M756">
        <v>0</v>
      </c>
      <c r="N756">
        <v>0</v>
      </c>
      <c r="O756">
        <v>1</v>
      </c>
      <c r="P756">
        <v>1</v>
      </c>
      <c r="Q756">
        <v>1</v>
      </c>
      <c r="R756">
        <v>1</v>
      </c>
      <c r="S756" t="s">
        <v>10052</v>
      </c>
    </row>
    <row r="757" spans="1:20" x14ac:dyDescent="0.25">
      <c r="A757" t="s">
        <v>3205</v>
      </c>
      <c r="B757" t="s">
        <v>3206</v>
      </c>
      <c r="C757" t="s">
        <v>3187</v>
      </c>
      <c r="D757" t="s">
        <v>30</v>
      </c>
      <c r="E757" t="s">
        <v>3207</v>
      </c>
      <c r="F757" t="s">
        <v>3208</v>
      </c>
      <c r="G757" t="s">
        <v>33</v>
      </c>
      <c r="H757" t="s">
        <v>3209</v>
      </c>
      <c r="I757" t="s">
        <v>555</v>
      </c>
      <c r="J757" t="s">
        <v>33</v>
      </c>
      <c r="K757" t="s">
        <v>88</v>
      </c>
      <c r="L757">
        <v>1</v>
      </c>
      <c r="M757">
        <v>0</v>
      </c>
      <c r="N757">
        <v>0</v>
      </c>
      <c r="O757">
        <v>1</v>
      </c>
      <c r="P757">
        <v>1</v>
      </c>
      <c r="Q757">
        <v>1</v>
      </c>
      <c r="R757">
        <v>1</v>
      </c>
      <c r="S757" t="s">
        <v>3210</v>
      </c>
    </row>
    <row r="758" spans="1:20" x14ac:dyDescent="0.25">
      <c r="A758" t="s">
        <v>3205</v>
      </c>
      <c r="B758" t="s">
        <v>3206</v>
      </c>
      <c r="C758" t="s">
        <v>13580</v>
      </c>
      <c r="D758" t="s">
        <v>30</v>
      </c>
      <c r="E758" t="s">
        <v>3552</v>
      </c>
      <c r="F758" t="s">
        <v>5625</v>
      </c>
      <c r="G758" t="s">
        <v>42</v>
      </c>
      <c r="H758" t="s">
        <v>1550</v>
      </c>
      <c r="I758" t="s">
        <v>2731</v>
      </c>
      <c r="J758" t="s">
        <v>42</v>
      </c>
      <c r="K758" t="s">
        <v>88</v>
      </c>
      <c r="L758">
        <v>1</v>
      </c>
      <c r="M758">
        <v>0</v>
      </c>
      <c r="N758">
        <v>0</v>
      </c>
      <c r="O758">
        <v>1</v>
      </c>
      <c r="P758">
        <v>1</v>
      </c>
      <c r="Q758">
        <v>1</v>
      </c>
      <c r="R758">
        <v>1</v>
      </c>
      <c r="S758" t="s">
        <v>3210</v>
      </c>
    </row>
    <row r="759" spans="1:20" x14ac:dyDescent="0.25">
      <c r="A759" t="s">
        <v>3211</v>
      </c>
      <c r="B759" t="s">
        <v>3212</v>
      </c>
      <c r="C759" t="s">
        <v>3187</v>
      </c>
      <c r="D759" t="s">
        <v>30</v>
      </c>
      <c r="E759" t="s">
        <v>3213</v>
      </c>
      <c r="F759" t="s">
        <v>3214</v>
      </c>
      <c r="G759" t="s">
        <v>207</v>
      </c>
      <c r="H759" t="s">
        <v>1490</v>
      </c>
      <c r="I759" t="s">
        <v>2319</v>
      </c>
      <c r="J759" t="s">
        <v>33</v>
      </c>
      <c r="K759" t="s">
        <v>122</v>
      </c>
      <c r="L759">
        <v>2</v>
      </c>
      <c r="M759">
        <v>0</v>
      </c>
      <c r="N759">
        <v>0</v>
      </c>
      <c r="O759">
        <v>2</v>
      </c>
      <c r="P759">
        <v>2</v>
      </c>
      <c r="Q759">
        <v>1</v>
      </c>
      <c r="R759">
        <v>1</v>
      </c>
      <c r="S759" t="s">
        <v>3215</v>
      </c>
    </row>
    <row r="760" spans="1:20" x14ac:dyDescent="0.25">
      <c r="A760" t="s">
        <v>3211</v>
      </c>
      <c r="B760" t="s">
        <v>3212</v>
      </c>
      <c r="C760" t="s">
        <v>13580</v>
      </c>
      <c r="D760" t="s">
        <v>30</v>
      </c>
      <c r="E760" t="s">
        <v>1387</v>
      </c>
      <c r="F760" t="s">
        <v>1059</v>
      </c>
      <c r="G760" t="s">
        <v>33</v>
      </c>
      <c r="H760" t="s">
        <v>983</v>
      </c>
      <c r="I760" t="s">
        <v>59</v>
      </c>
      <c r="J760" t="s">
        <v>42</v>
      </c>
      <c r="K760" t="s">
        <v>361</v>
      </c>
      <c r="L760">
        <v>3</v>
      </c>
      <c r="M760">
        <v>0</v>
      </c>
      <c r="N760">
        <v>0</v>
      </c>
      <c r="O760">
        <v>3</v>
      </c>
      <c r="P760">
        <v>3</v>
      </c>
      <c r="Q760">
        <v>1</v>
      </c>
      <c r="R760">
        <v>1</v>
      </c>
      <c r="S760" t="s">
        <v>3215</v>
      </c>
    </row>
    <row r="761" spans="1:20" x14ac:dyDescent="0.25">
      <c r="A761" t="s">
        <v>3211</v>
      </c>
      <c r="B761" t="s">
        <v>3212</v>
      </c>
      <c r="C761" t="s">
        <v>13574</v>
      </c>
      <c r="D761" t="s">
        <v>30</v>
      </c>
      <c r="E761" t="s">
        <v>2845</v>
      </c>
      <c r="F761" t="s">
        <v>1388</v>
      </c>
      <c r="G761" t="s">
        <v>42</v>
      </c>
      <c r="H761" t="s">
        <v>58</v>
      </c>
      <c r="I761" t="s">
        <v>1259</v>
      </c>
      <c r="J761" t="s">
        <v>42</v>
      </c>
      <c r="K761" t="s">
        <v>88</v>
      </c>
      <c r="L761">
        <v>1</v>
      </c>
      <c r="M761">
        <v>0</v>
      </c>
      <c r="N761">
        <v>0</v>
      </c>
      <c r="O761">
        <v>1</v>
      </c>
      <c r="P761">
        <v>1</v>
      </c>
      <c r="Q761">
        <v>1</v>
      </c>
      <c r="R761">
        <v>1</v>
      </c>
      <c r="S761" t="s">
        <v>3215</v>
      </c>
    </row>
    <row r="762" spans="1:20" x14ac:dyDescent="0.25">
      <c r="A762" t="s">
        <v>3192</v>
      </c>
      <c r="B762" t="s">
        <v>3193</v>
      </c>
      <c r="C762" t="s">
        <v>3187</v>
      </c>
      <c r="D762" t="s">
        <v>30</v>
      </c>
      <c r="E762" t="s">
        <v>744</v>
      </c>
      <c r="F762" t="s">
        <v>3121</v>
      </c>
      <c r="G762" t="s">
        <v>42</v>
      </c>
      <c r="H762" t="s">
        <v>1355</v>
      </c>
      <c r="I762" t="s">
        <v>2449</v>
      </c>
      <c r="J762" t="s">
        <v>42</v>
      </c>
      <c r="K762" t="s">
        <v>122</v>
      </c>
      <c r="L762">
        <v>1</v>
      </c>
      <c r="M762">
        <v>0</v>
      </c>
      <c r="N762">
        <v>0</v>
      </c>
      <c r="O762">
        <v>1</v>
      </c>
      <c r="P762">
        <v>1</v>
      </c>
      <c r="Q762">
        <v>1</v>
      </c>
      <c r="R762">
        <v>1</v>
      </c>
      <c r="S762" t="s">
        <v>3194</v>
      </c>
    </row>
    <row r="763" spans="1:20" x14ac:dyDescent="0.25">
      <c r="A763" t="s">
        <v>3201</v>
      </c>
      <c r="B763" t="s">
        <v>3202</v>
      </c>
      <c r="C763" t="s">
        <v>3187</v>
      </c>
      <c r="D763" t="s">
        <v>30</v>
      </c>
      <c r="E763" t="s">
        <v>3203</v>
      </c>
      <c r="F763" t="s">
        <v>2158</v>
      </c>
      <c r="G763" t="s">
        <v>33</v>
      </c>
      <c r="H763" s="1">
        <v>8.0000000000000003E-26</v>
      </c>
      <c r="I763" t="s">
        <v>400</v>
      </c>
      <c r="J763" t="s">
        <v>42</v>
      </c>
      <c r="K763" t="s">
        <v>122</v>
      </c>
      <c r="L763">
        <v>2</v>
      </c>
      <c r="M763">
        <v>0</v>
      </c>
      <c r="N763">
        <v>0</v>
      </c>
      <c r="O763">
        <v>2</v>
      </c>
      <c r="P763">
        <v>2</v>
      </c>
      <c r="Q763">
        <v>1</v>
      </c>
      <c r="R763">
        <v>1</v>
      </c>
      <c r="S763" t="s">
        <v>3204</v>
      </c>
    </row>
    <row r="764" spans="1:20" x14ac:dyDescent="0.25">
      <c r="A764" t="s">
        <v>3201</v>
      </c>
      <c r="B764" t="s">
        <v>3202</v>
      </c>
      <c r="C764" t="s">
        <v>13574</v>
      </c>
      <c r="D764" t="s">
        <v>30</v>
      </c>
      <c r="E764" s="1">
        <v>1.0000000000000001E-9</v>
      </c>
      <c r="F764" t="s">
        <v>593</v>
      </c>
      <c r="G764" t="s">
        <v>42</v>
      </c>
      <c r="H764" t="s">
        <v>1884</v>
      </c>
      <c r="I764" t="s">
        <v>3101</v>
      </c>
      <c r="J764" t="s">
        <v>42</v>
      </c>
      <c r="K764" t="s">
        <v>122</v>
      </c>
      <c r="L764">
        <v>2</v>
      </c>
      <c r="M764">
        <v>0</v>
      </c>
      <c r="N764">
        <v>0</v>
      </c>
      <c r="O764">
        <v>2</v>
      </c>
      <c r="P764">
        <v>2</v>
      </c>
      <c r="Q764">
        <v>1</v>
      </c>
      <c r="R764">
        <v>1</v>
      </c>
      <c r="S764" t="s">
        <v>3204</v>
      </c>
    </row>
    <row r="765" spans="1:20" x14ac:dyDescent="0.25">
      <c r="A765" t="s">
        <v>2945</v>
      </c>
      <c r="B765" t="s">
        <v>2946</v>
      </c>
      <c r="C765" t="s">
        <v>4420</v>
      </c>
      <c r="D765" t="s">
        <v>30</v>
      </c>
      <c r="E765" t="s">
        <v>4421</v>
      </c>
      <c r="F765" t="s">
        <v>375</v>
      </c>
      <c r="G765" t="s">
        <v>42</v>
      </c>
      <c r="H765" t="s">
        <v>1186</v>
      </c>
      <c r="I765" t="s">
        <v>3790</v>
      </c>
      <c r="J765" t="s">
        <v>42</v>
      </c>
      <c r="K765" t="s">
        <v>88</v>
      </c>
      <c r="L765">
        <v>1</v>
      </c>
      <c r="M765">
        <v>0</v>
      </c>
      <c r="N765">
        <v>0</v>
      </c>
      <c r="O765">
        <v>1</v>
      </c>
      <c r="P765">
        <v>1</v>
      </c>
      <c r="Q765">
        <v>1</v>
      </c>
      <c r="R765">
        <v>1</v>
      </c>
      <c r="S765" t="s">
        <v>2948</v>
      </c>
    </row>
    <row r="766" spans="1:20" x14ac:dyDescent="0.25">
      <c r="A766" t="s">
        <v>2945</v>
      </c>
      <c r="B766" t="s">
        <v>2946</v>
      </c>
      <c r="C766" t="s">
        <v>7537</v>
      </c>
      <c r="D766" t="s">
        <v>30</v>
      </c>
      <c r="E766" t="s">
        <v>6560</v>
      </c>
      <c r="F766" t="s">
        <v>4253</v>
      </c>
      <c r="G766" t="s">
        <v>33</v>
      </c>
      <c r="H766" t="s">
        <v>7538</v>
      </c>
      <c r="I766" t="s">
        <v>4254</v>
      </c>
      <c r="J766" t="s">
        <v>33</v>
      </c>
      <c r="K766" t="s">
        <v>692</v>
      </c>
      <c r="L766">
        <v>1</v>
      </c>
      <c r="M766">
        <v>0</v>
      </c>
      <c r="N766">
        <v>0</v>
      </c>
      <c r="O766">
        <v>1</v>
      </c>
      <c r="P766">
        <v>1</v>
      </c>
      <c r="Q766">
        <v>1</v>
      </c>
      <c r="R766">
        <v>1</v>
      </c>
      <c r="S766" t="s">
        <v>2948</v>
      </c>
    </row>
    <row r="767" spans="1:20" x14ac:dyDescent="0.25">
      <c r="A767" t="s">
        <v>2945</v>
      </c>
      <c r="B767" t="s">
        <v>2946</v>
      </c>
      <c r="C767" t="s">
        <v>13699</v>
      </c>
      <c r="D767" t="s">
        <v>30</v>
      </c>
      <c r="E767" t="s">
        <v>2482</v>
      </c>
      <c r="F767" t="s">
        <v>3227</v>
      </c>
      <c r="G767" t="s">
        <v>42</v>
      </c>
      <c r="H767" t="s">
        <v>3815</v>
      </c>
      <c r="I767" t="s">
        <v>4613</v>
      </c>
      <c r="J767" t="s">
        <v>42</v>
      </c>
      <c r="K767" t="s">
        <v>628</v>
      </c>
      <c r="L767">
        <v>1</v>
      </c>
      <c r="M767">
        <v>0</v>
      </c>
      <c r="N767">
        <v>0</v>
      </c>
      <c r="O767">
        <v>1</v>
      </c>
      <c r="P767">
        <v>1</v>
      </c>
      <c r="Q767">
        <v>1</v>
      </c>
      <c r="R767">
        <v>1</v>
      </c>
      <c r="S767" t="s">
        <v>2948</v>
      </c>
    </row>
    <row r="768" spans="1:20" x14ac:dyDescent="0.25">
      <c r="A768" t="s">
        <v>2945</v>
      </c>
      <c r="B768" t="s">
        <v>2946</v>
      </c>
      <c r="C768" t="s">
        <v>5546</v>
      </c>
      <c r="D768" t="s">
        <v>30</v>
      </c>
      <c r="E768" t="s">
        <v>3861</v>
      </c>
      <c r="F768" t="s">
        <v>2608</v>
      </c>
      <c r="G768" t="s">
        <v>42</v>
      </c>
      <c r="H768" t="s">
        <v>5552</v>
      </c>
      <c r="I768" t="s">
        <v>1546</v>
      </c>
      <c r="J768" t="s">
        <v>42</v>
      </c>
      <c r="K768" t="s">
        <v>692</v>
      </c>
      <c r="L768">
        <v>1</v>
      </c>
      <c r="M768">
        <v>0</v>
      </c>
      <c r="N768">
        <v>0</v>
      </c>
      <c r="O768">
        <v>1</v>
      </c>
      <c r="P768">
        <v>1</v>
      </c>
      <c r="Q768">
        <v>1</v>
      </c>
      <c r="R768">
        <v>1</v>
      </c>
      <c r="S768" t="s">
        <v>2948</v>
      </c>
    </row>
    <row r="769" spans="1:19" x14ac:dyDescent="0.25">
      <c r="A769" t="s">
        <v>2945</v>
      </c>
      <c r="B769" t="s">
        <v>2946</v>
      </c>
      <c r="C769" t="s">
        <v>13355</v>
      </c>
      <c r="D769" t="s">
        <v>30</v>
      </c>
      <c r="E769" t="s">
        <v>8975</v>
      </c>
      <c r="F769" t="s">
        <v>518</v>
      </c>
      <c r="G769" t="s">
        <v>42</v>
      </c>
      <c r="H769" t="s">
        <v>2657</v>
      </c>
      <c r="I769" t="s">
        <v>1549</v>
      </c>
      <c r="J769" t="s">
        <v>42</v>
      </c>
      <c r="K769" t="s">
        <v>367</v>
      </c>
      <c r="L769">
        <v>1</v>
      </c>
      <c r="M769">
        <v>1</v>
      </c>
      <c r="N769">
        <v>0</v>
      </c>
      <c r="O769">
        <v>1</v>
      </c>
      <c r="P769">
        <v>1</v>
      </c>
      <c r="Q769">
        <v>1</v>
      </c>
      <c r="R769">
        <v>1</v>
      </c>
      <c r="S769" t="s">
        <v>2948</v>
      </c>
    </row>
    <row r="770" spans="1:19" x14ac:dyDescent="0.25">
      <c r="A770" t="s">
        <v>2945</v>
      </c>
      <c r="B770" t="s">
        <v>2946</v>
      </c>
      <c r="C770" t="s">
        <v>2942</v>
      </c>
      <c r="D770" t="s">
        <v>30</v>
      </c>
      <c r="E770" t="s">
        <v>1673</v>
      </c>
      <c r="F770" t="s">
        <v>669</v>
      </c>
      <c r="G770" t="s">
        <v>42</v>
      </c>
      <c r="H770" t="s">
        <v>2947</v>
      </c>
      <c r="I770" t="s">
        <v>1644</v>
      </c>
      <c r="J770" t="s">
        <v>42</v>
      </c>
      <c r="K770" t="s">
        <v>132</v>
      </c>
      <c r="L770">
        <v>2</v>
      </c>
      <c r="M770">
        <v>0</v>
      </c>
      <c r="N770">
        <v>0</v>
      </c>
      <c r="O770">
        <v>2</v>
      </c>
      <c r="P770">
        <v>2</v>
      </c>
      <c r="Q770">
        <v>1</v>
      </c>
      <c r="R770">
        <v>1</v>
      </c>
      <c r="S770" t="s">
        <v>2948</v>
      </c>
    </row>
    <row r="771" spans="1:19" x14ac:dyDescent="0.25">
      <c r="A771" t="s">
        <v>1180</v>
      </c>
      <c r="B771" t="s">
        <v>1181</v>
      </c>
      <c r="C771" t="s">
        <v>11750</v>
      </c>
      <c r="D771" t="s">
        <v>30</v>
      </c>
      <c r="E771" t="s">
        <v>11751</v>
      </c>
      <c r="F771" t="s">
        <v>7248</v>
      </c>
      <c r="G771" t="s">
        <v>2643</v>
      </c>
      <c r="H771" t="s">
        <v>1415</v>
      </c>
      <c r="I771" t="s">
        <v>4120</v>
      </c>
      <c r="J771" t="s">
        <v>42</v>
      </c>
      <c r="K771" t="s">
        <v>336</v>
      </c>
      <c r="L771">
        <v>14</v>
      </c>
      <c r="M771">
        <v>0</v>
      </c>
      <c r="N771">
        <v>0</v>
      </c>
      <c r="O771">
        <v>14</v>
      </c>
      <c r="P771">
        <v>14</v>
      </c>
      <c r="Q771">
        <v>2</v>
      </c>
      <c r="R771">
        <v>2</v>
      </c>
      <c r="S771" t="s">
        <v>1188</v>
      </c>
    </row>
    <row r="772" spans="1:19" x14ac:dyDescent="0.25">
      <c r="A772" t="s">
        <v>1180</v>
      </c>
      <c r="B772" t="s">
        <v>1181</v>
      </c>
      <c r="C772" t="s">
        <v>2787</v>
      </c>
      <c r="D772" t="s">
        <v>30</v>
      </c>
      <c r="E772" t="s">
        <v>2788</v>
      </c>
      <c r="F772" t="s">
        <v>2789</v>
      </c>
      <c r="G772" t="s">
        <v>113</v>
      </c>
      <c r="H772" t="s">
        <v>2790</v>
      </c>
      <c r="I772" t="s">
        <v>2791</v>
      </c>
      <c r="J772" t="s">
        <v>33</v>
      </c>
      <c r="K772" t="s">
        <v>1965</v>
      </c>
      <c r="L772">
        <v>8</v>
      </c>
      <c r="M772">
        <v>0</v>
      </c>
      <c r="N772">
        <v>0</v>
      </c>
      <c r="O772">
        <v>8</v>
      </c>
      <c r="P772">
        <v>8</v>
      </c>
      <c r="Q772">
        <v>8</v>
      </c>
      <c r="R772">
        <v>8</v>
      </c>
      <c r="S772" t="s">
        <v>1188</v>
      </c>
    </row>
    <row r="773" spans="1:19" x14ac:dyDescent="0.25">
      <c r="A773" t="s">
        <v>1180</v>
      </c>
      <c r="B773" t="s">
        <v>1181</v>
      </c>
      <c r="C773" t="s">
        <v>1182</v>
      </c>
      <c r="D773" t="s">
        <v>30</v>
      </c>
      <c r="E773" t="s">
        <v>1183</v>
      </c>
      <c r="F773" t="s">
        <v>1184</v>
      </c>
      <c r="G773" t="s">
        <v>1185</v>
      </c>
      <c r="H773" t="s">
        <v>1186</v>
      </c>
      <c r="I773" t="s">
        <v>1187</v>
      </c>
      <c r="J773" t="s">
        <v>129</v>
      </c>
      <c r="K773" t="s">
        <v>225</v>
      </c>
      <c r="L773">
        <v>10</v>
      </c>
      <c r="M773">
        <v>0</v>
      </c>
      <c r="N773">
        <v>0</v>
      </c>
      <c r="O773">
        <v>10</v>
      </c>
      <c r="P773">
        <v>10</v>
      </c>
      <c r="Q773">
        <v>2</v>
      </c>
      <c r="R773">
        <v>2</v>
      </c>
      <c r="S773" t="s">
        <v>1188</v>
      </c>
    </row>
    <row r="774" spans="1:19" x14ac:dyDescent="0.25">
      <c r="A774" t="s">
        <v>1180</v>
      </c>
      <c r="B774" t="s">
        <v>1181</v>
      </c>
      <c r="C774" t="s">
        <v>8899</v>
      </c>
      <c r="D774" t="s">
        <v>30</v>
      </c>
      <c r="E774" t="s">
        <v>2454</v>
      </c>
      <c r="F774" t="s">
        <v>2208</v>
      </c>
      <c r="G774" t="s">
        <v>462</v>
      </c>
      <c r="H774" t="s">
        <v>3744</v>
      </c>
      <c r="I774" t="s">
        <v>850</v>
      </c>
      <c r="J774" t="s">
        <v>33</v>
      </c>
      <c r="K774" t="s">
        <v>2820</v>
      </c>
      <c r="L774">
        <v>8</v>
      </c>
      <c r="M774">
        <v>0</v>
      </c>
      <c r="N774">
        <v>0</v>
      </c>
      <c r="O774">
        <v>8</v>
      </c>
      <c r="P774">
        <v>8</v>
      </c>
      <c r="Q774">
        <v>1</v>
      </c>
      <c r="R774">
        <v>1</v>
      </c>
      <c r="S774" t="s">
        <v>1188</v>
      </c>
    </row>
    <row r="775" spans="1:19" x14ac:dyDescent="0.25">
      <c r="A775" t="s">
        <v>1180</v>
      </c>
      <c r="B775" t="s">
        <v>1181</v>
      </c>
      <c r="C775" t="s">
        <v>1882</v>
      </c>
      <c r="D775" t="s">
        <v>30</v>
      </c>
      <c r="E775" t="s">
        <v>1886</v>
      </c>
      <c r="F775" t="s">
        <v>1513</v>
      </c>
      <c r="G775" t="s">
        <v>129</v>
      </c>
      <c r="H775" t="s">
        <v>1230</v>
      </c>
      <c r="I775" t="s">
        <v>209</v>
      </c>
      <c r="J775" t="s">
        <v>33</v>
      </c>
      <c r="K775" t="s">
        <v>591</v>
      </c>
      <c r="L775">
        <v>5</v>
      </c>
      <c r="M775">
        <v>0</v>
      </c>
      <c r="N775">
        <v>0</v>
      </c>
      <c r="O775">
        <v>5</v>
      </c>
      <c r="P775">
        <v>5</v>
      </c>
      <c r="Q775">
        <v>0</v>
      </c>
      <c r="R775">
        <v>0</v>
      </c>
      <c r="S775" t="s">
        <v>1188</v>
      </c>
    </row>
    <row r="776" spans="1:19" x14ac:dyDescent="0.25">
      <c r="A776" t="s">
        <v>1180</v>
      </c>
      <c r="B776" t="s">
        <v>1181</v>
      </c>
      <c r="C776" t="s">
        <v>14926</v>
      </c>
      <c r="D776" t="s">
        <v>30</v>
      </c>
      <c r="E776" t="s">
        <v>6650</v>
      </c>
      <c r="F776" t="s">
        <v>2583</v>
      </c>
      <c r="G776" t="s">
        <v>3658</v>
      </c>
      <c r="H776" t="s">
        <v>2880</v>
      </c>
      <c r="I776" t="s">
        <v>3871</v>
      </c>
      <c r="J776" t="s">
        <v>42</v>
      </c>
      <c r="K776" t="s">
        <v>471</v>
      </c>
      <c r="L776">
        <v>10</v>
      </c>
      <c r="M776">
        <v>0</v>
      </c>
      <c r="N776">
        <v>0</v>
      </c>
      <c r="O776">
        <v>10</v>
      </c>
      <c r="P776">
        <v>10</v>
      </c>
      <c r="Q776">
        <v>1</v>
      </c>
      <c r="R776">
        <v>1</v>
      </c>
      <c r="S776" t="s">
        <v>1188</v>
      </c>
    </row>
    <row r="777" spans="1:19" x14ac:dyDescent="0.25">
      <c r="A777" t="s">
        <v>1180</v>
      </c>
      <c r="B777" t="s">
        <v>1181</v>
      </c>
      <c r="C777" t="s">
        <v>7969</v>
      </c>
      <c r="D777" t="s">
        <v>30</v>
      </c>
      <c r="E777" s="1">
        <v>5.9999999999999997E-7</v>
      </c>
      <c r="F777" t="s">
        <v>4556</v>
      </c>
      <c r="G777" t="s">
        <v>86</v>
      </c>
      <c r="H777" t="s">
        <v>524</v>
      </c>
      <c r="I777" t="s">
        <v>3387</v>
      </c>
      <c r="J777" t="s">
        <v>178</v>
      </c>
      <c r="K777" t="s">
        <v>5830</v>
      </c>
      <c r="L777">
        <v>11</v>
      </c>
      <c r="M777">
        <v>0</v>
      </c>
      <c r="N777">
        <v>0</v>
      </c>
      <c r="O777">
        <v>11</v>
      </c>
      <c r="P777">
        <v>11</v>
      </c>
      <c r="Q777">
        <v>0</v>
      </c>
      <c r="R777">
        <v>0</v>
      </c>
      <c r="S777" t="s">
        <v>1188</v>
      </c>
    </row>
    <row r="778" spans="1:19" x14ac:dyDescent="0.25">
      <c r="A778" t="s">
        <v>1180</v>
      </c>
      <c r="B778" t="s">
        <v>1181</v>
      </c>
      <c r="C778" t="s">
        <v>6461</v>
      </c>
      <c r="D778" t="s">
        <v>30</v>
      </c>
      <c r="E778" t="s">
        <v>6465</v>
      </c>
      <c r="F778" t="s">
        <v>445</v>
      </c>
      <c r="G778" t="s">
        <v>132</v>
      </c>
      <c r="H778" t="s">
        <v>718</v>
      </c>
      <c r="I778" t="s">
        <v>564</v>
      </c>
      <c r="J778" t="s">
        <v>42</v>
      </c>
      <c r="K778" t="s">
        <v>581</v>
      </c>
      <c r="L778">
        <v>7</v>
      </c>
      <c r="M778">
        <v>0</v>
      </c>
      <c r="N778">
        <v>0</v>
      </c>
      <c r="O778">
        <v>7</v>
      </c>
      <c r="P778">
        <v>7</v>
      </c>
      <c r="Q778">
        <v>0</v>
      </c>
      <c r="R778">
        <v>0</v>
      </c>
      <c r="S778" t="s">
        <v>1188</v>
      </c>
    </row>
    <row r="779" spans="1:19" x14ac:dyDescent="0.25">
      <c r="A779" t="s">
        <v>1180</v>
      </c>
      <c r="B779" t="s">
        <v>1181</v>
      </c>
      <c r="C779" t="s">
        <v>11815</v>
      </c>
      <c r="D779" t="s">
        <v>30</v>
      </c>
      <c r="E779" t="s">
        <v>8512</v>
      </c>
      <c r="F779" t="s">
        <v>314</v>
      </c>
      <c r="G779" t="s">
        <v>42</v>
      </c>
      <c r="H779" t="s">
        <v>489</v>
      </c>
      <c r="I779" t="s">
        <v>2532</v>
      </c>
      <c r="J779" t="s">
        <v>42</v>
      </c>
      <c r="K779" t="s">
        <v>2077</v>
      </c>
      <c r="L779">
        <v>5</v>
      </c>
      <c r="M779">
        <v>0</v>
      </c>
      <c r="N779">
        <v>0</v>
      </c>
      <c r="O779">
        <v>5</v>
      </c>
      <c r="P779">
        <v>5</v>
      </c>
      <c r="Q779">
        <v>0</v>
      </c>
      <c r="R779">
        <v>0</v>
      </c>
      <c r="S779" t="s">
        <v>1188</v>
      </c>
    </row>
    <row r="780" spans="1:19" x14ac:dyDescent="0.25">
      <c r="A780" t="s">
        <v>1180</v>
      </c>
      <c r="B780" t="s">
        <v>1181</v>
      </c>
      <c r="C780" t="s">
        <v>4545</v>
      </c>
      <c r="D780" t="s">
        <v>30</v>
      </c>
      <c r="E780" t="s">
        <v>2027</v>
      </c>
      <c r="F780" t="s">
        <v>4098</v>
      </c>
      <c r="G780" t="s">
        <v>80</v>
      </c>
      <c r="H780" t="s">
        <v>4550</v>
      </c>
      <c r="I780" t="s">
        <v>1460</v>
      </c>
      <c r="J780" t="s">
        <v>33</v>
      </c>
      <c r="K780" t="s">
        <v>489</v>
      </c>
      <c r="L780">
        <v>8</v>
      </c>
      <c r="M780">
        <v>0</v>
      </c>
      <c r="N780">
        <v>0</v>
      </c>
      <c r="O780">
        <v>8</v>
      </c>
      <c r="P780">
        <v>8</v>
      </c>
      <c r="Q780">
        <v>1</v>
      </c>
      <c r="R780">
        <v>1</v>
      </c>
      <c r="S780" t="s">
        <v>1188</v>
      </c>
    </row>
    <row r="781" spans="1:19" x14ac:dyDescent="0.25">
      <c r="A781" t="s">
        <v>1180</v>
      </c>
      <c r="B781" t="s">
        <v>1181</v>
      </c>
      <c r="C781" t="s">
        <v>10599</v>
      </c>
      <c r="D781" t="s">
        <v>30</v>
      </c>
      <c r="E781" t="s">
        <v>1968</v>
      </c>
      <c r="F781" t="s">
        <v>784</v>
      </c>
      <c r="G781" t="s">
        <v>526</v>
      </c>
      <c r="H781" t="s">
        <v>573</v>
      </c>
      <c r="I781" t="s">
        <v>328</v>
      </c>
      <c r="J781" t="s">
        <v>33</v>
      </c>
      <c r="K781" t="s">
        <v>2077</v>
      </c>
      <c r="L781">
        <v>5</v>
      </c>
      <c r="M781">
        <v>0</v>
      </c>
      <c r="N781">
        <v>0</v>
      </c>
      <c r="O781">
        <v>5</v>
      </c>
      <c r="P781">
        <v>5</v>
      </c>
      <c r="Q781">
        <v>0</v>
      </c>
      <c r="R781">
        <v>0</v>
      </c>
      <c r="S781" t="s">
        <v>1188</v>
      </c>
    </row>
    <row r="782" spans="1:19" x14ac:dyDescent="0.25">
      <c r="A782" t="s">
        <v>1180</v>
      </c>
      <c r="B782" t="s">
        <v>1181</v>
      </c>
      <c r="C782" t="s">
        <v>14436</v>
      </c>
      <c r="D782" t="s">
        <v>30</v>
      </c>
      <c r="E782" t="s">
        <v>2915</v>
      </c>
      <c r="F782" t="s">
        <v>2539</v>
      </c>
      <c r="G782" t="s">
        <v>1965</v>
      </c>
      <c r="H782" t="s">
        <v>14439</v>
      </c>
      <c r="I782" t="s">
        <v>454</v>
      </c>
      <c r="J782" t="s">
        <v>42</v>
      </c>
      <c r="K782" t="s">
        <v>532</v>
      </c>
      <c r="L782">
        <v>7</v>
      </c>
      <c r="M782">
        <v>0</v>
      </c>
      <c r="N782">
        <v>0</v>
      </c>
      <c r="O782">
        <v>7</v>
      </c>
      <c r="P782">
        <v>7</v>
      </c>
      <c r="Q782">
        <v>0</v>
      </c>
      <c r="R782">
        <v>0</v>
      </c>
      <c r="S782" t="s">
        <v>1188</v>
      </c>
    </row>
    <row r="783" spans="1:19" x14ac:dyDescent="0.25">
      <c r="A783" t="s">
        <v>2822</v>
      </c>
      <c r="B783" t="s">
        <v>2823</v>
      </c>
      <c r="C783" t="s">
        <v>2787</v>
      </c>
      <c r="D783" t="s">
        <v>30</v>
      </c>
      <c r="E783" t="s">
        <v>2824</v>
      </c>
      <c r="F783" t="s">
        <v>224</v>
      </c>
      <c r="G783" t="s">
        <v>594</v>
      </c>
      <c r="H783" t="s">
        <v>2825</v>
      </c>
      <c r="I783" t="s">
        <v>948</v>
      </c>
      <c r="J783" t="s">
        <v>42</v>
      </c>
      <c r="K783" t="s">
        <v>98</v>
      </c>
      <c r="L783">
        <v>2</v>
      </c>
      <c r="M783">
        <v>1</v>
      </c>
      <c r="N783">
        <v>2</v>
      </c>
      <c r="O783">
        <v>4</v>
      </c>
      <c r="P783">
        <v>4</v>
      </c>
      <c r="Q783">
        <v>0</v>
      </c>
      <c r="R783">
        <v>0</v>
      </c>
      <c r="S783" t="s">
        <v>2826</v>
      </c>
    </row>
    <row r="784" spans="1:19" x14ac:dyDescent="0.25">
      <c r="A784" t="s">
        <v>2792</v>
      </c>
      <c r="B784" t="s">
        <v>2793</v>
      </c>
      <c r="C784" t="s">
        <v>2787</v>
      </c>
      <c r="D784" t="s">
        <v>30</v>
      </c>
      <c r="E784" t="s">
        <v>2794</v>
      </c>
      <c r="F784" t="s">
        <v>2795</v>
      </c>
      <c r="G784" t="s">
        <v>42</v>
      </c>
      <c r="H784" t="s">
        <v>2796</v>
      </c>
      <c r="I784" t="s">
        <v>2797</v>
      </c>
      <c r="J784" t="s">
        <v>33</v>
      </c>
      <c r="K784" t="s">
        <v>361</v>
      </c>
      <c r="L784">
        <v>2</v>
      </c>
      <c r="M784">
        <v>0</v>
      </c>
      <c r="N784">
        <v>0</v>
      </c>
      <c r="O784">
        <v>2</v>
      </c>
      <c r="P784">
        <v>2</v>
      </c>
      <c r="Q784">
        <v>1</v>
      </c>
      <c r="R784">
        <v>1</v>
      </c>
      <c r="S784" t="s">
        <v>2798</v>
      </c>
    </row>
    <row r="785" spans="1:20" x14ac:dyDescent="0.25">
      <c r="A785" t="s">
        <v>8147</v>
      </c>
      <c r="B785" t="s">
        <v>8148</v>
      </c>
      <c r="C785" t="s">
        <v>8140</v>
      </c>
      <c r="D785" t="s">
        <v>30</v>
      </c>
      <c r="E785" t="s">
        <v>8149</v>
      </c>
      <c r="F785" t="s">
        <v>186</v>
      </c>
      <c r="G785" t="s">
        <v>651</v>
      </c>
      <c r="H785" t="s">
        <v>8150</v>
      </c>
      <c r="I785" t="s">
        <v>1668</v>
      </c>
      <c r="J785" t="s">
        <v>651</v>
      </c>
      <c r="K785" t="s">
        <v>36</v>
      </c>
      <c r="L785">
        <v>1</v>
      </c>
      <c r="M785">
        <v>0</v>
      </c>
      <c r="N785">
        <v>0</v>
      </c>
      <c r="O785">
        <v>1</v>
      </c>
      <c r="P785">
        <v>1</v>
      </c>
      <c r="Q785">
        <v>1</v>
      </c>
      <c r="R785">
        <v>1</v>
      </c>
      <c r="S785" t="s">
        <v>8151</v>
      </c>
      <c r="T785" t="s">
        <v>8152</v>
      </c>
    </row>
    <row r="786" spans="1:20" x14ac:dyDescent="0.25">
      <c r="A786" t="s">
        <v>10509</v>
      </c>
      <c r="B786" t="s">
        <v>10510</v>
      </c>
      <c r="C786" t="s">
        <v>10507</v>
      </c>
      <c r="D786" t="s">
        <v>30</v>
      </c>
      <c r="E786" t="s">
        <v>1419</v>
      </c>
      <c r="F786" t="s">
        <v>5829</v>
      </c>
      <c r="G786" t="s">
        <v>33</v>
      </c>
      <c r="H786" t="s">
        <v>10511</v>
      </c>
      <c r="I786" t="s">
        <v>400</v>
      </c>
      <c r="J786" t="s">
        <v>33</v>
      </c>
      <c r="K786" t="s">
        <v>604</v>
      </c>
      <c r="L786">
        <v>1</v>
      </c>
      <c r="M786">
        <v>0</v>
      </c>
      <c r="N786">
        <v>0</v>
      </c>
      <c r="O786">
        <v>1</v>
      </c>
      <c r="P786">
        <v>1</v>
      </c>
      <c r="Q786">
        <v>1</v>
      </c>
      <c r="R786">
        <v>1</v>
      </c>
      <c r="S786" t="s">
        <v>10512</v>
      </c>
      <c r="T786" t="s">
        <v>173</v>
      </c>
    </row>
    <row r="787" spans="1:20" x14ac:dyDescent="0.25">
      <c r="A787" t="s">
        <v>10505</v>
      </c>
      <c r="B787" t="s">
        <v>10506</v>
      </c>
      <c r="C787" t="s">
        <v>10507</v>
      </c>
      <c r="D787" t="s">
        <v>30</v>
      </c>
      <c r="E787" t="s">
        <v>9174</v>
      </c>
      <c r="F787" t="s">
        <v>6398</v>
      </c>
      <c r="G787" t="s">
        <v>33</v>
      </c>
      <c r="H787" t="s">
        <v>572</v>
      </c>
      <c r="I787" t="s">
        <v>8935</v>
      </c>
      <c r="J787" t="s">
        <v>42</v>
      </c>
      <c r="K787" t="s">
        <v>114</v>
      </c>
      <c r="L787">
        <v>3</v>
      </c>
      <c r="M787">
        <v>0</v>
      </c>
      <c r="N787">
        <v>0</v>
      </c>
      <c r="O787">
        <v>3</v>
      </c>
      <c r="P787">
        <v>3</v>
      </c>
      <c r="Q787">
        <v>2</v>
      </c>
      <c r="R787">
        <v>2</v>
      </c>
      <c r="S787" t="s">
        <v>10508</v>
      </c>
      <c r="T787" t="s">
        <v>173</v>
      </c>
    </row>
    <row r="788" spans="1:20" x14ac:dyDescent="0.25">
      <c r="A788" t="s">
        <v>8340</v>
      </c>
      <c r="B788" t="s">
        <v>8341</v>
      </c>
      <c r="C788" t="s">
        <v>8337</v>
      </c>
      <c r="D788" t="s">
        <v>30</v>
      </c>
      <c r="E788" t="s">
        <v>6794</v>
      </c>
      <c r="F788" t="s">
        <v>8342</v>
      </c>
      <c r="G788" t="s">
        <v>33</v>
      </c>
      <c r="H788" t="s">
        <v>3473</v>
      </c>
      <c r="I788" t="s">
        <v>4530</v>
      </c>
      <c r="J788" t="s">
        <v>33</v>
      </c>
      <c r="K788" t="s">
        <v>36</v>
      </c>
      <c r="L788">
        <v>1</v>
      </c>
      <c r="M788">
        <v>0</v>
      </c>
      <c r="N788">
        <v>0</v>
      </c>
      <c r="O788">
        <v>1</v>
      </c>
      <c r="P788">
        <v>1</v>
      </c>
      <c r="Q788">
        <v>1</v>
      </c>
      <c r="R788">
        <v>1</v>
      </c>
      <c r="S788" t="s">
        <v>8343</v>
      </c>
    </row>
    <row r="789" spans="1:20" x14ac:dyDescent="0.25">
      <c r="A789" t="s">
        <v>8340</v>
      </c>
      <c r="B789" t="s">
        <v>8341</v>
      </c>
      <c r="C789" t="s">
        <v>12237</v>
      </c>
      <c r="D789" t="s">
        <v>30</v>
      </c>
      <c r="E789" t="s">
        <v>6907</v>
      </c>
      <c r="F789" t="s">
        <v>444</v>
      </c>
      <c r="G789" t="s">
        <v>2264</v>
      </c>
      <c r="H789" t="s">
        <v>7394</v>
      </c>
      <c r="I789" t="s">
        <v>4145</v>
      </c>
      <c r="J789" t="s">
        <v>2264</v>
      </c>
      <c r="K789" t="s">
        <v>36</v>
      </c>
      <c r="L789">
        <v>1</v>
      </c>
      <c r="M789">
        <v>1</v>
      </c>
      <c r="N789">
        <v>0</v>
      </c>
      <c r="O789">
        <v>1</v>
      </c>
      <c r="P789">
        <v>1</v>
      </c>
      <c r="Q789">
        <v>1</v>
      </c>
      <c r="R789">
        <v>1</v>
      </c>
      <c r="S789" t="s">
        <v>8343</v>
      </c>
    </row>
    <row r="790" spans="1:20" x14ac:dyDescent="0.25">
      <c r="A790" t="s">
        <v>6830</v>
      </c>
      <c r="B790" t="s">
        <v>6831</v>
      </c>
      <c r="C790" t="s">
        <v>7502</v>
      </c>
      <c r="D790" t="s">
        <v>30</v>
      </c>
      <c r="E790" t="s">
        <v>7503</v>
      </c>
      <c r="F790" t="s">
        <v>7504</v>
      </c>
      <c r="G790" t="s">
        <v>42</v>
      </c>
      <c r="H790" t="s">
        <v>1554</v>
      </c>
      <c r="I790" t="s">
        <v>2524</v>
      </c>
      <c r="J790" t="s">
        <v>42</v>
      </c>
      <c r="K790" t="s">
        <v>163</v>
      </c>
      <c r="L790">
        <v>1</v>
      </c>
      <c r="M790">
        <v>1</v>
      </c>
      <c r="N790">
        <v>0</v>
      </c>
      <c r="O790">
        <v>1</v>
      </c>
      <c r="P790">
        <v>1</v>
      </c>
      <c r="Q790">
        <v>1</v>
      </c>
      <c r="R790">
        <v>1</v>
      </c>
      <c r="S790" t="s">
        <v>6837</v>
      </c>
    </row>
    <row r="791" spans="1:20" x14ac:dyDescent="0.25">
      <c r="A791" t="s">
        <v>6830</v>
      </c>
      <c r="B791" t="s">
        <v>6831</v>
      </c>
      <c r="C791" t="s">
        <v>9401</v>
      </c>
      <c r="D791" t="s">
        <v>30</v>
      </c>
      <c r="E791" t="s">
        <v>9402</v>
      </c>
      <c r="F791" t="s">
        <v>9403</v>
      </c>
      <c r="G791" t="s">
        <v>678</v>
      </c>
      <c r="H791" t="s">
        <v>9404</v>
      </c>
      <c r="I791" t="s">
        <v>9405</v>
      </c>
      <c r="J791" t="s">
        <v>678</v>
      </c>
      <c r="K791" t="s">
        <v>692</v>
      </c>
      <c r="L791">
        <v>1</v>
      </c>
      <c r="M791">
        <v>1</v>
      </c>
      <c r="N791">
        <v>0</v>
      </c>
      <c r="O791">
        <v>1</v>
      </c>
      <c r="P791">
        <v>1</v>
      </c>
      <c r="Q791">
        <v>1</v>
      </c>
      <c r="R791">
        <v>1</v>
      </c>
      <c r="S791" t="s">
        <v>6837</v>
      </c>
    </row>
    <row r="792" spans="1:20" x14ac:dyDescent="0.25">
      <c r="A792" t="s">
        <v>6830</v>
      </c>
      <c r="B792" t="s">
        <v>6831</v>
      </c>
      <c r="C792" t="s">
        <v>6832</v>
      </c>
      <c r="D792" t="s">
        <v>30</v>
      </c>
      <c r="E792" t="s">
        <v>6833</v>
      </c>
      <c r="F792" t="s">
        <v>6834</v>
      </c>
      <c r="G792" t="s">
        <v>97</v>
      </c>
      <c r="H792" t="s">
        <v>6835</v>
      </c>
      <c r="I792" t="s">
        <v>6836</v>
      </c>
      <c r="J792" t="s">
        <v>97</v>
      </c>
      <c r="K792" t="s">
        <v>604</v>
      </c>
      <c r="L792">
        <v>1</v>
      </c>
      <c r="M792">
        <v>0</v>
      </c>
      <c r="N792">
        <v>0</v>
      </c>
      <c r="O792">
        <v>1</v>
      </c>
      <c r="P792">
        <v>1</v>
      </c>
      <c r="Q792">
        <v>1</v>
      </c>
      <c r="R792">
        <v>1</v>
      </c>
      <c r="S792" t="s">
        <v>6837</v>
      </c>
    </row>
    <row r="793" spans="1:20" x14ac:dyDescent="0.25">
      <c r="A793" t="s">
        <v>9752</v>
      </c>
      <c r="B793" t="s">
        <v>9753</v>
      </c>
      <c r="C793" t="s">
        <v>12573</v>
      </c>
      <c r="D793" t="s">
        <v>30</v>
      </c>
      <c r="E793" t="s">
        <v>5082</v>
      </c>
      <c r="F793" t="s">
        <v>10197</v>
      </c>
      <c r="G793" t="s">
        <v>1626</v>
      </c>
      <c r="H793" t="s">
        <v>386</v>
      </c>
      <c r="I793" t="s">
        <v>3923</v>
      </c>
      <c r="J793" t="s">
        <v>42</v>
      </c>
      <c r="K793" t="s">
        <v>787</v>
      </c>
      <c r="L793">
        <v>12</v>
      </c>
      <c r="M793">
        <v>2</v>
      </c>
      <c r="N793">
        <v>1</v>
      </c>
      <c r="O793">
        <v>13</v>
      </c>
      <c r="P793">
        <v>13</v>
      </c>
      <c r="Q793">
        <v>0</v>
      </c>
      <c r="R793">
        <v>0</v>
      </c>
      <c r="S793" t="s">
        <v>9754</v>
      </c>
      <c r="T793" t="s">
        <v>9755</v>
      </c>
    </row>
    <row r="794" spans="1:20" x14ac:dyDescent="0.25">
      <c r="A794" t="s">
        <v>9752</v>
      </c>
      <c r="B794" t="s">
        <v>9753</v>
      </c>
      <c r="C794" t="s">
        <v>9745</v>
      </c>
      <c r="D794" t="s">
        <v>30</v>
      </c>
      <c r="E794" t="s">
        <v>8673</v>
      </c>
      <c r="F794" t="s">
        <v>4984</v>
      </c>
      <c r="G794" t="s">
        <v>63</v>
      </c>
      <c r="H794" t="s">
        <v>4952</v>
      </c>
      <c r="I794" t="s">
        <v>4769</v>
      </c>
      <c r="J794" t="s">
        <v>42</v>
      </c>
      <c r="K794" t="s">
        <v>78</v>
      </c>
      <c r="L794">
        <v>8</v>
      </c>
      <c r="M794">
        <v>1</v>
      </c>
      <c r="N794">
        <v>0</v>
      </c>
      <c r="O794">
        <v>8</v>
      </c>
      <c r="P794">
        <v>8</v>
      </c>
      <c r="Q794">
        <v>0</v>
      </c>
      <c r="R794">
        <v>0</v>
      </c>
      <c r="S794" t="s">
        <v>9754</v>
      </c>
      <c r="T794" t="s">
        <v>9755</v>
      </c>
    </row>
    <row r="795" spans="1:20" x14ac:dyDescent="0.25">
      <c r="A795" t="s">
        <v>9752</v>
      </c>
      <c r="B795" t="s">
        <v>9753</v>
      </c>
      <c r="C795" t="s">
        <v>14947</v>
      </c>
      <c r="D795" t="s">
        <v>30</v>
      </c>
      <c r="E795" s="1">
        <v>1E-10</v>
      </c>
      <c r="F795" t="s">
        <v>4086</v>
      </c>
      <c r="G795" t="s">
        <v>379</v>
      </c>
      <c r="H795" t="s">
        <v>453</v>
      </c>
      <c r="I795" t="s">
        <v>564</v>
      </c>
      <c r="J795" t="s">
        <v>42</v>
      </c>
      <c r="K795" t="s">
        <v>351</v>
      </c>
      <c r="L795">
        <v>8</v>
      </c>
      <c r="M795">
        <v>0</v>
      </c>
      <c r="N795">
        <v>0</v>
      </c>
      <c r="O795">
        <v>8</v>
      </c>
      <c r="P795">
        <v>8</v>
      </c>
      <c r="Q795">
        <v>0</v>
      </c>
      <c r="R795">
        <v>0</v>
      </c>
      <c r="S795" t="s">
        <v>9754</v>
      </c>
      <c r="T795" t="s">
        <v>9755</v>
      </c>
    </row>
    <row r="796" spans="1:20" x14ac:dyDescent="0.25">
      <c r="A796" t="s">
        <v>9752</v>
      </c>
      <c r="B796" t="s">
        <v>9753</v>
      </c>
      <c r="C796" t="s">
        <v>14530</v>
      </c>
      <c r="D796" t="s">
        <v>30</v>
      </c>
      <c r="E796" t="s">
        <v>1475</v>
      </c>
      <c r="F796" t="s">
        <v>1090</v>
      </c>
      <c r="G796" t="s">
        <v>889</v>
      </c>
      <c r="H796" t="s">
        <v>809</v>
      </c>
      <c r="I796" t="s">
        <v>2731</v>
      </c>
      <c r="J796" t="s">
        <v>33</v>
      </c>
      <c r="K796" t="s">
        <v>5830</v>
      </c>
      <c r="L796">
        <v>10</v>
      </c>
      <c r="M796">
        <v>0</v>
      </c>
      <c r="N796">
        <v>0</v>
      </c>
      <c r="O796">
        <v>10</v>
      </c>
      <c r="P796">
        <v>10</v>
      </c>
      <c r="Q796">
        <v>0</v>
      </c>
      <c r="R796">
        <v>0</v>
      </c>
      <c r="S796" t="s">
        <v>9754</v>
      </c>
      <c r="T796" t="s">
        <v>9755</v>
      </c>
    </row>
    <row r="797" spans="1:20" x14ac:dyDescent="0.25">
      <c r="A797" t="s">
        <v>9752</v>
      </c>
      <c r="B797" t="s">
        <v>9753</v>
      </c>
      <c r="C797" t="s">
        <v>11306</v>
      </c>
      <c r="D797" t="s">
        <v>30</v>
      </c>
      <c r="E797" t="s">
        <v>3254</v>
      </c>
      <c r="F797" t="s">
        <v>7418</v>
      </c>
      <c r="G797" t="s">
        <v>4770</v>
      </c>
      <c r="H797" t="s">
        <v>3506</v>
      </c>
      <c r="I797" t="s">
        <v>4206</v>
      </c>
      <c r="J797" t="s">
        <v>42</v>
      </c>
      <c r="K797" t="s">
        <v>506</v>
      </c>
      <c r="L797">
        <v>10</v>
      </c>
      <c r="M797">
        <v>0</v>
      </c>
      <c r="N797">
        <v>0</v>
      </c>
      <c r="O797">
        <v>10</v>
      </c>
      <c r="P797">
        <v>10</v>
      </c>
      <c r="Q797">
        <v>0</v>
      </c>
      <c r="R797">
        <v>0</v>
      </c>
      <c r="S797" t="s">
        <v>9754</v>
      </c>
      <c r="T797" t="s">
        <v>9755</v>
      </c>
    </row>
    <row r="798" spans="1:20" x14ac:dyDescent="0.25">
      <c r="A798" t="s">
        <v>9962</v>
      </c>
      <c r="B798" t="s">
        <v>9963</v>
      </c>
      <c r="C798" t="s">
        <v>9945</v>
      </c>
      <c r="D798" t="s">
        <v>30</v>
      </c>
      <c r="E798" t="s">
        <v>8512</v>
      </c>
      <c r="F798" t="s">
        <v>3386</v>
      </c>
      <c r="G798" t="s">
        <v>42</v>
      </c>
      <c r="H798" t="s">
        <v>3506</v>
      </c>
      <c r="I798" t="s">
        <v>2527</v>
      </c>
      <c r="J798" t="s">
        <v>42</v>
      </c>
      <c r="K798" t="s">
        <v>604</v>
      </c>
      <c r="L798">
        <v>1</v>
      </c>
      <c r="M798">
        <v>0</v>
      </c>
      <c r="N798">
        <v>0</v>
      </c>
      <c r="O798">
        <v>1</v>
      </c>
      <c r="P798">
        <v>1</v>
      </c>
      <c r="Q798">
        <v>0</v>
      </c>
      <c r="R798">
        <v>0</v>
      </c>
      <c r="S798" t="s">
        <v>9964</v>
      </c>
    </row>
    <row r="799" spans="1:20" x14ac:dyDescent="0.25">
      <c r="A799" t="s">
        <v>1443</v>
      </c>
      <c r="B799" t="s">
        <v>1444</v>
      </c>
      <c r="C799" t="s">
        <v>1432</v>
      </c>
      <c r="D799" t="s">
        <v>30</v>
      </c>
      <c r="E799" t="s">
        <v>1445</v>
      </c>
      <c r="F799" t="s">
        <v>188</v>
      </c>
      <c r="G799" t="s">
        <v>42</v>
      </c>
      <c r="H799" t="s">
        <v>1446</v>
      </c>
      <c r="I799" t="s">
        <v>1447</v>
      </c>
      <c r="J799" t="s">
        <v>42</v>
      </c>
      <c r="K799" t="s">
        <v>36</v>
      </c>
      <c r="L799">
        <v>1</v>
      </c>
      <c r="M799">
        <v>0</v>
      </c>
      <c r="N799">
        <v>0</v>
      </c>
      <c r="O799">
        <v>1</v>
      </c>
      <c r="P799">
        <v>1</v>
      </c>
      <c r="Q799">
        <v>1</v>
      </c>
      <c r="R799">
        <v>1</v>
      </c>
      <c r="S799" t="s">
        <v>1448</v>
      </c>
    </row>
    <row r="800" spans="1:20" x14ac:dyDescent="0.25">
      <c r="A800" t="s">
        <v>1443</v>
      </c>
      <c r="B800" t="s">
        <v>1444</v>
      </c>
      <c r="C800" t="s">
        <v>4164</v>
      </c>
      <c r="D800" t="s">
        <v>30</v>
      </c>
      <c r="E800" t="s">
        <v>4168</v>
      </c>
      <c r="F800" t="s">
        <v>1361</v>
      </c>
      <c r="G800" t="s">
        <v>42</v>
      </c>
      <c r="H800" t="s">
        <v>34</v>
      </c>
      <c r="I800" t="s">
        <v>2180</v>
      </c>
      <c r="J800" t="s">
        <v>42</v>
      </c>
      <c r="K800" t="s">
        <v>88</v>
      </c>
      <c r="L800">
        <v>1</v>
      </c>
      <c r="M800">
        <v>0</v>
      </c>
      <c r="N800">
        <v>0</v>
      </c>
      <c r="O800">
        <v>1</v>
      </c>
      <c r="P800">
        <v>1</v>
      </c>
      <c r="Q800">
        <v>1</v>
      </c>
      <c r="R800">
        <v>1</v>
      </c>
      <c r="S800" t="s">
        <v>1448</v>
      </c>
    </row>
    <row r="801" spans="1:20" x14ac:dyDescent="0.25">
      <c r="A801" t="s">
        <v>1443</v>
      </c>
      <c r="B801" t="s">
        <v>1444</v>
      </c>
      <c r="C801" t="s">
        <v>6911</v>
      </c>
      <c r="D801" t="s">
        <v>30</v>
      </c>
      <c r="E801" t="s">
        <v>2503</v>
      </c>
      <c r="F801" t="s">
        <v>986</v>
      </c>
      <c r="G801" t="s">
        <v>42</v>
      </c>
      <c r="H801" t="s">
        <v>3768</v>
      </c>
      <c r="I801" t="s">
        <v>2075</v>
      </c>
      <c r="J801" t="s">
        <v>42</v>
      </c>
      <c r="K801" t="s">
        <v>367</v>
      </c>
      <c r="L801">
        <v>1</v>
      </c>
      <c r="M801">
        <v>0</v>
      </c>
      <c r="N801">
        <v>0</v>
      </c>
      <c r="O801">
        <v>1</v>
      </c>
      <c r="P801">
        <v>1</v>
      </c>
      <c r="Q801">
        <v>1</v>
      </c>
      <c r="R801">
        <v>1</v>
      </c>
      <c r="S801" t="s">
        <v>1448</v>
      </c>
    </row>
    <row r="802" spans="1:20" x14ac:dyDescent="0.25">
      <c r="A802" t="s">
        <v>1443</v>
      </c>
      <c r="B802" t="s">
        <v>1444</v>
      </c>
      <c r="C802" t="s">
        <v>1834</v>
      </c>
      <c r="D802" t="s">
        <v>30</v>
      </c>
      <c r="E802" t="s">
        <v>1169</v>
      </c>
      <c r="F802" t="s">
        <v>1229</v>
      </c>
      <c r="G802" t="s">
        <v>42</v>
      </c>
      <c r="H802" t="s">
        <v>1848</v>
      </c>
      <c r="I802" t="s">
        <v>1849</v>
      </c>
      <c r="J802" t="s">
        <v>42</v>
      </c>
      <c r="K802" t="s">
        <v>367</v>
      </c>
      <c r="L802">
        <v>2</v>
      </c>
      <c r="M802">
        <v>0</v>
      </c>
      <c r="N802">
        <v>0</v>
      </c>
      <c r="O802">
        <v>2</v>
      </c>
      <c r="P802">
        <v>2</v>
      </c>
      <c r="Q802">
        <v>1</v>
      </c>
      <c r="R802">
        <v>1</v>
      </c>
      <c r="S802" t="s">
        <v>1448</v>
      </c>
    </row>
    <row r="803" spans="1:20" x14ac:dyDescent="0.25">
      <c r="A803" t="s">
        <v>1443</v>
      </c>
      <c r="B803" t="s">
        <v>1444</v>
      </c>
      <c r="C803" t="s">
        <v>12023</v>
      </c>
      <c r="D803" t="s">
        <v>30</v>
      </c>
      <c r="E803" t="s">
        <v>4542</v>
      </c>
      <c r="F803" t="s">
        <v>1016</v>
      </c>
      <c r="G803" t="s">
        <v>33</v>
      </c>
      <c r="H803" t="s">
        <v>12035</v>
      </c>
      <c r="I803" t="s">
        <v>1626</v>
      </c>
      <c r="J803" t="s">
        <v>42</v>
      </c>
      <c r="K803" t="s">
        <v>678</v>
      </c>
      <c r="L803">
        <v>2</v>
      </c>
      <c r="M803">
        <v>0</v>
      </c>
      <c r="N803">
        <v>0</v>
      </c>
      <c r="O803">
        <v>2</v>
      </c>
      <c r="P803">
        <v>2</v>
      </c>
      <c r="Q803">
        <v>0</v>
      </c>
      <c r="R803">
        <v>0</v>
      </c>
      <c r="S803" t="s">
        <v>1448</v>
      </c>
    </row>
    <row r="804" spans="1:20" x14ac:dyDescent="0.25">
      <c r="A804" t="s">
        <v>1443</v>
      </c>
      <c r="B804" t="s">
        <v>1444</v>
      </c>
      <c r="C804" t="s">
        <v>2563</v>
      </c>
      <c r="D804" t="s">
        <v>30</v>
      </c>
      <c r="E804" t="s">
        <v>522</v>
      </c>
      <c r="F804" t="s">
        <v>2574</v>
      </c>
      <c r="G804" t="s">
        <v>42</v>
      </c>
      <c r="H804" t="s">
        <v>2575</v>
      </c>
      <c r="I804" t="s">
        <v>2576</v>
      </c>
      <c r="J804" t="s">
        <v>42</v>
      </c>
      <c r="K804" t="s">
        <v>88</v>
      </c>
      <c r="L804">
        <v>1</v>
      </c>
      <c r="M804">
        <v>0</v>
      </c>
      <c r="N804">
        <v>0</v>
      </c>
      <c r="O804">
        <v>1</v>
      </c>
      <c r="P804">
        <v>1</v>
      </c>
      <c r="Q804">
        <v>1</v>
      </c>
      <c r="R804">
        <v>1</v>
      </c>
      <c r="S804" t="s">
        <v>1448</v>
      </c>
    </row>
    <row r="805" spans="1:20" x14ac:dyDescent="0.25">
      <c r="A805" t="s">
        <v>1443</v>
      </c>
      <c r="B805" t="s">
        <v>1444</v>
      </c>
      <c r="C805" t="s">
        <v>10058</v>
      </c>
      <c r="D805" t="s">
        <v>30</v>
      </c>
      <c r="E805" t="s">
        <v>10059</v>
      </c>
      <c r="F805" t="s">
        <v>1016</v>
      </c>
      <c r="G805" t="s">
        <v>42</v>
      </c>
      <c r="H805" t="s">
        <v>1058</v>
      </c>
      <c r="I805" t="s">
        <v>1187</v>
      </c>
      <c r="J805" t="s">
        <v>42</v>
      </c>
      <c r="K805" t="s">
        <v>628</v>
      </c>
      <c r="L805">
        <v>1</v>
      </c>
      <c r="M805">
        <v>0</v>
      </c>
      <c r="N805">
        <v>0</v>
      </c>
      <c r="O805">
        <v>1</v>
      </c>
      <c r="P805">
        <v>1</v>
      </c>
      <c r="Q805">
        <v>1</v>
      </c>
      <c r="R805">
        <v>1</v>
      </c>
      <c r="S805" t="s">
        <v>1448</v>
      </c>
    </row>
    <row r="806" spans="1:20" x14ac:dyDescent="0.25">
      <c r="A806" t="s">
        <v>1443</v>
      </c>
      <c r="B806" t="s">
        <v>1444</v>
      </c>
      <c r="C806" t="s">
        <v>8211</v>
      </c>
      <c r="D806" t="s">
        <v>30</v>
      </c>
      <c r="E806" t="s">
        <v>6075</v>
      </c>
      <c r="F806" t="s">
        <v>1447</v>
      </c>
      <c r="G806" t="s">
        <v>42</v>
      </c>
      <c r="H806" t="s">
        <v>8222</v>
      </c>
      <c r="I806" t="s">
        <v>54</v>
      </c>
      <c r="J806" t="s">
        <v>42</v>
      </c>
      <c r="K806" t="s">
        <v>361</v>
      </c>
      <c r="L806">
        <v>2</v>
      </c>
      <c r="M806">
        <v>0</v>
      </c>
      <c r="N806">
        <v>0</v>
      </c>
      <c r="O806">
        <v>2</v>
      </c>
      <c r="P806">
        <v>2</v>
      </c>
      <c r="Q806">
        <v>0</v>
      </c>
      <c r="R806">
        <v>0</v>
      </c>
      <c r="S806" t="s">
        <v>1448</v>
      </c>
    </row>
    <row r="807" spans="1:20" x14ac:dyDescent="0.25">
      <c r="A807" t="s">
        <v>11673</v>
      </c>
      <c r="B807" t="s">
        <v>11674</v>
      </c>
      <c r="C807" t="s">
        <v>14036</v>
      </c>
      <c r="D807" t="s">
        <v>30</v>
      </c>
      <c r="E807" t="s">
        <v>14037</v>
      </c>
      <c r="F807" t="s">
        <v>14038</v>
      </c>
      <c r="G807" t="s">
        <v>1915</v>
      </c>
      <c r="H807" t="s">
        <v>1853</v>
      </c>
      <c r="I807" t="s">
        <v>6297</v>
      </c>
      <c r="J807" t="s">
        <v>42</v>
      </c>
      <c r="K807" t="s">
        <v>1479</v>
      </c>
      <c r="L807">
        <v>5</v>
      </c>
      <c r="M807">
        <v>0</v>
      </c>
      <c r="N807">
        <v>0</v>
      </c>
      <c r="O807">
        <v>5</v>
      </c>
      <c r="P807">
        <v>5</v>
      </c>
      <c r="Q807">
        <v>3</v>
      </c>
      <c r="R807">
        <v>3</v>
      </c>
      <c r="S807" t="s">
        <v>11676</v>
      </c>
    </row>
    <row r="808" spans="1:20" x14ac:dyDescent="0.25">
      <c r="A808" t="s">
        <v>11673</v>
      </c>
      <c r="B808" t="s">
        <v>11674</v>
      </c>
      <c r="C808" t="s">
        <v>11671</v>
      </c>
      <c r="D808" t="s">
        <v>30</v>
      </c>
      <c r="E808" t="s">
        <v>6619</v>
      </c>
      <c r="F808" t="s">
        <v>6727</v>
      </c>
      <c r="G808" t="s">
        <v>42</v>
      </c>
      <c r="H808" t="s">
        <v>11675</v>
      </c>
      <c r="I808" t="s">
        <v>3433</v>
      </c>
      <c r="J808" t="s">
        <v>42</v>
      </c>
      <c r="K808" t="s">
        <v>513</v>
      </c>
      <c r="L808">
        <v>1</v>
      </c>
      <c r="M808">
        <v>0</v>
      </c>
      <c r="N808">
        <v>0</v>
      </c>
      <c r="O808">
        <v>1</v>
      </c>
      <c r="P808">
        <v>1</v>
      </c>
      <c r="Q808">
        <v>1</v>
      </c>
      <c r="R808">
        <v>1</v>
      </c>
      <c r="S808" t="s">
        <v>11676</v>
      </c>
    </row>
    <row r="809" spans="1:20" x14ac:dyDescent="0.25">
      <c r="A809" t="s">
        <v>9652</v>
      </c>
      <c r="B809" t="s">
        <v>9653</v>
      </c>
      <c r="C809" t="s">
        <v>9648</v>
      </c>
      <c r="D809" t="s">
        <v>30</v>
      </c>
      <c r="E809" t="s">
        <v>9654</v>
      </c>
      <c r="F809" t="s">
        <v>9655</v>
      </c>
      <c r="G809" t="s">
        <v>42</v>
      </c>
      <c r="H809" t="s">
        <v>8268</v>
      </c>
      <c r="I809" t="s">
        <v>9656</v>
      </c>
      <c r="J809" t="s">
        <v>42</v>
      </c>
      <c r="K809" t="s">
        <v>60</v>
      </c>
      <c r="L809">
        <v>1</v>
      </c>
      <c r="M809">
        <v>0</v>
      </c>
      <c r="N809">
        <v>0</v>
      </c>
      <c r="O809">
        <v>1</v>
      </c>
      <c r="P809">
        <v>1</v>
      </c>
      <c r="Q809">
        <v>1</v>
      </c>
      <c r="R809">
        <v>1</v>
      </c>
      <c r="S809" t="s">
        <v>9657</v>
      </c>
    </row>
    <row r="810" spans="1:20" x14ac:dyDescent="0.25">
      <c r="A810" t="s">
        <v>1972</v>
      </c>
      <c r="B810" t="s">
        <v>1973</v>
      </c>
      <c r="C810" t="s">
        <v>1974</v>
      </c>
      <c r="D810" t="s">
        <v>30</v>
      </c>
      <c r="E810" t="s">
        <v>1975</v>
      </c>
      <c r="F810" t="s">
        <v>1486</v>
      </c>
      <c r="G810" t="s">
        <v>151</v>
      </c>
      <c r="H810" t="s">
        <v>1490</v>
      </c>
      <c r="I810" t="s">
        <v>1976</v>
      </c>
      <c r="J810" t="s">
        <v>42</v>
      </c>
      <c r="K810" t="s">
        <v>163</v>
      </c>
      <c r="L810">
        <v>2</v>
      </c>
      <c r="M810">
        <v>0</v>
      </c>
      <c r="N810">
        <v>0</v>
      </c>
      <c r="O810">
        <v>2</v>
      </c>
      <c r="P810">
        <v>2</v>
      </c>
      <c r="Q810">
        <v>1</v>
      </c>
      <c r="R810">
        <v>1</v>
      </c>
      <c r="S810" t="s">
        <v>1977</v>
      </c>
    </row>
    <row r="811" spans="1:20" x14ac:dyDescent="0.25">
      <c r="A811" t="s">
        <v>6784</v>
      </c>
      <c r="B811" t="s">
        <v>6785</v>
      </c>
      <c r="C811" t="s">
        <v>6786</v>
      </c>
      <c r="D811" t="s">
        <v>30</v>
      </c>
      <c r="E811" t="s">
        <v>4758</v>
      </c>
      <c r="F811" t="s">
        <v>850</v>
      </c>
      <c r="G811" t="s">
        <v>42</v>
      </c>
      <c r="H811" s="1">
        <v>9.9999999999999995E-7</v>
      </c>
      <c r="I811" t="s">
        <v>2866</v>
      </c>
      <c r="J811" t="s">
        <v>42</v>
      </c>
      <c r="K811" t="s">
        <v>88</v>
      </c>
      <c r="L811">
        <v>1</v>
      </c>
      <c r="M811">
        <v>0</v>
      </c>
      <c r="N811">
        <v>0</v>
      </c>
      <c r="O811">
        <v>1</v>
      </c>
      <c r="P811">
        <v>1</v>
      </c>
      <c r="Q811">
        <v>1</v>
      </c>
      <c r="R811">
        <v>1</v>
      </c>
      <c r="S811" t="s">
        <v>6787</v>
      </c>
    </row>
    <row r="812" spans="1:20" x14ac:dyDescent="0.25">
      <c r="A812" t="s">
        <v>8729</v>
      </c>
      <c r="B812" t="s">
        <v>8730</v>
      </c>
      <c r="C812" t="s">
        <v>8731</v>
      </c>
      <c r="D812" t="s">
        <v>30</v>
      </c>
      <c r="E812" t="s">
        <v>5680</v>
      </c>
      <c r="F812" t="s">
        <v>150</v>
      </c>
      <c r="G812" t="s">
        <v>42</v>
      </c>
      <c r="H812" t="s">
        <v>5680</v>
      </c>
      <c r="I812" t="s">
        <v>150</v>
      </c>
      <c r="J812" t="s">
        <v>42</v>
      </c>
      <c r="K812" t="s">
        <v>692</v>
      </c>
      <c r="L812">
        <v>2</v>
      </c>
      <c r="M812">
        <v>0</v>
      </c>
      <c r="N812">
        <v>0</v>
      </c>
      <c r="O812">
        <v>2</v>
      </c>
      <c r="P812">
        <v>2</v>
      </c>
      <c r="Q812">
        <v>1</v>
      </c>
      <c r="R812">
        <v>1</v>
      </c>
      <c r="S812" t="s">
        <v>8732</v>
      </c>
      <c r="T812" t="s">
        <v>8733</v>
      </c>
    </row>
    <row r="813" spans="1:20" x14ac:dyDescent="0.25">
      <c r="A813" t="s">
        <v>14122</v>
      </c>
      <c r="B813" t="s">
        <v>14123</v>
      </c>
      <c r="C813" t="s">
        <v>14121</v>
      </c>
      <c r="D813" t="s">
        <v>30</v>
      </c>
      <c r="E813" t="s">
        <v>1524</v>
      </c>
      <c r="F813" t="s">
        <v>1267</v>
      </c>
      <c r="G813" t="s">
        <v>42</v>
      </c>
      <c r="H813" t="s">
        <v>31</v>
      </c>
      <c r="I813" t="s">
        <v>765</v>
      </c>
      <c r="J813" t="s">
        <v>42</v>
      </c>
      <c r="K813" t="s">
        <v>132</v>
      </c>
      <c r="L813">
        <v>2</v>
      </c>
      <c r="M813">
        <v>0</v>
      </c>
      <c r="N813">
        <v>0</v>
      </c>
      <c r="O813">
        <v>2</v>
      </c>
      <c r="P813">
        <v>2</v>
      </c>
      <c r="Q813">
        <v>1</v>
      </c>
      <c r="R813">
        <v>1</v>
      </c>
      <c r="S813" t="s">
        <v>14124</v>
      </c>
    </row>
    <row r="814" spans="1:20" x14ac:dyDescent="0.25">
      <c r="A814" t="s">
        <v>14122</v>
      </c>
      <c r="B814" t="s">
        <v>14123</v>
      </c>
      <c r="C814" t="s">
        <v>14816</v>
      </c>
      <c r="D814" t="s">
        <v>30</v>
      </c>
      <c r="E814" s="1">
        <v>6.0000000000000003E-12</v>
      </c>
      <c r="F814" t="s">
        <v>1822</v>
      </c>
      <c r="G814" t="s">
        <v>42</v>
      </c>
      <c r="H814" t="s">
        <v>3516</v>
      </c>
      <c r="I814" t="s">
        <v>1028</v>
      </c>
      <c r="J814" t="s">
        <v>42</v>
      </c>
      <c r="K814" t="s">
        <v>513</v>
      </c>
      <c r="L814">
        <v>1</v>
      </c>
      <c r="M814">
        <v>0</v>
      </c>
      <c r="N814">
        <v>0</v>
      </c>
      <c r="O814">
        <v>1</v>
      </c>
      <c r="P814">
        <v>1</v>
      </c>
      <c r="Q814">
        <v>1</v>
      </c>
      <c r="R814">
        <v>1</v>
      </c>
      <c r="S814" t="s">
        <v>14124</v>
      </c>
    </row>
    <row r="815" spans="1:20" x14ac:dyDescent="0.25">
      <c r="A815" t="s">
        <v>4982</v>
      </c>
      <c r="B815" t="s">
        <v>4983</v>
      </c>
      <c r="C815" t="s">
        <v>4966</v>
      </c>
      <c r="D815" t="s">
        <v>30</v>
      </c>
      <c r="E815" s="1">
        <v>1.9999999999999999E-11</v>
      </c>
      <c r="F815" t="s">
        <v>1260</v>
      </c>
      <c r="G815" t="s">
        <v>97</v>
      </c>
      <c r="H815" t="s">
        <v>761</v>
      </c>
      <c r="I815" t="s">
        <v>4984</v>
      </c>
      <c r="J815" t="s">
        <v>97</v>
      </c>
      <c r="K815" t="s">
        <v>36</v>
      </c>
      <c r="L815">
        <v>1</v>
      </c>
      <c r="M815">
        <v>0</v>
      </c>
      <c r="N815">
        <v>0</v>
      </c>
      <c r="O815">
        <v>1</v>
      </c>
      <c r="P815">
        <v>1</v>
      </c>
      <c r="Q815">
        <v>1</v>
      </c>
      <c r="R815">
        <v>1</v>
      </c>
      <c r="S815" t="s">
        <v>4985</v>
      </c>
      <c r="T815" t="s">
        <v>4986</v>
      </c>
    </row>
    <row r="816" spans="1:20" x14ac:dyDescent="0.25">
      <c r="A816" t="s">
        <v>4982</v>
      </c>
      <c r="B816" t="s">
        <v>4983</v>
      </c>
      <c r="C816" t="s">
        <v>12321</v>
      </c>
      <c r="D816" t="s">
        <v>30</v>
      </c>
      <c r="E816" t="s">
        <v>3078</v>
      </c>
      <c r="F816" t="s">
        <v>964</v>
      </c>
      <c r="G816" t="s">
        <v>651</v>
      </c>
      <c r="H816" t="s">
        <v>5752</v>
      </c>
      <c r="I816" t="s">
        <v>4312</v>
      </c>
      <c r="J816" t="s">
        <v>151</v>
      </c>
      <c r="K816" t="s">
        <v>678</v>
      </c>
      <c r="L816">
        <v>2</v>
      </c>
      <c r="M816">
        <v>0</v>
      </c>
      <c r="N816">
        <v>0</v>
      </c>
      <c r="O816">
        <v>2</v>
      </c>
      <c r="P816">
        <v>2</v>
      </c>
      <c r="Q816">
        <v>0</v>
      </c>
      <c r="R816">
        <v>0</v>
      </c>
      <c r="S816" t="s">
        <v>4985</v>
      </c>
      <c r="T816" t="s">
        <v>4986</v>
      </c>
    </row>
    <row r="817" spans="1:20" x14ac:dyDescent="0.25">
      <c r="A817" t="s">
        <v>13920</v>
      </c>
      <c r="B817" t="s">
        <v>13921</v>
      </c>
      <c r="C817" t="s">
        <v>13911</v>
      </c>
      <c r="D817" t="s">
        <v>30</v>
      </c>
      <c r="E817" t="s">
        <v>1506</v>
      </c>
      <c r="F817" t="s">
        <v>1425</v>
      </c>
      <c r="G817" t="s">
        <v>42</v>
      </c>
      <c r="H817" t="s">
        <v>8892</v>
      </c>
      <c r="I817" t="s">
        <v>5434</v>
      </c>
      <c r="J817" t="s">
        <v>42</v>
      </c>
      <c r="K817" t="s">
        <v>678</v>
      </c>
      <c r="L817">
        <v>2</v>
      </c>
      <c r="M817">
        <v>0</v>
      </c>
      <c r="N817">
        <v>0</v>
      </c>
      <c r="O817">
        <v>2</v>
      </c>
      <c r="P817">
        <v>2</v>
      </c>
      <c r="Q817">
        <v>0</v>
      </c>
      <c r="R817">
        <v>0</v>
      </c>
      <c r="S817" t="s">
        <v>13922</v>
      </c>
    </row>
    <row r="818" spans="1:20" x14ac:dyDescent="0.25">
      <c r="A818" t="s">
        <v>4850</v>
      </c>
      <c r="B818" t="s">
        <v>4851</v>
      </c>
      <c r="C818" t="s">
        <v>4852</v>
      </c>
      <c r="D818" t="s">
        <v>30</v>
      </c>
      <c r="E818" t="s">
        <v>4853</v>
      </c>
      <c r="F818" t="s">
        <v>4854</v>
      </c>
      <c r="G818" t="s">
        <v>42</v>
      </c>
      <c r="H818" t="s">
        <v>4855</v>
      </c>
      <c r="I818" t="s">
        <v>2489</v>
      </c>
      <c r="J818" t="s">
        <v>42</v>
      </c>
      <c r="K818" t="s">
        <v>151</v>
      </c>
      <c r="L818">
        <v>2</v>
      </c>
      <c r="M818">
        <v>0</v>
      </c>
      <c r="N818">
        <v>0</v>
      </c>
      <c r="O818">
        <v>2</v>
      </c>
      <c r="P818">
        <v>2</v>
      </c>
      <c r="Q818">
        <v>1</v>
      </c>
      <c r="R818">
        <v>1</v>
      </c>
      <c r="S818" t="s">
        <v>4856</v>
      </c>
      <c r="T818" t="s">
        <v>4857</v>
      </c>
    </row>
    <row r="819" spans="1:20" x14ac:dyDescent="0.25">
      <c r="A819" t="s">
        <v>6284</v>
      </c>
      <c r="B819" t="s">
        <v>6285</v>
      </c>
      <c r="C819" t="s">
        <v>6286</v>
      </c>
      <c r="D819" t="s">
        <v>30</v>
      </c>
      <c r="E819" t="s">
        <v>6287</v>
      </c>
      <c r="F819" t="s">
        <v>6288</v>
      </c>
      <c r="G819" t="s">
        <v>42</v>
      </c>
      <c r="H819" t="s">
        <v>6289</v>
      </c>
      <c r="I819" t="s">
        <v>3443</v>
      </c>
      <c r="J819" t="s">
        <v>42</v>
      </c>
      <c r="K819" t="s">
        <v>446</v>
      </c>
      <c r="L819">
        <v>3</v>
      </c>
      <c r="M819">
        <v>1</v>
      </c>
      <c r="N819">
        <v>0</v>
      </c>
      <c r="O819">
        <v>3</v>
      </c>
      <c r="P819">
        <v>3</v>
      </c>
      <c r="Q819">
        <v>2</v>
      </c>
      <c r="R819">
        <v>2</v>
      </c>
      <c r="S819" t="s">
        <v>6290</v>
      </c>
    </row>
    <row r="820" spans="1:20" x14ac:dyDescent="0.25">
      <c r="A820" t="s">
        <v>6565</v>
      </c>
      <c r="B820" t="s">
        <v>6566</v>
      </c>
      <c r="C820" t="s">
        <v>6559</v>
      </c>
      <c r="D820" t="s">
        <v>30</v>
      </c>
      <c r="E820" s="1">
        <v>6.9999999999999996E-10</v>
      </c>
      <c r="F820" t="s">
        <v>3100</v>
      </c>
      <c r="G820" t="s">
        <v>1153</v>
      </c>
      <c r="H820" s="1">
        <v>6.9999999999999996E-10</v>
      </c>
      <c r="I820" t="s">
        <v>3100</v>
      </c>
      <c r="J820" t="s">
        <v>1153</v>
      </c>
      <c r="K820" t="s">
        <v>36</v>
      </c>
      <c r="L820">
        <v>2</v>
      </c>
      <c r="M820">
        <v>0</v>
      </c>
      <c r="N820">
        <v>0</v>
      </c>
      <c r="O820">
        <v>2</v>
      </c>
      <c r="P820">
        <v>2</v>
      </c>
      <c r="Q820">
        <v>1</v>
      </c>
      <c r="R820">
        <v>1</v>
      </c>
      <c r="S820" t="s">
        <v>6567</v>
      </c>
    </row>
    <row r="821" spans="1:20" x14ac:dyDescent="0.25">
      <c r="A821" t="s">
        <v>6565</v>
      </c>
      <c r="B821" t="s">
        <v>6566</v>
      </c>
      <c r="C821" t="s">
        <v>12596</v>
      </c>
      <c r="D821" t="s">
        <v>30</v>
      </c>
      <c r="E821" s="1">
        <v>1E-13</v>
      </c>
      <c r="F821" t="s">
        <v>1976</v>
      </c>
      <c r="G821" t="s">
        <v>552</v>
      </c>
      <c r="H821" s="1">
        <v>5.9999999999999997E-13</v>
      </c>
      <c r="I821" t="s">
        <v>2049</v>
      </c>
      <c r="J821" t="s">
        <v>552</v>
      </c>
      <c r="K821" t="s">
        <v>361</v>
      </c>
      <c r="L821">
        <v>1</v>
      </c>
      <c r="M821">
        <v>0</v>
      </c>
      <c r="N821">
        <v>0</v>
      </c>
      <c r="O821">
        <v>1</v>
      </c>
      <c r="P821">
        <v>1</v>
      </c>
      <c r="Q821">
        <v>1</v>
      </c>
      <c r="R821">
        <v>1</v>
      </c>
      <c r="S821" t="s">
        <v>6567</v>
      </c>
    </row>
    <row r="822" spans="1:20" x14ac:dyDescent="0.25">
      <c r="A822" t="s">
        <v>1820</v>
      </c>
      <c r="B822" t="s">
        <v>1821</v>
      </c>
      <c r="C822" t="s">
        <v>1806</v>
      </c>
      <c r="D822" t="s">
        <v>30</v>
      </c>
      <c r="E822" t="s">
        <v>493</v>
      </c>
      <c r="F822" t="s">
        <v>1822</v>
      </c>
      <c r="G822" t="s">
        <v>42</v>
      </c>
      <c r="H822" t="s">
        <v>1029</v>
      </c>
      <c r="I822" t="s">
        <v>1823</v>
      </c>
      <c r="J822" t="s">
        <v>42</v>
      </c>
      <c r="K822" t="s">
        <v>163</v>
      </c>
      <c r="L822">
        <v>1</v>
      </c>
      <c r="M822">
        <v>0</v>
      </c>
      <c r="N822">
        <v>0</v>
      </c>
      <c r="O822">
        <v>1</v>
      </c>
      <c r="P822">
        <v>1</v>
      </c>
      <c r="Q822">
        <v>1</v>
      </c>
      <c r="R822">
        <v>1</v>
      </c>
      <c r="S822" t="s">
        <v>1824</v>
      </c>
    </row>
    <row r="823" spans="1:20" x14ac:dyDescent="0.25">
      <c r="A823" t="s">
        <v>1820</v>
      </c>
      <c r="B823" t="s">
        <v>1821</v>
      </c>
      <c r="C823" t="s">
        <v>7878</v>
      </c>
      <c r="D823" t="s">
        <v>30</v>
      </c>
      <c r="E823" t="s">
        <v>7881</v>
      </c>
      <c r="F823" t="s">
        <v>311</v>
      </c>
      <c r="G823" t="s">
        <v>692</v>
      </c>
      <c r="H823" t="s">
        <v>7881</v>
      </c>
      <c r="I823" t="s">
        <v>311</v>
      </c>
      <c r="J823" t="s">
        <v>692</v>
      </c>
      <c r="K823" t="s">
        <v>163</v>
      </c>
      <c r="L823">
        <v>2</v>
      </c>
      <c r="M823">
        <v>0</v>
      </c>
      <c r="N823">
        <v>0</v>
      </c>
      <c r="O823">
        <v>2</v>
      </c>
      <c r="P823">
        <v>2</v>
      </c>
      <c r="Q823">
        <v>1</v>
      </c>
      <c r="R823">
        <v>1</v>
      </c>
      <c r="S823" t="s">
        <v>1824</v>
      </c>
    </row>
    <row r="824" spans="1:20" x14ac:dyDescent="0.25">
      <c r="A824" t="s">
        <v>6671</v>
      </c>
      <c r="B824" t="s">
        <v>6672</v>
      </c>
      <c r="C824" t="s">
        <v>6667</v>
      </c>
      <c r="D824" t="s">
        <v>30</v>
      </c>
      <c r="E824" t="s">
        <v>5449</v>
      </c>
      <c r="F824" t="s">
        <v>5987</v>
      </c>
      <c r="G824" t="s">
        <v>141</v>
      </c>
      <c r="H824" t="s">
        <v>559</v>
      </c>
      <c r="I824" t="s">
        <v>4253</v>
      </c>
      <c r="J824" t="s">
        <v>141</v>
      </c>
      <c r="K824" t="s">
        <v>692</v>
      </c>
      <c r="L824">
        <v>1</v>
      </c>
      <c r="M824">
        <v>0</v>
      </c>
      <c r="N824">
        <v>0</v>
      </c>
      <c r="O824">
        <v>1</v>
      </c>
      <c r="P824">
        <v>1</v>
      </c>
      <c r="Q824">
        <v>1</v>
      </c>
      <c r="R824">
        <v>1</v>
      </c>
      <c r="S824" t="s">
        <v>6673</v>
      </c>
      <c r="T824" t="s">
        <v>6674</v>
      </c>
    </row>
    <row r="825" spans="1:20" x14ac:dyDescent="0.25">
      <c r="A825" t="s">
        <v>10606</v>
      </c>
      <c r="B825" t="s">
        <v>10607</v>
      </c>
      <c r="C825" t="s">
        <v>10599</v>
      </c>
      <c r="D825" t="s">
        <v>30</v>
      </c>
      <c r="E825" t="s">
        <v>10608</v>
      </c>
      <c r="F825" t="s">
        <v>10609</v>
      </c>
      <c r="G825" t="s">
        <v>33</v>
      </c>
      <c r="H825" t="s">
        <v>6428</v>
      </c>
      <c r="I825" t="s">
        <v>9476</v>
      </c>
      <c r="J825" t="s">
        <v>33</v>
      </c>
      <c r="K825" t="s">
        <v>122</v>
      </c>
      <c r="L825">
        <v>2</v>
      </c>
      <c r="M825">
        <v>0</v>
      </c>
      <c r="N825">
        <v>0</v>
      </c>
      <c r="O825">
        <v>2</v>
      </c>
      <c r="P825">
        <v>2</v>
      </c>
      <c r="Q825">
        <v>1</v>
      </c>
      <c r="R825">
        <v>1</v>
      </c>
      <c r="S825" t="s">
        <v>10610</v>
      </c>
      <c r="T825" t="s">
        <v>10611</v>
      </c>
    </row>
    <row r="826" spans="1:20" x14ac:dyDescent="0.25">
      <c r="A826" t="s">
        <v>4702</v>
      </c>
      <c r="B826" t="s">
        <v>4703</v>
      </c>
      <c r="C826" t="s">
        <v>4704</v>
      </c>
      <c r="D826" t="s">
        <v>30</v>
      </c>
      <c r="E826" t="s">
        <v>4705</v>
      </c>
      <c r="F826" t="s">
        <v>4706</v>
      </c>
      <c r="G826" t="s">
        <v>141</v>
      </c>
      <c r="H826" t="s">
        <v>4707</v>
      </c>
      <c r="I826" t="s">
        <v>4708</v>
      </c>
      <c r="J826" t="s">
        <v>1479</v>
      </c>
      <c r="K826" t="s">
        <v>36</v>
      </c>
      <c r="L826">
        <v>2</v>
      </c>
      <c r="M826">
        <v>0</v>
      </c>
      <c r="N826">
        <v>0</v>
      </c>
      <c r="O826">
        <v>2</v>
      </c>
      <c r="P826">
        <v>2</v>
      </c>
      <c r="Q826">
        <v>2</v>
      </c>
      <c r="R826">
        <v>2</v>
      </c>
      <c r="S826" t="s">
        <v>4709</v>
      </c>
      <c r="T826" t="s">
        <v>4710</v>
      </c>
    </row>
    <row r="827" spans="1:20" x14ac:dyDescent="0.25">
      <c r="A827" t="s">
        <v>5070</v>
      </c>
      <c r="B827" t="s">
        <v>5071</v>
      </c>
      <c r="C827" t="s">
        <v>5027</v>
      </c>
      <c r="D827" t="s">
        <v>30</v>
      </c>
      <c r="E827" t="s">
        <v>3484</v>
      </c>
      <c r="F827" t="s">
        <v>3871</v>
      </c>
      <c r="G827" t="s">
        <v>42</v>
      </c>
      <c r="H827" t="s">
        <v>5072</v>
      </c>
      <c r="I827" t="s">
        <v>533</v>
      </c>
      <c r="J827" t="s">
        <v>42</v>
      </c>
      <c r="K827" t="s">
        <v>163</v>
      </c>
      <c r="L827">
        <v>2</v>
      </c>
      <c r="M827">
        <v>0</v>
      </c>
      <c r="N827">
        <v>0</v>
      </c>
      <c r="O827">
        <v>2</v>
      </c>
      <c r="P827">
        <v>2</v>
      </c>
      <c r="Q827">
        <v>0</v>
      </c>
      <c r="R827">
        <v>0</v>
      </c>
      <c r="S827" t="s">
        <v>5073</v>
      </c>
    </row>
    <row r="828" spans="1:20" x14ac:dyDescent="0.25">
      <c r="A828" t="s">
        <v>2500</v>
      </c>
      <c r="B828" t="s">
        <v>2501</v>
      </c>
      <c r="C828" t="s">
        <v>5892</v>
      </c>
      <c r="D828" t="s">
        <v>30</v>
      </c>
      <c r="E828" t="s">
        <v>2485</v>
      </c>
      <c r="F828" t="s">
        <v>4498</v>
      </c>
      <c r="G828" t="s">
        <v>33</v>
      </c>
      <c r="H828" t="s">
        <v>5478</v>
      </c>
      <c r="I828" t="s">
        <v>4199</v>
      </c>
      <c r="J828" t="s">
        <v>33</v>
      </c>
      <c r="K828" t="s">
        <v>692</v>
      </c>
      <c r="L828">
        <v>1</v>
      </c>
      <c r="M828">
        <v>0</v>
      </c>
      <c r="N828">
        <v>0</v>
      </c>
      <c r="O828">
        <v>1</v>
      </c>
      <c r="P828">
        <v>1</v>
      </c>
      <c r="Q828">
        <v>1</v>
      </c>
      <c r="R828">
        <v>1</v>
      </c>
      <c r="S828" t="s">
        <v>2504</v>
      </c>
    </row>
    <row r="829" spans="1:20" x14ac:dyDescent="0.25">
      <c r="A829" t="s">
        <v>2500</v>
      </c>
      <c r="B829" t="s">
        <v>2501</v>
      </c>
      <c r="C829" t="s">
        <v>9108</v>
      </c>
      <c r="D829" t="s">
        <v>30</v>
      </c>
      <c r="E829" t="s">
        <v>1106</v>
      </c>
      <c r="F829" t="s">
        <v>2152</v>
      </c>
      <c r="G829" t="s">
        <v>42</v>
      </c>
      <c r="H829" t="s">
        <v>3789</v>
      </c>
      <c r="I829" t="s">
        <v>2270</v>
      </c>
      <c r="J829" t="s">
        <v>42</v>
      </c>
      <c r="K829" t="s">
        <v>692</v>
      </c>
      <c r="L829">
        <v>1</v>
      </c>
      <c r="M829">
        <v>1</v>
      </c>
      <c r="N829">
        <v>0</v>
      </c>
      <c r="O829">
        <v>1</v>
      </c>
      <c r="P829">
        <v>1</v>
      </c>
      <c r="Q829">
        <v>1</v>
      </c>
      <c r="R829">
        <v>1</v>
      </c>
      <c r="S829" t="s">
        <v>2504</v>
      </c>
    </row>
    <row r="830" spans="1:20" x14ac:dyDescent="0.25">
      <c r="A830" t="s">
        <v>2500</v>
      </c>
      <c r="B830" t="s">
        <v>2501</v>
      </c>
      <c r="C830" t="s">
        <v>2835</v>
      </c>
      <c r="D830" t="s">
        <v>30</v>
      </c>
      <c r="E830" t="s">
        <v>2842</v>
      </c>
      <c r="F830" t="s">
        <v>1096</v>
      </c>
      <c r="G830" t="s">
        <v>42</v>
      </c>
      <c r="H830" t="s">
        <v>2784</v>
      </c>
      <c r="I830" t="s">
        <v>1112</v>
      </c>
      <c r="J830" t="s">
        <v>42</v>
      </c>
      <c r="K830" t="s">
        <v>163</v>
      </c>
      <c r="L830">
        <v>2</v>
      </c>
      <c r="M830">
        <v>0</v>
      </c>
      <c r="N830">
        <v>0</v>
      </c>
      <c r="O830">
        <v>2</v>
      </c>
      <c r="P830">
        <v>2</v>
      </c>
      <c r="Q830">
        <v>1</v>
      </c>
      <c r="R830">
        <v>1</v>
      </c>
      <c r="S830" t="s">
        <v>2504</v>
      </c>
    </row>
    <row r="831" spans="1:20" x14ac:dyDescent="0.25">
      <c r="A831" t="s">
        <v>2500</v>
      </c>
      <c r="B831" t="s">
        <v>2501</v>
      </c>
      <c r="C831" t="s">
        <v>4492</v>
      </c>
      <c r="D831" t="s">
        <v>30</v>
      </c>
      <c r="E831" t="s">
        <v>1886</v>
      </c>
      <c r="F831" t="s">
        <v>2312</v>
      </c>
      <c r="G831" t="s">
        <v>129</v>
      </c>
      <c r="H831" t="s">
        <v>1457</v>
      </c>
      <c r="I831" t="s">
        <v>810</v>
      </c>
      <c r="J831" t="s">
        <v>42</v>
      </c>
      <c r="K831" t="s">
        <v>163</v>
      </c>
      <c r="L831">
        <v>2</v>
      </c>
      <c r="M831">
        <v>0</v>
      </c>
      <c r="N831">
        <v>0</v>
      </c>
      <c r="O831">
        <v>2</v>
      </c>
      <c r="P831">
        <v>2</v>
      </c>
      <c r="Q831">
        <v>1</v>
      </c>
      <c r="R831">
        <v>1</v>
      </c>
      <c r="S831" t="s">
        <v>2504</v>
      </c>
    </row>
    <row r="832" spans="1:20" x14ac:dyDescent="0.25">
      <c r="A832" t="s">
        <v>2500</v>
      </c>
      <c r="B832" t="s">
        <v>2501</v>
      </c>
      <c r="C832" t="s">
        <v>11383</v>
      </c>
      <c r="D832" t="s">
        <v>30</v>
      </c>
      <c r="E832" t="s">
        <v>1637</v>
      </c>
      <c r="F832" t="s">
        <v>2795</v>
      </c>
      <c r="G832" t="s">
        <v>51</v>
      </c>
      <c r="H832" t="s">
        <v>8821</v>
      </c>
      <c r="I832" t="s">
        <v>1745</v>
      </c>
      <c r="J832" t="s">
        <v>207</v>
      </c>
      <c r="K832" t="s">
        <v>171</v>
      </c>
      <c r="L832">
        <v>2</v>
      </c>
      <c r="M832">
        <v>0</v>
      </c>
      <c r="N832">
        <v>0</v>
      </c>
      <c r="O832">
        <v>2</v>
      </c>
      <c r="P832">
        <v>2</v>
      </c>
      <c r="Q832">
        <v>1</v>
      </c>
      <c r="R832">
        <v>1</v>
      </c>
      <c r="S832" t="s">
        <v>2504</v>
      </c>
    </row>
    <row r="833" spans="1:20" x14ac:dyDescent="0.25">
      <c r="A833" t="s">
        <v>2500</v>
      </c>
      <c r="B833" t="s">
        <v>2501</v>
      </c>
      <c r="C833" t="s">
        <v>2502</v>
      </c>
      <c r="D833" t="s">
        <v>30</v>
      </c>
      <c r="E833" t="s">
        <v>1409</v>
      </c>
      <c r="F833" t="s">
        <v>966</v>
      </c>
      <c r="G833" t="s">
        <v>129</v>
      </c>
      <c r="H833" t="s">
        <v>2503</v>
      </c>
      <c r="I833" t="s">
        <v>2180</v>
      </c>
      <c r="J833" t="s">
        <v>42</v>
      </c>
      <c r="K833" t="s">
        <v>132</v>
      </c>
      <c r="L833">
        <v>2</v>
      </c>
      <c r="M833">
        <v>0</v>
      </c>
      <c r="N833">
        <v>0</v>
      </c>
      <c r="O833">
        <v>2</v>
      </c>
      <c r="P833">
        <v>2</v>
      </c>
      <c r="Q833">
        <v>1</v>
      </c>
      <c r="R833">
        <v>1</v>
      </c>
      <c r="S833" t="s">
        <v>2504</v>
      </c>
    </row>
    <row r="834" spans="1:20" x14ac:dyDescent="0.25">
      <c r="A834" t="s">
        <v>5544</v>
      </c>
      <c r="B834" t="s">
        <v>5545</v>
      </c>
      <c r="C834" t="s">
        <v>5546</v>
      </c>
      <c r="D834" t="s">
        <v>30</v>
      </c>
      <c r="E834" s="1">
        <v>3.9999999999999998E-82</v>
      </c>
      <c r="F834" t="s">
        <v>5547</v>
      </c>
      <c r="G834" t="s">
        <v>42</v>
      </c>
      <c r="H834" t="s">
        <v>5548</v>
      </c>
      <c r="I834" t="s">
        <v>5549</v>
      </c>
      <c r="J834" t="s">
        <v>42</v>
      </c>
      <c r="K834" t="s">
        <v>604</v>
      </c>
      <c r="L834">
        <v>1</v>
      </c>
      <c r="M834">
        <v>0</v>
      </c>
      <c r="N834">
        <v>0</v>
      </c>
      <c r="O834">
        <v>1</v>
      </c>
      <c r="P834">
        <v>1</v>
      </c>
      <c r="Q834">
        <v>1</v>
      </c>
      <c r="R834">
        <v>1</v>
      </c>
      <c r="S834" t="s">
        <v>5550</v>
      </c>
      <c r="T834" t="s">
        <v>5551</v>
      </c>
    </row>
    <row r="835" spans="1:20" x14ac:dyDescent="0.25">
      <c r="A835" t="s">
        <v>2896</v>
      </c>
      <c r="B835" t="s">
        <v>2897</v>
      </c>
      <c r="C835" t="s">
        <v>11671</v>
      </c>
      <c r="D835" t="s">
        <v>30</v>
      </c>
      <c r="E835" t="s">
        <v>11677</v>
      </c>
      <c r="F835" t="s">
        <v>4400</v>
      </c>
      <c r="G835" t="s">
        <v>42</v>
      </c>
      <c r="H835" s="1">
        <v>1.9999999999999999E-11</v>
      </c>
      <c r="I835" t="s">
        <v>5509</v>
      </c>
      <c r="J835" t="s">
        <v>42</v>
      </c>
      <c r="K835" t="s">
        <v>171</v>
      </c>
      <c r="L835">
        <v>2</v>
      </c>
      <c r="M835">
        <v>0</v>
      </c>
      <c r="N835">
        <v>0</v>
      </c>
      <c r="O835">
        <v>2</v>
      </c>
      <c r="P835">
        <v>2</v>
      </c>
      <c r="Q835">
        <v>2</v>
      </c>
      <c r="R835">
        <v>2</v>
      </c>
      <c r="S835" t="s">
        <v>2901</v>
      </c>
    </row>
    <row r="836" spans="1:20" x14ac:dyDescent="0.25">
      <c r="A836" t="s">
        <v>2896</v>
      </c>
      <c r="B836" t="s">
        <v>2897</v>
      </c>
      <c r="C836" t="s">
        <v>2898</v>
      </c>
      <c r="D836" t="s">
        <v>30</v>
      </c>
      <c r="E836" t="s">
        <v>2899</v>
      </c>
      <c r="F836" t="s">
        <v>2900</v>
      </c>
      <c r="G836" t="s">
        <v>42</v>
      </c>
      <c r="H836" t="s">
        <v>969</v>
      </c>
      <c r="I836" t="s">
        <v>970</v>
      </c>
      <c r="J836" t="s">
        <v>42</v>
      </c>
      <c r="K836" t="s">
        <v>132</v>
      </c>
      <c r="L836">
        <v>2</v>
      </c>
      <c r="M836">
        <v>0</v>
      </c>
      <c r="N836">
        <v>0</v>
      </c>
      <c r="O836">
        <v>2</v>
      </c>
      <c r="P836">
        <v>2</v>
      </c>
      <c r="Q836">
        <v>1</v>
      </c>
      <c r="R836">
        <v>1</v>
      </c>
      <c r="S836" t="s">
        <v>2901</v>
      </c>
    </row>
    <row r="837" spans="1:20" x14ac:dyDescent="0.25">
      <c r="A837" t="s">
        <v>2896</v>
      </c>
      <c r="B837" t="s">
        <v>2897</v>
      </c>
      <c r="C837" t="s">
        <v>8502</v>
      </c>
      <c r="D837" t="s">
        <v>30</v>
      </c>
      <c r="E837" t="s">
        <v>929</v>
      </c>
      <c r="F837" t="s">
        <v>2486</v>
      </c>
      <c r="G837" t="s">
        <v>33</v>
      </c>
      <c r="H837" t="s">
        <v>1637</v>
      </c>
      <c r="I837" t="s">
        <v>1638</v>
      </c>
      <c r="J837" t="s">
        <v>33</v>
      </c>
      <c r="K837" t="s">
        <v>692</v>
      </c>
      <c r="L837">
        <v>1</v>
      </c>
      <c r="M837">
        <v>0</v>
      </c>
      <c r="N837">
        <v>0</v>
      </c>
      <c r="O837">
        <v>1</v>
      </c>
      <c r="P837">
        <v>1</v>
      </c>
      <c r="Q837">
        <v>1</v>
      </c>
      <c r="R837">
        <v>1</v>
      </c>
      <c r="S837" t="s">
        <v>2901</v>
      </c>
    </row>
    <row r="838" spans="1:20" x14ac:dyDescent="0.25">
      <c r="A838" t="s">
        <v>2896</v>
      </c>
      <c r="B838" t="s">
        <v>2897</v>
      </c>
      <c r="C838" t="s">
        <v>6813</v>
      </c>
      <c r="D838" t="s">
        <v>30</v>
      </c>
      <c r="E838" t="s">
        <v>1490</v>
      </c>
      <c r="F838" t="s">
        <v>4383</v>
      </c>
      <c r="G838" t="s">
        <v>613</v>
      </c>
      <c r="H838" t="s">
        <v>1211</v>
      </c>
      <c r="I838" t="s">
        <v>494</v>
      </c>
      <c r="J838" t="s">
        <v>613</v>
      </c>
      <c r="K838" t="s">
        <v>132</v>
      </c>
      <c r="L838">
        <v>1</v>
      </c>
      <c r="M838">
        <v>1</v>
      </c>
      <c r="N838">
        <v>0</v>
      </c>
      <c r="O838">
        <v>1</v>
      </c>
      <c r="P838">
        <v>1</v>
      </c>
      <c r="Q838">
        <v>1</v>
      </c>
      <c r="R838">
        <v>1</v>
      </c>
      <c r="S838" t="s">
        <v>2901</v>
      </c>
    </row>
    <row r="839" spans="1:20" x14ac:dyDescent="0.25">
      <c r="A839" t="s">
        <v>10005</v>
      </c>
      <c r="B839" t="s">
        <v>10006</v>
      </c>
      <c r="C839" t="s">
        <v>11506</v>
      </c>
      <c r="D839" t="s">
        <v>30</v>
      </c>
      <c r="E839" t="s">
        <v>639</v>
      </c>
      <c r="F839" t="s">
        <v>8567</v>
      </c>
      <c r="G839" t="s">
        <v>42</v>
      </c>
      <c r="H839" t="s">
        <v>11508</v>
      </c>
      <c r="I839" t="s">
        <v>2104</v>
      </c>
      <c r="J839" t="s">
        <v>42</v>
      </c>
      <c r="K839" t="s">
        <v>36</v>
      </c>
      <c r="L839">
        <v>1</v>
      </c>
      <c r="M839">
        <v>1</v>
      </c>
      <c r="N839">
        <v>0</v>
      </c>
      <c r="O839">
        <v>1</v>
      </c>
      <c r="P839">
        <v>1</v>
      </c>
      <c r="Q839">
        <v>1</v>
      </c>
      <c r="R839">
        <v>1</v>
      </c>
      <c r="S839" t="s">
        <v>10011</v>
      </c>
    </row>
    <row r="840" spans="1:20" x14ac:dyDescent="0.25">
      <c r="A840" t="s">
        <v>10005</v>
      </c>
      <c r="B840" t="s">
        <v>10006</v>
      </c>
      <c r="C840" t="s">
        <v>9999</v>
      </c>
      <c r="D840" t="s">
        <v>30</v>
      </c>
      <c r="E840" t="s">
        <v>10007</v>
      </c>
      <c r="F840" t="s">
        <v>10008</v>
      </c>
      <c r="G840" t="s">
        <v>42</v>
      </c>
      <c r="H840" t="s">
        <v>10009</v>
      </c>
      <c r="I840" t="s">
        <v>10010</v>
      </c>
      <c r="J840" t="s">
        <v>42</v>
      </c>
      <c r="K840" t="s">
        <v>604</v>
      </c>
      <c r="L840">
        <v>1</v>
      </c>
      <c r="M840">
        <v>0</v>
      </c>
      <c r="N840">
        <v>0</v>
      </c>
      <c r="O840">
        <v>1</v>
      </c>
      <c r="P840">
        <v>1</v>
      </c>
      <c r="Q840">
        <v>1</v>
      </c>
      <c r="R840">
        <v>1</v>
      </c>
      <c r="S840" t="s">
        <v>10011</v>
      </c>
    </row>
    <row r="841" spans="1:20" x14ac:dyDescent="0.25">
      <c r="A841" t="s">
        <v>2748</v>
      </c>
      <c r="B841" t="s">
        <v>2749</v>
      </c>
      <c r="C841" t="s">
        <v>13263</v>
      </c>
      <c r="D841" t="s">
        <v>30</v>
      </c>
      <c r="E841" t="s">
        <v>4482</v>
      </c>
      <c r="F841" t="s">
        <v>739</v>
      </c>
      <c r="G841" t="s">
        <v>605</v>
      </c>
      <c r="H841" t="s">
        <v>13264</v>
      </c>
      <c r="I841" t="s">
        <v>10609</v>
      </c>
      <c r="J841" t="s">
        <v>367</v>
      </c>
      <c r="K841" t="s">
        <v>132</v>
      </c>
      <c r="L841">
        <v>2</v>
      </c>
      <c r="M841">
        <v>0</v>
      </c>
      <c r="N841">
        <v>0</v>
      </c>
      <c r="O841">
        <v>2</v>
      </c>
      <c r="P841">
        <v>2</v>
      </c>
      <c r="Q841">
        <v>1</v>
      </c>
      <c r="R841">
        <v>1</v>
      </c>
      <c r="S841" t="s">
        <v>2755</v>
      </c>
    </row>
    <row r="842" spans="1:20" x14ac:dyDescent="0.25">
      <c r="A842" t="s">
        <v>2748</v>
      </c>
      <c r="B842" t="s">
        <v>2749</v>
      </c>
      <c r="C842" t="s">
        <v>2750</v>
      </c>
      <c r="D842" t="s">
        <v>30</v>
      </c>
      <c r="E842" t="s">
        <v>2751</v>
      </c>
      <c r="F842" t="s">
        <v>2752</v>
      </c>
      <c r="G842" t="s">
        <v>207</v>
      </c>
      <c r="H842" t="s">
        <v>2753</v>
      </c>
      <c r="I842" t="s">
        <v>2754</v>
      </c>
      <c r="J842" t="s">
        <v>207</v>
      </c>
      <c r="K842" t="s">
        <v>604</v>
      </c>
      <c r="L842">
        <v>1</v>
      </c>
      <c r="M842">
        <v>0</v>
      </c>
      <c r="N842">
        <v>0</v>
      </c>
      <c r="O842">
        <v>1</v>
      </c>
      <c r="P842">
        <v>1</v>
      </c>
      <c r="Q842">
        <v>1</v>
      </c>
      <c r="R842">
        <v>1</v>
      </c>
      <c r="S842" t="s">
        <v>2755</v>
      </c>
    </row>
    <row r="843" spans="1:20" x14ac:dyDescent="0.25">
      <c r="A843" t="s">
        <v>2748</v>
      </c>
      <c r="B843" t="s">
        <v>2749</v>
      </c>
      <c r="C843" t="s">
        <v>10852</v>
      </c>
      <c r="D843" t="s">
        <v>30</v>
      </c>
      <c r="E843" s="1">
        <v>1.9999999999999999E-7</v>
      </c>
      <c r="F843" t="s">
        <v>2658</v>
      </c>
      <c r="G843" t="s">
        <v>42</v>
      </c>
      <c r="H843" t="s">
        <v>10213</v>
      </c>
      <c r="I843" t="s">
        <v>1388</v>
      </c>
      <c r="J843" t="s">
        <v>42</v>
      </c>
      <c r="K843" t="s">
        <v>628</v>
      </c>
      <c r="L843">
        <v>2</v>
      </c>
      <c r="M843">
        <v>0</v>
      </c>
      <c r="N843">
        <v>0</v>
      </c>
      <c r="O843">
        <v>2</v>
      </c>
      <c r="P843">
        <v>2</v>
      </c>
      <c r="Q843">
        <v>1</v>
      </c>
      <c r="R843">
        <v>1</v>
      </c>
      <c r="S843" t="s">
        <v>2755</v>
      </c>
    </row>
    <row r="844" spans="1:20" x14ac:dyDescent="0.25">
      <c r="A844" t="s">
        <v>2748</v>
      </c>
      <c r="B844" t="s">
        <v>2749</v>
      </c>
      <c r="C844" t="s">
        <v>14617</v>
      </c>
      <c r="D844" t="s">
        <v>30</v>
      </c>
      <c r="E844" t="s">
        <v>2041</v>
      </c>
      <c r="F844" t="s">
        <v>9006</v>
      </c>
      <c r="G844" t="s">
        <v>132</v>
      </c>
      <c r="H844" t="s">
        <v>3053</v>
      </c>
      <c r="I844" t="s">
        <v>1869</v>
      </c>
      <c r="J844" t="s">
        <v>132</v>
      </c>
      <c r="K844" t="s">
        <v>88</v>
      </c>
      <c r="L844">
        <v>1</v>
      </c>
      <c r="M844">
        <v>0</v>
      </c>
      <c r="N844">
        <v>0</v>
      </c>
      <c r="O844">
        <v>1</v>
      </c>
      <c r="P844">
        <v>1</v>
      </c>
      <c r="Q844">
        <v>1</v>
      </c>
      <c r="R844">
        <v>1</v>
      </c>
      <c r="S844" t="s">
        <v>2755</v>
      </c>
    </row>
    <row r="845" spans="1:20" x14ac:dyDescent="0.25">
      <c r="A845" t="s">
        <v>8936</v>
      </c>
      <c r="B845" t="s">
        <v>8937</v>
      </c>
      <c r="C845" t="s">
        <v>8931</v>
      </c>
      <c r="D845" t="s">
        <v>30</v>
      </c>
      <c r="E845" t="s">
        <v>8938</v>
      </c>
      <c r="F845" t="s">
        <v>3147</v>
      </c>
      <c r="G845" t="s">
        <v>42</v>
      </c>
      <c r="H845" t="s">
        <v>6462</v>
      </c>
      <c r="I845" t="s">
        <v>1045</v>
      </c>
      <c r="J845" t="s">
        <v>42</v>
      </c>
      <c r="K845" t="s">
        <v>628</v>
      </c>
      <c r="L845">
        <v>1</v>
      </c>
      <c r="M845">
        <v>1</v>
      </c>
      <c r="N845">
        <v>0</v>
      </c>
      <c r="O845">
        <v>1</v>
      </c>
      <c r="P845">
        <v>1</v>
      </c>
      <c r="Q845">
        <v>1</v>
      </c>
      <c r="R845">
        <v>1</v>
      </c>
      <c r="S845" t="s">
        <v>8939</v>
      </c>
    </row>
    <row r="846" spans="1:20" x14ac:dyDescent="0.25">
      <c r="A846" t="s">
        <v>8936</v>
      </c>
      <c r="B846" t="s">
        <v>8937</v>
      </c>
      <c r="C846" t="s">
        <v>13584</v>
      </c>
      <c r="D846" t="s">
        <v>30</v>
      </c>
      <c r="E846" t="s">
        <v>8207</v>
      </c>
      <c r="F846" t="s">
        <v>4576</v>
      </c>
      <c r="G846" t="s">
        <v>614</v>
      </c>
      <c r="H846" t="s">
        <v>49</v>
      </c>
      <c r="I846" t="s">
        <v>13586</v>
      </c>
      <c r="J846" t="s">
        <v>614</v>
      </c>
      <c r="K846" t="s">
        <v>692</v>
      </c>
      <c r="L846">
        <v>1</v>
      </c>
      <c r="M846">
        <v>0</v>
      </c>
      <c r="N846">
        <v>0</v>
      </c>
      <c r="O846">
        <v>1</v>
      </c>
      <c r="P846">
        <v>1</v>
      </c>
      <c r="Q846">
        <v>1</v>
      </c>
      <c r="R846">
        <v>1</v>
      </c>
      <c r="S846" t="s">
        <v>8939</v>
      </c>
    </row>
    <row r="847" spans="1:20" x14ac:dyDescent="0.25">
      <c r="A847" t="s">
        <v>8936</v>
      </c>
      <c r="B847" t="s">
        <v>8937</v>
      </c>
      <c r="C847" t="s">
        <v>12078</v>
      </c>
      <c r="D847" t="s">
        <v>30</v>
      </c>
      <c r="E847" t="s">
        <v>1680</v>
      </c>
      <c r="F847" t="s">
        <v>9840</v>
      </c>
      <c r="G847" t="s">
        <v>615</v>
      </c>
      <c r="H847" t="s">
        <v>1680</v>
      </c>
      <c r="I847" t="s">
        <v>9840</v>
      </c>
      <c r="J847" t="s">
        <v>615</v>
      </c>
      <c r="K847" t="s">
        <v>692</v>
      </c>
      <c r="L847">
        <v>2</v>
      </c>
      <c r="M847">
        <v>0</v>
      </c>
      <c r="N847">
        <v>0</v>
      </c>
      <c r="O847">
        <v>2</v>
      </c>
      <c r="P847">
        <v>2</v>
      </c>
      <c r="Q847">
        <v>1</v>
      </c>
      <c r="R847">
        <v>1</v>
      </c>
      <c r="S847" t="s">
        <v>8939</v>
      </c>
    </row>
    <row r="848" spans="1:20" x14ac:dyDescent="0.25">
      <c r="A848" t="s">
        <v>3782</v>
      </c>
      <c r="B848" t="s">
        <v>3783</v>
      </c>
      <c r="C848" t="s">
        <v>3784</v>
      </c>
      <c r="D848" t="s">
        <v>30</v>
      </c>
      <c r="E848" t="s">
        <v>3785</v>
      </c>
      <c r="F848" t="s">
        <v>2208</v>
      </c>
      <c r="G848" t="s">
        <v>1479</v>
      </c>
      <c r="H848" t="s">
        <v>3785</v>
      </c>
      <c r="I848" t="s">
        <v>2208</v>
      </c>
      <c r="J848" t="s">
        <v>1479</v>
      </c>
      <c r="K848" t="s">
        <v>2769</v>
      </c>
      <c r="L848">
        <v>9</v>
      </c>
      <c r="M848">
        <v>4</v>
      </c>
      <c r="N848">
        <v>3</v>
      </c>
      <c r="O848">
        <v>13</v>
      </c>
      <c r="P848">
        <v>13</v>
      </c>
      <c r="Q848">
        <v>1</v>
      </c>
      <c r="R848">
        <v>1</v>
      </c>
      <c r="S848" t="s">
        <v>3786</v>
      </c>
    </row>
    <row r="849" spans="1:20" x14ac:dyDescent="0.25">
      <c r="A849" t="s">
        <v>10053</v>
      </c>
      <c r="B849" t="s">
        <v>10054</v>
      </c>
      <c r="C849" t="s">
        <v>10055</v>
      </c>
      <c r="D849" t="s">
        <v>30</v>
      </c>
      <c r="E849" t="s">
        <v>2243</v>
      </c>
      <c r="F849" t="s">
        <v>9432</v>
      </c>
      <c r="G849" t="s">
        <v>188</v>
      </c>
      <c r="H849" t="s">
        <v>8037</v>
      </c>
      <c r="I849" t="s">
        <v>2840</v>
      </c>
      <c r="J849" t="s">
        <v>188</v>
      </c>
      <c r="K849" t="s">
        <v>385</v>
      </c>
      <c r="L849">
        <v>1</v>
      </c>
      <c r="M849">
        <v>0</v>
      </c>
      <c r="N849">
        <v>0</v>
      </c>
      <c r="O849">
        <v>1</v>
      </c>
      <c r="P849">
        <v>1</v>
      </c>
      <c r="Q849">
        <v>1</v>
      </c>
      <c r="R849">
        <v>1</v>
      </c>
      <c r="S849" t="s">
        <v>10056</v>
      </c>
    </row>
    <row r="850" spans="1:20" x14ac:dyDescent="0.25">
      <c r="A850" t="s">
        <v>10053</v>
      </c>
      <c r="B850" t="s">
        <v>10054</v>
      </c>
      <c r="C850" t="s">
        <v>12965</v>
      </c>
      <c r="D850" t="s">
        <v>30</v>
      </c>
      <c r="E850" t="s">
        <v>12966</v>
      </c>
      <c r="F850" t="s">
        <v>4576</v>
      </c>
      <c r="G850" t="s">
        <v>2644</v>
      </c>
      <c r="H850" s="1">
        <v>9.0000000000000005E-36</v>
      </c>
      <c r="I850" t="s">
        <v>2360</v>
      </c>
      <c r="J850" t="s">
        <v>2644</v>
      </c>
      <c r="K850" t="s">
        <v>604</v>
      </c>
      <c r="L850">
        <v>1</v>
      </c>
      <c r="M850">
        <v>0</v>
      </c>
      <c r="N850">
        <v>0</v>
      </c>
      <c r="O850">
        <v>1</v>
      </c>
      <c r="P850">
        <v>1</v>
      </c>
      <c r="Q850">
        <v>1</v>
      </c>
      <c r="R850">
        <v>1</v>
      </c>
      <c r="S850" t="s">
        <v>10056</v>
      </c>
    </row>
    <row r="851" spans="1:20" x14ac:dyDescent="0.25">
      <c r="A851" t="s">
        <v>8642</v>
      </c>
      <c r="B851" t="s">
        <v>8643</v>
      </c>
      <c r="C851" t="s">
        <v>8644</v>
      </c>
      <c r="D851" t="s">
        <v>30</v>
      </c>
      <c r="E851" t="s">
        <v>8645</v>
      </c>
      <c r="F851" t="s">
        <v>8646</v>
      </c>
      <c r="G851" t="s">
        <v>106</v>
      </c>
      <c r="H851" t="s">
        <v>8647</v>
      </c>
      <c r="I851" t="s">
        <v>8648</v>
      </c>
      <c r="J851" t="s">
        <v>129</v>
      </c>
      <c r="K851" t="s">
        <v>98</v>
      </c>
      <c r="L851">
        <v>3</v>
      </c>
      <c r="M851">
        <v>1</v>
      </c>
      <c r="N851">
        <v>0</v>
      </c>
      <c r="O851">
        <v>3</v>
      </c>
      <c r="P851">
        <v>3</v>
      </c>
      <c r="Q851">
        <v>2</v>
      </c>
      <c r="R851">
        <v>2</v>
      </c>
      <c r="S851" t="s">
        <v>8649</v>
      </c>
      <c r="T851" t="s">
        <v>5917</v>
      </c>
    </row>
    <row r="852" spans="1:20" x14ac:dyDescent="0.25">
      <c r="A852" t="s">
        <v>8650</v>
      </c>
      <c r="B852" t="s">
        <v>8651</v>
      </c>
      <c r="C852" t="s">
        <v>8644</v>
      </c>
      <c r="D852" t="s">
        <v>30</v>
      </c>
      <c r="E852" t="s">
        <v>8652</v>
      </c>
      <c r="F852" t="s">
        <v>1869</v>
      </c>
      <c r="G852" t="s">
        <v>207</v>
      </c>
      <c r="H852" t="s">
        <v>2151</v>
      </c>
      <c r="I852" t="s">
        <v>1290</v>
      </c>
      <c r="J852" t="s">
        <v>42</v>
      </c>
      <c r="K852" t="s">
        <v>629</v>
      </c>
      <c r="L852">
        <v>5</v>
      </c>
      <c r="M852">
        <v>0</v>
      </c>
      <c r="N852">
        <v>0</v>
      </c>
      <c r="O852">
        <v>5</v>
      </c>
      <c r="P852">
        <v>5</v>
      </c>
      <c r="Q852">
        <v>1</v>
      </c>
      <c r="R852">
        <v>1</v>
      </c>
      <c r="S852" t="s">
        <v>8653</v>
      </c>
      <c r="T852" t="s">
        <v>8654</v>
      </c>
    </row>
    <row r="853" spans="1:20" x14ac:dyDescent="0.25">
      <c r="A853" t="s">
        <v>8655</v>
      </c>
      <c r="B853" t="s">
        <v>8656</v>
      </c>
      <c r="C853" t="s">
        <v>8644</v>
      </c>
      <c r="D853" t="s">
        <v>30</v>
      </c>
      <c r="E853" t="s">
        <v>85</v>
      </c>
      <c r="F853" t="s">
        <v>426</v>
      </c>
      <c r="G853" t="s">
        <v>42</v>
      </c>
      <c r="H853" t="s">
        <v>1940</v>
      </c>
      <c r="I853" t="s">
        <v>6879</v>
      </c>
      <c r="J853" t="s">
        <v>42</v>
      </c>
      <c r="K853" t="s">
        <v>36</v>
      </c>
      <c r="L853">
        <v>1</v>
      </c>
      <c r="M853">
        <v>0</v>
      </c>
      <c r="N853">
        <v>0</v>
      </c>
      <c r="O853">
        <v>1</v>
      </c>
      <c r="P853">
        <v>1</v>
      </c>
      <c r="Q853">
        <v>1</v>
      </c>
      <c r="R853">
        <v>1</v>
      </c>
      <c r="S853" t="s">
        <v>8657</v>
      </c>
      <c r="T853" t="s">
        <v>5917</v>
      </c>
    </row>
    <row r="854" spans="1:20" x14ac:dyDescent="0.25">
      <c r="A854" t="s">
        <v>659</v>
      </c>
      <c r="B854" t="s">
        <v>660</v>
      </c>
      <c r="C854" t="s">
        <v>12200</v>
      </c>
      <c r="D854" t="s">
        <v>30</v>
      </c>
      <c r="E854" t="s">
        <v>12201</v>
      </c>
      <c r="F854" t="s">
        <v>12202</v>
      </c>
      <c r="G854" t="s">
        <v>42</v>
      </c>
      <c r="H854" t="s">
        <v>12203</v>
      </c>
      <c r="I854" t="s">
        <v>112</v>
      </c>
      <c r="J854" t="s">
        <v>42</v>
      </c>
      <c r="K854" t="s">
        <v>88</v>
      </c>
      <c r="L854">
        <v>1</v>
      </c>
      <c r="M854">
        <v>0</v>
      </c>
      <c r="N854">
        <v>0</v>
      </c>
      <c r="O854">
        <v>1</v>
      </c>
      <c r="P854">
        <v>1</v>
      </c>
      <c r="Q854">
        <v>1</v>
      </c>
      <c r="R854">
        <v>1</v>
      </c>
      <c r="S854" t="s">
        <v>665</v>
      </c>
    </row>
    <row r="855" spans="1:20" x14ac:dyDescent="0.25">
      <c r="A855" t="s">
        <v>659</v>
      </c>
      <c r="B855" t="s">
        <v>660</v>
      </c>
      <c r="C855" t="s">
        <v>6556</v>
      </c>
      <c r="D855" t="s">
        <v>30</v>
      </c>
      <c r="E855" t="s">
        <v>6557</v>
      </c>
      <c r="F855" t="s">
        <v>6558</v>
      </c>
      <c r="G855" t="s">
        <v>42</v>
      </c>
      <c r="H855" t="s">
        <v>4232</v>
      </c>
      <c r="I855" t="s">
        <v>5297</v>
      </c>
      <c r="J855" t="s">
        <v>42</v>
      </c>
      <c r="K855" t="s">
        <v>132</v>
      </c>
      <c r="L855">
        <v>2</v>
      </c>
      <c r="M855">
        <v>0</v>
      </c>
      <c r="N855">
        <v>0</v>
      </c>
      <c r="O855">
        <v>2</v>
      </c>
      <c r="P855">
        <v>2</v>
      </c>
      <c r="Q855">
        <v>2</v>
      </c>
      <c r="R855">
        <v>2</v>
      </c>
      <c r="S855" t="s">
        <v>665</v>
      </c>
    </row>
    <row r="856" spans="1:20" x14ac:dyDescent="0.25">
      <c r="A856" t="s">
        <v>659</v>
      </c>
      <c r="B856" t="s">
        <v>660</v>
      </c>
      <c r="C856" t="s">
        <v>11605</v>
      </c>
      <c r="D856" t="s">
        <v>30</v>
      </c>
      <c r="E856" t="s">
        <v>11606</v>
      </c>
      <c r="F856" t="s">
        <v>4893</v>
      </c>
      <c r="G856" t="s">
        <v>42</v>
      </c>
      <c r="H856" t="s">
        <v>11607</v>
      </c>
      <c r="I856" t="s">
        <v>11608</v>
      </c>
      <c r="J856" t="s">
        <v>42</v>
      </c>
      <c r="K856" t="s">
        <v>513</v>
      </c>
      <c r="L856">
        <v>1</v>
      </c>
      <c r="M856">
        <v>0</v>
      </c>
      <c r="N856">
        <v>0</v>
      </c>
      <c r="O856">
        <v>1</v>
      </c>
      <c r="P856">
        <v>1</v>
      </c>
      <c r="Q856">
        <v>1</v>
      </c>
      <c r="R856">
        <v>1</v>
      </c>
      <c r="S856" t="s">
        <v>665</v>
      </c>
    </row>
    <row r="857" spans="1:20" x14ac:dyDescent="0.25">
      <c r="A857" t="s">
        <v>659</v>
      </c>
      <c r="B857" t="s">
        <v>660</v>
      </c>
      <c r="C857" t="s">
        <v>12168</v>
      </c>
      <c r="D857" t="s">
        <v>30</v>
      </c>
      <c r="E857" t="s">
        <v>12169</v>
      </c>
      <c r="F857" t="s">
        <v>12170</v>
      </c>
      <c r="G857" t="s">
        <v>33</v>
      </c>
      <c r="H857" t="s">
        <v>12171</v>
      </c>
      <c r="I857" t="s">
        <v>12172</v>
      </c>
      <c r="J857" t="s">
        <v>42</v>
      </c>
      <c r="K857" t="s">
        <v>88</v>
      </c>
      <c r="L857">
        <v>2</v>
      </c>
      <c r="M857">
        <v>0</v>
      </c>
      <c r="N857">
        <v>0</v>
      </c>
      <c r="O857">
        <v>2</v>
      </c>
      <c r="P857">
        <v>2</v>
      </c>
      <c r="Q857">
        <v>1</v>
      </c>
      <c r="R857">
        <v>1</v>
      </c>
      <c r="S857" t="s">
        <v>665</v>
      </c>
    </row>
    <row r="858" spans="1:20" x14ac:dyDescent="0.25">
      <c r="A858" t="s">
        <v>659</v>
      </c>
      <c r="B858" t="s">
        <v>660</v>
      </c>
      <c r="C858" t="s">
        <v>661</v>
      </c>
      <c r="D858" t="s">
        <v>30</v>
      </c>
      <c r="E858" t="s">
        <v>662</v>
      </c>
      <c r="F858" t="s">
        <v>663</v>
      </c>
      <c r="G858" t="s">
        <v>33</v>
      </c>
      <c r="H858" s="1">
        <v>3E-122</v>
      </c>
      <c r="I858" t="s">
        <v>664</v>
      </c>
      <c r="J858" t="s">
        <v>33</v>
      </c>
      <c r="K858" t="s">
        <v>60</v>
      </c>
      <c r="L858">
        <v>1</v>
      </c>
      <c r="M858">
        <v>0</v>
      </c>
      <c r="N858">
        <v>0</v>
      </c>
      <c r="O858">
        <v>1</v>
      </c>
      <c r="P858">
        <v>1</v>
      </c>
      <c r="Q858">
        <v>1</v>
      </c>
      <c r="R858">
        <v>1</v>
      </c>
      <c r="S858" t="s">
        <v>665</v>
      </c>
    </row>
    <row r="859" spans="1:20" x14ac:dyDescent="0.25">
      <c r="A859" t="s">
        <v>7986</v>
      </c>
      <c r="B859" t="s">
        <v>7987</v>
      </c>
      <c r="C859" t="s">
        <v>7984</v>
      </c>
      <c r="D859" t="s">
        <v>30</v>
      </c>
      <c r="E859" t="s">
        <v>6581</v>
      </c>
      <c r="F859" t="s">
        <v>7988</v>
      </c>
      <c r="G859" t="s">
        <v>532</v>
      </c>
      <c r="H859" t="s">
        <v>2997</v>
      </c>
      <c r="I859" t="s">
        <v>3225</v>
      </c>
      <c r="J859" t="s">
        <v>129</v>
      </c>
      <c r="K859" t="s">
        <v>51</v>
      </c>
      <c r="L859">
        <v>2</v>
      </c>
      <c r="M859">
        <v>0</v>
      </c>
      <c r="N859">
        <v>0</v>
      </c>
      <c r="O859">
        <v>2</v>
      </c>
      <c r="P859">
        <v>2</v>
      </c>
      <c r="Q859">
        <v>2</v>
      </c>
      <c r="R859">
        <v>2</v>
      </c>
      <c r="S859" t="s">
        <v>7989</v>
      </c>
      <c r="T859" t="s">
        <v>7990</v>
      </c>
    </row>
    <row r="860" spans="1:20" x14ac:dyDescent="0.25">
      <c r="A860" t="s">
        <v>1582</v>
      </c>
      <c r="B860" t="s">
        <v>1583</v>
      </c>
      <c r="C860" t="s">
        <v>1573</v>
      </c>
      <c r="D860" t="s">
        <v>30</v>
      </c>
      <c r="E860" t="s">
        <v>1584</v>
      </c>
      <c r="F860" t="s">
        <v>937</v>
      </c>
      <c r="G860" t="s">
        <v>42</v>
      </c>
      <c r="H860" t="s">
        <v>1585</v>
      </c>
      <c r="I860" t="s">
        <v>1016</v>
      </c>
      <c r="J860" t="s">
        <v>42</v>
      </c>
      <c r="K860" t="s">
        <v>604</v>
      </c>
      <c r="L860">
        <v>1</v>
      </c>
      <c r="M860">
        <v>0</v>
      </c>
      <c r="N860">
        <v>0</v>
      </c>
      <c r="O860">
        <v>1</v>
      </c>
      <c r="P860">
        <v>1</v>
      </c>
      <c r="Q860">
        <v>1</v>
      </c>
      <c r="R860">
        <v>1</v>
      </c>
      <c r="S860" t="s">
        <v>1586</v>
      </c>
    </row>
    <row r="861" spans="1:20" x14ac:dyDescent="0.25">
      <c r="A861" t="s">
        <v>13147</v>
      </c>
      <c r="B861" t="s">
        <v>13148</v>
      </c>
      <c r="C861" t="s">
        <v>13145</v>
      </c>
      <c r="D861" t="s">
        <v>30</v>
      </c>
      <c r="E861" t="s">
        <v>12048</v>
      </c>
      <c r="F861" t="s">
        <v>4309</v>
      </c>
      <c r="G861" t="s">
        <v>7418</v>
      </c>
      <c r="H861" t="s">
        <v>2492</v>
      </c>
      <c r="I861" t="s">
        <v>96</v>
      </c>
      <c r="J861" t="s">
        <v>446</v>
      </c>
      <c r="K861" t="s">
        <v>1476</v>
      </c>
      <c r="L861">
        <v>4</v>
      </c>
      <c r="M861">
        <v>3</v>
      </c>
      <c r="N861">
        <v>3</v>
      </c>
      <c r="O861">
        <v>8</v>
      </c>
      <c r="P861">
        <v>8</v>
      </c>
      <c r="Q861">
        <v>0</v>
      </c>
      <c r="R861">
        <v>0</v>
      </c>
      <c r="S861" t="s">
        <v>13149</v>
      </c>
    </row>
    <row r="862" spans="1:20" x14ac:dyDescent="0.25">
      <c r="A862" t="s">
        <v>9480</v>
      </c>
      <c r="B862" t="s">
        <v>9481</v>
      </c>
      <c r="C862" t="s">
        <v>9469</v>
      </c>
      <c r="D862" t="s">
        <v>30</v>
      </c>
      <c r="E862" t="s">
        <v>1816</v>
      </c>
      <c r="F862" t="s">
        <v>476</v>
      </c>
      <c r="G862" t="s">
        <v>42</v>
      </c>
      <c r="H862" t="s">
        <v>2790</v>
      </c>
      <c r="I862" t="s">
        <v>2416</v>
      </c>
      <c r="J862" t="s">
        <v>42</v>
      </c>
      <c r="K862" t="s">
        <v>163</v>
      </c>
      <c r="L862">
        <v>2</v>
      </c>
      <c r="M862">
        <v>0</v>
      </c>
      <c r="N862">
        <v>0</v>
      </c>
      <c r="O862">
        <v>2</v>
      </c>
      <c r="P862">
        <v>2</v>
      </c>
      <c r="Q862">
        <v>2</v>
      </c>
      <c r="R862">
        <v>2</v>
      </c>
      <c r="S862" t="s">
        <v>9482</v>
      </c>
    </row>
    <row r="863" spans="1:20" x14ac:dyDescent="0.25">
      <c r="A863" t="s">
        <v>1161</v>
      </c>
      <c r="B863" t="s">
        <v>1162</v>
      </c>
      <c r="C863" t="s">
        <v>1156</v>
      </c>
      <c r="D863" t="s">
        <v>30</v>
      </c>
      <c r="E863" t="s">
        <v>559</v>
      </c>
      <c r="F863" t="s">
        <v>1163</v>
      </c>
      <c r="G863" t="s">
        <v>132</v>
      </c>
      <c r="H863" t="s">
        <v>1164</v>
      </c>
      <c r="I863" t="s">
        <v>1165</v>
      </c>
      <c r="J863" t="s">
        <v>132</v>
      </c>
      <c r="K863" t="s">
        <v>513</v>
      </c>
      <c r="L863">
        <v>1</v>
      </c>
      <c r="M863">
        <v>0</v>
      </c>
      <c r="N863">
        <v>0</v>
      </c>
      <c r="O863">
        <v>1</v>
      </c>
      <c r="P863">
        <v>1</v>
      </c>
      <c r="Q863">
        <v>1</v>
      </c>
      <c r="R863">
        <v>1</v>
      </c>
      <c r="S863" t="s">
        <v>1166</v>
      </c>
    </row>
    <row r="864" spans="1:20" x14ac:dyDescent="0.25">
      <c r="A864" t="s">
        <v>10418</v>
      </c>
      <c r="B864" t="s">
        <v>10419</v>
      </c>
      <c r="C864" t="s">
        <v>10415</v>
      </c>
      <c r="D864" t="s">
        <v>30</v>
      </c>
      <c r="E864" t="s">
        <v>6144</v>
      </c>
      <c r="F864" t="s">
        <v>4272</v>
      </c>
      <c r="G864" t="s">
        <v>33</v>
      </c>
      <c r="H864" t="s">
        <v>2339</v>
      </c>
      <c r="I864" t="s">
        <v>2340</v>
      </c>
      <c r="J864" t="s">
        <v>33</v>
      </c>
      <c r="K864" t="s">
        <v>692</v>
      </c>
      <c r="L864">
        <v>1</v>
      </c>
      <c r="M864">
        <v>0</v>
      </c>
      <c r="N864">
        <v>0</v>
      </c>
      <c r="O864">
        <v>1</v>
      </c>
      <c r="P864">
        <v>1</v>
      </c>
      <c r="Q864">
        <v>1</v>
      </c>
      <c r="R864">
        <v>1</v>
      </c>
      <c r="S864" t="s">
        <v>10420</v>
      </c>
    </row>
    <row r="865" spans="1:20" x14ac:dyDescent="0.25">
      <c r="A865" t="s">
        <v>10413</v>
      </c>
      <c r="B865" t="s">
        <v>10414</v>
      </c>
      <c r="C865" t="s">
        <v>10415</v>
      </c>
      <c r="D865" t="s">
        <v>30</v>
      </c>
      <c r="E865" t="s">
        <v>10416</v>
      </c>
      <c r="F865" t="s">
        <v>2573</v>
      </c>
      <c r="G865" t="s">
        <v>42</v>
      </c>
      <c r="H865" t="s">
        <v>4198</v>
      </c>
      <c r="I865" t="s">
        <v>4498</v>
      </c>
      <c r="J865" t="s">
        <v>42</v>
      </c>
      <c r="K865" t="s">
        <v>692</v>
      </c>
      <c r="L865">
        <v>1</v>
      </c>
      <c r="M865">
        <v>0</v>
      </c>
      <c r="N865">
        <v>0</v>
      </c>
      <c r="O865">
        <v>1</v>
      </c>
      <c r="P865">
        <v>1</v>
      </c>
      <c r="Q865">
        <v>1</v>
      </c>
      <c r="R865">
        <v>1</v>
      </c>
      <c r="S865" t="s">
        <v>10417</v>
      </c>
    </row>
    <row r="866" spans="1:20" x14ac:dyDescent="0.25">
      <c r="A866" t="s">
        <v>2064</v>
      </c>
      <c r="B866" t="s">
        <v>2065</v>
      </c>
      <c r="C866" t="s">
        <v>2066</v>
      </c>
      <c r="D866" t="s">
        <v>30</v>
      </c>
      <c r="E866" s="1">
        <v>5.0000000000000003E-116</v>
      </c>
      <c r="F866" t="s">
        <v>2067</v>
      </c>
      <c r="G866" t="s">
        <v>2068</v>
      </c>
      <c r="H866" s="1">
        <v>5.0000000000000003E-116</v>
      </c>
      <c r="I866" t="s">
        <v>2067</v>
      </c>
      <c r="J866" t="s">
        <v>2068</v>
      </c>
      <c r="K866" t="s">
        <v>132</v>
      </c>
      <c r="L866">
        <v>1</v>
      </c>
      <c r="M866">
        <v>1</v>
      </c>
      <c r="N866">
        <v>1</v>
      </c>
      <c r="O866">
        <v>2</v>
      </c>
      <c r="P866">
        <v>2</v>
      </c>
      <c r="Q866">
        <v>1</v>
      </c>
      <c r="R866">
        <v>1</v>
      </c>
      <c r="S866" t="s">
        <v>2069</v>
      </c>
      <c r="T866" t="s">
        <v>2070</v>
      </c>
    </row>
    <row r="867" spans="1:20" x14ac:dyDescent="0.25">
      <c r="A867" t="s">
        <v>8371</v>
      </c>
      <c r="B867" t="s">
        <v>8372</v>
      </c>
      <c r="C867" t="s">
        <v>8364</v>
      </c>
      <c r="D867" t="s">
        <v>30</v>
      </c>
      <c r="E867" t="s">
        <v>3816</v>
      </c>
      <c r="F867" t="s">
        <v>1863</v>
      </c>
      <c r="G867" t="s">
        <v>304</v>
      </c>
      <c r="H867" t="s">
        <v>361</v>
      </c>
      <c r="I867" t="s">
        <v>1965</v>
      </c>
      <c r="J867" t="s">
        <v>42</v>
      </c>
      <c r="K867" t="s">
        <v>218</v>
      </c>
      <c r="L867">
        <v>13</v>
      </c>
      <c r="M867">
        <v>0</v>
      </c>
      <c r="N867">
        <v>0</v>
      </c>
      <c r="O867">
        <v>13</v>
      </c>
      <c r="P867">
        <v>13</v>
      </c>
      <c r="Q867">
        <v>0</v>
      </c>
      <c r="R867">
        <v>0</v>
      </c>
      <c r="S867" t="s">
        <v>8373</v>
      </c>
    </row>
    <row r="868" spans="1:20" x14ac:dyDescent="0.25">
      <c r="A868" t="s">
        <v>8371</v>
      </c>
      <c r="B868" t="s">
        <v>8372</v>
      </c>
      <c r="C868" t="s">
        <v>12014</v>
      </c>
      <c r="D868" t="s">
        <v>30</v>
      </c>
      <c r="E868" t="s">
        <v>12019</v>
      </c>
      <c r="F868" t="s">
        <v>3517</v>
      </c>
      <c r="G868" t="s">
        <v>2309</v>
      </c>
      <c r="H868" t="s">
        <v>4517</v>
      </c>
      <c r="I868" t="s">
        <v>305</v>
      </c>
      <c r="J868" t="s">
        <v>129</v>
      </c>
      <c r="K868" t="s">
        <v>1238</v>
      </c>
      <c r="L868">
        <v>13</v>
      </c>
      <c r="M868">
        <v>0</v>
      </c>
      <c r="N868">
        <v>0</v>
      </c>
      <c r="O868">
        <v>13</v>
      </c>
      <c r="P868">
        <v>13</v>
      </c>
      <c r="Q868">
        <v>0</v>
      </c>
      <c r="R868">
        <v>0</v>
      </c>
      <c r="S868" t="s">
        <v>8373</v>
      </c>
    </row>
    <row r="869" spans="1:20" x14ac:dyDescent="0.25">
      <c r="A869" t="s">
        <v>10686</v>
      </c>
      <c r="B869" t="s">
        <v>10687</v>
      </c>
      <c r="C869" t="s">
        <v>10663</v>
      </c>
      <c r="D869" t="s">
        <v>30</v>
      </c>
      <c r="E869" t="s">
        <v>1870</v>
      </c>
      <c r="F869" t="s">
        <v>2206</v>
      </c>
      <c r="G869" t="s">
        <v>42</v>
      </c>
      <c r="H869" t="s">
        <v>10688</v>
      </c>
      <c r="I869" t="s">
        <v>2920</v>
      </c>
      <c r="J869" t="s">
        <v>42</v>
      </c>
      <c r="K869" t="s">
        <v>628</v>
      </c>
      <c r="L869">
        <v>1</v>
      </c>
      <c r="M869">
        <v>0</v>
      </c>
      <c r="N869">
        <v>0</v>
      </c>
      <c r="O869">
        <v>1</v>
      </c>
      <c r="P869">
        <v>1</v>
      </c>
      <c r="Q869">
        <v>1</v>
      </c>
      <c r="R869">
        <v>1</v>
      </c>
      <c r="S869" t="s">
        <v>10689</v>
      </c>
    </row>
    <row r="870" spans="1:20" x14ac:dyDescent="0.25">
      <c r="A870" t="s">
        <v>10681</v>
      </c>
      <c r="B870" t="s">
        <v>10682</v>
      </c>
      <c r="C870" t="s">
        <v>10663</v>
      </c>
      <c r="D870" t="s">
        <v>30</v>
      </c>
      <c r="E870" t="s">
        <v>10683</v>
      </c>
      <c r="F870" t="s">
        <v>3141</v>
      </c>
      <c r="G870" t="s">
        <v>33</v>
      </c>
      <c r="H870" t="s">
        <v>10684</v>
      </c>
      <c r="I870" t="s">
        <v>5827</v>
      </c>
      <c r="J870" t="s">
        <v>33</v>
      </c>
      <c r="K870" t="s">
        <v>151</v>
      </c>
      <c r="L870">
        <v>2</v>
      </c>
      <c r="M870">
        <v>0</v>
      </c>
      <c r="N870">
        <v>0</v>
      </c>
      <c r="O870">
        <v>2</v>
      </c>
      <c r="P870">
        <v>2</v>
      </c>
      <c r="Q870">
        <v>1</v>
      </c>
      <c r="R870">
        <v>1</v>
      </c>
      <c r="S870" t="s">
        <v>10685</v>
      </c>
    </row>
    <row r="871" spans="1:20" x14ac:dyDescent="0.25">
      <c r="A871" t="s">
        <v>10690</v>
      </c>
      <c r="B871" t="s">
        <v>10691</v>
      </c>
      <c r="C871" t="s">
        <v>10663</v>
      </c>
      <c r="D871" t="s">
        <v>30</v>
      </c>
      <c r="E871" t="s">
        <v>58</v>
      </c>
      <c r="F871" t="s">
        <v>1651</v>
      </c>
      <c r="G871" t="s">
        <v>42</v>
      </c>
      <c r="H871" t="s">
        <v>1115</v>
      </c>
      <c r="I871" t="s">
        <v>188</v>
      </c>
      <c r="J871" t="s">
        <v>42</v>
      </c>
      <c r="K871" t="s">
        <v>60</v>
      </c>
      <c r="L871">
        <v>1</v>
      </c>
      <c r="M871">
        <v>0</v>
      </c>
      <c r="N871">
        <v>0</v>
      </c>
      <c r="O871">
        <v>1</v>
      </c>
      <c r="P871">
        <v>1</v>
      </c>
      <c r="Q871">
        <v>1</v>
      </c>
      <c r="R871">
        <v>1</v>
      </c>
      <c r="S871" t="s">
        <v>10692</v>
      </c>
    </row>
    <row r="872" spans="1:20" x14ac:dyDescent="0.25">
      <c r="A872" t="s">
        <v>325</v>
      </c>
      <c r="B872" t="s">
        <v>326</v>
      </c>
      <c r="C872" t="s">
        <v>403</v>
      </c>
      <c r="D872" t="s">
        <v>30</v>
      </c>
      <c r="E872" t="s">
        <v>487</v>
      </c>
      <c r="F872" t="s">
        <v>488</v>
      </c>
      <c r="G872" t="s">
        <v>42</v>
      </c>
      <c r="H872">
        <v>2</v>
      </c>
      <c r="I872" t="s">
        <v>489</v>
      </c>
      <c r="J872" t="s">
        <v>42</v>
      </c>
      <c r="K872" t="s">
        <v>490</v>
      </c>
      <c r="L872">
        <v>10</v>
      </c>
      <c r="M872">
        <v>1</v>
      </c>
      <c r="N872">
        <v>0</v>
      </c>
      <c r="O872">
        <v>10</v>
      </c>
      <c r="P872">
        <v>10</v>
      </c>
      <c r="Q872">
        <v>0</v>
      </c>
      <c r="R872">
        <v>0</v>
      </c>
      <c r="S872" t="s">
        <v>330</v>
      </c>
      <c r="T872" t="s">
        <v>331</v>
      </c>
    </row>
    <row r="873" spans="1:20" x14ac:dyDescent="0.25">
      <c r="A873" t="s">
        <v>325</v>
      </c>
      <c r="B873" t="s">
        <v>326</v>
      </c>
      <c r="C873" t="s">
        <v>247</v>
      </c>
      <c r="D873" t="s">
        <v>30</v>
      </c>
      <c r="E873" t="s">
        <v>200</v>
      </c>
      <c r="F873" t="s">
        <v>327</v>
      </c>
      <c r="G873" t="s">
        <v>106</v>
      </c>
      <c r="H873" t="s">
        <v>178</v>
      </c>
      <c r="I873" t="s">
        <v>328</v>
      </c>
      <c r="J873" t="s">
        <v>42</v>
      </c>
      <c r="K873" t="s">
        <v>329</v>
      </c>
      <c r="L873">
        <v>18</v>
      </c>
      <c r="M873">
        <v>0</v>
      </c>
      <c r="N873">
        <v>0</v>
      </c>
      <c r="O873">
        <v>18</v>
      </c>
      <c r="P873">
        <v>18</v>
      </c>
      <c r="Q873">
        <v>0</v>
      </c>
      <c r="R873">
        <v>0</v>
      </c>
      <c r="S873" t="s">
        <v>330</v>
      </c>
      <c r="T873" t="s">
        <v>331</v>
      </c>
    </row>
    <row r="874" spans="1:20" x14ac:dyDescent="0.25">
      <c r="A874" t="s">
        <v>325</v>
      </c>
      <c r="B874" t="s">
        <v>326</v>
      </c>
      <c r="C874" t="s">
        <v>11839</v>
      </c>
      <c r="D874" t="s">
        <v>30</v>
      </c>
      <c r="E874" t="s">
        <v>3911</v>
      </c>
      <c r="F874" t="s">
        <v>3031</v>
      </c>
      <c r="G874" t="s">
        <v>367</v>
      </c>
      <c r="H874">
        <v>12</v>
      </c>
      <c r="I874" t="s">
        <v>561</v>
      </c>
      <c r="J874" t="s">
        <v>42</v>
      </c>
      <c r="K874" t="s">
        <v>225</v>
      </c>
      <c r="L874">
        <v>10</v>
      </c>
      <c r="M874">
        <v>0</v>
      </c>
      <c r="N874">
        <v>0</v>
      </c>
      <c r="O874">
        <v>10</v>
      </c>
      <c r="P874">
        <v>10</v>
      </c>
      <c r="Q874">
        <v>0</v>
      </c>
      <c r="R874">
        <v>0</v>
      </c>
      <c r="S874" t="s">
        <v>330</v>
      </c>
      <c r="T874" t="s">
        <v>331</v>
      </c>
    </row>
    <row r="875" spans="1:20" x14ac:dyDescent="0.25">
      <c r="A875" t="s">
        <v>325</v>
      </c>
      <c r="B875" t="s">
        <v>326</v>
      </c>
      <c r="C875" t="s">
        <v>6168</v>
      </c>
      <c r="D875" t="s">
        <v>30</v>
      </c>
      <c r="E875" s="1">
        <v>9.9999999999999995E-8</v>
      </c>
      <c r="F875" t="s">
        <v>1112</v>
      </c>
      <c r="G875" t="s">
        <v>42</v>
      </c>
      <c r="H875" t="s">
        <v>3332</v>
      </c>
      <c r="I875" t="s">
        <v>3923</v>
      </c>
      <c r="J875" t="s">
        <v>42</v>
      </c>
      <c r="K875" t="s">
        <v>379</v>
      </c>
      <c r="L875">
        <v>3</v>
      </c>
      <c r="M875">
        <v>0</v>
      </c>
      <c r="N875">
        <v>0</v>
      </c>
      <c r="O875">
        <v>3</v>
      </c>
      <c r="P875">
        <v>3</v>
      </c>
      <c r="Q875">
        <v>0</v>
      </c>
      <c r="R875">
        <v>0</v>
      </c>
      <c r="S875" t="s">
        <v>330</v>
      </c>
      <c r="T875" t="s">
        <v>331</v>
      </c>
    </row>
    <row r="876" spans="1:20" x14ac:dyDescent="0.25">
      <c r="A876" t="s">
        <v>325</v>
      </c>
      <c r="B876" t="s">
        <v>326</v>
      </c>
      <c r="C876" t="s">
        <v>14839</v>
      </c>
      <c r="D876" t="s">
        <v>30</v>
      </c>
      <c r="E876" t="s">
        <v>1736</v>
      </c>
      <c r="F876" t="s">
        <v>375</v>
      </c>
      <c r="G876" t="s">
        <v>42</v>
      </c>
      <c r="H876" t="s">
        <v>14357</v>
      </c>
      <c r="I876" t="s">
        <v>2093</v>
      </c>
      <c r="J876" t="s">
        <v>42</v>
      </c>
      <c r="K876" t="s">
        <v>210</v>
      </c>
      <c r="L876">
        <v>5</v>
      </c>
      <c r="M876">
        <v>0</v>
      </c>
      <c r="N876">
        <v>0</v>
      </c>
      <c r="O876">
        <v>5</v>
      </c>
      <c r="P876">
        <v>5</v>
      </c>
      <c r="Q876">
        <v>0</v>
      </c>
      <c r="R876">
        <v>0</v>
      </c>
      <c r="S876" t="s">
        <v>330</v>
      </c>
      <c r="T876" t="s">
        <v>331</v>
      </c>
    </row>
    <row r="877" spans="1:20" x14ac:dyDescent="0.25">
      <c r="A877" t="s">
        <v>5438</v>
      </c>
      <c r="B877" t="s">
        <v>5439</v>
      </c>
      <c r="C877" t="s">
        <v>5440</v>
      </c>
      <c r="D877" t="s">
        <v>30</v>
      </c>
      <c r="E877" t="s">
        <v>3006</v>
      </c>
      <c r="F877" t="s">
        <v>2568</v>
      </c>
      <c r="G877" t="s">
        <v>42</v>
      </c>
      <c r="H877" s="1">
        <v>7.0000000000000003E-16</v>
      </c>
      <c r="I877" t="s">
        <v>716</v>
      </c>
      <c r="J877" t="s">
        <v>42</v>
      </c>
      <c r="K877" t="s">
        <v>171</v>
      </c>
      <c r="L877">
        <v>2</v>
      </c>
      <c r="M877">
        <v>0</v>
      </c>
      <c r="N877">
        <v>0</v>
      </c>
      <c r="O877">
        <v>2</v>
      </c>
      <c r="P877">
        <v>2</v>
      </c>
      <c r="Q877">
        <v>2</v>
      </c>
      <c r="R877">
        <v>2</v>
      </c>
      <c r="S877" t="s">
        <v>5441</v>
      </c>
      <c r="T877" t="s">
        <v>5442</v>
      </c>
    </row>
    <row r="878" spans="1:20" x14ac:dyDescent="0.25">
      <c r="A878" t="s">
        <v>9608</v>
      </c>
      <c r="B878" t="s">
        <v>9609</v>
      </c>
      <c r="C878" t="s">
        <v>9604</v>
      </c>
      <c r="D878" t="s">
        <v>30</v>
      </c>
      <c r="E878" t="s">
        <v>9610</v>
      </c>
      <c r="F878" t="s">
        <v>1101</v>
      </c>
      <c r="G878" t="s">
        <v>216</v>
      </c>
      <c r="H878" s="1">
        <v>7.0000000000000005E-8</v>
      </c>
      <c r="I878" t="s">
        <v>2815</v>
      </c>
      <c r="J878" t="s">
        <v>33</v>
      </c>
      <c r="K878" t="s">
        <v>446</v>
      </c>
      <c r="L878">
        <v>4</v>
      </c>
      <c r="M878">
        <v>0</v>
      </c>
      <c r="N878">
        <v>0</v>
      </c>
      <c r="O878">
        <v>4</v>
      </c>
      <c r="P878">
        <v>4</v>
      </c>
      <c r="Q878">
        <v>1</v>
      </c>
      <c r="R878">
        <v>1</v>
      </c>
      <c r="S878" t="s">
        <v>9611</v>
      </c>
      <c r="T878" t="s">
        <v>9612</v>
      </c>
    </row>
    <row r="879" spans="1:20" x14ac:dyDescent="0.25">
      <c r="A879" t="s">
        <v>3297</v>
      </c>
      <c r="B879" t="s">
        <v>3298</v>
      </c>
      <c r="C879" t="s">
        <v>3258</v>
      </c>
      <c r="D879" t="s">
        <v>30</v>
      </c>
      <c r="E879" t="s">
        <v>3299</v>
      </c>
      <c r="F879" t="s">
        <v>2263</v>
      </c>
      <c r="G879" t="s">
        <v>763</v>
      </c>
      <c r="H879">
        <v>55</v>
      </c>
      <c r="I879" t="s">
        <v>370</v>
      </c>
      <c r="J879" t="s">
        <v>42</v>
      </c>
      <c r="K879" t="s">
        <v>580</v>
      </c>
      <c r="L879">
        <v>20</v>
      </c>
      <c r="M879">
        <v>0</v>
      </c>
      <c r="N879">
        <v>0</v>
      </c>
      <c r="O879">
        <v>20</v>
      </c>
      <c r="P879">
        <v>20</v>
      </c>
      <c r="Q879">
        <v>0</v>
      </c>
      <c r="R879">
        <v>0</v>
      </c>
      <c r="S879" t="s">
        <v>3300</v>
      </c>
    </row>
    <row r="880" spans="1:20" x14ac:dyDescent="0.25">
      <c r="A880" t="s">
        <v>13939</v>
      </c>
      <c r="B880" t="s">
        <v>13940</v>
      </c>
      <c r="C880" t="s">
        <v>13941</v>
      </c>
      <c r="D880" t="s">
        <v>30</v>
      </c>
      <c r="E880" t="s">
        <v>13942</v>
      </c>
      <c r="F880" t="s">
        <v>13943</v>
      </c>
      <c r="G880" t="s">
        <v>216</v>
      </c>
      <c r="H880" t="s">
        <v>10576</v>
      </c>
      <c r="I880" t="s">
        <v>2009</v>
      </c>
      <c r="J880" t="s">
        <v>216</v>
      </c>
      <c r="K880" t="s">
        <v>361</v>
      </c>
      <c r="L880">
        <v>1</v>
      </c>
      <c r="M880">
        <v>1</v>
      </c>
      <c r="N880">
        <v>0</v>
      </c>
      <c r="O880">
        <v>1</v>
      </c>
      <c r="P880">
        <v>1</v>
      </c>
      <c r="Q880">
        <v>1</v>
      </c>
      <c r="R880">
        <v>1</v>
      </c>
      <c r="S880" t="s">
        <v>13944</v>
      </c>
    </row>
    <row r="881" spans="1:20" x14ac:dyDescent="0.25">
      <c r="A881" t="s">
        <v>6586</v>
      </c>
      <c r="B881" t="s">
        <v>6587</v>
      </c>
      <c r="C881" t="s">
        <v>6588</v>
      </c>
      <c r="D881" t="s">
        <v>30</v>
      </c>
      <c r="E881" t="s">
        <v>4030</v>
      </c>
      <c r="F881" t="s">
        <v>6122</v>
      </c>
      <c r="G881" t="s">
        <v>146</v>
      </c>
      <c r="H881" s="1">
        <v>1E-26</v>
      </c>
      <c r="I881" t="s">
        <v>6589</v>
      </c>
      <c r="J881" t="s">
        <v>146</v>
      </c>
      <c r="K881" t="s">
        <v>628</v>
      </c>
      <c r="L881">
        <v>1</v>
      </c>
      <c r="M881">
        <v>0</v>
      </c>
      <c r="N881">
        <v>0</v>
      </c>
      <c r="O881">
        <v>1</v>
      </c>
      <c r="P881">
        <v>1</v>
      </c>
      <c r="Q881">
        <v>1</v>
      </c>
      <c r="R881">
        <v>1</v>
      </c>
      <c r="S881" t="s">
        <v>6590</v>
      </c>
    </row>
    <row r="882" spans="1:20" x14ac:dyDescent="0.25">
      <c r="A882" t="s">
        <v>11016</v>
      </c>
      <c r="B882" t="s">
        <v>11017</v>
      </c>
      <c r="C882" t="s">
        <v>12426</v>
      </c>
      <c r="D882" t="s">
        <v>30</v>
      </c>
      <c r="E882" t="s">
        <v>11198</v>
      </c>
      <c r="F882" t="s">
        <v>11969</v>
      </c>
      <c r="G882" t="s">
        <v>42</v>
      </c>
      <c r="H882" t="s">
        <v>9156</v>
      </c>
      <c r="I882" t="s">
        <v>2464</v>
      </c>
      <c r="J882" t="s">
        <v>42</v>
      </c>
      <c r="K882" t="s">
        <v>604</v>
      </c>
      <c r="L882">
        <v>1</v>
      </c>
      <c r="M882">
        <v>0</v>
      </c>
      <c r="N882">
        <v>0</v>
      </c>
      <c r="O882">
        <v>1</v>
      </c>
      <c r="P882">
        <v>1</v>
      </c>
      <c r="Q882">
        <v>1</v>
      </c>
      <c r="R882">
        <v>1</v>
      </c>
      <c r="S882" t="s">
        <v>11020</v>
      </c>
    </row>
    <row r="883" spans="1:20" x14ac:dyDescent="0.25">
      <c r="A883" t="s">
        <v>11016</v>
      </c>
      <c r="B883" t="s">
        <v>11017</v>
      </c>
      <c r="C883" t="s">
        <v>11018</v>
      </c>
      <c r="D883" t="s">
        <v>30</v>
      </c>
      <c r="E883" t="s">
        <v>11019</v>
      </c>
      <c r="F883" t="s">
        <v>9187</v>
      </c>
      <c r="G883" t="s">
        <v>146</v>
      </c>
      <c r="H883" t="s">
        <v>309</v>
      </c>
      <c r="I883" t="s">
        <v>10126</v>
      </c>
      <c r="J883" t="s">
        <v>33</v>
      </c>
      <c r="K883" t="s">
        <v>132</v>
      </c>
      <c r="L883">
        <v>2</v>
      </c>
      <c r="M883">
        <v>0</v>
      </c>
      <c r="N883">
        <v>0</v>
      </c>
      <c r="O883">
        <v>2</v>
      </c>
      <c r="P883">
        <v>2</v>
      </c>
      <c r="Q883">
        <v>2</v>
      </c>
      <c r="R883">
        <v>2</v>
      </c>
      <c r="S883" t="s">
        <v>11020</v>
      </c>
    </row>
    <row r="884" spans="1:20" x14ac:dyDescent="0.25">
      <c r="A884" t="s">
        <v>5373</v>
      </c>
      <c r="B884" t="s">
        <v>5374</v>
      </c>
      <c r="C884" t="s">
        <v>6457</v>
      </c>
      <c r="D884" t="s">
        <v>30</v>
      </c>
      <c r="E884" t="s">
        <v>6458</v>
      </c>
      <c r="F884" t="s">
        <v>5297</v>
      </c>
      <c r="G884" t="s">
        <v>178</v>
      </c>
      <c r="H884" t="s">
        <v>6003</v>
      </c>
      <c r="I884" t="s">
        <v>6459</v>
      </c>
      <c r="J884" t="s">
        <v>178</v>
      </c>
      <c r="K884" t="s">
        <v>513</v>
      </c>
      <c r="L884">
        <v>1</v>
      </c>
      <c r="M884">
        <v>0</v>
      </c>
      <c r="N884">
        <v>0</v>
      </c>
      <c r="O884">
        <v>1</v>
      </c>
      <c r="P884">
        <v>1</v>
      </c>
      <c r="Q884">
        <v>1</v>
      </c>
      <c r="R884">
        <v>1</v>
      </c>
      <c r="S884" t="s">
        <v>5376</v>
      </c>
    </row>
    <row r="885" spans="1:20" x14ac:dyDescent="0.25">
      <c r="A885" t="s">
        <v>5373</v>
      </c>
      <c r="B885" t="s">
        <v>5374</v>
      </c>
      <c r="C885" t="s">
        <v>5375</v>
      </c>
      <c r="D885" t="s">
        <v>30</v>
      </c>
      <c r="E885" t="s">
        <v>742</v>
      </c>
      <c r="F885" t="s">
        <v>2920</v>
      </c>
      <c r="G885" t="s">
        <v>2532</v>
      </c>
      <c r="H885" t="s">
        <v>2905</v>
      </c>
      <c r="I885" t="s">
        <v>1279</v>
      </c>
      <c r="J885" t="s">
        <v>2532</v>
      </c>
      <c r="K885" t="s">
        <v>692</v>
      </c>
      <c r="L885">
        <v>1</v>
      </c>
      <c r="M885">
        <v>0</v>
      </c>
      <c r="N885">
        <v>0</v>
      </c>
      <c r="O885">
        <v>1</v>
      </c>
      <c r="P885">
        <v>1</v>
      </c>
      <c r="Q885">
        <v>1</v>
      </c>
      <c r="R885">
        <v>1</v>
      </c>
      <c r="S885" t="s">
        <v>5376</v>
      </c>
    </row>
    <row r="886" spans="1:20" x14ac:dyDescent="0.25">
      <c r="A886" t="s">
        <v>9925</v>
      </c>
      <c r="B886" t="s">
        <v>9926</v>
      </c>
      <c r="C886" t="s">
        <v>9922</v>
      </c>
      <c r="D886" t="s">
        <v>30</v>
      </c>
      <c r="E886" t="s">
        <v>4305</v>
      </c>
      <c r="F886" t="s">
        <v>1955</v>
      </c>
      <c r="G886" t="s">
        <v>42</v>
      </c>
      <c r="H886" t="s">
        <v>9927</v>
      </c>
      <c r="I886" t="s">
        <v>196</v>
      </c>
      <c r="J886" t="s">
        <v>42</v>
      </c>
      <c r="K886" t="s">
        <v>88</v>
      </c>
      <c r="L886">
        <v>1</v>
      </c>
      <c r="M886">
        <v>0</v>
      </c>
      <c r="N886">
        <v>0</v>
      </c>
      <c r="O886">
        <v>1</v>
      </c>
      <c r="P886">
        <v>1</v>
      </c>
      <c r="Q886">
        <v>1</v>
      </c>
      <c r="R886">
        <v>1</v>
      </c>
      <c r="S886" t="s">
        <v>9928</v>
      </c>
    </row>
    <row r="887" spans="1:20" x14ac:dyDescent="0.25">
      <c r="A887" t="s">
        <v>9920</v>
      </c>
      <c r="B887" t="s">
        <v>9921</v>
      </c>
      <c r="C887" t="s">
        <v>9922</v>
      </c>
      <c r="D887" t="s">
        <v>30</v>
      </c>
      <c r="E887" t="s">
        <v>9723</v>
      </c>
      <c r="F887" t="s">
        <v>8799</v>
      </c>
      <c r="G887" t="s">
        <v>42</v>
      </c>
      <c r="H887" t="s">
        <v>3962</v>
      </c>
      <c r="I887" t="s">
        <v>5965</v>
      </c>
      <c r="J887" t="s">
        <v>42</v>
      </c>
      <c r="K887" t="s">
        <v>628</v>
      </c>
      <c r="L887">
        <v>1</v>
      </c>
      <c r="M887">
        <v>0</v>
      </c>
      <c r="N887">
        <v>0</v>
      </c>
      <c r="O887">
        <v>1</v>
      </c>
      <c r="P887">
        <v>1</v>
      </c>
      <c r="Q887">
        <v>1</v>
      </c>
      <c r="R887">
        <v>1</v>
      </c>
      <c r="S887" t="s">
        <v>9923</v>
      </c>
      <c r="T887" t="s">
        <v>9924</v>
      </c>
    </row>
    <row r="888" spans="1:20" x14ac:dyDescent="0.25">
      <c r="A888" t="s">
        <v>6548</v>
      </c>
      <c r="B888" t="s">
        <v>6549</v>
      </c>
      <c r="C888" t="s">
        <v>7278</v>
      </c>
      <c r="D888" t="s">
        <v>30</v>
      </c>
      <c r="E888" s="1">
        <v>5.0000000000000004E-44</v>
      </c>
      <c r="F888" t="s">
        <v>7214</v>
      </c>
      <c r="G888" t="s">
        <v>42</v>
      </c>
      <c r="H888" t="s">
        <v>7279</v>
      </c>
      <c r="I888" t="s">
        <v>2584</v>
      </c>
      <c r="J888" t="s">
        <v>42</v>
      </c>
      <c r="K888" t="s">
        <v>1476</v>
      </c>
      <c r="L888">
        <v>7</v>
      </c>
      <c r="M888">
        <v>1</v>
      </c>
      <c r="N888">
        <v>0</v>
      </c>
      <c r="O888">
        <v>7</v>
      </c>
      <c r="P888">
        <v>7</v>
      </c>
      <c r="Q888">
        <v>3</v>
      </c>
      <c r="R888">
        <v>3</v>
      </c>
      <c r="S888" t="s">
        <v>6550</v>
      </c>
    </row>
    <row r="889" spans="1:20" x14ac:dyDescent="0.25">
      <c r="A889" t="s">
        <v>6548</v>
      </c>
      <c r="B889" t="s">
        <v>6549</v>
      </c>
      <c r="C889" t="s">
        <v>11348</v>
      </c>
      <c r="D889" t="s">
        <v>30</v>
      </c>
      <c r="E889" t="s">
        <v>812</v>
      </c>
      <c r="F889" t="s">
        <v>2866</v>
      </c>
      <c r="G889" t="s">
        <v>42</v>
      </c>
      <c r="H889" t="s">
        <v>5614</v>
      </c>
      <c r="I889" t="s">
        <v>96</v>
      </c>
      <c r="J889" t="s">
        <v>42</v>
      </c>
      <c r="K889" t="s">
        <v>51</v>
      </c>
      <c r="L889">
        <v>2</v>
      </c>
      <c r="M889">
        <v>0</v>
      </c>
      <c r="N889">
        <v>0</v>
      </c>
      <c r="O889">
        <v>2</v>
      </c>
      <c r="P889">
        <v>2</v>
      </c>
      <c r="Q889">
        <v>1</v>
      </c>
      <c r="R889">
        <v>1</v>
      </c>
      <c r="S889" t="s">
        <v>6550</v>
      </c>
    </row>
    <row r="890" spans="1:20" x14ac:dyDescent="0.25">
      <c r="A890" t="s">
        <v>6548</v>
      </c>
      <c r="B890" t="s">
        <v>6549</v>
      </c>
      <c r="C890" t="s">
        <v>10264</v>
      </c>
      <c r="D890" t="s">
        <v>30</v>
      </c>
      <c r="E890" t="s">
        <v>10269</v>
      </c>
      <c r="F890" t="s">
        <v>2634</v>
      </c>
      <c r="G890" t="s">
        <v>42</v>
      </c>
      <c r="H890" s="1">
        <v>6.0000000000000002E-5</v>
      </c>
      <c r="I890" t="s">
        <v>2263</v>
      </c>
      <c r="J890" t="s">
        <v>42</v>
      </c>
      <c r="K890" t="s">
        <v>98</v>
      </c>
      <c r="L890">
        <v>3</v>
      </c>
      <c r="M890">
        <v>0</v>
      </c>
      <c r="N890">
        <v>0</v>
      </c>
      <c r="O890">
        <v>3</v>
      </c>
      <c r="P890">
        <v>3</v>
      </c>
      <c r="Q890">
        <v>1</v>
      </c>
      <c r="R890">
        <v>1</v>
      </c>
      <c r="S890" t="s">
        <v>6550</v>
      </c>
    </row>
    <row r="891" spans="1:20" x14ac:dyDescent="0.25">
      <c r="A891" t="s">
        <v>6548</v>
      </c>
      <c r="B891" t="s">
        <v>6549</v>
      </c>
      <c r="C891" t="s">
        <v>14292</v>
      </c>
      <c r="D891" t="s">
        <v>30</v>
      </c>
      <c r="E891" t="s">
        <v>2290</v>
      </c>
      <c r="F891" t="s">
        <v>1597</v>
      </c>
      <c r="G891" t="s">
        <v>42</v>
      </c>
      <c r="H891" t="s">
        <v>6829</v>
      </c>
      <c r="I891" t="s">
        <v>1212</v>
      </c>
      <c r="J891" t="s">
        <v>42</v>
      </c>
      <c r="K891" t="s">
        <v>36</v>
      </c>
      <c r="L891">
        <v>2</v>
      </c>
      <c r="M891">
        <v>0</v>
      </c>
      <c r="N891">
        <v>0</v>
      </c>
      <c r="O891">
        <v>2</v>
      </c>
      <c r="P891">
        <v>2</v>
      </c>
      <c r="Q891">
        <v>1</v>
      </c>
      <c r="R891">
        <v>1</v>
      </c>
      <c r="S891" t="s">
        <v>6550</v>
      </c>
    </row>
    <row r="892" spans="1:20" x14ac:dyDescent="0.25">
      <c r="A892" t="s">
        <v>6548</v>
      </c>
      <c r="B892" t="s">
        <v>6549</v>
      </c>
      <c r="C892" t="s">
        <v>9514</v>
      </c>
      <c r="D892" t="s">
        <v>30</v>
      </c>
      <c r="E892" t="s">
        <v>2968</v>
      </c>
      <c r="F892" t="s">
        <v>627</v>
      </c>
      <c r="G892" t="s">
        <v>42</v>
      </c>
      <c r="H892" t="s">
        <v>9522</v>
      </c>
      <c r="I892" t="s">
        <v>53</v>
      </c>
      <c r="J892" t="s">
        <v>42</v>
      </c>
      <c r="K892" t="s">
        <v>692</v>
      </c>
      <c r="L892">
        <v>1</v>
      </c>
      <c r="M892">
        <v>0</v>
      </c>
      <c r="N892">
        <v>0</v>
      </c>
      <c r="O892">
        <v>1</v>
      </c>
      <c r="P892">
        <v>1</v>
      </c>
      <c r="Q892">
        <v>1</v>
      </c>
      <c r="R892">
        <v>1</v>
      </c>
      <c r="S892" t="s">
        <v>6550</v>
      </c>
    </row>
    <row r="893" spans="1:20" x14ac:dyDescent="0.25">
      <c r="A893" t="s">
        <v>6548</v>
      </c>
      <c r="B893" t="s">
        <v>6549</v>
      </c>
      <c r="C893" t="s">
        <v>13564</v>
      </c>
      <c r="D893" t="s">
        <v>30</v>
      </c>
      <c r="E893" t="s">
        <v>6301</v>
      </c>
      <c r="F893" t="s">
        <v>375</v>
      </c>
      <c r="G893" t="s">
        <v>42</v>
      </c>
      <c r="H893" t="s">
        <v>2784</v>
      </c>
      <c r="I893" t="s">
        <v>3790</v>
      </c>
      <c r="J893" t="s">
        <v>42</v>
      </c>
      <c r="K893" t="s">
        <v>692</v>
      </c>
      <c r="L893">
        <v>1</v>
      </c>
      <c r="M893">
        <v>0</v>
      </c>
      <c r="N893">
        <v>0</v>
      </c>
      <c r="O893">
        <v>1</v>
      </c>
      <c r="P893">
        <v>1</v>
      </c>
      <c r="Q893">
        <v>1</v>
      </c>
      <c r="R893">
        <v>1</v>
      </c>
      <c r="S893" t="s">
        <v>6550</v>
      </c>
    </row>
    <row r="894" spans="1:20" x14ac:dyDescent="0.25">
      <c r="A894" t="s">
        <v>6548</v>
      </c>
      <c r="B894" t="s">
        <v>6549</v>
      </c>
      <c r="C894" t="s">
        <v>11367</v>
      </c>
      <c r="D894" t="s">
        <v>30</v>
      </c>
      <c r="E894" s="1">
        <v>9.9999999999999995E-7</v>
      </c>
      <c r="F894" t="s">
        <v>94</v>
      </c>
      <c r="G894" t="s">
        <v>42</v>
      </c>
      <c r="H894" t="s">
        <v>5060</v>
      </c>
      <c r="I894" t="s">
        <v>1612</v>
      </c>
      <c r="J894" t="s">
        <v>42</v>
      </c>
      <c r="K894" t="s">
        <v>51</v>
      </c>
      <c r="L894">
        <v>2</v>
      </c>
      <c r="M894">
        <v>0</v>
      </c>
      <c r="N894">
        <v>0</v>
      </c>
      <c r="O894">
        <v>2</v>
      </c>
      <c r="P894">
        <v>2</v>
      </c>
      <c r="Q894">
        <v>0</v>
      </c>
      <c r="R894">
        <v>0</v>
      </c>
      <c r="S894" t="s">
        <v>6550</v>
      </c>
    </row>
    <row r="895" spans="1:20" x14ac:dyDescent="0.25">
      <c r="A895" t="s">
        <v>6548</v>
      </c>
      <c r="B895" t="s">
        <v>6549</v>
      </c>
      <c r="C895" t="s">
        <v>8910</v>
      </c>
      <c r="D895" t="s">
        <v>30</v>
      </c>
      <c r="E895" t="s">
        <v>5047</v>
      </c>
      <c r="F895" t="s">
        <v>1177</v>
      </c>
      <c r="G895" t="s">
        <v>42</v>
      </c>
      <c r="H895" t="s">
        <v>3628</v>
      </c>
      <c r="I895" t="s">
        <v>4312</v>
      </c>
      <c r="J895" t="s">
        <v>42</v>
      </c>
      <c r="K895" t="s">
        <v>88</v>
      </c>
      <c r="L895">
        <v>1</v>
      </c>
      <c r="M895">
        <v>0</v>
      </c>
      <c r="N895">
        <v>0</v>
      </c>
      <c r="O895">
        <v>1</v>
      </c>
      <c r="P895">
        <v>1</v>
      </c>
      <c r="Q895">
        <v>1</v>
      </c>
      <c r="R895">
        <v>1</v>
      </c>
      <c r="S895" t="s">
        <v>6550</v>
      </c>
    </row>
    <row r="896" spans="1:20" x14ac:dyDescent="0.25">
      <c r="A896" t="s">
        <v>6548</v>
      </c>
      <c r="B896" t="s">
        <v>6549</v>
      </c>
      <c r="C896" t="s">
        <v>6539</v>
      </c>
      <c r="D896" t="s">
        <v>30</v>
      </c>
      <c r="E896" s="1">
        <v>3.0000000000000001E-17</v>
      </c>
      <c r="F896" t="s">
        <v>1831</v>
      </c>
      <c r="G896" t="s">
        <v>42</v>
      </c>
      <c r="H896" s="1">
        <v>6.9999999999999996E-10</v>
      </c>
      <c r="I896" t="s">
        <v>3823</v>
      </c>
      <c r="J896" t="s">
        <v>42</v>
      </c>
      <c r="K896" t="s">
        <v>171</v>
      </c>
      <c r="L896">
        <v>2</v>
      </c>
      <c r="M896">
        <v>0</v>
      </c>
      <c r="N896">
        <v>0</v>
      </c>
      <c r="O896">
        <v>2</v>
      </c>
      <c r="P896">
        <v>2</v>
      </c>
      <c r="Q896">
        <v>1</v>
      </c>
      <c r="R896">
        <v>1</v>
      </c>
      <c r="S896" t="s">
        <v>6550</v>
      </c>
    </row>
    <row r="897" spans="1:20" x14ac:dyDescent="0.25">
      <c r="A897" t="s">
        <v>6545</v>
      </c>
      <c r="B897" t="s">
        <v>6546</v>
      </c>
      <c r="C897" t="s">
        <v>7278</v>
      </c>
      <c r="D897" t="s">
        <v>30</v>
      </c>
      <c r="E897" t="s">
        <v>5307</v>
      </c>
      <c r="F897" t="s">
        <v>7280</v>
      </c>
      <c r="G897" t="s">
        <v>42</v>
      </c>
      <c r="H897" s="1">
        <v>3.0000000000000001E-5</v>
      </c>
      <c r="I897" t="s">
        <v>2576</v>
      </c>
      <c r="J897" t="s">
        <v>42</v>
      </c>
      <c r="K897" t="s">
        <v>2991</v>
      </c>
      <c r="L897">
        <v>8</v>
      </c>
      <c r="M897">
        <v>0</v>
      </c>
      <c r="N897">
        <v>0</v>
      </c>
      <c r="O897">
        <v>8</v>
      </c>
      <c r="P897">
        <v>8</v>
      </c>
      <c r="Q897">
        <v>0</v>
      </c>
      <c r="R897">
        <v>0</v>
      </c>
      <c r="S897" t="s">
        <v>6547</v>
      </c>
      <c r="T897" t="s">
        <v>324</v>
      </c>
    </row>
    <row r="898" spans="1:20" x14ac:dyDescent="0.25">
      <c r="A898" t="s">
        <v>6545</v>
      </c>
      <c r="B898" t="s">
        <v>6546</v>
      </c>
      <c r="C898" t="s">
        <v>10264</v>
      </c>
      <c r="D898" t="s">
        <v>30</v>
      </c>
      <c r="E898" t="s">
        <v>503</v>
      </c>
      <c r="F898" t="s">
        <v>59</v>
      </c>
      <c r="G898" t="s">
        <v>42</v>
      </c>
      <c r="H898" t="s">
        <v>6384</v>
      </c>
      <c r="I898" t="s">
        <v>3485</v>
      </c>
      <c r="J898" t="s">
        <v>42</v>
      </c>
      <c r="K898" t="s">
        <v>181</v>
      </c>
      <c r="L898">
        <v>3</v>
      </c>
      <c r="M898">
        <v>0</v>
      </c>
      <c r="N898">
        <v>0</v>
      </c>
      <c r="O898">
        <v>3</v>
      </c>
      <c r="P898">
        <v>3</v>
      </c>
      <c r="Q898">
        <v>0</v>
      </c>
      <c r="R898">
        <v>0</v>
      </c>
      <c r="S898" t="s">
        <v>6547</v>
      </c>
      <c r="T898" t="s">
        <v>324</v>
      </c>
    </row>
    <row r="899" spans="1:20" x14ac:dyDescent="0.25">
      <c r="A899" t="s">
        <v>6545</v>
      </c>
      <c r="B899" t="s">
        <v>6546</v>
      </c>
      <c r="C899" t="s">
        <v>9514</v>
      </c>
      <c r="D899" t="s">
        <v>30</v>
      </c>
      <c r="E899" t="s">
        <v>334</v>
      </c>
      <c r="F899" t="s">
        <v>335</v>
      </c>
      <c r="G899" t="s">
        <v>42</v>
      </c>
      <c r="H899" t="s">
        <v>9518</v>
      </c>
      <c r="I899" t="s">
        <v>3147</v>
      </c>
      <c r="J899" t="s">
        <v>42</v>
      </c>
      <c r="K899" t="s">
        <v>36</v>
      </c>
      <c r="L899">
        <v>2</v>
      </c>
      <c r="M899">
        <v>0</v>
      </c>
      <c r="N899">
        <v>0</v>
      </c>
      <c r="O899">
        <v>2</v>
      </c>
      <c r="P899">
        <v>2</v>
      </c>
      <c r="Q899">
        <v>1</v>
      </c>
      <c r="R899">
        <v>1</v>
      </c>
      <c r="S899" t="s">
        <v>6547</v>
      </c>
      <c r="T899" t="s">
        <v>324</v>
      </c>
    </row>
    <row r="900" spans="1:20" x14ac:dyDescent="0.25">
      <c r="A900" t="s">
        <v>6545</v>
      </c>
      <c r="B900" t="s">
        <v>6546</v>
      </c>
      <c r="C900" t="s">
        <v>13564</v>
      </c>
      <c r="D900" t="s">
        <v>30</v>
      </c>
      <c r="E900" t="s">
        <v>10835</v>
      </c>
      <c r="F900" t="s">
        <v>2535</v>
      </c>
      <c r="G900" t="s">
        <v>42</v>
      </c>
      <c r="H900" t="s">
        <v>93</v>
      </c>
      <c r="I900" t="s">
        <v>2866</v>
      </c>
      <c r="J900" t="s">
        <v>42</v>
      </c>
      <c r="K900" t="s">
        <v>678</v>
      </c>
      <c r="L900">
        <v>2</v>
      </c>
      <c r="M900">
        <v>0</v>
      </c>
      <c r="N900">
        <v>0</v>
      </c>
      <c r="O900">
        <v>2</v>
      </c>
      <c r="P900">
        <v>2</v>
      </c>
      <c r="Q900">
        <v>1</v>
      </c>
      <c r="R900">
        <v>1</v>
      </c>
      <c r="S900" t="s">
        <v>6547</v>
      </c>
      <c r="T900" t="s">
        <v>324</v>
      </c>
    </row>
    <row r="901" spans="1:20" x14ac:dyDescent="0.25">
      <c r="A901" t="s">
        <v>6545</v>
      </c>
      <c r="B901" t="s">
        <v>6546</v>
      </c>
      <c r="C901" t="s">
        <v>8910</v>
      </c>
      <c r="D901" t="s">
        <v>30</v>
      </c>
      <c r="E901" t="s">
        <v>1872</v>
      </c>
      <c r="F901" t="s">
        <v>265</v>
      </c>
      <c r="G901" t="s">
        <v>42</v>
      </c>
      <c r="H901" t="s">
        <v>1044</v>
      </c>
      <c r="I901" t="s">
        <v>1618</v>
      </c>
      <c r="J901" t="s">
        <v>42</v>
      </c>
      <c r="K901" t="s">
        <v>163</v>
      </c>
      <c r="L901">
        <v>2</v>
      </c>
      <c r="M901">
        <v>0</v>
      </c>
      <c r="N901">
        <v>0</v>
      </c>
      <c r="O901">
        <v>2</v>
      </c>
      <c r="P901">
        <v>2</v>
      </c>
      <c r="Q901">
        <v>1</v>
      </c>
      <c r="R901">
        <v>1</v>
      </c>
      <c r="S901" t="s">
        <v>6547</v>
      </c>
      <c r="T901" t="s">
        <v>324</v>
      </c>
    </row>
    <row r="902" spans="1:20" x14ac:dyDescent="0.25">
      <c r="A902" t="s">
        <v>6545</v>
      </c>
      <c r="B902" t="s">
        <v>6546</v>
      </c>
      <c r="C902" t="s">
        <v>6539</v>
      </c>
      <c r="D902" t="s">
        <v>30</v>
      </c>
      <c r="E902" t="s">
        <v>759</v>
      </c>
      <c r="F902" t="s">
        <v>760</v>
      </c>
      <c r="G902" t="s">
        <v>42</v>
      </c>
      <c r="H902" t="s">
        <v>1147</v>
      </c>
      <c r="I902" t="s">
        <v>265</v>
      </c>
      <c r="J902" t="s">
        <v>42</v>
      </c>
      <c r="K902" t="s">
        <v>163</v>
      </c>
      <c r="L902">
        <v>2</v>
      </c>
      <c r="M902">
        <v>0</v>
      </c>
      <c r="N902">
        <v>0</v>
      </c>
      <c r="O902">
        <v>2</v>
      </c>
      <c r="P902">
        <v>2</v>
      </c>
      <c r="Q902">
        <v>1</v>
      </c>
      <c r="R902">
        <v>1</v>
      </c>
      <c r="S902" t="s">
        <v>6547</v>
      </c>
      <c r="T902" t="s">
        <v>324</v>
      </c>
    </row>
    <row r="903" spans="1:20" x14ac:dyDescent="0.25">
      <c r="A903" t="s">
        <v>10449</v>
      </c>
      <c r="B903" t="s">
        <v>10450</v>
      </c>
      <c r="C903" t="s">
        <v>10451</v>
      </c>
      <c r="D903" t="s">
        <v>30</v>
      </c>
      <c r="E903" t="s">
        <v>1494</v>
      </c>
      <c r="F903" t="s">
        <v>1321</v>
      </c>
      <c r="G903" t="s">
        <v>3333</v>
      </c>
      <c r="H903" t="s">
        <v>1494</v>
      </c>
      <c r="I903" t="s">
        <v>1321</v>
      </c>
      <c r="J903" t="s">
        <v>3333</v>
      </c>
      <c r="K903" t="s">
        <v>506</v>
      </c>
      <c r="L903">
        <v>6</v>
      </c>
      <c r="M903">
        <v>3</v>
      </c>
      <c r="N903">
        <v>4</v>
      </c>
      <c r="O903">
        <v>10</v>
      </c>
      <c r="P903">
        <v>10</v>
      </c>
      <c r="Q903">
        <v>1</v>
      </c>
      <c r="R903">
        <v>1</v>
      </c>
      <c r="S903" t="s">
        <v>10452</v>
      </c>
    </row>
    <row r="904" spans="1:20" x14ac:dyDescent="0.25">
      <c r="A904" t="s">
        <v>14059</v>
      </c>
      <c r="B904" t="s">
        <v>14060</v>
      </c>
      <c r="C904" t="s">
        <v>14061</v>
      </c>
      <c r="D904" t="s">
        <v>30</v>
      </c>
      <c r="E904" t="s">
        <v>14062</v>
      </c>
      <c r="F904" t="s">
        <v>6875</v>
      </c>
      <c r="G904" t="s">
        <v>42</v>
      </c>
      <c r="H904" t="s">
        <v>915</v>
      </c>
      <c r="I904" t="s">
        <v>2546</v>
      </c>
      <c r="J904" t="s">
        <v>42</v>
      </c>
      <c r="K904" t="s">
        <v>151</v>
      </c>
      <c r="L904">
        <v>1</v>
      </c>
      <c r="M904">
        <v>1</v>
      </c>
      <c r="N904">
        <v>0</v>
      </c>
      <c r="O904">
        <v>1</v>
      </c>
      <c r="P904">
        <v>1</v>
      </c>
      <c r="Q904">
        <v>1</v>
      </c>
      <c r="R904">
        <v>1</v>
      </c>
      <c r="S904" t="s">
        <v>14063</v>
      </c>
    </row>
    <row r="905" spans="1:20" x14ac:dyDescent="0.25">
      <c r="A905" t="s">
        <v>5362</v>
      </c>
      <c r="B905" t="s">
        <v>5363</v>
      </c>
      <c r="C905" t="s">
        <v>5356</v>
      </c>
      <c r="D905" t="s">
        <v>30</v>
      </c>
      <c r="E905" t="s">
        <v>3220</v>
      </c>
      <c r="F905" t="s">
        <v>1267</v>
      </c>
      <c r="G905" t="s">
        <v>42</v>
      </c>
      <c r="H905" t="s">
        <v>584</v>
      </c>
      <c r="I905" t="s">
        <v>1502</v>
      </c>
      <c r="J905" t="s">
        <v>42</v>
      </c>
      <c r="K905" t="s">
        <v>60</v>
      </c>
      <c r="L905">
        <v>1</v>
      </c>
      <c r="M905">
        <v>0</v>
      </c>
      <c r="N905">
        <v>0</v>
      </c>
      <c r="O905">
        <v>1</v>
      </c>
      <c r="P905">
        <v>1</v>
      </c>
      <c r="Q905">
        <v>1</v>
      </c>
      <c r="R905">
        <v>1</v>
      </c>
      <c r="S905" t="s">
        <v>5364</v>
      </c>
    </row>
    <row r="906" spans="1:20" x14ac:dyDescent="0.25">
      <c r="A906" t="s">
        <v>6899</v>
      </c>
      <c r="B906" t="s">
        <v>6900</v>
      </c>
      <c r="C906" t="s">
        <v>6901</v>
      </c>
      <c r="D906" t="s">
        <v>30</v>
      </c>
      <c r="E906" t="s">
        <v>6902</v>
      </c>
      <c r="F906" t="s">
        <v>6903</v>
      </c>
      <c r="G906" t="s">
        <v>42</v>
      </c>
      <c r="H906" t="s">
        <v>6904</v>
      </c>
      <c r="I906" t="s">
        <v>6905</v>
      </c>
      <c r="J906" t="s">
        <v>42</v>
      </c>
      <c r="K906" t="s">
        <v>604</v>
      </c>
      <c r="L906">
        <v>1</v>
      </c>
      <c r="M906">
        <v>0</v>
      </c>
      <c r="N906">
        <v>0</v>
      </c>
      <c r="O906">
        <v>1</v>
      </c>
      <c r="P906">
        <v>1</v>
      </c>
      <c r="Q906">
        <v>1</v>
      </c>
      <c r="R906">
        <v>1</v>
      </c>
      <c r="S906" t="s">
        <v>6906</v>
      </c>
    </row>
    <row r="907" spans="1:20" x14ac:dyDescent="0.25">
      <c r="A907" t="s">
        <v>6899</v>
      </c>
      <c r="B907" t="s">
        <v>6900</v>
      </c>
      <c r="C907" t="s">
        <v>11623</v>
      </c>
      <c r="D907" t="s">
        <v>30</v>
      </c>
      <c r="E907" t="s">
        <v>11624</v>
      </c>
      <c r="F907" t="s">
        <v>11625</v>
      </c>
      <c r="G907" t="s">
        <v>33</v>
      </c>
      <c r="H907" t="s">
        <v>11626</v>
      </c>
      <c r="I907" t="s">
        <v>3422</v>
      </c>
      <c r="J907" t="s">
        <v>33</v>
      </c>
      <c r="K907" t="s">
        <v>513</v>
      </c>
      <c r="L907">
        <v>1</v>
      </c>
      <c r="M907">
        <v>0</v>
      </c>
      <c r="N907">
        <v>0</v>
      </c>
      <c r="O907">
        <v>1</v>
      </c>
      <c r="P907">
        <v>1</v>
      </c>
      <c r="Q907">
        <v>1</v>
      </c>
      <c r="R907">
        <v>1</v>
      </c>
      <c r="S907" t="s">
        <v>6906</v>
      </c>
    </row>
    <row r="908" spans="1:20" x14ac:dyDescent="0.25">
      <c r="A908" t="s">
        <v>11550</v>
      </c>
      <c r="B908" t="s">
        <v>11551</v>
      </c>
      <c r="C908" t="s">
        <v>11552</v>
      </c>
      <c r="D908" t="s">
        <v>30</v>
      </c>
      <c r="E908" t="s">
        <v>11553</v>
      </c>
      <c r="F908" t="s">
        <v>11554</v>
      </c>
      <c r="G908" t="s">
        <v>97</v>
      </c>
      <c r="H908" t="s">
        <v>11555</v>
      </c>
      <c r="I908" t="s">
        <v>11556</v>
      </c>
      <c r="J908" t="s">
        <v>42</v>
      </c>
      <c r="K908" t="s">
        <v>370</v>
      </c>
      <c r="L908">
        <v>4</v>
      </c>
      <c r="M908">
        <v>0</v>
      </c>
      <c r="N908">
        <v>0</v>
      </c>
      <c r="O908">
        <v>4</v>
      </c>
      <c r="P908">
        <v>4</v>
      </c>
      <c r="Q908">
        <v>2</v>
      </c>
      <c r="R908">
        <v>2</v>
      </c>
      <c r="S908" t="s">
        <v>11557</v>
      </c>
    </row>
    <row r="909" spans="1:20" x14ac:dyDescent="0.25">
      <c r="A909" t="s">
        <v>3698</v>
      </c>
      <c r="B909" t="s">
        <v>3699</v>
      </c>
      <c r="C909" t="s">
        <v>8878</v>
      </c>
      <c r="D909" t="s">
        <v>30</v>
      </c>
      <c r="E909" t="s">
        <v>6746</v>
      </c>
      <c r="F909" t="s">
        <v>2119</v>
      </c>
      <c r="G909" t="s">
        <v>604</v>
      </c>
      <c r="H909" t="s">
        <v>7548</v>
      </c>
      <c r="I909" t="s">
        <v>2600</v>
      </c>
      <c r="J909" t="s">
        <v>129</v>
      </c>
      <c r="K909" t="s">
        <v>367</v>
      </c>
      <c r="L909">
        <v>2</v>
      </c>
      <c r="M909">
        <v>0</v>
      </c>
      <c r="N909">
        <v>0</v>
      </c>
      <c r="O909">
        <v>2</v>
      </c>
      <c r="P909">
        <v>2</v>
      </c>
      <c r="Q909">
        <v>1</v>
      </c>
      <c r="R909">
        <v>1</v>
      </c>
      <c r="S909" t="s">
        <v>3698</v>
      </c>
    </row>
    <row r="910" spans="1:20" x14ac:dyDescent="0.25">
      <c r="A910" t="s">
        <v>3698</v>
      </c>
      <c r="B910" t="s">
        <v>3699</v>
      </c>
      <c r="C910" t="s">
        <v>9302</v>
      </c>
      <c r="D910" t="s">
        <v>30</v>
      </c>
      <c r="E910" t="s">
        <v>2758</v>
      </c>
      <c r="F910" t="s">
        <v>1028</v>
      </c>
      <c r="G910" t="s">
        <v>42</v>
      </c>
      <c r="H910" t="s">
        <v>2320</v>
      </c>
      <c r="I910" t="s">
        <v>2321</v>
      </c>
      <c r="J910" t="s">
        <v>42</v>
      </c>
      <c r="K910" t="s">
        <v>60</v>
      </c>
      <c r="L910">
        <v>1</v>
      </c>
      <c r="M910">
        <v>0</v>
      </c>
      <c r="N910">
        <v>0</v>
      </c>
      <c r="O910">
        <v>1</v>
      </c>
      <c r="P910">
        <v>1</v>
      </c>
      <c r="Q910">
        <v>1</v>
      </c>
      <c r="R910">
        <v>1</v>
      </c>
      <c r="S910" t="s">
        <v>3698</v>
      </c>
    </row>
    <row r="911" spans="1:20" x14ac:dyDescent="0.25">
      <c r="A911" t="s">
        <v>3698</v>
      </c>
      <c r="B911" t="s">
        <v>3699</v>
      </c>
      <c r="C911" t="s">
        <v>8774</v>
      </c>
      <c r="D911" t="s">
        <v>30</v>
      </c>
      <c r="E911" t="s">
        <v>8135</v>
      </c>
      <c r="F911" t="s">
        <v>4272</v>
      </c>
      <c r="G911" t="s">
        <v>42</v>
      </c>
      <c r="H911" t="s">
        <v>8775</v>
      </c>
      <c r="I911" t="s">
        <v>3392</v>
      </c>
      <c r="J911" t="s">
        <v>42</v>
      </c>
      <c r="K911" t="s">
        <v>122</v>
      </c>
      <c r="L911">
        <v>1</v>
      </c>
      <c r="M911">
        <v>0</v>
      </c>
      <c r="N911">
        <v>0</v>
      </c>
      <c r="O911">
        <v>1</v>
      </c>
      <c r="P911">
        <v>1</v>
      </c>
      <c r="Q911">
        <v>1</v>
      </c>
      <c r="R911">
        <v>1</v>
      </c>
      <c r="S911" t="s">
        <v>3698</v>
      </c>
    </row>
    <row r="912" spans="1:20" x14ac:dyDescent="0.25">
      <c r="A912" t="s">
        <v>3698</v>
      </c>
      <c r="B912" t="s">
        <v>3699</v>
      </c>
      <c r="C912" t="s">
        <v>7984</v>
      </c>
      <c r="D912" t="s">
        <v>30</v>
      </c>
      <c r="E912" s="1">
        <v>7.9999999999999997E-74</v>
      </c>
      <c r="F912" t="s">
        <v>5324</v>
      </c>
      <c r="G912" t="s">
        <v>1153</v>
      </c>
      <c r="H912" t="s">
        <v>562</v>
      </c>
      <c r="I912" t="s">
        <v>7985</v>
      </c>
      <c r="J912" t="s">
        <v>33</v>
      </c>
      <c r="K912" t="s">
        <v>2077</v>
      </c>
      <c r="L912">
        <v>4</v>
      </c>
      <c r="M912">
        <v>0</v>
      </c>
      <c r="N912">
        <v>0</v>
      </c>
      <c r="O912">
        <v>4</v>
      </c>
      <c r="P912">
        <v>4</v>
      </c>
      <c r="Q912">
        <v>4</v>
      </c>
      <c r="R912">
        <v>4</v>
      </c>
      <c r="S912" t="s">
        <v>3698</v>
      </c>
    </row>
    <row r="913" spans="1:19" x14ac:dyDescent="0.25">
      <c r="A913" t="s">
        <v>3698</v>
      </c>
      <c r="B913" t="s">
        <v>3699</v>
      </c>
      <c r="C913" t="s">
        <v>5350</v>
      </c>
      <c r="D913" t="s">
        <v>30</v>
      </c>
      <c r="E913" t="s">
        <v>5351</v>
      </c>
      <c r="F913" t="s">
        <v>5352</v>
      </c>
      <c r="G913" t="s">
        <v>42</v>
      </c>
      <c r="H913" s="1">
        <v>5.9999999999999999E-16</v>
      </c>
      <c r="I913" t="s">
        <v>1081</v>
      </c>
      <c r="J913" t="s">
        <v>42</v>
      </c>
      <c r="K913" t="s">
        <v>513</v>
      </c>
      <c r="L913">
        <v>1</v>
      </c>
      <c r="M913">
        <v>0</v>
      </c>
      <c r="N913">
        <v>0</v>
      </c>
      <c r="O913">
        <v>1</v>
      </c>
      <c r="P913">
        <v>1</v>
      </c>
      <c r="Q913">
        <v>1</v>
      </c>
      <c r="R913">
        <v>1</v>
      </c>
      <c r="S913" t="s">
        <v>3698</v>
      </c>
    </row>
    <row r="914" spans="1:19" x14ac:dyDescent="0.25">
      <c r="A914" t="s">
        <v>3698</v>
      </c>
      <c r="B914" t="s">
        <v>3699</v>
      </c>
      <c r="C914" t="s">
        <v>11671</v>
      </c>
      <c r="D914" t="s">
        <v>30</v>
      </c>
      <c r="E914" t="s">
        <v>5608</v>
      </c>
      <c r="F914" t="s">
        <v>11672</v>
      </c>
      <c r="G914" t="s">
        <v>313</v>
      </c>
      <c r="H914" t="s">
        <v>3380</v>
      </c>
      <c r="I914" t="s">
        <v>7867</v>
      </c>
      <c r="J914" t="s">
        <v>33</v>
      </c>
      <c r="K914" t="s">
        <v>574</v>
      </c>
      <c r="L914">
        <v>6</v>
      </c>
      <c r="M914">
        <v>0</v>
      </c>
      <c r="N914">
        <v>0</v>
      </c>
      <c r="O914">
        <v>6</v>
      </c>
      <c r="P914">
        <v>6</v>
      </c>
      <c r="Q914">
        <v>5</v>
      </c>
      <c r="R914">
        <v>5</v>
      </c>
      <c r="S914" t="s">
        <v>3698</v>
      </c>
    </row>
    <row r="915" spans="1:19" x14ac:dyDescent="0.25">
      <c r="A915" t="s">
        <v>3698</v>
      </c>
      <c r="B915" t="s">
        <v>3699</v>
      </c>
      <c r="C915" t="s">
        <v>9192</v>
      </c>
      <c r="D915" t="s">
        <v>30</v>
      </c>
      <c r="E915" t="s">
        <v>9197</v>
      </c>
      <c r="F915" t="s">
        <v>196</v>
      </c>
      <c r="G915" t="s">
        <v>42</v>
      </c>
      <c r="H915" t="s">
        <v>9198</v>
      </c>
      <c r="I915" t="s">
        <v>1555</v>
      </c>
      <c r="J915" t="s">
        <v>42</v>
      </c>
      <c r="K915" t="s">
        <v>60</v>
      </c>
      <c r="L915">
        <v>1</v>
      </c>
      <c r="M915">
        <v>0</v>
      </c>
      <c r="N915">
        <v>0</v>
      </c>
      <c r="O915">
        <v>1</v>
      </c>
      <c r="P915">
        <v>1</v>
      </c>
      <c r="Q915">
        <v>1</v>
      </c>
      <c r="R915">
        <v>1</v>
      </c>
      <c r="S915" t="s">
        <v>3698</v>
      </c>
    </row>
    <row r="916" spans="1:19" x14ac:dyDescent="0.25">
      <c r="A916" t="s">
        <v>3698</v>
      </c>
      <c r="B916" t="s">
        <v>3699</v>
      </c>
      <c r="C916" t="s">
        <v>3685</v>
      </c>
      <c r="D916" t="s">
        <v>30</v>
      </c>
      <c r="E916" t="s">
        <v>3700</v>
      </c>
      <c r="F916" t="s">
        <v>3701</v>
      </c>
      <c r="G916" t="s">
        <v>446</v>
      </c>
      <c r="H916" t="s">
        <v>1072</v>
      </c>
      <c r="I916" t="s">
        <v>1068</v>
      </c>
      <c r="J916" t="s">
        <v>146</v>
      </c>
      <c r="K916" t="s">
        <v>171</v>
      </c>
      <c r="L916">
        <v>2</v>
      </c>
      <c r="M916">
        <v>0</v>
      </c>
      <c r="N916">
        <v>0</v>
      </c>
      <c r="O916">
        <v>2</v>
      </c>
      <c r="P916">
        <v>2</v>
      </c>
      <c r="Q916">
        <v>1</v>
      </c>
      <c r="R916">
        <v>1</v>
      </c>
      <c r="S916" t="s">
        <v>3698</v>
      </c>
    </row>
    <row r="917" spans="1:19" x14ac:dyDescent="0.25">
      <c r="A917" t="s">
        <v>3698</v>
      </c>
      <c r="B917" t="s">
        <v>3699</v>
      </c>
      <c r="C917" t="s">
        <v>12485</v>
      </c>
      <c r="D917" t="s">
        <v>30</v>
      </c>
      <c r="E917" t="s">
        <v>12490</v>
      </c>
      <c r="F917" t="s">
        <v>9567</v>
      </c>
      <c r="G917" t="s">
        <v>122</v>
      </c>
      <c r="H917" t="s">
        <v>4405</v>
      </c>
      <c r="I917" t="s">
        <v>3644</v>
      </c>
      <c r="J917" t="s">
        <v>33</v>
      </c>
      <c r="K917" t="s">
        <v>163</v>
      </c>
      <c r="L917">
        <v>2</v>
      </c>
      <c r="M917">
        <v>0</v>
      </c>
      <c r="N917">
        <v>0</v>
      </c>
      <c r="O917">
        <v>2</v>
      </c>
      <c r="P917">
        <v>2</v>
      </c>
      <c r="Q917">
        <v>2</v>
      </c>
      <c r="R917">
        <v>2</v>
      </c>
      <c r="S917" t="s">
        <v>3698</v>
      </c>
    </row>
    <row r="918" spans="1:19" x14ac:dyDescent="0.25">
      <c r="A918" t="s">
        <v>3698</v>
      </c>
      <c r="B918" t="s">
        <v>3699</v>
      </c>
      <c r="C918" t="s">
        <v>10149</v>
      </c>
      <c r="D918" t="s">
        <v>30</v>
      </c>
      <c r="E918" t="s">
        <v>3198</v>
      </c>
      <c r="F918" t="s">
        <v>8342</v>
      </c>
      <c r="G918" t="s">
        <v>42</v>
      </c>
      <c r="H918" t="s">
        <v>1862</v>
      </c>
      <c r="I918" t="s">
        <v>3969</v>
      </c>
      <c r="J918" t="s">
        <v>42</v>
      </c>
      <c r="K918" t="s">
        <v>171</v>
      </c>
      <c r="L918">
        <v>2</v>
      </c>
      <c r="M918">
        <v>0</v>
      </c>
      <c r="N918">
        <v>0</v>
      </c>
      <c r="O918">
        <v>2</v>
      </c>
      <c r="P918">
        <v>2</v>
      </c>
      <c r="Q918">
        <v>2</v>
      </c>
      <c r="R918">
        <v>2</v>
      </c>
      <c r="S918" t="s">
        <v>3698</v>
      </c>
    </row>
    <row r="919" spans="1:19" x14ac:dyDescent="0.25">
      <c r="A919" t="s">
        <v>3698</v>
      </c>
      <c r="B919" t="s">
        <v>3699</v>
      </c>
      <c r="C919" t="s">
        <v>12566</v>
      </c>
      <c r="D919" t="s">
        <v>30</v>
      </c>
      <c r="E919" t="s">
        <v>2829</v>
      </c>
      <c r="F919" t="s">
        <v>986</v>
      </c>
      <c r="G919" t="s">
        <v>42</v>
      </c>
      <c r="H919" t="s">
        <v>286</v>
      </c>
      <c r="I919" t="s">
        <v>35</v>
      </c>
      <c r="J919" t="s">
        <v>42</v>
      </c>
      <c r="K919" t="s">
        <v>88</v>
      </c>
      <c r="L919">
        <v>1</v>
      </c>
      <c r="M919">
        <v>0</v>
      </c>
      <c r="N919">
        <v>0</v>
      </c>
      <c r="O919">
        <v>1</v>
      </c>
      <c r="P919">
        <v>1</v>
      </c>
      <c r="Q919">
        <v>1</v>
      </c>
      <c r="R919">
        <v>1</v>
      </c>
      <c r="S919" t="s">
        <v>3698</v>
      </c>
    </row>
    <row r="920" spans="1:19" x14ac:dyDescent="0.25">
      <c r="A920" t="s">
        <v>3698</v>
      </c>
      <c r="B920" t="s">
        <v>3699</v>
      </c>
      <c r="C920" t="s">
        <v>5665</v>
      </c>
      <c r="D920" t="s">
        <v>30</v>
      </c>
      <c r="E920" t="s">
        <v>5666</v>
      </c>
      <c r="F920" t="s">
        <v>5667</v>
      </c>
      <c r="G920" t="s">
        <v>97</v>
      </c>
      <c r="H920" t="s">
        <v>1067</v>
      </c>
      <c r="I920" t="s">
        <v>1871</v>
      </c>
      <c r="J920" t="s">
        <v>97</v>
      </c>
      <c r="K920" t="s">
        <v>628</v>
      </c>
      <c r="L920">
        <v>1</v>
      </c>
      <c r="M920">
        <v>0</v>
      </c>
      <c r="N920">
        <v>0</v>
      </c>
      <c r="O920">
        <v>1</v>
      </c>
      <c r="P920">
        <v>1</v>
      </c>
      <c r="Q920">
        <v>1</v>
      </c>
      <c r="R920">
        <v>1</v>
      </c>
      <c r="S920" t="s">
        <v>3698</v>
      </c>
    </row>
    <row r="921" spans="1:19" x14ac:dyDescent="0.25">
      <c r="A921" t="s">
        <v>3698</v>
      </c>
      <c r="B921" t="s">
        <v>3699</v>
      </c>
      <c r="C921" t="s">
        <v>9861</v>
      </c>
      <c r="D921" t="s">
        <v>30</v>
      </c>
      <c r="E921" t="s">
        <v>9864</v>
      </c>
      <c r="F921" t="s">
        <v>778</v>
      </c>
      <c r="G921" t="s">
        <v>42</v>
      </c>
      <c r="H921" t="s">
        <v>4146</v>
      </c>
      <c r="I921" t="s">
        <v>5025</v>
      </c>
      <c r="J921" t="s">
        <v>42</v>
      </c>
      <c r="K921" t="s">
        <v>88</v>
      </c>
      <c r="L921">
        <v>1</v>
      </c>
      <c r="M921">
        <v>0</v>
      </c>
      <c r="N921">
        <v>0</v>
      </c>
      <c r="O921">
        <v>1</v>
      </c>
      <c r="P921">
        <v>1</v>
      </c>
      <c r="Q921">
        <v>1</v>
      </c>
      <c r="R921">
        <v>1</v>
      </c>
      <c r="S921" t="s">
        <v>3698</v>
      </c>
    </row>
    <row r="922" spans="1:19" x14ac:dyDescent="0.25">
      <c r="A922" t="s">
        <v>3698</v>
      </c>
      <c r="B922" t="s">
        <v>3699</v>
      </c>
      <c r="C922" t="s">
        <v>9597</v>
      </c>
      <c r="D922" t="s">
        <v>30</v>
      </c>
      <c r="E922" t="s">
        <v>2123</v>
      </c>
      <c r="F922" t="s">
        <v>1204</v>
      </c>
      <c r="G922" t="s">
        <v>42</v>
      </c>
      <c r="H922" t="s">
        <v>365</v>
      </c>
      <c r="I922" t="s">
        <v>3936</v>
      </c>
      <c r="J922" t="s">
        <v>42</v>
      </c>
      <c r="K922" t="s">
        <v>60</v>
      </c>
      <c r="L922">
        <v>1</v>
      </c>
      <c r="M922">
        <v>0</v>
      </c>
      <c r="N922">
        <v>0</v>
      </c>
      <c r="O922">
        <v>1</v>
      </c>
      <c r="P922">
        <v>1</v>
      </c>
      <c r="Q922">
        <v>1</v>
      </c>
      <c r="R922">
        <v>1</v>
      </c>
      <c r="S922" t="s">
        <v>3698</v>
      </c>
    </row>
    <row r="923" spans="1:19" x14ac:dyDescent="0.25">
      <c r="A923" t="s">
        <v>3698</v>
      </c>
      <c r="B923" t="s">
        <v>3699</v>
      </c>
      <c r="C923" t="s">
        <v>13770</v>
      </c>
      <c r="D923" t="s">
        <v>30</v>
      </c>
      <c r="E923" t="s">
        <v>13771</v>
      </c>
      <c r="F923" t="s">
        <v>7033</v>
      </c>
      <c r="G923" t="s">
        <v>42</v>
      </c>
      <c r="H923" s="1">
        <v>9.9999999999999995E-21</v>
      </c>
      <c r="I923" t="s">
        <v>3932</v>
      </c>
      <c r="J923" t="s">
        <v>42</v>
      </c>
      <c r="K923" t="s">
        <v>60</v>
      </c>
      <c r="L923">
        <v>1</v>
      </c>
      <c r="M923">
        <v>0</v>
      </c>
      <c r="N923">
        <v>0</v>
      </c>
      <c r="O923">
        <v>1</v>
      </c>
      <c r="P923">
        <v>1</v>
      </c>
      <c r="Q923">
        <v>1</v>
      </c>
      <c r="R923">
        <v>1</v>
      </c>
      <c r="S923" t="s">
        <v>3698</v>
      </c>
    </row>
    <row r="924" spans="1:19" x14ac:dyDescent="0.25">
      <c r="A924" t="s">
        <v>2052</v>
      </c>
      <c r="B924" t="s">
        <v>2053</v>
      </c>
      <c r="C924" t="s">
        <v>5892</v>
      </c>
      <c r="D924" t="s">
        <v>30</v>
      </c>
      <c r="E924" t="s">
        <v>2295</v>
      </c>
      <c r="F924" t="s">
        <v>4010</v>
      </c>
      <c r="G924" t="s">
        <v>42</v>
      </c>
      <c r="H924" t="s">
        <v>5895</v>
      </c>
      <c r="I924" t="s">
        <v>2573</v>
      </c>
      <c r="J924" t="s">
        <v>42</v>
      </c>
      <c r="K924" t="s">
        <v>88</v>
      </c>
      <c r="L924">
        <v>1</v>
      </c>
      <c r="M924">
        <v>0</v>
      </c>
      <c r="N924">
        <v>0</v>
      </c>
      <c r="O924">
        <v>1</v>
      </c>
      <c r="P924">
        <v>1</v>
      </c>
      <c r="Q924">
        <v>1</v>
      </c>
      <c r="R924">
        <v>1</v>
      </c>
      <c r="S924" t="s">
        <v>2058</v>
      </c>
    </row>
    <row r="925" spans="1:19" x14ac:dyDescent="0.25">
      <c r="A925" t="s">
        <v>2052</v>
      </c>
      <c r="B925" t="s">
        <v>2053</v>
      </c>
      <c r="C925" t="s">
        <v>2054</v>
      </c>
      <c r="D925" t="s">
        <v>30</v>
      </c>
      <c r="E925" t="s">
        <v>2055</v>
      </c>
      <c r="F925" t="s">
        <v>1421</v>
      </c>
      <c r="G925" t="s">
        <v>1410</v>
      </c>
      <c r="H925" t="s">
        <v>2056</v>
      </c>
      <c r="I925" t="s">
        <v>2057</v>
      </c>
      <c r="J925" t="s">
        <v>33</v>
      </c>
      <c r="K925" t="s">
        <v>36</v>
      </c>
      <c r="L925">
        <v>2</v>
      </c>
      <c r="M925">
        <v>0</v>
      </c>
      <c r="N925">
        <v>0</v>
      </c>
      <c r="O925">
        <v>2</v>
      </c>
      <c r="P925">
        <v>2</v>
      </c>
      <c r="Q925">
        <v>1</v>
      </c>
      <c r="R925">
        <v>1</v>
      </c>
      <c r="S925" t="s">
        <v>2058</v>
      </c>
    </row>
    <row r="926" spans="1:19" x14ac:dyDescent="0.25">
      <c r="A926" t="s">
        <v>2052</v>
      </c>
      <c r="B926" t="s">
        <v>2053</v>
      </c>
      <c r="C926" t="s">
        <v>9108</v>
      </c>
      <c r="D926" t="s">
        <v>30</v>
      </c>
      <c r="E926" t="s">
        <v>2044</v>
      </c>
      <c r="F926" t="s">
        <v>4270</v>
      </c>
      <c r="G926" t="s">
        <v>33</v>
      </c>
      <c r="H926" t="s">
        <v>9109</v>
      </c>
      <c r="I926" t="s">
        <v>8483</v>
      </c>
      <c r="J926" t="s">
        <v>33</v>
      </c>
      <c r="K926" t="s">
        <v>122</v>
      </c>
      <c r="L926">
        <v>2</v>
      </c>
      <c r="M926">
        <v>0</v>
      </c>
      <c r="N926">
        <v>0</v>
      </c>
      <c r="O926">
        <v>2</v>
      </c>
      <c r="P926">
        <v>2</v>
      </c>
      <c r="Q926">
        <v>1</v>
      </c>
      <c r="R926">
        <v>1</v>
      </c>
      <c r="S926" t="s">
        <v>2058</v>
      </c>
    </row>
    <row r="927" spans="1:19" x14ac:dyDescent="0.25">
      <c r="A927" t="s">
        <v>2052</v>
      </c>
      <c r="B927" t="s">
        <v>2053</v>
      </c>
      <c r="C927" t="s">
        <v>2835</v>
      </c>
      <c r="D927" t="s">
        <v>30</v>
      </c>
      <c r="E927" t="s">
        <v>2839</v>
      </c>
      <c r="F927" t="s">
        <v>2840</v>
      </c>
      <c r="G927" t="s">
        <v>385</v>
      </c>
      <c r="H927" t="s">
        <v>2841</v>
      </c>
      <c r="I927" t="s">
        <v>1801</v>
      </c>
      <c r="J927" t="s">
        <v>33</v>
      </c>
      <c r="K927" t="s">
        <v>51</v>
      </c>
      <c r="L927">
        <v>3</v>
      </c>
      <c r="M927">
        <v>0</v>
      </c>
      <c r="N927">
        <v>0</v>
      </c>
      <c r="O927">
        <v>3</v>
      </c>
      <c r="P927">
        <v>3</v>
      </c>
      <c r="Q927">
        <v>1</v>
      </c>
      <c r="R927">
        <v>1</v>
      </c>
      <c r="S927" t="s">
        <v>2058</v>
      </c>
    </row>
    <row r="928" spans="1:19" x14ac:dyDescent="0.25">
      <c r="A928" t="s">
        <v>2052</v>
      </c>
      <c r="B928" t="s">
        <v>2053</v>
      </c>
      <c r="C928" t="s">
        <v>11383</v>
      </c>
      <c r="D928" t="s">
        <v>30</v>
      </c>
      <c r="E928" t="s">
        <v>3209</v>
      </c>
      <c r="F928" t="s">
        <v>5083</v>
      </c>
      <c r="G928" t="s">
        <v>42</v>
      </c>
      <c r="H928" t="s">
        <v>4775</v>
      </c>
      <c r="I928" t="s">
        <v>1237</v>
      </c>
      <c r="J928" t="s">
        <v>42</v>
      </c>
      <c r="K928" t="s">
        <v>513</v>
      </c>
      <c r="L928">
        <v>1</v>
      </c>
      <c r="M928">
        <v>0</v>
      </c>
      <c r="N928">
        <v>0</v>
      </c>
      <c r="O928">
        <v>1</v>
      </c>
      <c r="P928">
        <v>1</v>
      </c>
      <c r="Q928">
        <v>1</v>
      </c>
      <c r="R928">
        <v>1</v>
      </c>
      <c r="S928" t="s">
        <v>2058</v>
      </c>
    </row>
    <row r="929" spans="1:19" x14ac:dyDescent="0.25">
      <c r="A929" t="s">
        <v>2052</v>
      </c>
      <c r="B929" t="s">
        <v>2053</v>
      </c>
      <c r="C929" t="s">
        <v>2502</v>
      </c>
      <c r="D929" t="s">
        <v>30</v>
      </c>
      <c r="E929" t="s">
        <v>2505</v>
      </c>
      <c r="F929" t="s">
        <v>1625</v>
      </c>
      <c r="G929" t="s">
        <v>628</v>
      </c>
      <c r="H929" t="s">
        <v>1550</v>
      </c>
      <c r="I929" t="s">
        <v>2506</v>
      </c>
      <c r="J929" t="s">
        <v>1410</v>
      </c>
      <c r="K929" t="s">
        <v>51</v>
      </c>
      <c r="L929">
        <v>2</v>
      </c>
      <c r="M929">
        <v>1</v>
      </c>
      <c r="N929">
        <v>0</v>
      </c>
      <c r="O929">
        <v>2</v>
      </c>
      <c r="P929">
        <v>2</v>
      </c>
      <c r="Q929">
        <v>1</v>
      </c>
      <c r="R929">
        <v>1</v>
      </c>
      <c r="S929" t="s">
        <v>2058</v>
      </c>
    </row>
    <row r="930" spans="1:19" x14ac:dyDescent="0.25">
      <c r="A930" t="s">
        <v>2052</v>
      </c>
      <c r="B930" t="s">
        <v>2053</v>
      </c>
      <c r="C930" t="s">
        <v>8694</v>
      </c>
      <c r="D930" t="s">
        <v>30</v>
      </c>
      <c r="E930" s="1">
        <v>9.0000000000000002E-6</v>
      </c>
      <c r="F930" t="s">
        <v>2180</v>
      </c>
      <c r="G930" t="s">
        <v>385</v>
      </c>
      <c r="H930" t="s">
        <v>7416</v>
      </c>
      <c r="I930" t="s">
        <v>496</v>
      </c>
      <c r="J930" t="s">
        <v>42</v>
      </c>
      <c r="K930" t="s">
        <v>552</v>
      </c>
      <c r="L930">
        <v>3</v>
      </c>
      <c r="M930">
        <v>0</v>
      </c>
      <c r="N930">
        <v>0</v>
      </c>
      <c r="O930">
        <v>3</v>
      </c>
      <c r="P930">
        <v>3</v>
      </c>
      <c r="Q930">
        <v>0</v>
      </c>
      <c r="R930">
        <v>0</v>
      </c>
      <c r="S930" t="s">
        <v>2058</v>
      </c>
    </row>
    <row r="931" spans="1:19" x14ac:dyDescent="0.25">
      <c r="A931" t="s">
        <v>5157</v>
      </c>
      <c r="B931" t="s">
        <v>5158</v>
      </c>
      <c r="C931" t="s">
        <v>5153</v>
      </c>
      <c r="D931" t="s">
        <v>30</v>
      </c>
      <c r="E931" s="1">
        <v>2.0000000000000001E-27</v>
      </c>
      <c r="F931" t="s">
        <v>5159</v>
      </c>
      <c r="G931" t="s">
        <v>33</v>
      </c>
      <c r="H931" t="s">
        <v>5160</v>
      </c>
      <c r="I931" t="s">
        <v>5161</v>
      </c>
      <c r="J931" t="s">
        <v>33</v>
      </c>
      <c r="K931" t="s">
        <v>628</v>
      </c>
      <c r="L931">
        <v>1</v>
      </c>
      <c r="M931">
        <v>0</v>
      </c>
      <c r="N931">
        <v>0</v>
      </c>
      <c r="O931">
        <v>1</v>
      </c>
      <c r="P931">
        <v>1</v>
      </c>
      <c r="Q931">
        <v>1</v>
      </c>
      <c r="R931">
        <v>1</v>
      </c>
      <c r="S931" t="s">
        <v>2058</v>
      </c>
    </row>
    <row r="932" spans="1:19" x14ac:dyDescent="0.25">
      <c r="A932" t="s">
        <v>5157</v>
      </c>
      <c r="B932" t="s">
        <v>5158</v>
      </c>
      <c r="C932" t="s">
        <v>7551</v>
      </c>
      <c r="D932" t="s">
        <v>30</v>
      </c>
      <c r="E932" t="s">
        <v>7553</v>
      </c>
      <c r="F932" t="s">
        <v>7554</v>
      </c>
      <c r="G932" t="s">
        <v>42</v>
      </c>
      <c r="H932" t="s">
        <v>3868</v>
      </c>
      <c r="I932" t="s">
        <v>2573</v>
      </c>
      <c r="J932" t="s">
        <v>42</v>
      </c>
      <c r="K932" t="s">
        <v>88</v>
      </c>
      <c r="L932">
        <v>1</v>
      </c>
      <c r="M932">
        <v>0</v>
      </c>
      <c r="N932">
        <v>0</v>
      </c>
      <c r="O932">
        <v>1</v>
      </c>
      <c r="P932">
        <v>1</v>
      </c>
      <c r="Q932">
        <v>1</v>
      </c>
      <c r="R932">
        <v>1</v>
      </c>
      <c r="S932" t="s">
        <v>2058</v>
      </c>
    </row>
    <row r="933" spans="1:19" x14ac:dyDescent="0.25">
      <c r="A933" t="s">
        <v>5157</v>
      </c>
      <c r="B933" t="s">
        <v>5158</v>
      </c>
      <c r="C933" t="s">
        <v>5505</v>
      </c>
      <c r="D933" t="s">
        <v>30</v>
      </c>
      <c r="E933" t="s">
        <v>5508</v>
      </c>
      <c r="F933" t="s">
        <v>841</v>
      </c>
      <c r="G933" t="s">
        <v>42</v>
      </c>
      <c r="H933" t="s">
        <v>341</v>
      </c>
      <c r="I933" t="s">
        <v>5509</v>
      </c>
      <c r="J933" t="s">
        <v>42</v>
      </c>
      <c r="K933" t="s">
        <v>171</v>
      </c>
      <c r="L933">
        <v>2</v>
      </c>
      <c r="M933">
        <v>0</v>
      </c>
      <c r="N933">
        <v>0</v>
      </c>
      <c r="O933">
        <v>2</v>
      </c>
      <c r="P933">
        <v>2</v>
      </c>
      <c r="Q933">
        <v>1</v>
      </c>
      <c r="R933">
        <v>1</v>
      </c>
      <c r="S933" t="s">
        <v>2058</v>
      </c>
    </row>
    <row r="934" spans="1:19" x14ac:dyDescent="0.25">
      <c r="A934" t="s">
        <v>5157</v>
      </c>
      <c r="B934" t="s">
        <v>5158</v>
      </c>
      <c r="C934" t="s">
        <v>5888</v>
      </c>
      <c r="D934" t="s">
        <v>30</v>
      </c>
      <c r="E934" s="1">
        <v>1E-25</v>
      </c>
      <c r="F934" t="s">
        <v>5889</v>
      </c>
      <c r="G934" t="s">
        <v>42</v>
      </c>
      <c r="H934" t="s">
        <v>4813</v>
      </c>
      <c r="I934" t="s">
        <v>3780</v>
      </c>
      <c r="J934" t="s">
        <v>42</v>
      </c>
      <c r="K934" t="s">
        <v>692</v>
      </c>
      <c r="L934">
        <v>1</v>
      </c>
      <c r="M934">
        <v>0</v>
      </c>
      <c r="N934">
        <v>0</v>
      </c>
      <c r="O934">
        <v>1</v>
      </c>
      <c r="P934">
        <v>1</v>
      </c>
      <c r="Q934">
        <v>1</v>
      </c>
      <c r="R934">
        <v>1</v>
      </c>
      <c r="S934" t="s">
        <v>2058</v>
      </c>
    </row>
    <row r="935" spans="1:19" x14ac:dyDescent="0.25">
      <c r="A935" t="s">
        <v>5157</v>
      </c>
      <c r="B935" t="s">
        <v>5158</v>
      </c>
      <c r="C935" t="s">
        <v>14249</v>
      </c>
      <c r="D935" t="s">
        <v>30</v>
      </c>
      <c r="E935" t="s">
        <v>9248</v>
      </c>
      <c r="F935" t="s">
        <v>476</v>
      </c>
      <c r="G935" t="s">
        <v>42</v>
      </c>
      <c r="H935" t="s">
        <v>14250</v>
      </c>
      <c r="I935" t="s">
        <v>5515</v>
      </c>
      <c r="J935" t="s">
        <v>42</v>
      </c>
      <c r="K935" t="s">
        <v>513</v>
      </c>
      <c r="L935">
        <v>1</v>
      </c>
      <c r="M935">
        <v>0</v>
      </c>
      <c r="N935">
        <v>0</v>
      </c>
      <c r="O935">
        <v>1</v>
      </c>
      <c r="P935">
        <v>1</v>
      </c>
      <c r="Q935">
        <v>1</v>
      </c>
      <c r="R935">
        <v>1</v>
      </c>
      <c r="S935" t="s">
        <v>2058</v>
      </c>
    </row>
    <row r="936" spans="1:19" x14ac:dyDescent="0.25">
      <c r="A936" t="s">
        <v>5157</v>
      </c>
      <c r="B936" t="s">
        <v>5158</v>
      </c>
      <c r="C936" t="s">
        <v>9892</v>
      </c>
      <c r="D936" t="s">
        <v>30</v>
      </c>
      <c r="E936" t="s">
        <v>4671</v>
      </c>
      <c r="F936" t="s">
        <v>9173</v>
      </c>
      <c r="G936" t="s">
        <v>42</v>
      </c>
      <c r="H936" t="s">
        <v>6141</v>
      </c>
      <c r="I936" t="s">
        <v>395</v>
      </c>
      <c r="J936" t="s">
        <v>42</v>
      </c>
      <c r="K936" t="s">
        <v>122</v>
      </c>
      <c r="L936">
        <v>2</v>
      </c>
      <c r="M936">
        <v>0</v>
      </c>
      <c r="N936">
        <v>0</v>
      </c>
      <c r="O936">
        <v>2</v>
      </c>
      <c r="P936">
        <v>2</v>
      </c>
      <c r="Q936">
        <v>1</v>
      </c>
      <c r="R936">
        <v>1</v>
      </c>
      <c r="S936" t="s">
        <v>2058</v>
      </c>
    </row>
    <row r="937" spans="1:19" x14ac:dyDescent="0.25">
      <c r="A937" t="s">
        <v>3538</v>
      </c>
      <c r="B937" t="s">
        <v>3539</v>
      </c>
      <c r="C937" t="s">
        <v>7551</v>
      </c>
      <c r="D937" t="s">
        <v>30</v>
      </c>
      <c r="E937" t="s">
        <v>6263</v>
      </c>
      <c r="F937" t="s">
        <v>32</v>
      </c>
      <c r="G937" t="s">
        <v>42</v>
      </c>
      <c r="H937" t="s">
        <v>2642</v>
      </c>
      <c r="I937" t="s">
        <v>1447</v>
      </c>
      <c r="J937" t="s">
        <v>42</v>
      </c>
      <c r="K937" t="s">
        <v>151</v>
      </c>
      <c r="L937">
        <v>1</v>
      </c>
      <c r="M937">
        <v>0</v>
      </c>
      <c r="N937">
        <v>0</v>
      </c>
      <c r="O937">
        <v>1</v>
      </c>
      <c r="P937">
        <v>1</v>
      </c>
      <c r="Q937">
        <v>1</v>
      </c>
      <c r="R937">
        <v>1</v>
      </c>
      <c r="S937" t="s">
        <v>2058</v>
      </c>
    </row>
    <row r="938" spans="1:19" x14ac:dyDescent="0.25">
      <c r="A938" t="s">
        <v>3538</v>
      </c>
      <c r="B938" t="s">
        <v>3539</v>
      </c>
      <c r="C938" t="s">
        <v>5888</v>
      </c>
      <c r="D938" t="s">
        <v>30</v>
      </c>
      <c r="E938" t="s">
        <v>34</v>
      </c>
      <c r="F938" t="s">
        <v>287</v>
      </c>
      <c r="G938" t="s">
        <v>42</v>
      </c>
      <c r="H938" t="s">
        <v>4603</v>
      </c>
      <c r="I938" t="s">
        <v>1177</v>
      </c>
      <c r="J938" t="s">
        <v>42</v>
      </c>
      <c r="K938" t="s">
        <v>88</v>
      </c>
      <c r="L938">
        <v>1</v>
      </c>
      <c r="M938">
        <v>0</v>
      </c>
      <c r="N938">
        <v>0</v>
      </c>
      <c r="O938">
        <v>1</v>
      </c>
      <c r="P938">
        <v>1</v>
      </c>
      <c r="Q938">
        <v>1</v>
      </c>
      <c r="R938">
        <v>1</v>
      </c>
      <c r="S938" t="s">
        <v>2058</v>
      </c>
    </row>
    <row r="939" spans="1:19" x14ac:dyDescent="0.25">
      <c r="A939" t="s">
        <v>3538</v>
      </c>
      <c r="B939" t="s">
        <v>3539</v>
      </c>
      <c r="C939" t="s">
        <v>3540</v>
      </c>
      <c r="D939" t="s">
        <v>30</v>
      </c>
      <c r="E939" t="s">
        <v>3541</v>
      </c>
      <c r="F939" t="s">
        <v>3542</v>
      </c>
      <c r="G939" t="s">
        <v>42</v>
      </c>
      <c r="H939" t="s">
        <v>3543</v>
      </c>
      <c r="I939" t="s">
        <v>3544</v>
      </c>
      <c r="J939" t="s">
        <v>42</v>
      </c>
      <c r="K939" t="s">
        <v>88</v>
      </c>
      <c r="L939">
        <v>1</v>
      </c>
      <c r="M939">
        <v>0</v>
      </c>
      <c r="N939">
        <v>0</v>
      </c>
      <c r="O939">
        <v>1</v>
      </c>
      <c r="P939">
        <v>1</v>
      </c>
      <c r="Q939">
        <v>1</v>
      </c>
      <c r="R939">
        <v>1</v>
      </c>
      <c r="S939" t="s">
        <v>2058</v>
      </c>
    </row>
    <row r="940" spans="1:19" x14ac:dyDescent="0.25">
      <c r="A940" t="s">
        <v>6196</v>
      </c>
      <c r="B940" t="s">
        <v>6197</v>
      </c>
      <c r="C940" t="s">
        <v>6198</v>
      </c>
      <c r="D940" t="s">
        <v>30</v>
      </c>
      <c r="E940" t="s">
        <v>6199</v>
      </c>
      <c r="F940" t="s">
        <v>6200</v>
      </c>
      <c r="G940" t="s">
        <v>42</v>
      </c>
      <c r="H940" t="s">
        <v>3459</v>
      </c>
      <c r="I940" t="s">
        <v>2242</v>
      </c>
      <c r="J940" t="s">
        <v>42</v>
      </c>
      <c r="K940" t="s">
        <v>60</v>
      </c>
      <c r="L940">
        <v>1</v>
      </c>
      <c r="M940">
        <v>0</v>
      </c>
      <c r="N940">
        <v>0</v>
      </c>
      <c r="O940">
        <v>1</v>
      </c>
      <c r="P940">
        <v>1</v>
      </c>
      <c r="Q940">
        <v>1</v>
      </c>
      <c r="R940">
        <v>1</v>
      </c>
      <c r="S940" t="s">
        <v>6201</v>
      </c>
    </row>
    <row r="941" spans="1:19" x14ac:dyDescent="0.25">
      <c r="A941" t="s">
        <v>2461</v>
      </c>
      <c r="B941" t="s">
        <v>2462</v>
      </c>
      <c r="C941" t="s">
        <v>2463</v>
      </c>
      <c r="D941" t="s">
        <v>30</v>
      </c>
      <c r="E941" t="s">
        <v>1716</v>
      </c>
      <c r="F941" t="s">
        <v>2464</v>
      </c>
      <c r="G941" t="s">
        <v>42</v>
      </c>
      <c r="H941" t="s">
        <v>748</v>
      </c>
      <c r="I941" t="s">
        <v>2465</v>
      </c>
      <c r="J941" t="s">
        <v>42</v>
      </c>
      <c r="K941" t="s">
        <v>88</v>
      </c>
      <c r="L941">
        <v>2</v>
      </c>
      <c r="M941">
        <v>0</v>
      </c>
      <c r="N941">
        <v>0</v>
      </c>
      <c r="O941">
        <v>2</v>
      </c>
      <c r="P941">
        <v>2</v>
      </c>
      <c r="Q941">
        <v>1</v>
      </c>
      <c r="R941">
        <v>1</v>
      </c>
      <c r="S941" t="s">
        <v>2466</v>
      </c>
    </row>
    <row r="942" spans="1:19" x14ac:dyDescent="0.25">
      <c r="A942" t="s">
        <v>6821</v>
      </c>
      <c r="B942" t="s">
        <v>6822</v>
      </c>
      <c r="C942" t="s">
        <v>6814</v>
      </c>
      <c r="D942" t="s">
        <v>30</v>
      </c>
      <c r="E942" t="s">
        <v>3768</v>
      </c>
      <c r="F942" t="s">
        <v>53</v>
      </c>
      <c r="G942" t="s">
        <v>1410</v>
      </c>
      <c r="H942" t="s">
        <v>3768</v>
      </c>
      <c r="I942" t="s">
        <v>53</v>
      </c>
      <c r="J942" t="s">
        <v>1410</v>
      </c>
      <c r="K942" t="s">
        <v>122</v>
      </c>
      <c r="L942">
        <v>2</v>
      </c>
      <c r="M942">
        <v>0</v>
      </c>
      <c r="N942">
        <v>0</v>
      </c>
      <c r="O942">
        <v>2</v>
      </c>
      <c r="P942">
        <v>2</v>
      </c>
      <c r="Q942">
        <v>1</v>
      </c>
      <c r="R942">
        <v>1</v>
      </c>
      <c r="S942" t="s">
        <v>6823</v>
      </c>
    </row>
    <row r="943" spans="1:19" x14ac:dyDescent="0.25">
      <c r="A943" t="s">
        <v>5646</v>
      </c>
      <c r="B943" t="s">
        <v>5647</v>
      </c>
      <c r="C943" t="s">
        <v>5648</v>
      </c>
      <c r="D943" t="s">
        <v>30</v>
      </c>
      <c r="E943" t="s">
        <v>1657</v>
      </c>
      <c r="F943" t="s">
        <v>1535</v>
      </c>
      <c r="G943" t="s">
        <v>370</v>
      </c>
      <c r="H943" t="s">
        <v>1657</v>
      </c>
      <c r="I943" t="s">
        <v>1535</v>
      </c>
      <c r="J943" t="s">
        <v>370</v>
      </c>
      <c r="K943" t="s">
        <v>163</v>
      </c>
      <c r="L943">
        <v>2</v>
      </c>
      <c r="M943">
        <v>1</v>
      </c>
      <c r="N943">
        <v>0</v>
      </c>
      <c r="O943">
        <v>2</v>
      </c>
      <c r="P943">
        <v>2</v>
      </c>
      <c r="Q943">
        <v>1</v>
      </c>
      <c r="R943">
        <v>1</v>
      </c>
      <c r="S943" t="s">
        <v>5649</v>
      </c>
    </row>
    <row r="944" spans="1:19" x14ac:dyDescent="0.25">
      <c r="A944" t="s">
        <v>1770</v>
      </c>
      <c r="B944" t="s">
        <v>1771</v>
      </c>
      <c r="C944" t="s">
        <v>1772</v>
      </c>
      <c r="D944" t="s">
        <v>30</v>
      </c>
      <c r="E944" t="s">
        <v>1015</v>
      </c>
      <c r="F944" t="s">
        <v>1773</v>
      </c>
      <c r="G944" t="s">
        <v>113</v>
      </c>
      <c r="H944" t="s">
        <v>1774</v>
      </c>
      <c r="I944" t="s">
        <v>1403</v>
      </c>
      <c r="J944" t="s">
        <v>113</v>
      </c>
      <c r="K944" t="s">
        <v>513</v>
      </c>
      <c r="L944">
        <v>1</v>
      </c>
      <c r="M944">
        <v>0</v>
      </c>
      <c r="N944">
        <v>0</v>
      </c>
      <c r="O944">
        <v>1</v>
      </c>
      <c r="P944">
        <v>1</v>
      </c>
      <c r="Q944">
        <v>1</v>
      </c>
      <c r="R944">
        <v>1</v>
      </c>
      <c r="S944" t="s">
        <v>1775</v>
      </c>
    </row>
    <row r="945" spans="1:20" x14ac:dyDescent="0.25">
      <c r="A945" t="s">
        <v>1770</v>
      </c>
      <c r="B945" t="s">
        <v>1771</v>
      </c>
      <c r="C945" t="s">
        <v>1959</v>
      </c>
      <c r="D945" t="s">
        <v>30</v>
      </c>
      <c r="E945" t="s">
        <v>1960</v>
      </c>
      <c r="F945" t="s">
        <v>1961</v>
      </c>
      <c r="G945" t="s">
        <v>351</v>
      </c>
      <c r="H945" t="s">
        <v>1962</v>
      </c>
      <c r="I945" t="s">
        <v>1963</v>
      </c>
      <c r="J945" t="s">
        <v>351</v>
      </c>
      <c r="K945" t="s">
        <v>60</v>
      </c>
      <c r="L945">
        <v>1</v>
      </c>
      <c r="M945">
        <v>0</v>
      </c>
      <c r="N945">
        <v>0</v>
      </c>
      <c r="O945">
        <v>1</v>
      </c>
      <c r="P945">
        <v>1</v>
      </c>
      <c r="Q945">
        <v>1</v>
      </c>
      <c r="R945">
        <v>1</v>
      </c>
      <c r="S945" t="s">
        <v>1775</v>
      </c>
    </row>
    <row r="946" spans="1:20" x14ac:dyDescent="0.25">
      <c r="A946" t="s">
        <v>1770</v>
      </c>
      <c r="B946" t="s">
        <v>1771</v>
      </c>
      <c r="C946" t="s">
        <v>2593</v>
      </c>
      <c r="D946" t="s">
        <v>30</v>
      </c>
      <c r="E946" s="1">
        <v>1.9999999999999999E-6</v>
      </c>
      <c r="F946" t="s">
        <v>984</v>
      </c>
      <c r="G946" t="s">
        <v>862</v>
      </c>
      <c r="H946" t="s">
        <v>1459</v>
      </c>
      <c r="I946" t="s">
        <v>2288</v>
      </c>
      <c r="J946" t="s">
        <v>505</v>
      </c>
      <c r="K946" t="s">
        <v>361</v>
      </c>
      <c r="L946">
        <v>2</v>
      </c>
      <c r="M946">
        <v>0</v>
      </c>
      <c r="N946">
        <v>0</v>
      </c>
      <c r="O946">
        <v>2</v>
      </c>
      <c r="P946">
        <v>2</v>
      </c>
      <c r="Q946">
        <v>0</v>
      </c>
      <c r="R946">
        <v>0</v>
      </c>
      <c r="S946" t="s">
        <v>1775</v>
      </c>
    </row>
    <row r="947" spans="1:20" x14ac:dyDescent="0.25">
      <c r="A947" t="s">
        <v>1770</v>
      </c>
      <c r="B947" t="s">
        <v>1771</v>
      </c>
      <c r="C947" t="s">
        <v>5228</v>
      </c>
      <c r="D947" t="s">
        <v>30</v>
      </c>
      <c r="E947" t="s">
        <v>5229</v>
      </c>
      <c r="F947" t="s">
        <v>4383</v>
      </c>
      <c r="G947" t="s">
        <v>62</v>
      </c>
      <c r="H947" t="s">
        <v>5230</v>
      </c>
      <c r="I947" t="s">
        <v>1961</v>
      </c>
      <c r="J947" t="s">
        <v>62</v>
      </c>
      <c r="K947" t="s">
        <v>513</v>
      </c>
      <c r="L947">
        <v>1</v>
      </c>
      <c r="M947">
        <v>0</v>
      </c>
      <c r="N947">
        <v>0</v>
      </c>
      <c r="O947">
        <v>1</v>
      </c>
      <c r="P947">
        <v>1</v>
      </c>
      <c r="Q947">
        <v>1</v>
      </c>
      <c r="R947">
        <v>1</v>
      </c>
      <c r="S947" t="s">
        <v>1775</v>
      </c>
    </row>
    <row r="948" spans="1:20" x14ac:dyDescent="0.25">
      <c r="A948" t="s">
        <v>1770</v>
      </c>
      <c r="B948" t="s">
        <v>1771</v>
      </c>
      <c r="C948" t="s">
        <v>2851</v>
      </c>
      <c r="D948" t="s">
        <v>30</v>
      </c>
      <c r="E948" t="s">
        <v>2852</v>
      </c>
      <c r="F948" t="s">
        <v>408</v>
      </c>
      <c r="G948" t="s">
        <v>1528</v>
      </c>
      <c r="H948" t="s">
        <v>2341</v>
      </c>
      <c r="I948" t="s">
        <v>2433</v>
      </c>
      <c r="J948" t="s">
        <v>1528</v>
      </c>
      <c r="K948" t="s">
        <v>513</v>
      </c>
      <c r="L948">
        <v>1</v>
      </c>
      <c r="M948">
        <v>0</v>
      </c>
      <c r="N948">
        <v>0</v>
      </c>
      <c r="O948">
        <v>1</v>
      </c>
      <c r="P948">
        <v>1</v>
      </c>
      <c r="Q948">
        <v>1</v>
      </c>
      <c r="R948">
        <v>1</v>
      </c>
      <c r="S948" t="s">
        <v>1775</v>
      </c>
    </row>
    <row r="949" spans="1:20" x14ac:dyDescent="0.25">
      <c r="A949" t="s">
        <v>1770</v>
      </c>
      <c r="B949" t="s">
        <v>1771</v>
      </c>
      <c r="C949" t="s">
        <v>2653</v>
      </c>
      <c r="D949" t="s">
        <v>30</v>
      </c>
      <c r="E949" s="1">
        <v>9.9999999999999995E-8</v>
      </c>
      <c r="F949" t="s">
        <v>1112</v>
      </c>
      <c r="G949" t="s">
        <v>313</v>
      </c>
      <c r="H949" t="s">
        <v>2657</v>
      </c>
      <c r="I949" t="s">
        <v>608</v>
      </c>
      <c r="J949" t="s">
        <v>313</v>
      </c>
      <c r="K949" t="s">
        <v>513</v>
      </c>
      <c r="L949">
        <v>1</v>
      </c>
      <c r="M949">
        <v>0</v>
      </c>
      <c r="N949">
        <v>0</v>
      </c>
      <c r="O949">
        <v>1</v>
      </c>
      <c r="P949">
        <v>1</v>
      </c>
      <c r="Q949">
        <v>1</v>
      </c>
      <c r="R949">
        <v>1</v>
      </c>
      <c r="S949" t="s">
        <v>1775</v>
      </c>
    </row>
    <row r="950" spans="1:20" x14ac:dyDescent="0.25">
      <c r="A950" t="s">
        <v>1776</v>
      </c>
      <c r="B950" t="s">
        <v>1777</v>
      </c>
      <c r="C950" t="s">
        <v>1772</v>
      </c>
      <c r="D950" t="s">
        <v>30</v>
      </c>
      <c r="E950" t="s">
        <v>1778</v>
      </c>
      <c r="F950" t="s">
        <v>431</v>
      </c>
      <c r="G950" t="s">
        <v>1619</v>
      </c>
      <c r="H950" t="s">
        <v>286</v>
      </c>
      <c r="I950" t="s">
        <v>35</v>
      </c>
      <c r="J950" t="s">
        <v>1619</v>
      </c>
      <c r="K950" t="s">
        <v>604</v>
      </c>
      <c r="L950">
        <v>1</v>
      </c>
      <c r="M950">
        <v>0</v>
      </c>
      <c r="N950">
        <v>0</v>
      </c>
      <c r="O950">
        <v>1</v>
      </c>
      <c r="P950">
        <v>1</v>
      </c>
      <c r="Q950">
        <v>1</v>
      </c>
      <c r="R950">
        <v>1</v>
      </c>
      <c r="S950" t="s">
        <v>1779</v>
      </c>
    </row>
    <row r="951" spans="1:20" x14ac:dyDescent="0.25">
      <c r="A951" t="s">
        <v>1776</v>
      </c>
      <c r="B951" t="s">
        <v>1777</v>
      </c>
      <c r="C951" t="s">
        <v>1959</v>
      </c>
      <c r="D951" t="s">
        <v>30</v>
      </c>
      <c r="E951" t="s">
        <v>1058</v>
      </c>
      <c r="F951" t="s">
        <v>1964</v>
      </c>
      <c r="G951" t="s">
        <v>1965</v>
      </c>
      <c r="H951" t="s">
        <v>992</v>
      </c>
      <c r="I951" t="s">
        <v>415</v>
      </c>
      <c r="J951" t="s">
        <v>1965</v>
      </c>
      <c r="K951" t="s">
        <v>60</v>
      </c>
      <c r="L951">
        <v>1</v>
      </c>
      <c r="M951">
        <v>0</v>
      </c>
      <c r="N951">
        <v>0</v>
      </c>
      <c r="O951">
        <v>1</v>
      </c>
      <c r="P951">
        <v>1</v>
      </c>
      <c r="Q951">
        <v>1</v>
      </c>
      <c r="R951">
        <v>1</v>
      </c>
      <c r="S951" t="s">
        <v>1779</v>
      </c>
    </row>
    <row r="952" spans="1:20" x14ac:dyDescent="0.25">
      <c r="A952" t="s">
        <v>1776</v>
      </c>
      <c r="B952" t="s">
        <v>1777</v>
      </c>
      <c r="C952" t="s">
        <v>2593</v>
      </c>
      <c r="D952" t="s">
        <v>30</v>
      </c>
      <c r="E952" t="s">
        <v>1285</v>
      </c>
      <c r="F952" t="s">
        <v>549</v>
      </c>
      <c r="G952" t="s">
        <v>796</v>
      </c>
      <c r="H952" t="s">
        <v>2594</v>
      </c>
      <c r="I952" t="s">
        <v>2595</v>
      </c>
      <c r="J952" t="s">
        <v>506</v>
      </c>
      <c r="K952" t="s">
        <v>361</v>
      </c>
      <c r="L952">
        <v>2</v>
      </c>
      <c r="M952">
        <v>0</v>
      </c>
      <c r="N952">
        <v>0</v>
      </c>
      <c r="O952">
        <v>2</v>
      </c>
      <c r="P952">
        <v>2</v>
      </c>
      <c r="Q952">
        <v>2</v>
      </c>
      <c r="R952">
        <v>2</v>
      </c>
      <c r="S952" t="s">
        <v>1779</v>
      </c>
    </row>
    <row r="953" spans="1:20" x14ac:dyDescent="0.25">
      <c r="A953" t="s">
        <v>1776</v>
      </c>
      <c r="B953" t="s">
        <v>1777</v>
      </c>
      <c r="C953" t="s">
        <v>5228</v>
      </c>
      <c r="D953" t="s">
        <v>30</v>
      </c>
      <c r="E953" t="s">
        <v>1652</v>
      </c>
      <c r="F953" t="s">
        <v>623</v>
      </c>
      <c r="G953" t="s">
        <v>336</v>
      </c>
      <c r="H953" t="s">
        <v>5231</v>
      </c>
      <c r="I953" t="s">
        <v>627</v>
      </c>
      <c r="J953" t="s">
        <v>4770</v>
      </c>
      <c r="K953" t="s">
        <v>36</v>
      </c>
      <c r="L953">
        <v>2</v>
      </c>
      <c r="M953">
        <v>0</v>
      </c>
      <c r="N953">
        <v>0</v>
      </c>
      <c r="O953">
        <v>2</v>
      </c>
      <c r="P953">
        <v>2</v>
      </c>
      <c r="Q953">
        <v>1</v>
      </c>
      <c r="R953">
        <v>1</v>
      </c>
      <c r="S953" t="s">
        <v>1779</v>
      </c>
    </row>
    <row r="954" spans="1:20" x14ac:dyDescent="0.25">
      <c r="A954" t="s">
        <v>1966</v>
      </c>
      <c r="B954" t="s">
        <v>1967</v>
      </c>
      <c r="C954" t="s">
        <v>1959</v>
      </c>
      <c r="D954" t="s">
        <v>30</v>
      </c>
      <c r="E954" t="s">
        <v>1968</v>
      </c>
      <c r="F954" t="s">
        <v>1969</v>
      </c>
      <c r="G954" t="s">
        <v>1970</v>
      </c>
      <c r="H954" t="s">
        <v>1968</v>
      </c>
      <c r="I954" t="s">
        <v>1969</v>
      </c>
      <c r="J954" t="s">
        <v>1970</v>
      </c>
      <c r="K954" t="s">
        <v>122</v>
      </c>
      <c r="L954">
        <v>2</v>
      </c>
      <c r="M954">
        <v>0</v>
      </c>
      <c r="N954">
        <v>0</v>
      </c>
      <c r="O954">
        <v>2</v>
      </c>
      <c r="P954">
        <v>2</v>
      </c>
      <c r="Q954">
        <v>1</v>
      </c>
      <c r="R954">
        <v>1</v>
      </c>
      <c r="S954" t="s">
        <v>1971</v>
      </c>
    </row>
    <row r="955" spans="1:20" x14ac:dyDescent="0.25">
      <c r="A955" t="s">
        <v>1966</v>
      </c>
      <c r="B955" t="s">
        <v>1967</v>
      </c>
      <c r="C955" t="s">
        <v>5228</v>
      </c>
      <c r="D955" t="s">
        <v>30</v>
      </c>
      <c r="E955" t="s">
        <v>2291</v>
      </c>
      <c r="F955" t="s">
        <v>3507</v>
      </c>
      <c r="G955" t="s">
        <v>1416</v>
      </c>
      <c r="H955" t="s">
        <v>4547</v>
      </c>
      <c r="I955" t="s">
        <v>5232</v>
      </c>
      <c r="J955" t="s">
        <v>1416</v>
      </c>
      <c r="K955" t="s">
        <v>513</v>
      </c>
      <c r="L955">
        <v>1</v>
      </c>
      <c r="M955">
        <v>0</v>
      </c>
      <c r="N955">
        <v>0</v>
      </c>
      <c r="O955">
        <v>1</v>
      </c>
      <c r="P955">
        <v>1</v>
      </c>
      <c r="Q955">
        <v>0</v>
      </c>
      <c r="R955">
        <v>0</v>
      </c>
      <c r="S955" t="s">
        <v>1971</v>
      </c>
    </row>
    <row r="956" spans="1:20" x14ac:dyDescent="0.25">
      <c r="A956" t="s">
        <v>1966</v>
      </c>
      <c r="B956" t="s">
        <v>1967</v>
      </c>
      <c r="C956" t="s">
        <v>2653</v>
      </c>
      <c r="D956" t="s">
        <v>30</v>
      </c>
      <c r="E956" t="s">
        <v>1058</v>
      </c>
      <c r="F956" t="s">
        <v>2658</v>
      </c>
      <c r="G956" t="s">
        <v>2257</v>
      </c>
      <c r="H956" t="s">
        <v>1058</v>
      </c>
      <c r="I956" t="s">
        <v>2658</v>
      </c>
      <c r="J956" t="s">
        <v>2257</v>
      </c>
      <c r="K956" t="s">
        <v>628</v>
      </c>
      <c r="L956">
        <v>2</v>
      </c>
      <c r="M956">
        <v>0</v>
      </c>
      <c r="N956">
        <v>0</v>
      </c>
      <c r="O956">
        <v>2</v>
      </c>
      <c r="P956">
        <v>2</v>
      </c>
      <c r="Q956">
        <v>1</v>
      </c>
      <c r="R956">
        <v>1</v>
      </c>
      <c r="S956" t="s">
        <v>1971</v>
      </c>
    </row>
    <row r="957" spans="1:20" x14ac:dyDescent="0.25">
      <c r="A957" t="s">
        <v>1256</v>
      </c>
      <c r="B957" t="s">
        <v>1257</v>
      </c>
      <c r="C957" t="s">
        <v>1245</v>
      </c>
      <c r="D957" t="s">
        <v>30</v>
      </c>
      <c r="E957" t="s">
        <v>1258</v>
      </c>
      <c r="F957" t="s">
        <v>778</v>
      </c>
      <c r="G957" t="s">
        <v>1259</v>
      </c>
      <c r="H957" t="s">
        <v>1027</v>
      </c>
      <c r="I957" t="s">
        <v>1260</v>
      </c>
      <c r="J957" t="s">
        <v>1261</v>
      </c>
      <c r="K957" t="s">
        <v>171</v>
      </c>
      <c r="L957">
        <v>2</v>
      </c>
      <c r="M957">
        <v>0</v>
      </c>
      <c r="N957">
        <v>0</v>
      </c>
      <c r="O957">
        <v>2</v>
      </c>
      <c r="P957">
        <v>2</v>
      </c>
      <c r="Q957">
        <v>1</v>
      </c>
      <c r="R957">
        <v>1</v>
      </c>
      <c r="S957" t="s">
        <v>1262</v>
      </c>
      <c r="T957" t="s">
        <v>1263</v>
      </c>
    </row>
    <row r="958" spans="1:20" x14ac:dyDescent="0.25">
      <c r="A958" t="s">
        <v>1256</v>
      </c>
      <c r="B958" t="s">
        <v>1257</v>
      </c>
      <c r="C958" t="s">
        <v>10990</v>
      </c>
      <c r="D958" t="s">
        <v>30</v>
      </c>
      <c r="E958" t="s">
        <v>1584</v>
      </c>
      <c r="F958" t="s">
        <v>937</v>
      </c>
      <c r="G958" t="s">
        <v>313</v>
      </c>
      <c r="H958" t="s">
        <v>1940</v>
      </c>
      <c r="I958" t="s">
        <v>2539</v>
      </c>
      <c r="J958" t="s">
        <v>2769</v>
      </c>
      <c r="K958" t="s">
        <v>367</v>
      </c>
      <c r="L958">
        <v>2</v>
      </c>
      <c r="M958">
        <v>0</v>
      </c>
      <c r="N958">
        <v>0</v>
      </c>
      <c r="O958">
        <v>2</v>
      </c>
      <c r="P958">
        <v>2</v>
      </c>
      <c r="Q958">
        <v>1</v>
      </c>
      <c r="R958">
        <v>1</v>
      </c>
      <c r="S958" t="s">
        <v>1262</v>
      </c>
      <c r="T958" t="s">
        <v>1263</v>
      </c>
    </row>
    <row r="959" spans="1:20" x14ac:dyDescent="0.25">
      <c r="A959" t="s">
        <v>1256</v>
      </c>
      <c r="B959" t="s">
        <v>1257</v>
      </c>
      <c r="C959" t="s">
        <v>9697</v>
      </c>
      <c r="D959" t="s">
        <v>30</v>
      </c>
      <c r="E959" t="s">
        <v>4805</v>
      </c>
      <c r="F959" t="s">
        <v>1941</v>
      </c>
      <c r="G959" t="s">
        <v>4214</v>
      </c>
      <c r="H959" t="s">
        <v>4805</v>
      </c>
      <c r="I959" t="s">
        <v>1941</v>
      </c>
      <c r="J959" t="s">
        <v>4214</v>
      </c>
      <c r="K959" t="s">
        <v>36</v>
      </c>
      <c r="L959">
        <v>2</v>
      </c>
      <c r="M959">
        <v>0</v>
      </c>
      <c r="N959">
        <v>0</v>
      </c>
      <c r="O959">
        <v>2</v>
      </c>
      <c r="P959">
        <v>2</v>
      </c>
      <c r="Q959">
        <v>1</v>
      </c>
      <c r="R959">
        <v>1</v>
      </c>
      <c r="S959" t="s">
        <v>1262</v>
      </c>
      <c r="T959" t="s">
        <v>1263</v>
      </c>
    </row>
    <row r="960" spans="1:20" x14ac:dyDescent="0.25">
      <c r="A960" t="s">
        <v>1256</v>
      </c>
      <c r="B960" t="s">
        <v>1257</v>
      </c>
      <c r="C960" t="s">
        <v>4230</v>
      </c>
      <c r="D960" t="s">
        <v>30</v>
      </c>
      <c r="E960" t="s">
        <v>2537</v>
      </c>
      <c r="F960" t="s">
        <v>1403</v>
      </c>
      <c r="G960" t="s">
        <v>566</v>
      </c>
      <c r="H960" t="s">
        <v>4237</v>
      </c>
      <c r="I960" t="s">
        <v>3274</v>
      </c>
      <c r="J960" t="s">
        <v>178</v>
      </c>
      <c r="K960" t="s">
        <v>552</v>
      </c>
      <c r="L960">
        <v>3</v>
      </c>
      <c r="M960">
        <v>0</v>
      </c>
      <c r="N960">
        <v>0</v>
      </c>
      <c r="O960">
        <v>3</v>
      </c>
      <c r="P960">
        <v>3</v>
      </c>
      <c r="Q960">
        <v>0</v>
      </c>
      <c r="R960">
        <v>0</v>
      </c>
      <c r="S960" t="s">
        <v>1262</v>
      </c>
      <c r="T960" t="s">
        <v>1263</v>
      </c>
    </row>
    <row r="961" spans="1:20" x14ac:dyDescent="0.25">
      <c r="A961" t="s">
        <v>1256</v>
      </c>
      <c r="B961" t="s">
        <v>1257</v>
      </c>
      <c r="C961" t="s">
        <v>12441</v>
      </c>
      <c r="D961" t="s">
        <v>30</v>
      </c>
      <c r="E961" t="s">
        <v>9282</v>
      </c>
      <c r="F961" t="s">
        <v>1096</v>
      </c>
      <c r="G961" t="s">
        <v>171</v>
      </c>
      <c r="H961" t="s">
        <v>603</v>
      </c>
      <c r="I961" t="s">
        <v>808</v>
      </c>
      <c r="J961" t="s">
        <v>171</v>
      </c>
      <c r="K961" t="s">
        <v>36</v>
      </c>
      <c r="L961">
        <v>1</v>
      </c>
      <c r="M961">
        <v>0</v>
      </c>
      <c r="N961">
        <v>0</v>
      </c>
      <c r="O961">
        <v>1</v>
      </c>
      <c r="P961">
        <v>1</v>
      </c>
      <c r="Q961">
        <v>1</v>
      </c>
      <c r="R961">
        <v>1</v>
      </c>
      <c r="S961" t="s">
        <v>1262</v>
      </c>
      <c r="T961" t="s">
        <v>1263</v>
      </c>
    </row>
    <row r="962" spans="1:20" x14ac:dyDescent="0.25">
      <c r="A962" t="s">
        <v>1256</v>
      </c>
      <c r="B962" t="s">
        <v>1257</v>
      </c>
      <c r="C962" t="s">
        <v>10132</v>
      </c>
      <c r="D962" t="s">
        <v>30</v>
      </c>
      <c r="E962" t="s">
        <v>8168</v>
      </c>
      <c r="F962" t="s">
        <v>1823</v>
      </c>
      <c r="G962" t="s">
        <v>446</v>
      </c>
      <c r="H962" t="s">
        <v>6282</v>
      </c>
      <c r="I962" t="s">
        <v>2233</v>
      </c>
      <c r="J962" t="s">
        <v>446</v>
      </c>
      <c r="K962" t="s">
        <v>122</v>
      </c>
      <c r="L962">
        <v>1</v>
      </c>
      <c r="M962">
        <v>0</v>
      </c>
      <c r="N962">
        <v>0</v>
      </c>
      <c r="O962">
        <v>1</v>
      </c>
      <c r="P962">
        <v>1</v>
      </c>
      <c r="Q962">
        <v>1</v>
      </c>
      <c r="R962">
        <v>1</v>
      </c>
      <c r="S962" t="s">
        <v>1262</v>
      </c>
      <c r="T962" t="s">
        <v>1263</v>
      </c>
    </row>
    <row r="963" spans="1:20" x14ac:dyDescent="0.25">
      <c r="A963" t="s">
        <v>1256</v>
      </c>
      <c r="B963" t="s">
        <v>1257</v>
      </c>
      <c r="C963" t="s">
        <v>6220</v>
      </c>
      <c r="D963" t="s">
        <v>30</v>
      </c>
      <c r="E963" t="s">
        <v>759</v>
      </c>
      <c r="F963" t="s">
        <v>4004</v>
      </c>
      <c r="G963" t="s">
        <v>2268</v>
      </c>
      <c r="H963" t="s">
        <v>1210</v>
      </c>
      <c r="I963" t="s">
        <v>3908</v>
      </c>
      <c r="J963" t="s">
        <v>2093</v>
      </c>
      <c r="K963" t="s">
        <v>163</v>
      </c>
      <c r="L963">
        <v>2</v>
      </c>
      <c r="M963">
        <v>0</v>
      </c>
      <c r="N963">
        <v>0</v>
      </c>
      <c r="O963">
        <v>2</v>
      </c>
      <c r="P963">
        <v>2</v>
      </c>
      <c r="Q963">
        <v>1</v>
      </c>
      <c r="R963">
        <v>1</v>
      </c>
      <c r="S963" t="s">
        <v>1262</v>
      </c>
      <c r="T963" t="s">
        <v>1263</v>
      </c>
    </row>
    <row r="964" spans="1:20" x14ac:dyDescent="0.25">
      <c r="A964" t="s">
        <v>1256</v>
      </c>
      <c r="B964" t="s">
        <v>1257</v>
      </c>
      <c r="C964" t="s">
        <v>6071</v>
      </c>
      <c r="D964" t="s">
        <v>30</v>
      </c>
      <c r="E964" t="s">
        <v>869</v>
      </c>
      <c r="F964" t="s">
        <v>600</v>
      </c>
      <c r="G964" t="s">
        <v>1403</v>
      </c>
      <c r="H964" t="s">
        <v>223</v>
      </c>
      <c r="I964" t="s">
        <v>1651</v>
      </c>
      <c r="J964" t="s">
        <v>78</v>
      </c>
      <c r="K964" t="s">
        <v>181</v>
      </c>
      <c r="L964">
        <v>3</v>
      </c>
      <c r="M964">
        <v>0</v>
      </c>
      <c r="N964">
        <v>0</v>
      </c>
      <c r="O964">
        <v>3</v>
      </c>
      <c r="P964">
        <v>3</v>
      </c>
      <c r="Q964">
        <v>1</v>
      </c>
      <c r="R964">
        <v>1</v>
      </c>
      <c r="S964" t="s">
        <v>1262</v>
      </c>
      <c r="T964" t="s">
        <v>1263</v>
      </c>
    </row>
    <row r="965" spans="1:20" x14ac:dyDescent="0.25">
      <c r="A965" t="s">
        <v>1256</v>
      </c>
      <c r="B965" t="s">
        <v>1257</v>
      </c>
      <c r="C965" t="s">
        <v>8048</v>
      </c>
      <c r="D965" t="s">
        <v>30</v>
      </c>
      <c r="E965" t="s">
        <v>8060</v>
      </c>
      <c r="F965" t="s">
        <v>4984</v>
      </c>
      <c r="G965" t="s">
        <v>574</v>
      </c>
      <c r="H965" t="s">
        <v>8061</v>
      </c>
      <c r="I965" t="s">
        <v>2233</v>
      </c>
      <c r="J965" t="s">
        <v>574</v>
      </c>
      <c r="K965" t="s">
        <v>60</v>
      </c>
      <c r="L965">
        <v>1</v>
      </c>
      <c r="M965">
        <v>0</v>
      </c>
      <c r="N965">
        <v>0</v>
      </c>
      <c r="O965">
        <v>1</v>
      </c>
      <c r="P965">
        <v>1</v>
      </c>
      <c r="Q965">
        <v>1</v>
      </c>
      <c r="R965">
        <v>1</v>
      </c>
      <c r="S965" t="s">
        <v>1262</v>
      </c>
      <c r="T965" t="s">
        <v>1263</v>
      </c>
    </row>
    <row r="966" spans="1:20" x14ac:dyDescent="0.25">
      <c r="A966" t="s">
        <v>473</v>
      </c>
      <c r="B966" t="s">
        <v>474</v>
      </c>
      <c r="C966" t="s">
        <v>403</v>
      </c>
      <c r="D966" t="s">
        <v>30</v>
      </c>
      <c r="E966" t="s">
        <v>475</v>
      </c>
      <c r="F966" t="s">
        <v>476</v>
      </c>
      <c r="G966" t="s">
        <v>51</v>
      </c>
      <c r="H966">
        <v>7</v>
      </c>
      <c r="I966" t="s">
        <v>477</v>
      </c>
      <c r="J966" t="s">
        <v>42</v>
      </c>
      <c r="K966" t="s">
        <v>242</v>
      </c>
      <c r="L966">
        <v>20</v>
      </c>
      <c r="M966">
        <v>0</v>
      </c>
      <c r="N966">
        <v>0</v>
      </c>
      <c r="O966">
        <v>20</v>
      </c>
      <c r="P966">
        <v>20</v>
      </c>
      <c r="Q966">
        <v>0</v>
      </c>
      <c r="R966">
        <v>0</v>
      </c>
      <c r="S966" t="s">
        <v>478</v>
      </c>
    </row>
    <row r="967" spans="1:20" x14ac:dyDescent="0.25">
      <c r="A967" t="s">
        <v>473</v>
      </c>
      <c r="B967" t="s">
        <v>474</v>
      </c>
      <c r="C967" t="s">
        <v>10412</v>
      </c>
      <c r="D967" t="s">
        <v>30</v>
      </c>
      <c r="E967" t="s">
        <v>522</v>
      </c>
      <c r="F967" t="s">
        <v>1590</v>
      </c>
      <c r="G967" t="s">
        <v>60</v>
      </c>
      <c r="H967">
        <v>1</v>
      </c>
      <c r="I967" t="s">
        <v>2093</v>
      </c>
      <c r="J967" t="s">
        <v>42</v>
      </c>
      <c r="K967" t="s">
        <v>585</v>
      </c>
      <c r="L967">
        <v>5</v>
      </c>
      <c r="M967">
        <v>0</v>
      </c>
      <c r="N967">
        <v>0</v>
      </c>
      <c r="O967">
        <v>5</v>
      </c>
      <c r="P967">
        <v>5</v>
      </c>
      <c r="Q967">
        <v>0</v>
      </c>
      <c r="R967">
        <v>0</v>
      </c>
      <c r="S967" t="s">
        <v>478</v>
      </c>
    </row>
    <row r="968" spans="1:20" x14ac:dyDescent="0.25">
      <c r="A968" t="s">
        <v>473</v>
      </c>
      <c r="B968" t="s">
        <v>474</v>
      </c>
      <c r="C968" t="s">
        <v>11839</v>
      </c>
      <c r="D968" t="s">
        <v>30</v>
      </c>
      <c r="E968" t="s">
        <v>11847</v>
      </c>
      <c r="F968" t="s">
        <v>1319</v>
      </c>
      <c r="G968" t="s">
        <v>564</v>
      </c>
      <c r="H968" t="s">
        <v>10047</v>
      </c>
      <c r="I968" t="s">
        <v>801</v>
      </c>
      <c r="J968" t="s">
        <v>42</v>
      </c>
      <c r="K968" t="s">
        <v>328</v>
      </c>
      <c r="L968">
        <v>10</v>
      </c>
      <c r="M968">
        <v>0</v>
      </c>
      <c r="N968">
        <v>0</v>
      </c>
      <c r="O968">
        <v>10</v>
      </c>
      <c r="P968">
        <v>10</v>
      </c>
      <c r="Q968">
        <v>0</v>
      </c>
      <c r="R968">
        <v>0</v>
      </c>
      <c r="S968" t="s">
        <v>478</v>
      </c>
    </row>
    <row r="969" spans="1:20" x14ac:dyDescent="0.25">
      <c r="A969" t="s">
        <v>473</v>
      </c>
      <c r="B969" t="s">
        <v>474</v>
      </c>
      <c r="C969" t="s">
        <v>770</v>
      </c>
      <c r="D969" t="s">
        <v>30</v>
      </c>
      <c r="E969" t="s">
        <v>799</v>
      </c>
      <c r="F969" t="s">
        <v>800</v>
      </c>
      <c r="G969" t="s">
        <v>801</v>
      </c>
      <c r="H969">
        <v>1</v>
      </c>
      <c r="I969" t="s">
        <v>614</v>
      </c>
      <c r="J969" t="s">
        <v>42</v>
      </c>
      <c r="K969" t="s">
        <v>802</v>
      </c>
      <c r="L969">
        <v>13</v>
      </c>
      <c r="M969">
        <v>0</v>
      </c>
      <c r="N969">
        <v>0</v>
      </c>
      <c r="O969">
        <v>13</v>
      </c>
      <c r="P969">
        <v>13</v>
      </c>
      <c r="Q969">
        <v>0</v>
      </c>
      <c r="R969">
        <v>0</v>
      </c>
      <c r="S969" t="s">
        <v>478</v>
      </c>
    </row>
    <row r="970" spans="1:20" x14ac:dyDescent="0.25">
      <c r="A970" t="s">
        <v>473</v>
      </c>
      <c r="B970" t="s">
        <v>474</v>
      </c>
      <c r="C970" t="s">
        <v>12518</v>
      </c>
      <c r="D970" t="s">
        <v>30</v>
      </c>
      <c r="E970" t="s">
        <v>812</v>
      </c>
      <c r="F970" t="s">
        <v>2866</v>
      </c>
      <c r="G970" t="s">
        <v>585</v>
      </c>
      <c r="H970" t="s">
        <v>7221</v>
      </c>
      <c r="I970" t="s">
        <v>3281</v>
      </c>
      <c r="J970" t="s">
        <v>42</v>
      </c>
      <c r="K970" t="s">
        <v>2077</v>
      </c>
      <c r="L970">
        <v>5</v>
      </c>
      <c r="M970">
        <v>0</v>
      </c>
      <c r="N970">
        <v>0</v>
      </c>
      <c r="O970">
        <v>5</v>
      </c>
      <c r="P970">
        <v>5</v>
      </c>
      <c r="Q970">
        <v>0</v>
      </c>
      <c r="R970">
        <v>0</v>
      </c>
      <c r="S970" t="s">
        <v>478</v>
      </c>
    </row>
    <row r="971" spans="1:20" x14ac:dyDescent="0.25">
      <c r="A971" t="s">
        <v>473</v>
      </c>
      <c r="B971" t="s">
        <v>474</v>
      </c>
      <c r="C971" t="s">
        <v>14839</v>
      </c>
      <c r="D971" t="s">
        <v>30</v>
      </c>
      <c r="E971" t="s">
        <v>983</v>
      </c>
      <c r="F971" t="s">
        <v>59</v>
      </c>
      <c r="G971" t="s">
        <v>42</v>
      </c>
      <c r="H971" t="s">
        <v>446</v>
      </c>
      <c r="I971" t="s">
        <v>78</v>
      </c>
      <c r="J971" t="s">
        <v>42</v>
      </c>
      <c r="K971" t="s">
        <v>591</v>
      </c>
      <c r="L971">
        <v>5</v>
      </c>
      <c r="M971">
        <v>0</v>
      </c>
      <c r="N971">
        <v>0</v>
      </c>
      <c r="O971">
        <v>5</v>
      </c>
      <c r="P971">
        <v>5</v>
      </c>
      <c r="Q971">
        <v>0</v>
      </c>
      <c r="R971">
        <v>0</v>
      </c>
      <c r="S971" t="s">
        <v>478</v>
      </c>
    </row>
    <row r="972" spans="1:20" x14ac:dyDescent="0.25">
      <c r="A972" t="s">
        <v>473</v>
      </c>
      <c r="B972" t="s">
        <v>474</v>
      </c>
      <c r="C972" t="s">
        <v>8513</v>
      </c>
      <c r="D972" t="s">
        <v>30</v>
      </c>
      <c r="E972" s="1">
        <v>5.0000000000000002E-5</v>
      </c>
      <c r="F972" t="s">
        <v>1899</v>
      </c>
      <c r="G972" t="s">
        <v>216</v>
      </c>
      <c r="H972">
        <v>26</v>
      </c>
      <c r="I972" t="s">
        <v>226</v>
      </c>
      <c r="J972" t="s">
        <v>42</v>
      </c>
      <c r="K972" t="s">
        <v>532</v>
      </c>
      <c r="L972">
        <v>6</v>
      </c>
      <c r="M972">
        <v>0</v>
      </c>
      <c r="N972">
        <v>0</v>
      </c>
      <c r="O972">
        <v>6</v>
      </c>
      <c r="P972">
        <v>6</v>
      </c>
      <c r="Q972">
        <v>0</v>
      </c>
      <c r="R972">
        <v>0</v>
      </c>
      <c r="S972" t="s">
        <v>478</v>
      </c>
    </row>
    <row r="973" spans="1:20" x14ac:dyDescent="0.25">
      <c r="A973" t="s">
        <v>473</v>
      </c>
      <c r="B973" t="s">
        <v>474</v>
      </c>
      <c r="C973" t="s">
        <v>3258</v>
      </c>
      <c r="D973" t="s">
        <v>30</v>
      </c>
      <c r="E973" t="s">
        <v>2436</v>
      </c>
      <c r="F973" t="s">
        <v>2274</v>
      </c>
      <c r="G973" t="s">
        <v>3296</v>
      </c>
      <c r="H973" t="s">
        <v>595</v>
      </c>
      <c r="I973" t="s">
        <v>948</v>
      </c>
      <c r="J973" t="s">
        <v>42</v>
      </c>
      <c r="K973" t="s">
        <v>2864</v>
      </c>
      <c r="L973">
        <v>11</v>
      </c>
      <c r="M973">
        <v>0</v>
      </c>
      <c r="N973">
        <v>0</v>
      </c>
      <c r="O973">
        <v>11</v>
      </c>
      <c r="P973">
        <v>11</v>
      </c>
      <c r="Q973">
        <v>0</v>
      </c>
      <c r="R973">
        <v>0</v>
      </c>
      <c r="S973" t="s">
        <v>478</v>
      </c>
    </row>
    <row r="974" spans="1:20" x14ac:dyDescent="0.25">
      <c r="A974" t="s">
        <v>4416</v>
      </c>
      <c r="B974" t="s">
        <v>4417</v>
      </c>
      <c r="C974" t="s">
        <v>4408</v>
      </c>
      <c r="D974" t="s">
        <v>30</v>
      </c>
      <c r="E974" t="s">
        <v>4418</v>
      </c>
      <c r="F974" t="s">
        <v>274</v>
      </c>
      <c r="G974" t="s">
        <v>42</v>
      </c>
      <c r="H974" s="1">
        <v>8.9999999999999999E-8</v>
      </c>
      <c r="I974" t="s">
        <v>1941</v>
      </c>
      <c r="J974" t="s">
        <v>42</v>
      </c>
      <c r="K974" t="s">
        <v>692</v>
      </c>
      <c r="L974">
        <v>1</v>
      </c>
      <c r="M974">
        <v>0</v>
      </c>
      <c r="N974">
        <v>0</v>
      </c>
      <c r="O974">
        <v>1</v>
      </c>
      <c r="P974">
        <v>1</v>
      </c>
      <c r="Q974">
        <v>1</v>
      </c>
      <c r="R974">
        <v>1</v>
      </c>
      <c r="S974" t="s">
        <v>4419</v>
      </c>
    </row>
    <row r="975" spans="1:20" x14ac:dyDescent="0.25">
      <c r="A975" t="s">
        <v>4416</v>
      </c>
      <c r="B975" t="s">
        <v>4417</v>
      </c>
      <c r="C975" t="s">
        <v>8378</v>
      </c>
      <c r="D975" t="s">
        <v>30</v>
      </c>
      <c r="E975" t="s">
        <v>5205</v>
      </c>
      <c r="F975" t="s">
        <v>6363</v>
      </c>
      <c r="G975" t="s">
        <v>129</v>
      </c>
      <c r="H975" t="s">
        <v>8379</v>
      </c>
      <c r="I975" t="s">
        <v>196</v>
      </c>
      <c r="J975" t="s">
        <v>33</v>
      </c>
      <c r="K975" t="s">
        <v>361</v>
      </c>
      <c r="L975">
        <v>2</v>
      </c>
      <c r="M975">
        <v>0</v>
      </c>
      <c r="N975">
        <v>0</v>
      </c>
      <c r="O975">
        <v>2</v>
      </c>
      <c r="P975">
        <v>2</v>
      </c>
      <c r="Q975">
        <v>2</v>
      </c>
      <c r="R975">
        <v>2</v>
      </c>
      <c r="S975" t="s">
        <v>4419</v>
      </c>
    </row>
    <row r="976" spans="1:20" x14ac:dyDescent="0.25">
      <c r="A976" t="s">
        <v>4416</v>
      </c>
      <c r="B976" t="s">
        <v>4417</v>
      </c>
      <c r="C976" t="s">
        <v>5533</v>
      </c>
      <c r="D976" t="s">
        <v>30</v>
      </c>
      <c r="E976" t="s">
        <v>5534</v>
      </c>
      <c r="F976" t="s">
        <v>5535</v>
      </c>
      <c r="G976" t="s">
        <v>42</v>
      </c>
      <c r="H976" s="1">
        <v>3E-23</v>
      </c>
      <c r="I976" t="s">
        <v>5536</v>
      </c>
      <c r="J976" t="s">
        <v>42</v>
      </c>
      <c r="K976" t="s">
        <v>552</v>
      </c>
      <c r="L976">
        <v>3</v>
      </c>
      <c r="M976">
        <v>0</v>
      </c>
      <c r="N976">
        <v>0</v>
      </c>
      <c r="O976">
        <v>3</v>
      </c>
      <c r="P976">
        <v>3</v>
      </c>
      <c r="Q976">
        <v>3</v>
      </c>
      <c r="R976">
        <v>3</v>
      </c>
      <c r="S976" t="s">
        <v>4419</v>
      </c>
    </row>
    <row r="977" spans="1:19" x14ac:dyDescent="0.25">
      <c r="A977" t="s">
        <v>4416</v>
      </c>
      <c r="B977" t="s">
        <v>4417</v>
      </c>
      <c r="C977" t="s">
        <v>10113</v>
      </c>
      <c r="D977" t="s">
        <v>30</v>
      </c>
      <c r="E977" t="s">
        <v>1962</v>
      </c>
      <c r="F977" t="s">
        <v>1540</v>
      </c>
      <c r="G977" t="s">
        <v>42</v>
      </c>
      <c r="H977" s="1">
        <v>2E-12</v>
      </c>
      <c r="I977" t="s">
        <v>1897</v>
      </c>
      <c r="J977" t="s">
        <v>42</v>
      </c>
      <c r="K977" t="s">
        <v>151</v>
      </c>
      <c r="L977">
        <v>2</v>
      </c>
      <c r="M977">
        <v>0</v>
      </c>
      <c r="N977">
        <v>0</v>
      </c>
      <c r="O977">
        <v>2</v>
      </c>
      <c r="P977">
        <v>2</v>
      </c>
      <c r="Q977">
        <v>1</v>
      </c>
      <c r="R977">
        <v>1</v>
      </c>
      <c r="S977" t="s">
        <v>4419</v>
      </c>
    </row>
    <row r="978" spans="1:19" x14ac:dyDescent="0.25">
      <c r="A978" t="s">
        <v>4416</v>
      </c>
      <c r="B978" t="s">
        <v>4417</v>
      </c>
      <c r="C978" t="s">
        <v>5837</v>
      </c>
      <c r="D978" t="s">
        <v>30</v>
      </c>
      <c r="E978" t="s">
        <v>5047</v>
      </c>
      <c r="F978" t="s">
        <v>1177</v>
      </c>
      <c r="G978" t="s">
        <v>42</v>
      </c>
      <c r="H978" t="s">
        <v>3819</v>
      </c>
      <c r="I978" t="s">
        <v>3386</v>
      </c>
      <c r="J978" t="s">
        <v>42</v>
      </c>
      <c r="K978" t="s">
        <v>361</v>
      </c>
      <c r="L978">
        <v>1</v>
      </c>
      <c r="M978">
        <v>1</v>
      </c>
      <c r="N978">
        <v>0</v>
      </c>
      <c r="O978">
        <v>1</v>
      </c>
      <c r="P978">
        <v>1</v>
      </c>
      <c r="Q978">
        <v>1</v>
      </c>
      <c r="R978">
        <v>1</v>
      </c>
      <c r="S978" t="s">
        <v>4419</v>
      </c>
    </row>
    <row r="979" spans="1:19" x14ac:dyDescent="0.25">
      <c r="A979" t="s">
        <v>4416</v>
      </c>
      <c r="B979" t="s">
        <v>4417</v>
      </c>
      <c r="C979" t="s">
        <v>14850</v>
      </c>
      <c r="D979" t="s">
        <v>30</v>
      </c>
      <c r="E979" t="s">
        <v>8241</v>
      </c>
      <c r="F979" t="s">
        <v>4937</v>
      </c>
      <c r="G979" t="s">
        <v>42</v>
      </c>
      <c r="H979" t="s">
        <v>3444</v>
      </c>
      <c r="I979" t="s">
        <v>2791</v>
      </c>
      <c r="J979" t="s">
        <v>42</v>
      </c>
      <c r="K979" t="s">
        <v>692</v>
      </c>
      <c r="L979">
        <v>1</v>
      </c>
      <c r="M979">
        <v>0</v>
      </c>
      <c r="N979">
        <v>0</v>
      </c>
      <c r="O979">
        <v>1</v>
      </c>
      <c r="P979">
        <v>1</v>
      </c>
      <c r="Q979">
        <v>1</v>
      </c>
      <c r="R979">
        <v>1</v>
      </c>
      <c r="S979" t="s">
        <v>4419</v>
      </c>
    </row>
    <row r="980" spans="1:19" x14ac:dyDescent="0.25">
      <c r="A980" t="s">
        <v>4416</v>
      </c>
      <c r="B980" t="s">
        <v>4417</v>
      </c>
      <c r="C980" t="s">
        <v>14862</v>
      </c>
      <c r="D980" t="s">
        <v>30</v>
      </c>
      <c r="E980" t="s">
        <v>1774</v>
      </c>
      <c r="F980" t="s">
        <v>2539</v>
      </c>
      <c r="G980" t="s">
        <v>33</v>
      </c>
      <c r="H980" t="s">
        <v>3438</v>
      </c>
      <c r="I980" t="s">
        <v>3439</v>
      </c>
      <c r="J980" t="s">
        <v>33</v>
      </c>
      <c r="K980" t="s">
        <v>367</v>
      </c>
      <c r="L980">
        <v>1</v>
      </c>
      <c r="M980">
        <v>1</v>
      </c>
      <c r="N980">
        <v>1</v>
      </c>
      <c r="O980">
        <v>2</v>
      </c>
      <c r="P980">
        <v>2</v>
      </c>
      <c r="Q980">
        <v>1</v>
      </c>
      <c r="R980">
        <v>1</v>
      </c>
      <c r="S980" t="s">
        <v>4419</v>
      </c>
    </row>
    <row r="981" spans="1:19" x14ac:dyDescent="0.25">
      <c r="A981" t="s">
        <v>4416</v>
      </c>
      <c r="B981" t="s">
        <v>4417</v>
      </c>
      <c r="C981" t="s">
        <v>12189</v>
      </c>
      <c r="D981" t="s">
        <v>30</v>
      </c>
      <c r="E981" t="s">
        <v>12190</v>
      </c>
      <c r="F981" t="s">
        <v>7779</v>
      </c>
      <c r="G981" t="s">
        <v>594</v>
      </c>
      <c r="H981" s="1">
        <v>9.9999999999999995E-21</v>
      </c>
      <c r="I981" t="s">
        <v>1761</v>
      </c>
      <c r="J981" t="s">
        <v>42</v>
      </c>
      <c r="K981" t="s">
        <v>489</v>
      </c>
      <c r="L981">
        <v>7</v>
      </c>
      <c r="M981">
        <v>1</v>
      </c>
      <c r="N981">
        <v>0</v>
      </c>
      <c r="O981">
        <v>7</v>
      </c>
      <c r="P981">
        <v>7</v>
      </c>
      <c r="Q981">
        <v>6</v>
      </c>
      <c r="R981">
        <v>6</v>
      </c>
      <c r="S981" t="s">
        <v>4419</v>
      </c>
    </row>
    <row r="982" spans="1:19" x14ac:dyDescent="0.25">
      <c r="A982" t="s">
        <v>4416</v>
      </c>
      <c r="B982" t="s">
        <v>4417</v>
      </c>
      <c r="C982" t="s">
        <v>9554</v>
      </c>
      <c r="D982" t="s">
        <v>30</v>
      </c>
      <c r="E982" t="s">
        <v>1814</v>
      </c>
      <c r="F982" t="s">
        <v>1304</v>
      </c>
      <c r="G982" t="s">
        <v>42</v>
      </c>
      <c r="H982" t="s">
        <v>9555</v>
      </c>
      <c r="I982" t="s">
        <v>9105</v>
      </c>
      <c r="J982" t="s">
        <v>42</v>
      </c>
      <c r="K982" t="s">
        <v>692</v>
      </c>
      <c r="L982">
        <v>1</v>
      </c>
      <c r="M982">
        <v>0</v>
      </c>
      <c r="N982">
        <v>0</v>
      </c>
      <c r="O982">
        <v>1</v>
      </c>
      <c r="P982">
        <v>1</v>
      </c>
      <c r="Q982">
        <v>1</v>
      </c>
      <c r="R982">
        <v>1</v>
      </c>
      <c r="S982" t="s">
        <v>4419</v>
      </c>
    </row>
    <row r="983" spans="1:19" x14ac:dyDescent="0.25">
      <c r="A983" t="s">
        <v>4416</v>
      </c>
      <c r="B983" t="s">
        <v>4417</v>
      </c>
      <c r="C983" t="s">
        <v>14672</v>
      </c>
      <c r="D983" t="s">
        <v>30</v>
      </c>
      <c r="E983" t="s">
        <v>13218</v>
      </c>
      <c r="F983" t="s">
        <v>10044</v>
      </c>
      <c r="G983" t="s">
        <v>129</v>
      </c>
      <c r="H983" s="1">
        <v>9.9999999999999992E-25</v>
      </c>
      <c r="I983" t="s">
        <v>6134</v>
      </c>
      <c r="J983" t="s">
        <v>129</v>
      </c>
      <c r="K983" t="s">
        <v>171</v>
      </c>
      <c r="L983">
        <v>2</v>
      </c>
      <c r="M983">
        <v>0</v>
      </c>
      <c r="N983">
        <v>0</v>
      </c>
      <c r="O983">
        <v>2</v>
      </c>
      <c r="P983">
        <v>2</v>
      </c>
      <c r="Q983">
        <v>2</v>
      </c>
      <c r="R983">
        <v>2</v>
      </c>
      <c r="S983" t="s">
        <v>4419</v>
      </c>
    </row>
    <row r="984" spans="1:19" x14ac:dyDescent="0.25">
      <c r="A984" t="s">
        <v>4416</v>
      </c>
      <c r="B984" t="s">
        <v>4417</v>
      </c>
      <c r="C984" t="s">
        <v>7430</v>
      </c>
      <c r="D984" t="s">
        <v>30</v>
      </c>
      <c r="E984" t="s">
        <v>1404</v>
      </c>
      <c r="F984" t="s">
        <v>1187</v>
      </c>
      <c r="G984" t="s">
        <v>42</v>
      </c>
      <c r="H984" t="s">
        <v>849</v>
      </c>
      <c r="I984" t="s">
        <v>850</v>
      </c>
      <c r="J984" t="s">
        <v>42</v>
      </c>
      <c r="K984" t="s">
        <v>88</v>
      </c>
      <c r="L984">
        <v>1</v>
      </c>
      <c r="M984">
        <v>0</v>
      </c>
      <c r="N984">
        <v>0</v>
      </c>
      <c r="O984">
        <v>1</v>
      </c>
      <c r="P984">
        <v>1</v>
      </c>
      <c r="Q984">
        <v>1</v>
      </c>
      <c r="R984">
        <v>1</v>
      </c>
      <c r="S984" t="s">
        <v>4419</v>
      </c>
    </row>
    <row r="985" spans="1:19" x14ac:dyDescent="0.25">
      <c r="A985" t="s">
        <v>4416</v>
      </c>
      <c r="B985" t="s">
        <v>4417</v>
      </c>
      <c r="C985" t="s">
        <v>14278</v>
      </c>
      <c r="D985" t="s">
        <v>30</v>
      </c>
      <c r="E985" t="s">
        <v>14279</v>
      </c>
      <c r="F985" t="s">
        <v>5952</v>
      </c>
      <c r="G985" t="s">
        <v>594</v>
      </c>
      <c r="H985" t="s">
        <v>1760</v>
      </c>
      <c r="I985" t="s">
        <v>1073</v>
      </c>
      <c r="J985" t="s">
        <v>42</v>
      </c>
      <c r="K985" t="s">
        <v>376</v>
      </c>
      <c r="L985">
        <v>3</v>
      </c>
      <c r="M985">
        <v>0</v>
      </c>
      <c r="N985">
        <v>0</v>
      </c>
      <c r="O985">
        <v>3</v>
      </c>
      <c r="P985">
        <v>3</v>
      </c>
      <c r="Q985">
        <v>3</v>
      </c>
      <c r="R985">
        <v>3</v>
      </c>
      <c r="S985" t="s">
        <v>4419</v>
      </c>
    </row>
    <row r="986" spans="1:19" x14ac:dyDescent="0.25">
      <c r="A986" t="s">
        <v>4416</v>
      </c>
      <c r="B986" t="s">
        <v>4417</v>
      </c>
      <c r="C986" t="s">
        <v>14611</v>
      </c>
      <c r="D986" t="s">
        <v>30</v>
      </c>
      <c r="E986" t="s">
        <v>5534</v>
      </c>
      <c r="F986" t="s">
        <v>5535</v>
      </c>
      <c r="G986" t="s">
        <v>42</v>
      </c>
      <c r="H986" t="s">
        <v>14612</v>
      </c>
      <c r="I986" t="s">
        <v>488</v>
      </c>
      <c r="J986" t="s">
        <v>42</v>
      </c>
      <c r="K986" t="s">
        <v>219</v>
      </c>
      <c r="L986">
        <v>5</v>
      </c>
      <c r="M986">
        <v>1</v>
      </c>
      <c r="N986">
        <v>0</v>
      </c>
      <c r="O986">
        <v>5</v>
      </c>
      <c r="P986">
        <v>5</v>
      </c>
      <c r="Q986">
        <v>5</v>
      </c>
      <c r="R986">
        <v>5</v>
      </c>
      <c r="S986" t="s">
        <v>4419</v>
      </c>
    </row>
    <row r="987" spans="1:19" x14ac:dyDescent="0.25">
      <c r="A987" t="s">
        <v>4416</v>
      </c>
      <c r="B987" t="s">
        <v>4417</v>
      </c>
      <c r="C987" t="s">
        <v>9929</v>
      </c>
      <c r="D987" t="s">
        <v>30</v>
      </c>
      <c r="E987" t="s">
        <v>6150</v>
      </c>
      <c r="F987" t="s">
        <v>5828</v>
      </c>
      <c r="G987" t="s">
        <v>42</v>
      </c>
      <c r="H987" t="s">
        <v>5267</v>
      </c>
      <c r="I987" t="s">
        <v>8974</v>
      </c>
      <c r="J987" t="s">
        <v>42</v>
      </c>
      <c r="K987" t="s">
        <v>60</v>
      </c>
      <c r="L987">
        <v>1</v>
      </c>
      <c r="M987">
        <v>0</v>
      </c>
      <c r="N987">
        <v>0</v>
      </c>
      <c r="O987">
        <v>1</v>
      </c>
      <c r="P987">
        <v>1</v>
      </c>
      <c r="Q987">
        <v>1</v>
      </c>
      <c r="R987">
        <v>1</v>
      </c>
      <c r="S987" t="s">
        <v>4419</v>
      </c>
    </row>
    <row r="988" spans="1:19" x14ac:dyDescent="0.25">
      <c r="A988" t="s">
        <v>4416</v>
      </c>
      <c r="B988" t="s">
        <v>4417</v>
      </c>
      <c r="C988" t="s">
        <v>6220</v>
      </c>
      <c r="D988" t="s">
        <v>30</v>
      </c>
      <c r="E988" t="s">
        <v>4097</v>
      </c>
      <c r="F988" t="s">
        <v>3908</v>
      </c>
      <c r="G988" t="s">
        <v>42</v>
      </c>
      <c r="H988" t="s">
        <v>6226</v>
      </c>
      <c r="I988" t="s">
        <v>1963</v>
      </c>
      <c r="J988" t="s">
        <v>42</v>
      </c>
      <c r="K988" t="s">
        <v>513</v>
      </c>
      <c r="L988">
        <v>1</v>
      </c>
      <c r="M988">
        <v>0</v>
      </c>
      <c r="N988">
        <v>0</v>
      </c>
      <c r="O988">
        <v>1</v>
      </c>
      <c r="P988">
        <v>1</v>
      </c>
      <c r="Q988">
        <v>1</v>
      </c>
      <c r="R988">
        <v>1</v>
      </c>
      <c r="S988" t="s">
        <v>4419</v>
      </c>
    </row>
    <row r="989" spans="1:19" x14ac:dyDescent="0.25">
      <c r="A989" t="s">
        <v>4416</v>
      </c>
      <c r="B989" t="s">
        <v>4417</v>
      </c>
      <c r="C989" t="s">
        <v>10324</v>
      </c>
      <c r="D989" t="s">
        <v>30</v>
      </c>
      <c r="E989" t="s">
        <v>10328</v>
      </c>
      <c r="F989" t="s">
        <v>3474</v>
      </c>
      <c r="G989" t="s">
        <v>33</v>
      </c>
      <c r="H989" t="s">
        <v>1960</v>
      </c>
      <c r="I989" t="s">
        <v>1491</v>
      </c>
      <c r="J989" t="s">
        <v>33</v>
      </c>
      <c r="K989" t="s">
        <v>189</v>
      </c>
      <c r="L989">
        <v>4</v>
      </c>
      <c r="M989">
        <v>1</v>
      </c>
      <c r="N989">
        <v>0</v>
      </c>
      <c r="O989">
        <v>4</v>
      </c>
      <c r="P989">
        <v>4</v>
      </c>
      <c r="Q989">
        <v>3</v>
      </c>
      <c r="R989">
        <v>3</v>
      </c>
      <c r="S989" t="s">
        <v>4419</v>
      </c>
    </row>
    <row r="990" spans="1:19" x14ac:dyDescent="0.25">
      <c r="A990" t="s">
        <v>4416</v>
      </c>
      <c r="B990" t="s">
        <v>4417</v>
      </c>
      <c r="C990" t="s">
        <v>10304</v>
      </c>
      <c r="D990" t="s">
        <v>30</v>
      </c>
      <c r="E990" t="s">
        <v>7879</v>
      </c>
      <c r="F990" t="s">
        <v>3799</v>
      </c>
      <c r="G990" t="s">
        <v>42</v>
      </c>
      <c r="H990" t="s">
        <v>3815</v>
      </c>
      <c r="I990" t="s">
        <v>4538</v>
      </c>
      <c r="J990" t="s">
        <v>42</v>
      </c>
      <c r="K990" t="s">
        <v>51</v>
      </c>
      <c r="L990">
        <v>2</v>
      </c>
      <c r="M990">
        <v>0</v>
      </c>
      <c r="N990">
        <v>0</v>
      </c>
      <c r="O990">
        <v>2</v>
      </c>
      <c r="P990">
        <v>2</v>
      </c>
      <c r="Q990">
        <v>2</v>
      </c>
      <c r="R990">
        <v>2</v>
      </c>
      <c r="S990" t="s">
        <v>4419</v>
      </c>
    </row>
    <row r="991" spans="1:19" x14ac:dyDescent="0.25">
      <c r="A991" t="s">
        <v>4416</v>
      </c>
      <c r="B991" t="s">
        <v>4417</v>
      </c>
      <c r="C991" t="s">
        <v>6982</v>
      </c>
      <c r="D991" t="s">
        <v>30</v>
      </c>
      <c r="E991" t="s">
        <v>869</v>
      </c>
      <c r="F991" t="s">
        <v>408</v>
      </c>
      <c r="G991" t="s">
        <v>42</v>
      </c>
      <c r="H991" t="s">
        <v>1095</v>
      </c>
      <c r="I991" t="s">
        <v>783</v>
      </c>
      <c r="J991" t="s">
        <v>42</v>
      </c>
      <c r="K991" t="s">
        <v>36</v>
      </c>
      <c r="L991">
        <v>1</v>
      </c>
      <c r="M991">
        <v>0</v>
      </c>
      <c r="N991">
        <v>0</v>
      </c>
      <c r="O991">
        <v>1</v>
      </c>
      <c r="P991">
        <v>1</v>
      </c>
      <c r="Q991">
        <v>1</v>
      </c>
      <c r="R991">
        <v>1</v>
      </c>
      <c r="S991" t="s">
        <v>4419</v>
      </c>
    </row>
    <row r="992" spans="1:19" x14ac:dyDescent="0.25">
      <c r="A992" t="s">
        <v>4416</v>
      </c>
      <c r="B992" t="s">
        <v>4417</v>
      </c>
      <c r="C992" t="s">
        <v>8048</v>
      </c>
      <c r="D992" t="s">
        <v>30</v>
      </c>
      <c r="E992" t="s">
        <v>4165</v>
      </c>
      <c r="F992" t="s">
        <v>1372</v>
      </c>
      <c r="G992" t="s">
        <v>210</v>
      </c>
      <c r="H992" t="s">
        <v>8059</v>
      </c>
      <c r="I992" t="s">
        <v>4179</v>
      </c>
      <c r="J992" t="s">
        <v>33</v>
      </c>
      <c r="K992" t="s">
        <v>387</v>
      </c>
      <c r="L992">
        <v>3</v>
      </c>
      <c r="M992">
        <v>0</v>
      </c>
      <c r="N992">
        <v>0</v>
      </c>
      <c r="O992">
        <v>3</v>
      </c>
      <c r="P992">
        <v>3</v>
      </c>
      <c r="Q992">
        <v>2</v>
      </c>
      <c r="R992">
        <v>2</v>
      </c>
      <c r="S992" t="s">
        <v>4419</v>
      </c>
    </row>
    <row r="993" spans="1:20" x14ac:dyDescent="0.25">
      <c r="A993" t="s">
        <v>316</v>
      </c>
      <c r="B993" t="s">
        <v>317</v>
      </c>
      <c r="C993" t="s">
        <v>403</v>
      </c>
      <c r="D993" t="s">
        <v>30</v>
      </c>
      <c r="E993" t="s">
        <v>427</v>
      </c>
      <c r="F993" t="s">
        <v>428</v>
      </c>
      <c r="G993" t="s">
        <v>429</v>
      </c>
      <c r="H993" t="s">
        <v>430</v>
      </c>
      <c r="I993" t="s">
        <v>242</v>
      </c>
      <c r="J993" t="s">
        <v>42</v>
      </c>
      <c r="K993" t="s">
        <v>431</v>
      </c>
      <c r="L993">
        <v>26</v>
      </c>
      <c r="M993">
        <v>0</v>
      </c>
      <c r="N993">
        <v>0</v>
      </c>
      <c r="O993">
        <v>26</v>
      </c>
      <c r="P993">
        <v>26</v>
      </c>
      <c r="Q993">
        <v>0</v>
      </c>
      <c r="R993">
        <v>0</v>
      </c>
      <c r="S993" t="s">
        <v>323</v>
      </c>
      <c r="T993" t="s">
        <v>324</v>
      </c>
    </row>
    <row r="994" spans="1:20" x14ac:dyDescent="0.25">
      <c r="A994" t="s">
        <v>316</v>
      </c>
      <c r="B994" t="s">
        <v>317</v>
      </c>
      <c r="C994" t="s">
        <v>12959</v>
      </c>
      <c r="D994" t="s">
        <v>30</v>
      </c>
      <c r="E994" t="s">
        <v>572</v>
      </c>
      <c r="F994" t="s">
        <v>2871</v>
      </c>
      <c r="G994" t="s">
        <v>33</v>
      </c>
      <c r="H994" t="s">
        <v>4502</v>
      </c>
      <c r="I994" t="s">
        <v>564</v>
      </c>
      <c r="J994" t="s">
        <v>42</v>
      </c>
      <c r="K994" t="s">
        <v>585</v>
      </c>
      <c r="L994">
        <v>5</v>
      </c>
      <c r="M994">
        <v>1</v>
      </c>
      <c r="N994">
        <v>0</v>
      </c>
      <c r="O994">
        <v>5</v>
      </c>
      <c r="P994">
        <v>5</v>
      </c>
      <c r="Q994">
        <v>0</v>
      </c>
      <c r="R994">
        <v>0</v>
      </c>
      <c r="S994" t="s">
        <v>323</v>
      </c>
      <c r="T994" t="s">
        <v>324</v>
      </c>
    </row>
    <row r="995" spans="1:20" x14ac:dyDescent="0.25">
      <c r="A995" t="s">
        <v>316</v>
      </c>
      <c r="B995" t="s">
        <v>317</v>
      </c>
      <c r="C995" t="s">
        <v>5583</v>
      </c>
      <c r="D995" t="s">
        <v>30</v>
      </c>
      <c r="E995" t="s">
        <v>31</v>
      </c>
      <c r="F995" t="s">
        <v>32</v>
      </c>
      <c r="G995" t="s">
        <v>33</v>
      </c>
      <c r="H995" t="s">
        <v>5591</v>
      </c>
      <c r="I995" t="s">
        <v>2769</v>
      </c>
      <c r="J995" t="s">
        <v>42</v>
      </c>
      <c r="K995" t="s">
        <v>1479</v>
      </c>
      <c r="L995">
        <v>3</v>
      </c>
      <c r="M995">
        <v>0</v>
      </c>
      <c r="N995">
        <v>0</v>
      </c>
      <c r="O995">
        <v>3</v>
      </c>
      <c r="P995">
        <v>3</v>
      </c>
      <c r="Q995">
        <v>0</v>
      </c>
      <c r="R995">
        <v>0</v>
      </c>
      <c r="S995" t="s">
        <v>323</v>
      </c>
      <c r="T995" t="s">
        <v>324</v>
      </c>
    </row>
    <row r="996" spans="1:20" x14ac:dyDescent="0.25">
      <c r="A996" t="s">
        <v>316</v>
      </c>
      <c r="B996" t="s">
        <v>317</v>
      </c>
      <c r="C996" t="s">
        <v>2630</v>
      </c>
      <c r="D996" t="s">
        <v>30</v>
      </c>
      <c r="E996" t="s">
        <v>971</v>
      </c>
      <c r="F996" t="s">
        <v>426</v>
      </c>
      <c r="G996" t="s">
        <v>42</v>
      </c>
      <c r="H996" t="s">
        <v>888</v>
      </c>
      <c r="I996" t="s">
        <v>496</v>
      </c>
      <c r="J996" t="s">
        <v>42</v>
      </c>
      <c r="K996" t="s">
        <v>1479</v>
      </c>
      <c r="L996">
        <v>3</v>
      </c>
      <c r="M996">
        <v>0</v>
      </c>
      <c r="N996">
        <v>0</v>
      </c>
      <c r="O996">
        <v>3</v>
      </c>
      <c r="P996">
        <v>3</v>
      </c>
      <c r="Q996">
        <v>0</v>
      </c>
      <c r="R996">
        <v>0</v>
      </c>
      <c r="S996" t="s">
        <v>323</v>
      </c>
      <c r="T996" t="s">
        <v>324</v>
      </c>
    </row>
    <row r="997" spans="1:20" x14ac:dyDescent="0.25">
      <c r="A997" t="s">
        <v>316</v>
      </c>
      <c r="B997" t="s">
        <v>317</v>
      </c>
      <c r="C997" t="s">
        <v>10412</v>
      </c>
      <c r="D997" t="s">
        <v>30</v>
      </c>
      <c r="E997" t="s">
        <v>5419</v>
      </c>
      <c r="F997" t="s">
        <v>5908</v>
      </c>
      <c r="G997" t="s">
        <v>2735</v>
      </c>
      <c r="H997" t="s">
        <v>2712</v>
      </c>
      <c r="I997" t="s">
        <v>1366</v>
      </c>
      <c r="J997" t="s">
        <v>129</v>
      </c>
      <c r="K997" t="s">
        <v>63</v>
      </c>
      <c r="L997">
        <v>5</v>
      </c>
      <c r="M997">
        <v>0</v>
      </c>
      <c r="N997">
        <v>0</v>
      </c>
      <c r="O997">
        <v>5</v>
      </c>
      <c r="P997">
        <v>5</v>
      </c>
      <c r="Q997">
        <v>1</v>
      </c>
      <c r="R997">
        <v>1</v>
      </c>
      <c r="S997" t="s">
        <v>323</v>
      </c>
      <c r="T997" t="s">
        <v>324</v>
      </c>
    </row>
    <row r="998" spans="1:20" x14ac:dyDescent="0.25">
      <c r="A998" t="s">
        <v>316</v>
      </c>
      <c r="B998" t="s">
        <v>317</v>
      </c>
      <c r="C998" t="s">
        <v>8999</v>
      </c>
      <c r="D998" t="s">
        <v>30</v>
      </c>
      <c r="E998" t="s">
        <v>8946</v>
      </c>
      <c r="F998" t="s">
        <v>4597</v>
      </c>
      <c r="G998" t="s">
        <v>585</v>
      </c>
      <c r="H998" t="s">
        <v>1058</v>
      </c>
      <c r="I998" t="s">
        <v>1964</v>
      </c>
      <c r="J998" t="s">
        <v>42</v>
      </c>
      <c r="K998" t="s">
        <v>1328</v>
      </c>
      <c r="L998">
        <v>8</v>
      </c>
      <c r="M998">
        <v>0</v>
      </c>
      <c r="N998">
        <v>0</v>
      </c>
      <c r="O998">
        <v>8</v>
      </c>
      <c r="P998">
        <v>8</v>
      </c>
      <c r="Q998">
        <v>1</v>
      </c>
      <c r="R998">
        <v>1</v>
      </c>
      <c r="S998" t="s">
        <v>323</v>
      </c>
      <c r="T998" t="s">
        <v>324</v>
      </c>
    </row>
    <row r="999" spans="1:20" x14ac:dyDescent="0.25">
      <c r="A999" t="s">
        <v>316</v>
      </c>
      <c r="B999" t="s">
        <v>317</v>
      </c>
      <c r="C999" t="s">
        <v>10798</v>
      </c>
      <c r="D999" t="s">
        <v>30</v>
      </c>
      <c r="E999" t="s">
        <v>6752</v>
      </c>
      <c r="F999" t="s">
        <v>3227</v>
      </c>
      <c r="G999" t="s">
        <v>594</v>
      </c>
      <c r="H999" t="s">
        <v>524</v>
      </c>
      <c r="I999" t="s">
        <v>3387</v>
      </c>
      <c r="J999" t="s">
        <v>42</v>
      </c>
      <c r="K999" t="s">
        <v>532</v>
      </c>
      <c r="L999">
        <v>6</v>
      </c>
      <c r="M999">
        <v>0</v>
      </c>
      <c r="N999">
        <v>0</v>
      </c>
      <c r="O999">
        <v>6</v>
      </c>
      <c r="P999">
        <v>6</v>
      </c>
      <c r="Q999">
        <v>0</v>
      </c>
      <c r="R999">
        <v>0</v>
      </c>
      <c r="S999" t="s">
        <v>323</v>
      </c>
      <c r="T999" t="s">
        <v>324</v>
      </c>
    </row>
    <row r="1000" spans="1:20" x14ac:dyDescent="0.25">
      <c r="A1000" t="s">
        <v>316</v>
      </c>
      <c r="B1000" t="s">
        <v>317</v>
      </c>
      <c r="C1000" t="s">
        <v>247</v>
      </c>
      <c r="D1000" t="s">
        <v>30</v>
      </c>
      <c r="E1000" t="s">
        <v>318</v>
      </c>
      <c r="F1000" t="s">
        <v>319</v>
      </c>
      <c r="G1000" t="s">
        <v>320</v>
      </c>
      <c r="H1000" t="s">
        <v>321</v>
      </c>
      <c r="I1000" t="s">
        <v>322</v>
      </c>
      <c r="J1000" t="s">
        <v>42</v>
      </c>
      <c r="K1000" t="s">
        <v>62</v>
      </c>
      <c r="L1000">
        <v>20</v>
      </c>
      <c r="M1000">
        <v>0</v>
      </c>
      <c r="N1000">
        <v>0</v>
      </c>
      <c r="O1000">
        <v>20</v>
      </c>
      <c r="P1000">
        <v>20</v>
      </c>
      <c r="Q1000">
        <v>0</v>
      </c>
      <c r="R1000">
        <v>0</v>
      </c>
      <c r="S1000" t="s">
        <v>323</v>
      </c>
      <c r="T1000" t="s">
        <v>324</v>
      </c>
    </row>
    <row r="1001" spans="1:20" x14ac:dyDescent="0.25">
      <c r="A1001" t="s">
        <v>316</v>
      </c>
      <c r="B1001" t="s">
        <v>317</v>
      </c>
      <c r="C1001" t="s">
        <v>11839</v>
      </c>
      <c r="D1001" t="s">
        <v>30</v>
      </c>
      <c r="E1001" t="s">
        <v>531</v>
      </c>
      <c r="F1001" t="s">
        <v>53</v>
      </c>
      <c r="G1001" t="s">
        <v>2077</v>
      </c>
      <c r="H1001" t="s">
        <v>88</v>
      </c>
      <c r="I1001" t="s">
        <v>813</v>
      </c>
      <c r="J1001" t="s">
        <v>42</v>
      </c>
      <c r="K1001" t="s">
        <v>438</v>
      </c>
      <c r="L1001">
        <v>10</v>
      </c>
      <c r="M1001">
        <v>0</v>
      </c>
      <c r="N1001">
        <v>0</v>
      </c>
      <c r="O1001">
        <v>10</v>
      </c>
      <c r="P1001">
        <v>10</v>
      </c>
      <c r="Q1001">
        <v>0</v>
      </c>
      <c r="R1001">
        <v>0</v>
      </c>
      <c r="S1001" t="s">
        <v>323</v>
      </c>
      <c r="T1001" t="s">
        <v>324</v>
      </c>
    </row>
    <row r="1002" spans="1:20" x14ac:dyDescent="0.25">
      <c r="A1002" t="s">
        <v>316</v>
      </c>
      <c r="B1002" t="s">
        <v>317</v>
      </c>
      <c r="C1002" t="s">
        <v>770</v>
      </c>
      <c r="D1002" t="s">
        <v>30</v>
      </c>
      <c r="E1002" t="s">
        <v>794</v>
      </c>
      <c r="F1002" t="s">
        <v>795</v>
      </c>
      <c r="G1002" t="s">
        <v>796</v>
      </c>
      <c r="H1002" t="s">
        <v>797</v>
      </c>
      <c r="I1002" t="s">
        <v>798</v>
      </c>
      <c r="J1002" t="s">
        <v>42</v>
      </c>
      <c r="K1002" t="s">
        <v>566</v>
      </c>
      <c r="L1002">
        <v>20</v>
      </c>
      <c r="M1002">
        <v>0</v>
      </c>
      <c r="N1002">
        <v>0</v>
      </c>
      <c r="O1002">
        <v>20</v>
      </c>
      <c r="P1002">
        <v>20</v>
      </c>
      <c r="Q1002">
        <v>0</v>
      </c>
      <c r="R1002">
        <v>0</v>
      </c>
      <c r="S1002" t="s">
        <v>323</v>
      </c>
      <c r="T1002" t="s">
        <v>324</v>
      </c>
    </row>
    <row r="1003" spans="1:20" x14ac:dyDescent="0.25">
      <c r="A1003" t="s">
        <v>316</v>
      </c>
      <c r="B1003" t="s">
        <v>317</v>
      </c>
      <c r="C1003" t="s">
        <v>6168</v>
      </c>
      <c r="D1003" t="s">
        <v>30</v>
      </c>
      <c r="E1003" t="s">
        <v>6170</v>
      </c>
      <c r="F1003" t="s">
        <v>1797</v>
      </c>
      <c r="G1003" t="s">
        <v>42</v>
      </c>
      <c r="H1003" t="s">
        <v>4848</v>
      </c>
      <c r="I1003" t="s">
        <v>218</v>
      </c>
      <c r="J1003" t="s">
        <v>42</v>
      </c>
      <c r="K1003" t="s">
        <v>552</v>
      </c>
      <c r="L1003">
        <v>3</v>
      </c>
      <c r="M1003">
        <v>0</v>
      </c>
      <c r="N1003">
        <v>0</v>
      </c>
      <c r="O1003">
        <v>3</v>
      </c>
      <c r="P1003">
        <v>3</v>
      </c>
      <c r="Q1003">
        <v>0</v>
      </c>
      <c r="R1003">
        <v>0</v>
      </c>
      <c r="S1003" t="s">
        <v>323</v>
      </c>
      <c r="T1003" t="s">
        <v>324</v>
      </c>
    </row>
    <row r="1004" spans="1:20" x14ac:dyDescent="0.25">
      <c r="A1004" t="s">
        <v>316</v>
      </c>
      <c r="B1004" t="s">
        <v>317</v>
      </c>
      <c r="C1004" t="s">
        <v>7229</v>
      </c>
      <c r="D1004" t="s">
        <v>30</v>
      </c>
      <c r="E1004" t="s">
        <v>4882</v>
      </c>
      <c r="F1004" t="s">
        <v>4315</v>
      </c>
      <c r="G1004" t="s">
        <v>42</v>
      </c>
      <c r="H1004" t="s">
        <v>766</v>
      </c>
      <c r="I1004" t="s">
        <v>525</v>
      </c>
      <c r="J1004" t="s">
        <v>42</v>
      </c>
      <c r="K1004" t="s">
        <v>98</v>
      </c>
      <c r="L1004">
        <v>3</v>
      </c>
      <c r="M1004">
        <v>0</v>
      </c>
      <c r="N1004">
        <v>0</v>
      </c>
      <c r="O1004">
        <v>3</v>
      </c>
      <c r="P1004">
        <v>3</v>
      </c>
      <c r="Q1004">
        <v>0</v>
      </c>
      <c r="R1004">
        <v>0</v>
      </c>
      <c r="S1004" t="s">
        <v>323</v>
      </c>
      <c r="T1004" t="s">
        <v>324</v>
      </c>
    </row>
    <row r="1005" spans="1:20" x14ac:dyDescent="0.25">
      <c r="A1005" t="s">
        <v>316</v>
      </c>
      <c r="B1005" t="s">
        <v>317</v>
      </c>
      <c r="C1005" t="s">
        <v>10379</v>
      </c>
      <c r="D1005" t="s">
        <v>30</v>
      </c>
      <c r="E1005" t="s">
        <v>9263</v>
      </c>
      <c r="F1005" t="s">
        <v>1087</v>
      </c>
      <c r="G1005" t="s">
        <v>692</v>
      </c>
      <c r="H1005" t="s">
        <v>6507</v>
      </c>
      <c r="I1005" t="s">
        <v>6754</v>
      </c>
      <c r="J1005" t="s">
        <v>33</v>
      </c>
      <c r="K1005" t="s">
        <v>1915</v>
      </c>
      <c r="L1005">
        <v>4</v>
      </c>
      <c r="M1005">
        <v>0</v>
      </c>
      <c r="N1005">
        <v>0</v>
      </c>
      <c r="O1005">
        <v>4</v>
      </c>
      <c r="P1005">
        <v>4</v>
      </c>
      <c r="Q1005">
        <v>0</v>
      </c>
      <c r="R1005">
        <v>0</v>
      </c>
      <c r="S1005" t="s">
        <v>323</v>
      </c>
      <c r="T1005" t="s">
        <v>324</v>
      </c>
    </row>
    <row r="1006" spans="1:20" x14ac:dyDescent="0.25">
      <c r="A1006" t="s">
        <v>316</v>
      </c>
      <c r="B1006" t="s">
        <v>317</v>
      </c>
      <c r="C1006" t="s">
        <v>2426</v>
      </c>
      <c r="D1006" t="s">
        <v>30</v>
      </c>
      <c r="E1006" t="s">
        <v>2439</v>
      </c>
      <c r="F1006" t="s">
        <v>1705</v>
      </c>
      <c r="G1006" t="s">
        <v>1428</v>
      </c>
      <c r="H1006" t="s">
        <v>178</v>
      </c>
      <c r="I1006" t="s">
        <v>328</v>
      </c>
      <c r="J1006" t="s">
        <v>42</v>
      </c>
      <c r="K1006" t="s">
        <v>141</v>
      </c>
      <c r="L1006">
        <v>6</v>
      </c>
      <c r="M1006">
        <v>0</v>
      </c>
      <c r="N1006">
        <v>0</v>
      </c>
      <c r="O1006">
        <v>6</v>
      </c>
      <c r="P1006">
        <v>6</v>
      </c>
      <c r="Q1006">
        <v>0</v>
      </c>
      <c r="R1006">
        <v>0</v>
      </c>
      <c r="S1006" t="s">
        <v>323</v>
      </c>
      <c r="T1006" t="s">
        <v>324</v>
      </c>
    </row>
    <row r="1007" spans="1:20" x14ac:dyDescent="0.25">
      <c r="A1007" t="s">
        <v>316</v>
      </c>
      <c r="B1007" t="s">
        <v>317</v>
      </c>
      <c r="C1007" t="s">
        <v>12518</v>
      </c>
      <c r="D1007" t="s">
        <v>30</v>
      </c>
      <c r="E1007" t="s">
        <v>2174</v>
      </c>
      <c r="F1007" t="s">
        <v>2529</v>
      </c>
      <c r="G1007" t="s">
        <v>1410</v>
      </c>
      <c r="H1007" t="s">
        <v>12105</v>
      </c>
      <c r="I1007" t="s">
        <v>3139</v>
      </c>
      <c r="J1007" t="s">
        <v>42</v>
      </c>
      <c r="K1007" t="s">
        <v>376</v>
      </c>
      <c r="L1007">
        <v>3</v>
      </c>
      <c r="M1007">
        <v>0</v>
      </c>
      <c r="N1007">
        <v>0</v>
      </c>
      <c r="O1007">
        <v>3</v>
      </c>
      <c r="P1007">
        <v>3</v>
      </c>
      <c r="Q1007">
        <v>0</v>
      </c>
      <c r="R1007">
        <v>0</v>
      </c>
      <c r="S1007" t="s">
        <v>323</v>
      </c>
      <c r="T1007" t="s">
        <v>324</v>
      </c>
    </row>
    <row r="1008" spans="1:20" x14ac:dyDescent="0.25">
      <c r="A1008" t="s">
        <v>316</v>
      </c>
      <c r="B1008" t="s">
        <v>317</v>
      </c>
      <c r="C1008" t="s">
        <v>4933</v>
      </c>
      <c r="D1008" t="s">
        <v>30</v>
      </c>
      <c r="E1008" t="s">
        <v>4942</v>
      </c>
      <c r="F1008" t="s">
        <v>4841</v>
      </c>
      <c r="G1008" t="s">
        <v>594</v>
      </c>
      <c r="H1008" t="s">
        <v>4943</v>
      </c>
      <c r="I1008" t="s">
        <v>1172</v>
      </c>
      <c r="J1008" t="s">
        <v>42</v>
      </c>
      <c r="K1008" t="s">
        <v>2257</v>
      </c>
      <c r="L1008">
        <v>4</v>
      </c>
      <c r="M1008">
        <v>0</v>
      </c>
      <c r="N1008">
        <v>0</v>
      </c>
      <c r="O1008">
        <v>4</v>
      </c>
      <c r="P1008">
        <v>4</v>
      </c>
      <c r="Q1008">
        <v>0</v>
      </c>
      <c r="R1008">
        <v>0</v>
      </c>
      <c r="S1008" t="s">
        <v>323</v>
      </c>
      <c r="T1008" t="s">
        <v>324</v>
      </c>
    </row>
    <row r="1009" spans="1:20" x14ac:dyDescent="0.25">
      <c r="A1009" t="s">
        <v>316</v>
      </c>
      <c r="B1009" t="s">
        <v>317</v>
      </c>
      <c r="C1009" t="s">
        <v>14839</v>
      </c>
      <c r="D1009" t="s">
        <v>30</v>
      </c>
      <c r="E1009" s="1">
        <v>3.0000000000000001E-5</v>
      </c>
      <c r="F1009" t="s">
        <v>1177</v>
      </c>
      <c r="G1009" t="s">
        <v>42</v>
      </c>
      <c r="H1009" t="s">
        <v>3723</v>
      </c>
      <c r="I1009" t="s">
        <v>5830</v>
      </c>
      <c r="J1009" t="s">
        <v>42</v>
      </c>
      <c r="K1009" t="s">
        <v>1479</v>
      </c>
      <c r="L1009">
        <v>4</v>
      </c>
      <c r="M1009">
        <v>0</v>
      </c>
      <c r="N1009">
        <v>0</v>
      </c>
      <c r="O1009">
        <v>4</v>
      </c>
      <c r="P1009">
        <v>4</v>
      </c>
      <c r="Q1009">
        <v>0</v>
      </c>
      <c r="R1009">
        <v>0</v>
      </c>
      <c r="S1009" t="s">
        <v>323</v>
      </c>
      <c r="T1009" t="s">
        <v>324</v>
      </c>
    </row>
    <row r="1010" spans="1:20" x14ac:dyDescent="0.25">
      <c r="A1010" t="s">
        <v>316</v>
      </c>
      <c r="B1010" t="s">
        <v>317</v>
      </c>
      <c r="C1010" t="s">
        <v>6355</v>
      </c>
      <c r="D1010" t="s">
        <v>30</v>
      </c>
      <c r="E1010" t="s">
        <v>52</v>
      </c>
      <c r="F1010" t="s">
        <v>793</v>
      </c>
      <c r="G1010" t="s">
        <v>154</v>
      </c>
      <c r="H1010" t="s">
        <v>6366</v>
      </c>
      <c r="I1010" t="s">
        <v>2592</v>
      </c>
      <c r="J1010" t="s">
        <v>33</v>
      </c>
      <c r="K1010" t="s">
        <v>2264</v>
      </c>
      <c r="L1010">
        <v>5</v>
      </c>
      <c r="M1010">
        <v>0</v>
      </c>
      <c r="N1010">
        <v>0</v>
      </c>
      <c r="O1010">
        <v>5</v>
      </c>
      <c r="P1010">
        <v>5</v>
      </c>
      <c r="Q1010">
        <v>0</v>
      </c>
      <c r="R1010">
        <v>0</v>
      </c>
      <c r="S1010" t="s">
        <v>323</v>
      </c>
      <c r="T1010" t="s">
        <v>324</v>
      </c>
    </row>
    <row r="1011" spans="1:20" x14ac:dyDescent="0.25">
      <c r="A1011" t="s">
        <v>316</v>
      </c>
      <c r="B1011" t="s">
        <v>317</v>
      </c>
      <c r="C1011" t="s">
        <v>12868</v>
      </c>
      <c r="D1011" t="s">
        <v>30</v>
      </c>
      <c r="E1011" s="1">
        <v>5.9999999999999997E-15</v>
      </c>
      <c r="F1011" t="s">
        <v>4179</v>
      </c>
      <c r="G1011" t="s">
        <v>1172</v>
      </c>
      <c r="H1011" t="s">
        <v>1230</v>
      </c>
      <c r="I1011" t="s">
        <v>209</v>
      </c>
      <c r="J1011" t="s">
        <v>129</v>
      </c>
      <c r="K1011" t="s">
        <v>471</v>
      </c>
      <c r="L1011">
        <v>8</v>
      </c>
      <c r="M1011">
        <v>1</v>
      </c>
      <c r="N1011">
        <v>0</v>
      </c>
      <c r="O1011">
        <v>8</v>
      </c>
      <c r="P1011">
        <v>8</v>
      </c>
      <c r="Q1011">
        <v>0</v>
      </c>
      <c r="R1011">
        <v>0</v>
      </c>
      <c r="S1011" t="s">
        <v>323</v>
      </c>
      <c r="T1011" t="s">
        <v>324</v>
      </c>
    </row>
    <row r="1012" spans="1:20" x14ac:dyDescent="0.25">
      <c r="A1012" t="s">
        <v>316</v>
      </c>
      <c r="B1012" t="s">
        <v>317</v>
      </c>
      <c r="C1012" t="s">
        <v>8513</v>
      </c>
      <c r="D1012" t="s">
        <v>30</v>
      </c>
      <c r="E1012" t="s">
        <v>842</v>
      </c>
      <c r="F1012" t="s">
        <v>4538</v>
      </c>
      <c r="G1012" t="s">
        <v>141</v>
      </c>
      <c r="H1012" t="s">
        <v>8515</v>
      </c>
      <c r="I1012" t="s">
        <v>1943</v>
      </c>
      <c r="J1012" t="s">
        <v>207</v>
      </c>
      <c r="K1012" t="s">
        <v>2588</v>
      </c>
      <c r="L1012">
        <v>7</v>
      </c>
      <c r="M1012">
        <v>0</v>
      </c>
      <c r="N1012">
        <v>0</v>
      </c>
      <c r="O1012">
        <v>7</v>
      </c>
      <c r="P1012">
        <v>7</v>
      </c>
      <c r="Q1012">
        <v>0</v>
      </c>
      <c r="R1012">
        <v>0</v>
      </c>
      <c r="S1012" t="s">
        <v>323</v>
      </c>
      <c r="T1012" t="s">
        <v>324</v>
      </c>
    </row>
    <row r="1013" spans="1:20" x14ac:dyDescent="0.25">
      <c r="A1013" t="s">
        <v>316</v>
      </c>
      <c r="B1013" t="s">
        <v>317</v>
      </c>
      <c r="C1013" t="s">
        <v>3258</v>
      </c>
      <c r="D1013" t="s">
        <v>30</v>
      </c>
      <c r="E1013" t="s">
        <v>1681</v>
      </c>
      <c r="F1013" t="s">
        <v>2498</v>
      </c>
      <c r="G1013" t="s">
        <v>2735</v>
      </c>
      <c r="H1013" t="s">
        <v>386</v>
      </c>
      <c r="I1013" t="s">
        <v>329</v>
      </c>
      <c r="J1013" t="s">
        <v>42</v>
      </c>
      <c r="K1013" t="s">
        <v>3281</v>
      </c>
      <c r="L1013">
        <v>13</v>
      </c>
      <c r="M1013">
        <v>0</v>
      </c>
      <c r="N1013">
        <v>0</v>
      </c>
      <c r="O1013">
        <v>13</v>
      </c>
      <c r="P1013">
        <v>13</v>
      </c>
      <c r="Q1013">
        <v>0</v>
      </c>
      <c r="R1013">
        <v>0</v>
      </c>
      <c r="S1013" t="s">
        <v>323</v>
      </c>
      <c r="T1013" t="s">
        <v>324</v>
      </c>
    </row>
    <row r="1014" spans="1:20" x14ac:dyDescent="0.25">
      <c r="A1014" t="s">
        <v>7683</v>
      </c>
      <c r="B1014" t="s">
        <v>7684</v>
      </c>
      <c r="C1014" t="s">
        <v>9278</v>
      </c>
      <c r="D1014" t="s">
        <v>30</v>
      </c>
      <c r="E1014" s="1">
        <v>2.0000000000000001E-68</v>
      </c>
      <c r="F1014" t="s">
        <v>9283</v>
      </c>
      <c r="G1014" t="s">
        <v>63</v>
      </c>
      <c r="H1014" t="s">
        <v>7477</v>
      </c>
      <c r="I1014" t="s">
        <v>9284</v>
      </c>
      <c r="J1014" t="s">
        <v>692</v>
      </c>
      <c r="K1014" t="s">
        <v>151</v>
      </c>
      <c r="L1014">
        <v>2</v>
      </c>
      <c r="M1014">
        <v>0</v>
      </c>
      <c r="N1014">
        <v>0</v>
      </c>
      <c r="O1014">
        <v>2</v>
      </c>
      <c r="P1014">
        <v>2</v>
      </c>
      <c r="Q1014">
        <v>2</v>
      </c>
      <c r="R1014">
        <v>2</v>
      </c>
      <c r="S1014" t="s">
        <v>7689</v>
      </c>
      <c r="T1014" t="s">
        <v>7690</v>
      </c>
    </row>
    <row r="1015" spans="1:20" x14ac:dyDescent="0.25">
      <c r="A1015" t="s">
        <v>7683</v>
      </c>
      <c r="B1015" t="s">
        <v>7684</v>
      </c>
      <c r="C1015" t="s">
        <v>7667</v>
      </c>
      <c r="D1015" t="s">
        <v>30</v>
      </c>
      <c r="E1015" t="s">
        <v>7685</v>
      </c>
      <c r="F1015" t="s">
        <v>7686</v>
      </c>
      <c r="G1015" t="s">
        <v>574</v>
      </c>
      <c r="H1015" t="s">
        <v>7687</v>
      </c>
      <c r="I1015" t="s">
        <v>7688</v>
      </c>
      <c r="J1015" t="s">
        <v>1428</v>
      </c>
      <c r="K1015" t="s">
        <v>459</v>
      </c>
      <c r="L1015">
        <v>4</v>
      </c>
      <c r="M1015">
        <v>0</v>
      </c>
      <c r="N1015">
        <v>0</v>
      </c>
      <c r="O1015">
        <v>4</v>
      </c>
      <c r="P1015">
        <v>4</v>
      </c>
      <c r="Q1015">
        <v>4</v>
      </c>
      <c r="R1015">
        <v>4</v>
      </c>
      <c r="S1015" t="s">
        <v>7689</v>
      </c>
      <c r="T1015" t="s">
        <v>7690</v>
      </c>
    </row>
    <row r="1016" spans="1:20" x14ac:dyDescent="0.25">
      <c r="A1016" t="s">
        <v>7683</v>
      </c>
      <c r="B1016" t="s">
        <v>7684</v>
      </c>
      <c r="C1016" t="s">
        <v>12506</v>
      </c>
      <c r="D1016" t="s">
        <v>30</v>
      </c>
      <c r="E1016" t="s">
        <v>12509</v>
      </c>
      <c r="F1016" t="s">
        <v>12510</v>
      </c>
      <c r="G1016" t="s">
        <v>651</v>
      </c>
      <c r="H1016" s="1">
        <v>2.0000000000000001E-32</v>
      </c>
      <c r="I1016" t="s">
        <v>2546</v>
      </c>
      <c r="J1016" t="s">
        <v>129</v>
      </c>
      <c r="K1016" t="s">
        <v>367</v>
      </c>
      <c r="L1016">
        <v>2</v>
      </c>
      <c r="M1016">
        <v>0</v>
      </c>
      <c r="N1016">
        <v>0</v>
      </c>
      <c r="O1016">
        <v>2</v>
      </c>
      <c r="P1016">
        <v>2</v>
      </c>
      <c r="Q1016">
        <v>2</v>
      </c>
      <c r="R1016">
        <v>2</v>
      </c>
      <c r="S1016" t="s">
        <v>7689</v>
      </c>
      <c r="T1016" t="s">
        <v>7690</v>
      </c>
    </row>
    <row r="1017" spans="1:20" x14ac:dyDescent="0.25">
      <c r="A1017" t="s">
        <v>14748</v>
      </c>
      <c r="B1017" t="s">
        <v>14749</v>
      </c>
      <c r="C1017" t="s">
        <v>14750</v>
      </c>
      <c r="D1017" t="s">
        <v>30</v>
      </c>
      <c r="E1017" t="s">
        <v>5357</v>
      </c>
      <c r="F1017" t="s">
        <v>14751</v>
      </c>
      <c r="G1017" t="s">
        <v>42</v>
      </c>
      <c r="H1017" t="s">
        <v>8355</v>
      </c>
      <c r="I1017" t="s">
        <v>8493</v>
      </c>
      <c r="J1017" t="s">
        <v>42</v>
      </c>
      <c r="K1017" t="s">
        <v>132</v>
      </c>
      <c r="L1017">
        <v>2</v>
      </c>
      <c r="M1017">
        <v>0</v>
      </c>
      <c r="N1017">
        <v>0</v>
      </c>
      <c r="O1017">
        <v>2</v>
      </c>
      <c r="P1017">
        <v>2</v>
      </c>
      <c r="Q1017">
        <v>2</v>
      </c>
      <c r="R1017">
        <v>2</v>
      </c>
      <c r="S1017" t="s">
        <v>14752</v>
      </c>
    </row>
    <row r="1018" spans="1:20" x14ac:dyDescent="0.25">
      <c r="A1018" t="s">
        <v>12598</v>
      </c>
      <c r="B1018" t="s">
        <v>12599</v>
      </c>
      <c r="C1018" t="s">
        <v>14189</v>
      </c>
      <c r="D1018" t="s">
        <v>30</v>
      </c>
      <c r="E1018" t="s">
        <v>1415</v>
      </c>
      <c r="F1018" t="s">
        <v>984</v>
      </c>
      <c r="G1018" t="s">
        <v>63</v>
      </c>
      <c r="H1018" t="s">
        <v>1415</v>
      </c>
      <c r="I1018" t="s">
        <v>984</v>
      </c>
      <c r="J1018" t="s">
        <v>63</v>
      </c>
      <c r="K1018" t="s">
        <v>226</v>
      </c>
      <c r="L1018">
        <v>5</v>
      </c>
      <c r="M1018">
        <v>1</v>
      </c>
      <c r="N1018">
        <v>0</v>
      </c>
      <c r="O1018">
        <v>5</v>
      </c>
      <c r="P1018">
        <v>5</v>
      </c>
      <c r="Q1018">
        <v>1</v>
      </c>
      <c r="R1018">
        <v>1</v>
      </c>
      <c r="S1018" t="s">
        <v>12600</v>
      </c>
    </row>
    <row r="1019" spans="1:20" x14ac:dyDescent="0.25">
      <c r="A1019" t="s">
        <v>12598</v>
      </c>
      <c r="B1019" t="s">
        <v>12599</v>
      </c>
      <c r="C1019" t="s">
        <v>12596</v>
      </c>
      <c r="D1019" t="s">
        <v>30</v>
      </c>
      <c r="E1019" t="s">
        <v>2216</v>
      </c>
      <c r="F1019" t="s">
        <v>887</v>
      </c>
      <c r="G1019" t="s">
        <v>1331</v>
      </c>
      <c r="H1019" t="s">
        <v>2216</v>
      </c>
      <c r="I1019" t="s">
        <v>887</v>
      </c>
      <c r="J1019" t="s">
        <v>1331</v>
      </c>
      <c r="K1019" t="s">
        <v>236</v>
      </c>
      <c r="L1019">
        <v>4</v>
      </c>
      <c r="M1019">
        <v>0</v>
      </c>
      <c r="N1019">
        <v>0</v>
      </c>
      <c r="O1019">
        <v>4</v>
      </c>
      <c r="P1019">
        <v>4</v>
      </c>
      <c r="Q1019">
        <v>1</v>
      </c>
      <c r="R1019">
        <v>1</v>
      </c>
      <c r="S1019" t="s">
        <v>12600</v>
      </c>
    </row>
    <row r="1020" spans="1:20" x14ac:dyDescent="0.25">
      <c r="A1020" t="s">
        <v>3469</v>
      </c>
      <c r="B1020" t="s">
        <v>3470</v>
      </c>
      <c r="C1020" t="s">
        <v>8940</v>
      </c>
      <c r="D1020" t="s">
        <v>30</v>
      </c>
      <c r="E1020" t="s">
        <v>8944</v>
      </c>
      <c r="F1020" t="s">
        <v>1808</v>
      </c>
      <c r="G1020" t="s">
        <v>42</v>
      </c>
      <c r="H1020" t="s">
        <v>1089</v>
      </c>
      <c r="I1020" t="s">
        <v>5099</v>
      </c>
      <c r="J1020" t="s">
        <v>42</v>
      </c>
      <c r="K1020" t="s">
        <v>60</v>
      </c>
      <c r="L1020">
        <v>1</v>
      </c>
      <c r="M1020">
        <v>0</v>
      </c>
      <c r="N1020">
        <v>0</v>
      </c>
      <c r="O1020">
        <v>1</v>
      </c>
      <c r="P1020">
        <v>1</v>
      </c>
      <c r="Q1020">
        <v>1</v>
      </c>
      <c r="R1020">
        <v>1</v>
      </c>
      <c r="S1020" t="s">
        <v>3475</v>
      </c>
      <c r="T1020" t="s">
        <v>1819</v>
      </c>
    </row>
    <row r="1021" spans="1:20" x14ac:dyDescent="0.25">
      <c r="A1021" t="s">
        <v>3469</v>
      </c>
      <c r="B1021" t="s">
        <v>3470</v>
      </c>
      <c r="C1021" t="s">
        <v>11588</v>
      </c>
      <c r="D1021" t="s">
        <v>30</v>
      </c>
      <c r="E1021" t="s">
        <v>3935</v>
      </c>
      <c r="F1021" t="s">
        <v>3613</v>
      </c>
      <c r="G1021" t="s">
        <v>97</v>
      </c>
      <c r="H1021" t="s">
        <v>1080</v>
      </c>
      <c r="I1021" t="s">
        <v>7440</v>
      </c>
      <c r="J1021" t="s">
        <v>97</v>
      </c>
      <c r="K1021" t="s">
        <v>692</v>
      </c>
      <c r="L1021">
        <v>1</v>
      </c>
      <c r="M1021">
        <v>0</v>
      </c>
      <c r="N1021">
        <v>0</v>
      </c>
      <c r="O1021">
        <v>1</v>
      </c>
      <c r="P1021">
        <v>1</v>
      </c>
      <c r="Q1021">
        <v>1</v>
      </c>
      <c r="R1021">
        <v>1</v>
      </c>
      <c r="S1021" t="s">
        <v>3475</v>
      </c>
      <c r="T1021" t="s">
        <v>1819</v>
      </c>
    </row>
    <row r="1022" spans="1:20" x14ac:dyDescent="0.25">
      <c r="A1022" t="s">
        <v>3469</v>
      </c>
      <c r="B1022" t="s">
        <v>3470</v>
      </c>
      <c r="C1022" t="s">
        <v>3464</v>
      </c>
      <c r="D1022" t="s">
        <v>30</v>
      </c>
      <c r="E1022" t="s">
        <v>3471</v>
      </c>
      <c r="F1022" t="s">
        <v>3472</v>
      </c>
      <c r="G1022" t="s">
        <v>33</v>
      </c>
      <c r="H1022" t="s">
        <v>3473</v>
      </c>
      <c r="I1022" t="s">
        <v>3474</v>
      </c>
      <c r="J1022" t="s">
        <v>33</v>
      </c>
      <c r="K1022" t="s">
        <v>692</v>
      </c>
      <c r="L1022">
        <v>1</v>
      </c>
      <c r="M1022">
        <v>0</v>
      </c>
      <c r="N1022">
        <v>0</v>
      </c>
      <c r="O1022">
        <v>1</v>
      </c>
      <c r="P1022">
        <v>1</v>
      </c>
      <c r="Q1022">
        <v>1</v>
      </c>
      <c r="R1022">
        <v>1</v>
      </c>
      <c r="S1022" t="s">
        <v>3475</v>
      </c>
      <c r="T1022" t="s">
        <v>1819</v>
      </c>
    </row>
    <row r="1023" spans="1:20" x14ac:dyDescent="0.25">
      <c r="A1023" t="s">
        <v>9662</v>
      </c>
      <c r="B1023" t="s">
        <v>9663</v>
      </c>
      <c r="C1023" t="s">
        <v>9664</v>
      </c>
      <c r="D1023" t="s">
        <v>30</v>
      </c>
      <c r="E1023" t="s">
        <v>9665</v>
      </c>
      <c r="F1023" t="s">
        <v>9666</v>
      </c>
      <c r="G1023" t="s">
        <v>207</v>
      </c>
      <c r="H1023" t="s">
        <v>9665</v>
      </c>
      <c r="I1023" t="s">
        <v>9666</v>
      </c>
      <c r="J1023" t="s">
        <v>207</v>
      </c>
      <c r="K1023" t="s">
        <v>51</v>
      </c>
      <c r="L1023">
        <v>3</v>
      </c>
      <c r="M1023">
        <v>0</v>
      </c>
      <c r="N1023">
        <v>0</v>
      </c>
      <c r="O1023">
        <v>3</v>
      </c>
      <c r="P1023">
        <v>3</v>
      </c>
      <c r="Q1023">
        <v>1</v>
      </c>
      <c r="R1023">
        <v>1</v>
      </c>
      <c r="S1023" t="s">
        <v>9667</v>
      </c>
    </row>
    <row r="1024" spans="1:20" x14ac:dyDescent="0.25">
      <c r="A1024" t="s">
        <v>9668</v>
      </c>
      <c r="B1024" t="s">
        <v>9669</v>
      </c>
      <c r="C1024" t="s">
        <v>9664</v>
      </c>
      <c r="D1024" t="s">
        <v>30</v>
      </c>
      <c r="E1024" t="s">
        <v>9402</v>
      </c>
      <c r="F1024" t="s">
        <v>9670</v>
      </c>
      <c r="G1024" t="s">
        <v>527</v>
      </c>
      <c r="H1024" t="s">
        <v>9671</v>
      </c>
      <c r="I1024" t="s">
        <v>2197</v>
      </c>
      <c r="J1024" t="s">
        <v>527</v>
      </c>
      <c r="K1024" t="s">
        <v>692</v>
      </c>
      <c r="L1024">
        <v>1</v>
      </c>
      <c r="M1024">
        <v>0</v>
      </c>
      <c r="N1024">
        <v>0</v>
      </c>
      <c r="O1024">
        <v>1</v>
      </c>
      <c r="P1024">
        <v>1</v>
      </c>
      <c r="Q1024">
        <v>1</v>
      </c>
      <c r="R1024">
        <v>1</v>
      </c>
      <c r="S1024" t="s">
        <v>9672</v>
      </c>
      <c r="T1024" t="s">
        <v>7635</v>
      </c>
    </row>
    <row r="1025" spans="1:19" x14ac:dyDescent="0.25">
      <c r="A1025" t="s">
        <v>46</v>
      </c>
      <c r="B1025" t="s">
        <v>47</v>
      </c>
      <c r="C1025" t="s">
        <v>6635</v>
      </c>
      <c r="D1025" t="s">
        <v>30</v>
      </c>
      <c r="E1025" t="s">
        <v>6636</v>
      </c>
      <c r="F1025" t="s">
        <v>2040</v>
      </c>
      <c r="G1025" t="s">
        <v>216</v>
      </c>
      <c r="H1025" t="s">
        <v>6553</v>
      </c>
      <c r="I1025" t="s">
        <v>3100</v>
      </c>
      <c r="J1025" t="s">
        <v>42</v>
      </c>
      <c r="K1025" t="s">
        <v>471</v>
      </c>
      <c r="L1025">
        <v>7</v>
      </c>
      <c r="M1025">
        <v>3</v>
      </c>
      <c r="N1025">
        <v>0</v>
      </c>
      <c r="O1025">
        <v>7</v>
      </c>
      <c r="P1025">
        <v>7</v>
      </c>
      <c r="Q1025">
        <v>1</v>
      </c>
      <c r="R1025">
        <v>1</v>
      </c>
      <c r="S1025" t="s">
        <v>55</v>
      </c>
    </row>
    <row r="1026" spans="1:19" x14ac:dyDescent="0.25">
      <c r="A1026" t="s">
        <v>46</v>
      </c>
      <c r="B1026" t="s">
        <v>47</v>
      </c>
      <c r="C1026" t="s">
        <v>4801</v>
      </c>
      <c r="D1026" t="s">
        <v>30</v>
      </c>
      <c r="E1026" t="s">
        <v>4802</v>
      </c>
      <c r="F1026" t="s">
        <v>4803</v>
      </c>
      <c r="G1026" t="s">
        <v>379</v>
      </c>
      <c r="H1026" t="s">
        <v>1382</v>
      </c>
      <c r="I1026" t="s">
        <v>1028</v>
      </c>
      <c r="J1026" t="s">
        <v>594</v>
      </c>
      <c r="K1026" t="s">
        <v>490</v>
      </c>
      <c r="L1026">
        <v>9</v>
      </c>
      <c r="M1026">
        <v>2</v>
      </c>
      <c r="N1026">
        <v>0</v>
      </c>
      <c r="O1026">
        <v>9</v>
      </c>
      <c r="P1026">
        <v>9</v>
      </c>
      <c r="Q1026">
        <v>2</v>
      </c>
      <c r="R1026">
        <v>2</v>
      </c>
      <c r="S1026" t="s">
        <v>55</v>
      </c>
    </row>
    <row r="1027" spans="1:19" x14ac:dyDescent="0.25">
      <c r="A1027" t="s">
        <v>46</v>
      </c>
      <c r="B1027" t="s">
        <v>47</v>
      </c>
      <c r="C1027" t="s">
        <v>8093</v>
      </c>
      <c r="D1027" t="s">
        <v>30</v>
      </c>
      <c r="E1027" s="1">
        <v>9.0000000000000002E-64</v>
      </c>
      <c r="F1027" t="s">
        <v>8094</v>
      </c>
      <c r="G1027" t="s">
        <v>1932</v>
      </c>
      <c r="H1027" t="s">
        <v>76</v>
      </c>
      <c r="I1027" t="s">
        <v>366</v>
      </c>
      <c r="J1027" t="s">
        <v>33</v>
      </c>
      <c r="K1027" t="s">
        <v>4214</v>
      </c>
      <c r="L1027">
        <v>8</v>
      </c>
      <c r="M1027">
        <v>1</v>
      </c>
      <c r="N1027">
        <v>1</v>
      </c>
      <c r="O1027">
        <v>9</v>
      </c>
      <c r="P1027">
        <v>9</v>
      </c>
      <c r="Q1027">
        <v>3</v>
      </c>
      <c r="R1027">
        <v>3</v>
      </c>
      <c r="S1027" t="s">
        <v>55</v>
      </c>
    </row>
    <row r="1028" spans="1:19" x14ac:dyDescent="0.25">
      <c r="A1028" t="s">
        <v>46</v>
      </c>
      <c r="B1028" t="s">
        <v>47</v>
      </c>
      <c r="C1028" t="s">
        <v>4658</v>
      </c>
      <c r="D1028" t="s">
        <v>30</v>
      </c>
      <c r="E1028" t="s">
        <v>4659</v>
      </c>
      <c r="F1028" t="s">
        <v>4660</v>
      </c>
      <c r="G1028" t="s">
        <v>367</v>
      </c>
      <c r="H1028" t="s">
        <v>405</v>
      </c>
      <c r="I1028" t="s">
        <v>1764</v>
      </c>
      <c r="J1028" t="s">
        <v>129</v>
      </c>
      <c r="K1028" t="s">
        <v>2864</v>
      </c>
      <c r="L1028">
        <v>8</v>
      </c>
      <c r="M1028">
        <v>1</v>
      </c>
      <c r="N1028">
        <v>0</v>
      </c>
      <c r="O1028">
        <v>8</v>
      </c>
      <c r="P1028">
        <v>8</v>
      </c>
      <c r="Q1028">
        <v>2</v>
      </c>
      <c r="R1028">
        <v>2</v>
      </c>
      <c r="S1028" t="s">
        <v>55</v>
      </c>
    </row>
    <row r="1029" spans="1:19" x14ac:dyDescent="0.25">
      <c r="A1029" t="s">
        <v>46</v>
      </c>
      <c r="B1029" t="s">
        <v>47</v>
      </c>
      <c r="C1029" t="s">
        <v>9274</v>
      </c>
      <c r="D1029" t="s">
        <v>30</v>
      </c>
      <c r="E1029" t="s">
        <v>9275</v>
      </c>
      <c r="F1029" t="s">
        <v>9276</v>
      </c>
      <c r="G1029" t="s">
        <v>178</v>
      </c>
      <c r="H1029" t="s">
        <v>1554</v>
      </c>
      <c r="I1029" t="s">
        <v>1555</v>
      </c>
      <c r="J1029" t="s">
        <v>42</v>
      </c>
      <c r="K1029" t="s">
        <v>1309</v>
      </c>
      <c r="L1029">
        <v>6</v>
      </c>
      <c r="M1029">
        <v>2</v>
      </c>
      <c r="N1029">
        <v>1</v>
      </c>
      <c r="O1029">
        <v>7</v>
      </c>
      <c r="P1029">
        <v>7</v>
      </c>
      <c r="Q1029">
        <v>4</v>
      </c>
      <c r="R1029">
        <v>4</v>
      </c>
      <c r="S1029" t="s">
        <v>55</v>
      </c>
    </row>
    <row r="1030" spans="1:19" x14ac:dyDescent="0.25">
      <c r="A1030" t="s">
        <v>46</v>
      </c>
      <c r="B1030" t="s">
        <v>47</v>
      </c>
      <c r="C1030" t="s">
        <v>2988</v>
      </c>
      <c r="D1030" t="s">
        <v>30</v>
      </c>
      <c r="E1030" t="s">
        <v>2989</v>
      </c>
      <c r="F1030" t="s">
        <v>2980</v>
      </c>
      <c r="G1030" t="s">
        <v>42</v>
      </c>
      <c r="H1030" t="s">
        <v>2990</v>
      </c>
      <c r="I1030" t="s">
        <v>1562</v>
      </c>
      <c r="J1030" t="s">
        <v>42</v>
      </c>
      <c r="K1030" t="s">
        <v>2991</v>
      </c>
      <c r="L1030">
        <v>6</v>
      </c>
      <c r="M1030">
        <v>2</v>
      </c>
      <c r="N1030">
        <v>0</v>
      </c>
      <c r="O1030">
        <v>6</v>
      </c>
      <c r="P1030">
        <v>6</v>
      </c>
      <c r="Q1030">
        <v>2</v>
      </c>
      <c r="R1030">
        <v>2</v>
      </c>
      <c r="S1030" t="s">
        <v>55</v>
      </c>
    </row>
    <row r="1031" spans="1:19" x14ac:dyDescent="0.25">
      <c r="A1031" t="s">
        <v>46</v>
      </c>
      <c r="B1031" t="s">
        <v>47</v>
      </c>
      <c r="C1031" t="s">
        <v>12240</v>
      </c>
      <c r="D1031" t="s">
        <v>30</v>
      </c>
      <c r="E1031" t="s">
        <v>12241</v>
      </c>
      <c r="F1031" t="s">
        <v>9845</v>
      </c>
      <c r="G1031" t="s">
        <v>1970</v>
      </c>
      <c r="H1031" s="1">
        <v>9.9999999999999998E-13</v>
      </c>
      <c r="I1031" t="s">
        <v>4937</v>
      </c>
      <c r="J1031" t="s">
        <v>42</v>
      </c>
      <c r="K1031" t="s">
        <v>2592</v>
      </c>
      <c r="L1031">
        <v>7</v>
      </c>
      <c r="M1031">
        <v>5</v>
      </c>
      <c r="N1031">
        <v>2</v>
      </c>
      <c r="O1031">
        <v>9</v>
      </c>
      <c r="P1031">
        <v>9</v>
      </c>
      <c r="Q1031">
        <v>2</v>
      </c>
      <c r="R1031">
        <v>2</v>
      </c>
      <c r="S1031" t="s">
        <v>55</v>
      </c>
    </row>
    <row r="1032" spans="1:19" x14ac:dyDescent="0.25">
      <c r="A1032" t="s">
        <v>46</v>
      </c>
      <c r="B1032" t="s">
        <v>47</v>
      </c>
      <c r="C1032" t="s">
        <v>8870</v>
      </c>
      <c r="D1032" t="s">
        <v>30</v>
      </c>
      <c r="E1032" t="s">
        <v>8871</v>
      </c>
      <c r="F1032" t="s">
        <v>3995</v>
      </c>
      <c r="G1032" t="s">
        <v>361</v>
      </c>
      <c r="H1032" t="s">
        <v>7242</v>
      </c>
      <c r="I1032" t="s">
        <v>3183</v>
      </c>
      <c r="J1032" t="s">
        <v>42</v>
      </c>
      <c r="K1032" t="s">
        <v>225</v>
      </c>
      <c r="L1032">
        <v>7</v>
      </c>
      <c r="M1032">
        <v>4</v>
      </c>
      <c r="N1032">
        <v>0</v>
      </c>
      <c r="O1032">
        <v>7</v>
      </c>
      <c r="P1032">
        <v>7</v>
      </c>
      <c r="Q1032">
        <v>3</v>
      </c>
      <c r="R1032">
        <v>3</v>
      </c>
      <c r="S1032" t="s">
        <v>55</v>
      </c>
    </row>
    <row r="1033" spans="1:19" x14ac:dyDescent="0.25">
      <c r="A1033" t="s">
        <v>46</v>
      </c>
      <c r="B1033" t="s">
        <v>47</v>
      </c>
      <c r="C1033" t="s">
        <v>8787</v>
      </c>
      <c r="D1033" t="s">
        <v>30</v>
      </c>
      <c r="E1033" t="s">
        <v>8788</v>
      </c>
      <c r="F1033" t="s">
        <v>8789</v>
      </c>
      <c r="G1033" t="s">
        <v>370</v>
      </c>
      <c r="H1033" t="s">
        <v>3518</v>
      </c>
      <c r="I1033" t="s">
        <v>1383</v>
      </c>
      <c r="J1033" t="s">
        <v>42</v>
      </c>
      <c r="K1033" t="s">
        <v>484</v>
      </c>
      <c r="L1033">
        <v>10</v>
      </c>
      <c r="M1033">
        <v>2</v>
      </c>
      <c r="N1033">
        <v>0</v>
      </c>
      <c r="O1033">
        <v>10</v>
      </c>
      <c r="P1033">
        <v>10</v>
      </c>
      <c r="Q1033">
        <v>5</v>
      </c>
      <c r="R1033">
        <v>5</v>
      </c>
      <c r="S1033" t="s">
        <v>55</v>
      </c>
    </row>
    <row r="1034" spans="1:19" x14ac:dyDescent="0.25">
      <c r="A1034" t="s">
        <v>46</v>
      </c>
      <c r="B1034" t="s">
        <v>47</v>
      </c>
      <c r="C1034" t="s">
        <v>4755</v>
      </c>
      <c r="D1034" t="s">
        <v>30</v>
      </c>
      <c r="E1034" t="s">
        <v>3718</v>
      </c>
      <c r="F1034" t="s">
        <v>1307</v>
      </c>
      <c r="G1034" t="s">
        <v>532</v>
      </c>
      <c r="H1034" t="s">
        <v>1343</v>
      </c>
      <c r="I1034" t="s">
        <v>2147</v>
      </c>
      <c r="J1034" t="s">
        <v>42</v>
      </c>
      <c r="K1034" t="s">
        <v>2093</v>
      </c>
      <c r="L1034">
        <v>7</v>
      </c>
      <c r="M1034">
        <v>2</v>
      </c>
      <c r="N1034">
        <v>0</v>
      </c>
      <c r="O1034">
        <v>7</v>
      </c>
      <c r="P1034">
        <v>7</v>
      </c>
      <c r="Q1034">
        <v>2</v>
      </c>
      <c r="R1034">
        <v>2</v>
      </c>
      <c r="S1034" t="s">
        <v>55</v>
      </c>
    </row>
    <row r="1035" spans="1:19" x14ac:dyDescent="0.25">
      <c r="A1035" t="s">
        <v>46</v>
      </c>
      <c r="B1035" t="s">
        <v>47</v>
      </c>
      <c r="C1035" t="s">
        <v>5502</v>
      </c>
      <c r="D1035" t="s">
        <v>30</v>
      </c>
      <c r="E1035" t="s">
        <v>5503</v>
      </c>
      <c r="F1035" t="s">
        <v>5504</v>
      </c>
      <c r="G1035" t="s">
        <v>54</v>
      </c>
      <c r="H1035" t="s">
        <v>1051</v>
      </c>
      <c r="I1035" t="s">
        <v>2255</v>
      </c>
      <c r="J1035" t="s">
        <v>33</v>
      </c>
      <c r="K1035" t="s">
        <v>471</v>
      </c>
      <c r="L1035">
        <v>7</v>
      </c>
      <c r="M1035">
        <v>2</v>
      </c>
      <c r="N1035">
        <v>0</v>
      </c>
      <c r="O1035">
        <v>7</v>
      </c>
      <c r="P1035">
        <v>7</v>
      </c>
      <c r="Q1035">
        <v>3</v>
      </c>
      <c r="R1035">
        <v>3</v>
      </c>
      <c r="S1035" t="s">
        <v>55</v>
      </c>
    </row>
    <row r="1036" spans="1:19" x14ac:dyDescent="0.25">
      <c r="A1036" t="s">
        <v>46</v>
      </c>
      <c r="B1036" t="s">
        <v>47</v>
      </c>
      <c r="C1036" t="s">
        <v>6051</v>
      </c>
      <c r="D1036" t="s">
        <v>30</v>
      </c>
      <c r="E1036" t="s">
        <v>6052</v>
      </c>
      <c r="F1036" t="s">
        <v>6053</v>
      </c>
      <c r="G1036" t="s">
        <v>387</v>
      </c>
      <c r="H1036" s="1">
        <v>2.0000000000000002E-15</v>
      </c>
      <c r="I1036" t="s">
        <v>252</v>
      </c>
      <c r="J1036" t="s">
        <v>42</v>
      </c>
      <c r="K1036" t="s">
        <v>605</v>
      </c>
      <c r="L1036">
        <v>8</v>
      </c>
      <c r="M1036">
        <v>2</v>
      </c>
      <c r="N1036">
        <v>0</v>
      </c>
      <c r="O1036">
        <v>8</v>
      </c>
      <c r="P1036">
        <v>8</v>
      </c>
      <c r="Q1036">
        <v>2</v>
      </c>
      <c r="R1036">
        <v>2</v>
      </c>
      <c r="S1036" t="s">
        <v>55</v>
      </c>
    </row>
    <row r="1037" spans="1:19" x14ac:dyDescent="0.25">
      <c r="A1037" t="s">
        <v>46</v>
      </c>
      <c r="B1037" t="s">
        <v>47</v>
      </c>
      <c r="C1037" t="s">
        <v>10503</v>
      </c>
      <c r="D1037" t="s">
        <v>30</v>
      </c>
      <c r="E1037" t="s">
        <v>10504</v>
      </c>
      <c r="F1037" t="s">
        <v>1330</v>
      </c>
      <c r="G1037" t="s">
        <v>439</v>
      </c>
      <c r="H1037" t="s">
        <v>7279</v>
      </c>
      <c r="I1037" t="s">
        <v>8935</v>
      </c>
      <c r="J1037" t="s">
        <v>33</v>
      </c>
      <c r="K1037" t="s">
        <v>471</v>
      </c>
      <c r="L1037">
        <v>6</v>
      </c>
      <c r="M1037">
        <v>2</v>
      </c>
      <c r="N1037">
        <v>0</v>
      </c>
      <c r="O1037">
        <v>7</v>
      </c>
      <c r="P1037">
        <v>7</v>
      </c>
      <c r="Q1037">
        <v>3</v>
      </c>
      <c r="R1037">
        <v>3</v>
      </c>
      <c r="S1037" t="s">
        <v>55</v>
      </c>
    </row>
    <row r="1038" spans="1:19" x14ac:dyDescent="0.25">
      <c r="A1038" t="s">
        <v>46</v>
      </c>
      <c r="B1038" t="s">
        <v>47</v>
      </c>
      <c r="C1038" t="s">
        <v>8480</v>
      </c>
      <c r="D1038" t="s">
        <v>30</v>
      </c>
      <c r="E1038" t="s">
        <v>8481</v>
      </c>
      <c r="F1038" t="s">
        <v>8482</v>
      </c>
      <c r="G1038" t="s">
        <v>594</v>
      </c>
      <c r="H1038" t="s">
        <v>4146</v>
      </c>
      <c r="I1038" t="s">
        <v>3227</v>
      </c>
      <c r="J1038" t="s">
        <v>42</v>
      </c>
      <c r="K1038" t="s">
        <v>1331</v>
      </c>
      <c r="L1038">
        <v>7</v>
      </c>
      <c r="M1038">
        <v>1</v>
      </c>
      <c r="N1038">
        <v>0</v>
      </c>
      <c r="O1038">
        <v>7</v>
      </c>
      <c r="P1038">
        <v>7</v>
      </c>
      <c r="Q1038">
        <v>3</v>
      </c>
      <c r="R1038">
        <v>3</v>
      </c>
      <c r="S1038" t="s">
        <v>55</v>
      </c>
    </row>
    <row r="1039" spans="1:19" x14ac:dyDescent="0.25">
      <c r="A1039" t="s">
        <v>46</v>
      </c>
      <c r="B1039" t="s">
        <v>47</v>
      </c>
      <c r="C1039" t="s">
        <v>7494</v>
      </c>
      <c r="D1039" t="s">
        <v>30</v>
      </c>
      <c r="E1039" t="s">
        <v>7495</v>
      </c>
      <c r="F1039" t="s">
        <v>7496</v>
      </c>
      <c r="G1039" t="s">
        <v>328</v>
      </c>
      <c r="H1039" s="1">
        <v>9.9999999999999994E-12</v>
      </c>
      <c r="I1039" t="s">
        <v>3517</v>
      </c>
      <c r="J1039" t="s">
        <v>42</v>
      </c>
      <c r="K1039" t="s">
        <v>539</v>
      </c>
      <c r="L1039">
        <v>8</v>
      </c>
      <c r="M1039">
        <v>2</v>
      </c>
      <c r="N1039">
        <v>0</v>
      </c>
      <c r="O1039">
        <v>8</v>
      </c>
      <c r="P1039">
        <v>8</v>
      </c>
      <c r="Q1039">
        <v>5</v>
      </c>
      <c r="R1039">
        <v>5</v>
      </c>
      <c r="S1039" t="s">
        <v>55</v>
      </c>
    </row>
    <row r="1040" spans="1:19" x14ac:dyDescent="0.25">
      <c r="A1040" t="s">
        <v>46</v>
      </c>
      <c r="B1040" t="s">
        <v>47</v>
      </c>
      <c r="C1040" t="s">
        <v>10658</v>
      </c>
      <c r="D1040" t="s">
        <v>30</v>
      </c>
      <c r="E1040" t="s">
        <v>10659</v>
      </c>
      <c r="F1040" t="s">
        <v>10660</v>
      </c>
      <c r="G1040" t="s">
        <v>189</v>
      </c>
      <c r="H1040" t="s">
        <v>2508</v>
      </c>
      <c r="I1040" t="s">
        <v>494</v>
      </c>
      <c r="J1040" t="s">
        <v>42</v>
      </c>
      <c r="K1040" t="s">
        <v>505</v>
      </c>
      <c r="L1040">
        <v>8</v>
      </c>
      <c r="M1040">
        <v>3</v>
      </c>
      <c r="N1040">
        <v>0</v>
      </c>
      <c r="O1040">
        <v>9</v>
      </c>
      <c r="P1040">
        <v>9</v>
      </c>
      <c r="Q1040">
        <v>4</v>
      </c>
      <c r="R1040">
        <v>4</v>
      </c>
      <c r="S1040" t="s">
        <v>55</v>
      </c>
    </row>
    <row r="1041" spans="1:19" x14ac:dyDescent="0.25">
      <c r="A1041" t="s">
        <v>46</v>
      </c>
      <c r="B1041" t="s">
        <v>47</v>
      </c>
      <c r="C1041" t="s">
        <v>9454</v>
      </c>
      <c r="D1041" t="s">
        <v>30</v>
      </c>
      <c r="E1041" t="s">
        <v>4996</v>
      </c>
      <c r="F1041" t="s">
        <v>3560</v>
      </c>
      <c r="G1041" t="s">
        <v>615</v>
      </c>
      <c r="H1041" s="1">
        <v>9.0000000000000003E-16</v>
      </c>
      <c r="I1041" t="s">
        <v>7128</v>
      </c>
      <c r="J1041" t="s">
        <v>42</v>
      </c>
      <c r="K1041" t="s">
        <v>2093</v>
      </c>
      <c r="L1041">
        <v>7</v>
      </c>
      <c r="M1041">
        <v>2</v>
      </c>
      <c r="N1041">
        <v>0</v>
      </c>
      <c r="O1041">
        <v>7</v>
      </c>
      <c r="P1041">
        <v>7</v>
      </c>
      <c r="Q1041">
        <v>4</v>
      </c>
      <c r="R1041">
        <v>4</v>
      </c>
      <c r="S1041" t="s">
        <v>55</v>
      </c>
    </row>
    <row r="1042" spans="1:19" x14ac:dyDescent="0.25">
      <c r="A1042" t="s">
        <v>46</v>
      </c>
      <c r="B1042" t="s">
        <v>47</v>
      </c>
      <c r="C1042" t="s">
        <v>5520</v>
      </c>
      <c r="D1042" t="s">
        <v>30</v>
      </c>
      <c r="E1042" t="s">
        <v>5521</v>
      </c>
      <c r="F1042" t="s">
        <v>2939</v>
      </c>
      <c r="G1042" t="s">
        <v>42</v>
      </c>
      <c r="H1042" t="s">
        <v>2151</v>
      </c>
      <c r="I1042" t="s">
        <v>942</v>
      </c>
      <c r="J1042" t="s">
        <v>42</v>
      </c>
      <c r="K1042" t="s">
        <v>2093</v>
      </c>
      <c r="L1042">
        <v>8</v>
      </c>
      <c r="M1042">
        <v>3</v>
      </c>
      <c r="N1042">
        <v>0</v>
      </c>
      <c r="O1042">
        <v>8</v>
      </c>
      <c r="P1042">
        <v>8</v>
      </c>
      <c r="Q1042">
        <v>1</v>
      </c>
      <c r="R1042">
        <v>1</v>
      </c>
      <c r="S1042" t="s">
        <v>55</v>
      </c>
    </row>
    <row r="1043" spans="1:19" x14ac:dyDescent="0.25">
      <c r="A1043" t="s">
        <v>46</v>
      </c>
      <c r="B1043" t="s">
        <v>47</v>
      </c>
      <c r="C1043" t="s">
        <v>6227</v>
      </c>
      <c r="D1043" t="s">
        <v>30</v>
      </c>
      <c r="E1043" t="s">
        <v>6228</v>
      </c>
      <c r="F1043" t="s">
        <v>6229</v>
      </c>
      <c r="G1043" t="s">
        <v>1428</v>
      </c>
      <c r="H1043" t="s">
        <v>2803</v>
      </c>
      <c r="I1043" t="s">
        <v>408</v>
      </c>
      <c r="J1043" t="s">
        <v>594</v>
      </c>
      <c r="K1043" t="s">
        <v>484</v>
      </c>
      <c r="L1043">
        <v>9</v>
      </c>
      <c r="M1043">
        <v>1</v>
      </c>
      <c r="N1043">
        <v>0</v>
      </c>
      <c r="O1043">
        <v>9</v>
      </c>
      <c r="P1043">
        <v>9</v>
      </c>
      <c r="Q1043">
        <v>3</v>
      </c>
      <c r="R1043">
        <v>3</v>
      </c>
      <c r="S1043" t="s">
        <v>55</v>
      </c>
    </row>
    <row r="1044" spans="1:19" x14ac:dyDescent="0.25">
      <c r="A1044" t="s">
        <v>46</v>
      </c>
      <c r="B1044" t="s">
        <v>47</v>
      </c>
      <c r="C1044" t="s">
        <v>48</v>
      </c>
      <c r="D1044" t="s">
        <v>30</v>
      </c>
      <c r="E1044" t="s">
        <v>49</v>
      </c>
      <c r="F1044" t="s">
        <v>50</v>
      </c>
      <c r="G1044" t="s">
        <v>51</v>
      </c>
      <c r="H1044" t="s">
        <v>52</v>
      </c>
      <c r="I1044" t="s">
        <v>53</v>
      </c>
      <c r="J1044" t="s">
        <v>42</v>
      </c>
      <c r="K1044" t="s">
        <v>54</v>
      </c>
      <c r="L1044">
        <v>10</v>
      </c>
      <c r="M1044">
        <v>3</v>
      </c>
      <c r="N1044">
        <v>0</v>
      </c>
      <c r="O1044">
        <v>10</v>
      </c>
      <c r="P1044">
        <v>10</v>
      </c>
      <c r="Q1044">
        <v>0</v>
      </c>
      <c r="R1044">
        <v>0</v>
      </c>
      <c r="S1044" t="s">
        <v>55</v>
      </c>
    </row>
    <row r="1045" spans="1:19" x14ac:dyDescent="0.25">
      <c r="A1045" t="s">
        <v>46</v>
      </c>
      <c r="B1045" t="s">
        <v>47</v>
      </c>
      <c r="C1045" t="s">
        <v>8445</v>
      </c>
      <c r="D1045" t="s">
        <v>30</v>
      </c>
      <c r="E1045" s="1">
        <v>7.0000000000000003E-69</v>
      </c>
      <c r="F1045" t="s">
        <v>8446</v>
      </c>
      <c r="G1045" t="s">
        <v>42</v>
      </c>
      <c r="H1045" t="s">
        <v>3940</v>
      </c>
      <c r="I1045" t="s">
        <v>804</v>
      </c>
      <c r="J1045" t="s">
        <v>42</v>
      </c>
      <c r="K1045" t="s">
        <v>160</v>
      </c>
      <c r="L1045">
        <v>9</v>
      </c>
      <c r="M1045">
        <v>0</v>
      </c>
      <c r="N1045">
        <v>0</v>
      </c>
      <c r="O1045">
        <v>9</v>
      </c>
      <c r="P1045">
        <v>9</v>
      </c>
      <c r="Q1045">
        <v>2</v>
      </c>
      <c r="R1045">
        <v>2</v>
      </c>
      <c r="S1045" t="s">
        <v>55</v>
      </c>
    </row>
    <row r="1046" spans="1:19" x14ac:dyDescent="0.25">
      <c r="A1046" t="s">
        <v>46</v>
      </c>
      <c r="B1046" t="s">
        <v>47</v>
      </c>
      <c r="C1046" t="s">
        <v>7395</v>
      </c>
      <c r="D1046" t="s">
        <v>30</v>
      </c>
      <c r="E1046" t="s">
        <v>7396</v>
      </c>
      <c r="F1046" t="s">
        <v>7397</v>
      </c>
      <c r="G1046" t="s">
        <v>207</v>
      </c>
      <c r="H1046" t="s">
        <v>7398</v>
      </c>
      <c r="I1046" t="s">
        <v>1520</v>
      </c>
      <c r="J1046" t="s">
        <v>33</v>
      </c>
      <c r="K1046" t="s">
        <v>438</v>
      </c>
      <c r="L1046">
        <v>7</v>
      </c>
      <c r="M1046">
        <v>2</v>
      </c>
      <c r="N1046">
        <v>0</v>
      </c>
      <c r="O1046">
        <v>7</v>
      </c>
      <c r="P1046">
        <v>7</v>
      </c>
      <c r="Q1046">
        <v>3</v>
      </c>
      <c r="R1046">
        <v>3</v>
      </c>
      <c r="S1046" t="s">
        <v>55</v>
      </c>
    </row>
    <row r="1047" spans="1:19" x14ac:dyDescent="0.25">
      <c r="A1047" t="s">
        <v>46</v>
      </c>
      <c r="B1047" t="s">
        <v>47</v>
      </c>
      <c r="C1047" t="s">
        <v>9890</v>
      </c>
      <c r="D1047" t="s">
        <v>30</v>
      </c>
      <c r="E1047" t="s">
        <v>9891</v>
      </c>
      <c r="F1047" t="s">
        <v>6478</v>
      </c>
      <c r="G1047" t="s">
        <v>532</v>
      </c>
      <c r="H1047" t="s">
        <v>714</v>
      </c>
      <c r="I1047" t="s">
        <v>4328</v>
      </c>
      <c r="J1047" t="s">
        <v>33</v>
      </c>
      <c r="K1047" t="s">
        <v>533</v>
      </c>
      <c r="L1047">
        <v>9</v>
      </c>
      <c r="M1047">
        <v>2</v>
      </c>
      <c r="N1047">
        <v>1</v>
      </c>
      <c r="O1047">
        <v>10</v>
      </c>
      <c r="P1047">
        <v>10</v>
      </c>
      <c r="Q1047">
        <v>4</v>
      </c>
      <c r="R1047">
        <v>4</v>
      </c>
      <c r="S1047" t="s">
        <v>55</v>
      </c>
    </row>
    <row r="1048" spans="1:19" x14ac:dyDescent="0.25">
      <c r="A1048" t="s">
        <v>46</v>
      </c>
      <c r="B1048" t="s">
        <v>47</v>
      </c>
      <c r="C1048" t="s">
        <v>10648</v>
      </c>
      <c r="D1048" t="s">
        <v>30</v>
      </c>
      <c r="E1048" t="s">
        <v>10649</v>
      </c>
      <c r="F1048" t="s">
        <v>10650</v>
      </c>
      <c r="G1048" t="s">
        <v>594</v>
      </c>
      <c r="H1048" s="1">
        <v>1.0000000000000001E-18</v>
      </c>
      <c r="I1048" t="s">
        <v>4084</v>
      </c>
      <c r="J1048" t="s">
        <v>42</v>
      </c>
      <c r="K1048" t="s">
        <v>801</v>
      </c>
      <c r="L1048">
        <v>8</v>
      </c>
      <c r="M1048">
        <v>3</v>
      </c>
      <c r="N1048">
        <v>0</v>
      </c>
      <c r="O1048">
        <v>8</v>
      </c>
      <c r="P1048">
        <v>8</v>
      </c>
      <c r="Q1048">
        <v>4</v>
      </c>
      <c r="R1048">
        <v>4</v>
      </c>
      <c r="S1048" t="s">
        <v>55</v>
      </c>
    </row>
    <row r="1049" spans="1:19" x14ac:dyDescent="0.25">
      <c r="A1049" t="s">
        <v>46</v>
      </c>
      <c r="B1049" t="s">
        <v>47</v>
      </c>
      <c r="C1049" t="s">
        <v>9062</v>
      </c>
      <c r="D1049" t="s">
        <v>30</v>
      </c>
      <c r="E1049" t="s">
        <v>9063</v>
      </c>
      <c r="F1049" t="s">
        <v>9064</v>
      </c>
      <c r="G1049" t="s">
        <v>1153</v>
      </c>
      <c r="H1049" t="s">
        <v>2123</v>
      </c>
      <c r="I1049" t="s">
        <v>2124</v>
      </c>
      <c r="J1049" t="s">
        <v>33</v>
      </c>
      <c r="K1049" t="s">
        <v>225</v>
      </c>
      <c r="L1049">
        <v>8</v>
      </c>
      <c r="M1049">
        <v>2</v>
      </c>
      <c r="N1049">
        <v>0</v>
      </c>
      <c r="O1049">
        <v>8</v>
      </c>
      <c r="P1049">
        <v>8</v>
      </c>
      <c r="Q1049">
        <v>2</v>
      </c>
      <c r="R1049">
        <v>2</v>
      </c>
      <c r="S1049" t="s">
        <v>55</v>
      </c>
    </row>
    <row r="1050" spans="1:19" x14ac:dyDescent="0.25">
      <c r="A1050" t="s">
        <v>46</v>
      </c>
      <c r="B1050" t="s">
        <v>47</v>
      </c>
      <c r="C1050" t="s">
        <v>6870</v>
      </c>
      <c r="D1050" t="s">
        <v>30</v>
      </c>
      <c r="E1050" t="s">
        <v>6871</v>
      </c>
      <c r="F1050" t="s">
        <v>6872</v>
      </c>
      <c r="G1050" t="s">
        <v>1932</v>
      </c>
      <c r="H1050" t="s">
        <v>6249</v>
      </c>
      <c r="I1050" t="s">
        <v>1553</v>
      </c>
      <c r="J1050" t="s">
        <v>146</v>
      </c>
      <c r="K1050" t="s">
        <v>801</v>
      </c>
      <c r="L1050">
        <v>9</v>
      </c>
      <c r="M1050">
        <v>1</v>
      </c>
      <c r="N1050">
        <v>1</v>
      </c>
      <c r="O1050">
        <v>10</v>
      </c>
      <c r="P1050">
        <v>10</v>
      </c>
      <c r="Q1050">
        <v>3</v>
      </c>
      <c r="R1050">
        <v>3</v>
      </c>
      <c r="S1050" t="s">
        <v>55</v>
      </c>
    </row>
    <row r="1051" spans="1:19" x14ac:dyDescent="0.25">
      <c r="A1051" t="s">
        <v>46</v>
      </c>
      <c r="B1051" t="s">
        <v>47</v>
      </c>
      <c r="C1051" t="s">
        <v>7534</v>
      </c>
      <c r="D1051" t="s">
        <v>30</v>
      </c>
      <c r="E1051" s="1">
        <v>1.9999999999999999E-64</v>
      </c>
      <c r="F1051" t="s">
        <v>3401</v>
      </c>
      <c r="G1051" t="s">
        <v>181</v>
      </c>
      <c r="H1051" s="1">
        <v>5.9999999999999999E-16</v>
      </c>
      <c r="I1051" t="s">
        <v>1682</v>
      </c>
      <c r="J1051" t="s">
        <v>33</v>
      </c>
      <c r="K1051" t="s">
        <v>160</v>
      </c>
      <c r="L1051">
        <v>7</v>
      </c>
      <c r="M1051">
        <v>2</v>
      </c>
      <c r="N1051">
        <v>0</v>
      </c>
      <c r="O1051">
        <v>7</v>
      </c>
      <c r="P1051">
        <v>7</v>
      </c>
      <c r="Q1051">
        <v>2</v>
      </c>
      <c r="R1051">
        <v>2</v>
      </c>
      <c r="S1051" t="s">
        <v>55</v>
      </c>
    </row>
    <row r="1052" spans="1:19" x14ac:dyDescent="0.25">
      <c r="A1052" t="s">
        <v>46</v>
      </c>
      <c r="B1052" t="s">
        <v>47</v>
      </c>
      <c r="C1052" t="s">
        <v>9595</v>
      </c>
      <c r="D1052" t="s">
        <v>30</v>
      </c>
      <c r="E1052" t="s">
        <v>9596</v>
      </c>
      <c r="F1052" t="s">
        <v>8179</v>
      </c>
      <c r="G1052" t="s">
        <v>138</v>
      </c>
      <c r="H1052" t="s">
        <v>5590</v>
      </c>
      <c r="I1052" t="s">
        <v>6272</v>
      </c>
      <c r="J1052" t="s">
        <v>42</v>
      </c>
      <c r="K1052" t="s">
        <v>2588</v>
      </c>
      <c r="L1052">
        <v>6</v>
      </c>
      <c r="M1052">
        <v>1</v>
      </c>
      <c r="N1052">
        <v>0</v>
      </c>
      <c r="O1052">
        <v>7</v>
      </c>
      <c r="P1052">
        <v>7</v>
      </c>
      <c r="Q1052">
        <v>2</v>
      </c>
      <c r="R1052">
        <v>2</v>
      </c>
      <c r="S1052" t="s">
        <v>55</v>
      </c>
    </row>
    <row r="1053" spans="1:19" x14ac:dyDescent="0.25">
      <c r="A1053" t="s">
        <v>46</v>
      </c>
      <c r="B1053" t="s">
        <v>47</v>
      </c>
      <c r="C1053" t="s">
        <v>5642</v>
      </c>
      <c r="D1053" t="s">
        <v>30</v>
      </c>
      <c r="E1053" t="s">
        <v>4566</v>
      </c>
      <c r="F1053" t="s">
        <v>5643</v>
      </c>
      <c r="G1053" t="s">
        <v>1153</v>
      </c>
      <c r="H1053" s="1">
        <v>1E-14</v>
      </c>
      <c r="I1053" t="s">
        <v>841</v>
      </c>
      <c r="J1053" t="s">
        <v>42</v>
      </c>
      <c r="K1053" t="s">
        <v>489</v>
      </c>
      <c r="L1053">
        <v>6</v>
      </c>
      <c r="M1053">
        <v>3</v>
      </c>
      <c r="N1053">
        <v>1</v>
      </c>
      <c r="O1053">
        <v>7</v>
      </c>
      <c r="P1053">
        <v>7</v>
      </c>
      <c r="Q1053">
        <v>3</v>
      </c>
      <c r="R1053">
        <v>3</v>
      </c>
      <c r="S1053" t="s">
        <v>55</v>
      </c>
    </row>
    <row r="1054" spans="1:19" x14ac:dyDescent="0.25">
      <c r="A1054" t="s">
        <v>46</v>
      </c>
      <c r="B1054" t="s">
        <v>47</v>
      </c>
      <c r="C1054" t="s">
        <v>5285</v>
      </c>
      <c r="D1054" t="s">
        <v>30</v>
      </c>
      <c r="E1054" t="s">
        <v>5286</v>
      </c>
      <c r="F1054" t="s">
        <v>5287</v>
      </c>
      <c r="G1054" t="s">
        <v>97</v>
      </c>
      <c r="H1054" t="s">
        <v>5288</v>
      </c>
      <c r="I1054" t="s">
        <v>5141</v>
      </c>
      <c r="J1054" t="s">
        <v>33</v>
      </c>
      <c r="K1054" t="s">
        <v>189</v>
      </c>
      <c r="L1054">
        <v>5</v>
      </c>
      <c r="M1054">
        <v>1</v>
      </c>
      <c r="N1054">
        <v>0</v>
      </c>
      <c r="O1054">
        <v>5</v>
      </c>
      <c r="P1054">
        <v>5</v>
      </c>
      <c r="Q1054">
        <v>2</v>
      </c>
      <c r="R1054">
        <v>2</v>
      </c>
      <c r="S1054" t="s">
        <v>55</v>
      </c>
    </row>
    <row r="1055" spans="1:19" x14ac:dyDescent="0.25">
      <c r="A1055" t="s">
        <v>46</v>
      </c>
      <c r="B1055" t="s">
        <v>47</v>
      </c>
      <c r="C1055" t="s">
        <v>8089</v>
      </c>
      <c r="D1055" t="s">
        <v>30</v>
      </c>
      <c r="E1055" s="1">
        <v>9.9999999999999999E-56</v>
      </c>
      <c r="F1055" t="s">
        <v>7829</v>
      </c>
      <c r="G1055" t="s">
        <v>594</v>
      </c>
      <c r="H1055" t="s">
        <v>8090</v>
      </c>
      <c r="I1055" t="s">
        <v>2605</v>
      </c>
      <c r="J1055" t="s">
        <v>42</v>
      </c>
      <c r="K1055" t="s">
        <v>813</v>
      </c>
      <c r="L1055">
        <v>7</v>
      </c>
      <c r="M1055">
        <v>2</v>
      </c>
      <c r="N1055">
        <v>0</v>
      </c>
      <c r="O1055">
        <v>7</v>
      </c>
      <c r="P1055">
        <v>7</v>
      </c>
      <c r="Q1055">
        <v>2</v>
      </c>
      <c r="R1055">
        <v>2</v>
      </c>
      <c r="S1055" t="s">
        <v>55</v>
      </c>
    </row>
    <row r="1056" spans="1:19" x14ac:dyDescent="0.25">
      <c r="A1056" t="s">
        <v>46</v>
      </c>
      <c r="B1056" t="s">
        <v>47</v>
      </c>
      <c r="C1056" t="s">
        <v>5152</v>
      </c>
      <c r="D1056" t="s">
        <v>30</v>
      </c>
      <c r="E1056" s="1">
        <v>9.9999999999999996E-24</v>
      </c>
      <c r="F1056" t="s">
        <v>2435</v>
      </c>
      <c r="G1056" t="s">
        <v>33</v>
      </c>
      <c r="H1056" t="s">
        <v>5102</v>
      </c>
      <c r="I1056" t="s">
        <v>612</v>
      </c>
      <c r="J1056" t="s">
        <v>42</v>
      </c>
      <c r="K1056" t="s">
        <v>629</v>
      </c>
      <c r="L1056">
        <v>4</v>
      </c>
      <c r="M1056">
        <v>0</v>
      </c>
      <c r="N1056">
        <v>0</v>
      </c>
      <c r="O1056">
        <v>4</v>
      </c>
      <c r="P1056">
        <v>4</v>
      </c>
      <c r="Q1056">
        <v>1</v>
      </c>
      <c r="R1056">
        <v>1</v>
      </c>
      <c r="S1056" t="s">
        <v>55</v>
      </c>
    </row>
    <row r="1057" spans="1:19" x14ac:dyDescent="0.25">
      <c r="A1057" t="s">
        <v>46</v>
      </c>
      <c r="B1057" t="s">
        <v>47</v>
      </c>
      <c r="C1057" t="s">
        <v>12293</v>
      </c>
      <c r="D1057" t="s">
        <v>30</v>
      </c>
      <c r="E1057" t="s">
        <v>9170</v>
      </c>
      <c r="F1057" t="s">
        <v>7172</v>
      </c>
      <c r="G1057" t="s">
        <v>605</v>
      </c>
      <c r="H1057" t="s">
        <v>341</v>
      </c>
      <c r="I1057" t="s">
        <v>5509</v>
      </c>
      <c r="J1057" t="s">
        <v>33</v>
      </c>
      <c r="K1057" t="s">
        <v>1965</v>
      </c>
      <c r="L1057">
        <v>7</v>
      </c>
      <c r="M1057">
        <v>2</v>
      </c>
      <c r="N1057">
        <v>0</v>
      </c>
      <c r="O1057">
        <v>7</v>
      </c>
      <c r="P1057">
        <v>7</v>
      </c>
      <c r="Q1057">
        <v>2</v>
      </c>
      <c r="R1057">
        <v>2</v>
      </c>
      <c r="S1057" t="s">
        <v>55</v>
      </c>
    </row>
    <row r="1058" spans="1:19" x14ac:dyDescent="0.25">
      <c r="A1058" t="s">
        <v>46</v>
      </c>
      <c r="B1058" t="s">
        <v>47</v>
      </c>
      <c r="C1058" t="s">
        <v>4729</v>
      </c>
      <c r="D1058" t="s">
        <v>30</v>
      </c>
      <c r="E1058" t="s">
        <v>4730</v>
      </c>
      <c r="F1058" t="s">
        <v>4731</v>
      </c>
      <c r="G1058" t="s">
        <v>42</v>
      </c>
      <c r="H1058" t="s">
        <v>4732</v>
      </c>
      <c r="I1058" t="s">
        <v>482</v>
      </c>
      <c r="J1058" t="s">
        <v>42</v>
      </c>
      <c r="K1058" t="s">
        <v>4733</v>
      </c>
      <c r="L1058">
        <v>12</v>
      </c>
      <c r="M1058">
        <v>1</v>
      </c>
      <c r="N1058">
        <v>0</v>
      </c>
      <c r="O1058">
        <v>12</v>
      </c>
      <c r="P1058">
        <v>12</v>
      </c>
      <c r="Q1058">
        <v>2</v>
      </c>
      <c r="R1058">
        <v>2</v>
      </c>
      <c r="S1058" t="s">
        <v>55</v>
      </c>
    </row>
    <row r="1059" spans="1:19" x14ac:dyDescent="0.25">
      <c r="A1059" t="s">
        <v>46</v>
      </c>
      <c r="B1059" t="s">
        <v>47</v>
      </c>
      <c r="C1059" t="s">
        <v>12057</v>
      </c>
      <c r="D1059" t="s">
        <v>30</v>
      </c>
      <c r="E1059" t="s">
        <v>12058</v>
      </c>
      <c r="F1059" t="s">
        <v>12059</v>
      </c>
      <c r="G1059" t="s">
        <v>678</v>
      </c>
      <c r="H1059" t="s">
        <v>5969</v>
      </c>
      <c r="I1059" t="s">
        <v>4536</v>
      </c>
      <c r="J1059" t="s">
        <v>42</v>
      </c>
      <c r="K1059" t="s">
        <v>328</v>
      </c>
      <c r="L1059">
        <v>11</v>
      </c>
      <c r="M1059">
        <v>0</v>
      </c>
      <c r="N1059">
        <v>0</v>
      </c>
      <c r="O1059">
        <v>11</v>
      </c>
      <c r="P1059">
        <v>11</v>
      </c>
      <c r="Q1059">
        <v>3</v>
      </c>
      <c r="R1059">
        <v>3</v>
      </c>
      <c r="S1059" t="s">
        <v>55</v>
      </c>
    </row>
    <row r="1060" spans="1:19" x14ac:dyDescent="0.25">
      <c r="A1060" t="s">
        <v>46</v>
      </c>
      <c r="B1060" t="s">
        <v>47</v>
      </c>
      <c r="C1060" t="s">
        <v>6528</v>
      </c>
      <c r="D1060" t="s">
        <v>30</v>
      </c>
      <c r="E1060" t="s">
        <v>6529</v>
      </c>
      <c r="F1060" t="s">
        <v>2998</v>
      </c>
      <c r="G1060" t="s">
        <v>207</v>
      </c>
      <c r="H1060" t="s">
        <v>1320</v>
      </c>
      <c r="I1060" t="s">
        <v>4201</v>
      </c>
      <c r="J1060" t="s">
        <v>42</v>
      </c>
      <c r="K1060" t="s">
        <v>189</v>
      </c>
      <c r="L1060">
        <v>5</v>
      </c>
      <c r="M1060">
        <v>1</v>
      </c>
      <c r="N1060">
        <v>0</v>
      </c>
      <c r="O1060">
        <v>5</v>
      </c>
      <c r="P1060">
        <v>5</v>
      </c>
      <c r="Q1060">
        <v>1</v>
      </c>
      <c r="R1060">
        <v>1</v>
      </c>
      <c r="S1060" t="s">
        <v>55</v>
      </c>
    </row>
    <row r="1061" spans="1:19" x14ac:dyDescent="0.25">
      <c r="A1061" t="s">
        <v>46</v>
      </c>
      <c r="B1061" t="s">
        <v>47</v>
      </c>
      <c r="C1061" t="s">
        <v>4285</v>
      </c>
      <c r="D1061" t="s">
        <v>30</v>
      </c>
      <c r="E1061" t="s">
        <v>4286</v>
      </c>
      <c r="F1061" t="s">
        <v>4287</v>
      </c>
      <c r="G1061" t="s">
        <v>350</v>
      </c>
      <c r="H1061" t="s">
        <v>487</v>
      </c>
      <c r="I1061" t="s">
        <v>2253</v>
      </c>
      <c r="J1061" t="s">
        <v>129</v>
      </c>
      <c r="K1061" t="s">
        <v>439</v>
      </c>
      <c r="L1061">
        <v>7</v>
      </c>
      <c r="M1061">
        <v>0</v>
      </c>
      <c r="N1061">
        <v>0</v>
      </c>
      <c r="O1061">
        <v>7</v>
      </c>
      <c r="P1061">
        <v>7</v>
      </c>
      <c r="Q1061">
        <v>3</v>
      </c>
      <c r="R1061">
        <v>3</v>
      </c>
      <c r="S1061" t="s">
        <v>55</v>
      </c>
    </row>
    <row r="1062" spans="1:19" x14ac:dyDescent="0.25">
      <c r="A1062" t="s">
        <v>4288</v>
      </c>
      <c r="B1062" t="s">
        <v>4289</v>
      </c>
      <c r="C1062" t="s">
        <v>8093</v>
      </c>
      <c r="D1062" t="s">
        <v>30</v>
      </c>
      <c r="E1062" t="s">
        <v>6075</v>
      </c>
      <c r="F1062" t="s">
        <v>3000</v>
      </c>
      <c r="G1062" t="s">
        <v>604</v>
      </c>
      <c r="H1062" t="s">
        <v>483</v>
      </c>
      <c r="I1062" t="s">
        <v>2769</v>
      </c>
      <c r="J1062" t="s">
        <v>33</v>
      </c>
      <c r="K1062" t="s">
        <v>591</v>
      </c>
      <c r="L1062">
        <v>5</v>
      </c>
      <c r="M1062">
        <v>1</v>
      </c>
      <c r="N1062">
        <v>0</v>
      </c>
      <c r="O1062">
        <v>5</v>
      </c>
      <c r="P1062">
        <v>5</v>
      </c>
      <c r="Q1062">
        <v>0</v>
      </c>
      <c r="R1062">
        <v>0</v>
      </c>
      <c r="S1062" t="s">
        <v>64</v>
      </c>
    </row>
    <row r="1063" spans="1:19" x14ac:dyDescent="0.25">
      <c r="A1063" t="s">
        <v>4288</v>
      </c>
      <c r="B1063" t="s">
        <v>4289</v>
      </c>
      <c r="C1063" t="s">
        <v>4658</v>
      </c>
      <c r="D1063" t="s">
        <v>30</v>
      </c>
      <c r="E1063" t="s">
        <v>368</v>
      </c>
      <c r="F1063" t="s">
        <v>2711</v>
      </c>
      <c r="G1063" t="s">
        <v>42</v>
      </c>
      <c r="H1063" t="s">
        <v>4362</v>
      </c>
      <c r="I1063" t="s">
        <v>1969</v>
      </c>
      <c r="J1063" t="s">
        <v>42</v>
      </c>
      <c r="K1063" t="s">
        <v>154</v>
      </c>
      <c r="L1063">
        <v>3</v>
      </c>
      <c r="M1063">
        <v>0</v>
      </c>
      <c r="N1063">
        <v>0</v>
      </c>
      <c r="O1063">
        <v>3</v>
      </c>
      <c r="P1063">
        <v>3</v>
      </c>
      <c r="Q1063">
        <v>0</v>
      </c>
      <c r="R1063">
        <v>0</v>
      </c>
      <c r="S1063" t="s">
        <v>64</v>
      </c>
    </row>
    <row r="1064" spans="1:19" x14ac:dyDescent="0.25">
      <c r="A1064" t="s">
        <v>4288</v>
      </c>
      <c r="B1064" t="s">
        <v>4289</v>
      </c>
      <c r="C1064" t="s">
        <v>9274</v>
      </c>
      <c r="D1064" t="s">
        <v>30</v>
      </c>
      <c r="E1064" t="s">
        <v>85</v>
      </c>
      <c r="F1064" t="s">
        <v>518</v>
      </c>
      <c r="G1064" t="s">
        <v>33</v>
      </c>
      <c r="H1064" t="s">
        <v>9277</v>
      </c>
      <c r="I1064" t="s">
        <v>5830</v>
      </c>
      <c r="J1064" t="s">
        <v>42</v>
      </c>
      <c r="K1064" t="s">
        <v>532</v>
      </c>
      <c r="L1064">
        <v>6</v>
      </c>
      <c r="M1064">
        <v>1</v>
      </c>
      <c r="N1064">
        <v>0</v>
      </c>
      <c r="O1064">
        <v>6</v>
      </c>
      <c r="P1064">
        <v>6</v>
      </c>
      <c r="Q1064">
        <v>0</v>
      </c>
      <c r="R1064">
        <v>0</v>
      </c>
      <c r="S1064" t="s">
        <v>64</v>
      </c>
    </row>
    <row r="1065" spans="1:19" x14ac:dyDescent="0.25">
      <c r="A1065" t="s">
        <v>4288</v>
      </c>
      <c r="B1065" t="s">
        <v>4289</v>
      </c>
      <c r="C1065" t="s">
        <v>12240</v>
      </c>
      <c r="D1065" t="s">
        <v>30</v>
      </c>
      <c r="E1065" t="s">
        <v>2728</v>
      </c>
      <c r="F1065" t="s">
        <v>1151</v>
      </c>
      <c r="G1065" t="s">
        <v>385</v>
      </c>
      <c r="H1065" t="s">
        <v>10148</v>
      </c>
      <c r="I1065" t="s">
        <v>784</v>
      </c>
      <c r="J1065" t="s">
        <v>97</v>
      </c>
      <c r="K1065" t="s">
        <v>629</v>
      </c>
      <c r="L1065">
        <v>4</v>
      </c>
      <c r="M1065">
        <v>0</v>
      </c>
      <c r="N1065">
        <v>0</v>
      </c>
      <c r="O1065">
        <v>4</v>
      </c>
      <c r="P1065">
        <v>4</v>
      </c>
      <c r="Q1065">
        <v>0</v>
      </c>
      <c r="R1065">
        <v>0</v>
      </c>
      <c r="S1065" t="s">
        <v>64</v>
      </c>
    </row>
    <row r="1066" spans="1:19" x14ac:dyDescent="0.25">
      <c r="A1066" t="s">
        <v>4288</v>
      </c>
      <c r="B1066" t="s">
        <v>4289</v>
      </c>
      <c r="C1066" t="s">
        <v>8787</v>
      </c>
      <c r="D1066" t="s">
        <v>30</v>
      </c>
      <c r="E1066" t="s">
        <v>6144</v>
      </c>
      <c r="F1066" t="s">
        <v>3721</v>
      </c>
      <c r="G1066" t="s">
        <v>33</v>
      </c>
      <c r="H1066" t="s">
        <v>1029</v>
      </c>
      <c r="I1066" t="s">
        <v>1500</v>
      </c>
      <c r="J1066" t="s">
        <v>42</v>
      </c>
      <c r="K1066" t="s">
        <v>189</v>
      </c>
      <c r="L1066">
        <v>7</v>
      </c>
      <c r="M1066">
        <v>0</v>
      </c>
      <c r="N1066">
        <v>0</v>
      </c>
      <c r="O1066">
        <v>7</v>
      </c>
      <c r="P1066">
        <v>7</v>
      </c>
      <c r="Q1066">
        <v>1</v>
      </c>
      <c r="R1066">
        <v>1</v>
      </c>
      <c r="S1066" t="s">
        <v>64</v>
      </c>
    </row>
    <row r="1067" spans="1:19" x14ac:dyDescent="0.25">
      <c r="A1067" t="s">
        <v>4288</v>
      </c>
      <c r="B1067" t="s">
        <v>4289</v>
      </c>
      <c r="C1067" t="s">
        <v>5502</v>
      </c>
      <c r="D1067" t="s">
        <v>30</v>
      </c>
      <c r="E1067" t="s">
        <v>1044</v>
      </c>
      <c r="F1067" t="s">
        <v>2914</v>
      </c>
      <c r="G1067" t="s">
        <v>33</v>
      </c>
      <c r="H1067" t="s">
        <v>1230</v>
      </c>
      <c r="I1067" t="s">
        <v>329</v>
      </c>
      <c r="J1067" t="s">
        <v>42</v>
      </c>
      <c r="K1067" t="s">
        <v>615</v>
      </c>
      <c r="L1067">
        <v>6</v>
      </c>
      <c r="M1067">
        <v>0</v>
      </c>
      <c r="N1067">
        <v>0</v>
      </c>
      <c r="O1067">
        <v>6</v>
      </c>
      <c r="P1067">
        <v>6</v>
      </c>
      <c r="Q1067">
        <v>0</v>
      </c>
      <c r="R1067">
        <v>0</v>
      </c>
      <c r="S1067" t="s">
        <v>64</v>
      </c>
    </row>
    <row r="1068" spans="1:19" x14ac:dyDescent="0.25">
      <c r="A1068" t="s">
        <v>4288</v>
      </c>
      <c r="B1068" t="s">
        <v>4289</v>
      </c>
      <c r="C1068" t="s">
        <v>8480</v>
      </c>
      <c r="D1068" t="s">
        <v>30</v>
      </c>
      <c r="E1068" t="s">
        <v>759</v>
      </c>
      <c r="F1068" t="s">
        <v>8483</v>
      </c>
      <c r="G1068" t="s">
        <v>42</v>
      </c>
      <c r="H1068" t="s">
        <v>1343</v>
      </c>
      <c r="I1068" t="s">
        <v>408</v>
      </c>
      <c r="J1068" t="s">
        <v>42</v>
      </c>
      <c r="K1068" t="s">
        <v>585</v>
      </c>
      <c r="L1068">
        <v>5</v>
      </c>
      <c r="M1068">
        <v>0</v>
      </c>
      <c r="N1068">
        <v>0</v>
      </c>
      <c r="O1068">
        <v>5</v>
      </c>
      <c r="P1068">
        <v>5</v>
      </c>
      <c r="Q1068">
        <v>1</v>
      </c>
      <c r="R1068">
        <v>1</v>
      </c>
      <c r="S1068" t="s">
        <v>64</v>
      </c>
    </row>
    <row r="1069" spans="1:19" x14ac:dyDescent="0.25">
      <c r="A1069" t="s">
        <v>4288</v>
      </c>
      <c r="B1069" t="s">
        <v>4289</v>
      </c>
      <c r="C1069" t="s">
        <v>10658</v>
      </c>
      <c r="D1069" t="s">
        <v>30</v>
      </c>
      <c r="E1069" t="s">
        <v>93</v>
      </c>
      <c r="F1069" t="s">
        <v>504</v>
      </c>
      <c r="G1069" t="s">
        <v>42</v>
      </c>
      <c r="H1069" t="s">
        <v>6728</v>
      </c>
      <c r="I1069" t="s">
        <v>1920</v>
      </c>
      <c r="J1069" t="s">
        <v>42</v>
      </c>
      <c r="K1069" t="s">
        <v>236</v>
      </c>
      <c r="L1069">
        <v>4</v>
      </c>
      <c r="M1069">
        <v>0</v>
      </c>
      <c r="N1069">
        <v>0</v>
      </c>
      <c r="O1069">
        <v>4</v>
      </c>
      <c r="P1069">
        <v>4</v>
      </c>
      <c r="Q1069">
        <v>0</v>
      </c>
      <c r="R1069">
        <v>0</v>
      </c>
      <c r="S1069" t="s">
        <v>64</v>
      </c>
    </row>
    <row r="1070" spans="1:19" x14ac:dyDescent="0.25">
      <c r="A1070" t="s">
        <v>4288</v>
      </c>
      <c r="B1070" t="s">
        <v>4289</v>
      </c>
      <c r="C1070" t="s">
        <v>9454</v>
      </c>
      <c r="D1070" t="s">
        <v>30</v>
      </c>
      <c r="E1070" t="s">
        <v>1095</v>
      </c>
      <c r="F1070" t="s">
        <v>369</v>
      </c>
      <c r="G1070" t="s">
        <v>146</v>
      </c>
      <c r="H1070" t="s">
        <v>3711</v>
      </c>
      <c r="I1070" t="s">
        <v>5168</v>
      </c>
      <c r="J1070" t="s">
        <v>42</v>
      </c>
      <c r="K1070" t="s">
        <v>629</v>
      </c>
      <c r="L1070">
        <v>4</v>
      </c>
      <c r="M1070">
        <v>0</v>
      </c>
      <c r="N1070">
        <v>0</v>
      </c>
      <c r="O1070">
        <v>4</v>
      </c>
      <c r="P1070">
        <v>4</v>
      </c>
      <c r="Q1070">
        <v>0</v>
      </c>
      <c r="R1070">
        <v>0</v>
      </c>
      <c r="S1070" t="s">
        <v>64</v>
      </c>
    </row>
    <row r="1071" spans="1:19" x14ac:dyDescent="0.25">
      <c r="A1071" t="s">
        <v>4288</v>
      </c>
      <c r="B1071" t="s">
        <v>4289</v>
      </c>
      <c r="C1071" t="s">
        <v>5520</v>
      </c>
      <c r="D1071" t="s">
        <v>30</v>
      </c>
      <c r="E1071" t="s">
        <v>2654</v>
      </c>
      <c r="F1071" t="s">
        <v>2535</v>
      </c>
      <c r="G1071" t="s">
        <v>42</v>
      </c>
      <c r="H1071" t="s">
        <v>2959</v>
      </c>
      <c r="I1071" t="s">
        <v>1739</v>
      </c>
      <c r="J1071" t="s">
        <v>42</v>
      </c>
      <c r="K1071" t="s">
        <v>114</v>
      </c>
      <c r="L1071">
        <v>3</v>
      </c>
      <c r="M1071">
        <v>1</v>
      </c>
      <c r="N1071">
        <v>0</v>
      </c>
      <c r="O1071">
        <v>3</v>
      </c>
      <c r="P1071">
        <v>3</v>
      </c>
      <c r="Q1071">
        <v>1</v>
      </c>
      <c r="R1071">
        <v>1</v>
      </c>
      <c r="S1071" t="s">
        <v>64</v>
      </c>
    </row>
    <row r="1072" spans="1:19" x14ac:dyDescent="0.25">
      <c r="A1072" t="s">
        <v>4288</v>
      </c>
      <c r="B1072" t="s">
        <v>4289</v>
      </c>
      <c r="C1072" t="s">
        <v>6227</v>
      </c>
      <c r="D1072" t="s">
        <v>30</v>
      </c>
      <c r="E1072" t="s">
        <v>5727</v>
      </c>
      <c r="F1072" t="s">
        <v>4050</v>
      </c>
      <c r="G1072" t="s">
        <v>42</v>
      </c>
      <c r="H1072" t="s">
        <v>4790</v>
      </c>
      <c r="I1072" t="s">
        <v>935</v>
      </c>
      <c r="J1072" t="s">
        <v>42</v>
      </c>
      <c r="K1072" t="s">
        <v>106</v>
      </c>
      <c r="L1072">
        <v>2</v>
      </c>
      <c r="M1072">
        <v>0</v>
      </c>
      <c r="N1072">
        <v>0</v>
      </c>
      <c r="O1072">
        <v>2</v>
      </c>
      <c r="P1072">
        <v>2</v>
      </c>
      <c r="Q1072">
        <v>0</v>
      </c>
      <c r="R1072">
        <v>0</v>
      </c>
      <c r="S1072" t="s">
        <v>64</v>
      </c>
    </row>
    <row r="1073" spans="1:19" x14ac:dyDescent="0.25">
      <c r="A1073" t="s">
        <v>4288</v>
      </c>
      <c r="B1073" t="s">
        <v>4289</v>
      </c>
      <c r="C1073" t="s">
        <v>8445</v>
      </c>
      <c r="D1073" t="s">
        <v>30</v>
      </c>
      <c r="E1073" t="s">
        <v>8447</v>
      </c>
      <c r="F1073" t="s">
        <v>657</v>
      </c>
      <c r="G1073" t="s">
        <v>42</v>
      </c>
      <c r="H1073" t="s">
        <v>367</v>
      </c>
      <c r="I1073" t="s">
        <v>1331</v>
      </c>
      <c r="J1073" t="s">
        <v>42</v>
      </c>
      <c r="K1073" t="s">
        <v>574</v>
      </c>
      <c r="L1073">
        <v>6</v>
      </c>
      <c r="M1073">
        <v>0</v>
      </c>
      <c r="N1073">
        <v>0</v>
      </c>
      <c r="O1073">
        <v>6</v>
      </c>
      <c r="P1073">
        <v>6</v>
      </c>
      <c r="Q1073">
        <v>0</v>
      </c>
      <c r="R1073">
        <v>0</v>
      </c>
      <c r="S1073" t="s">
        <v>64</v>
      </c>
    </row>
    <row r="1074" spans="1:19" x14ac:dyDescent="0.25">
      <c r="A1074" t="s">
        <v>4288</v>
      </c>
      <c r="B1074" t="s">
        <v>4289</v>
      </c>
      <c r="C1074" t="s">
        <v>9890</v>
      </c>
      <c r="D1074" t="s">
        <v>30</v>
      </c>
      <c r="E1074" t="s">
        <v>2132</v>
      </c>
      <c r="F1074" t="s">
        <v>850</v>
      </c>
      <c r="G1074" t="s">
        <v>60</v>
      </c>
      <c r="H1074" t="s">
        <v>2591</v>
      </c>
      <c r="I1074" t="s">
        <v>2769</v>
      </c>
      <c r="J1074" t="s">
        <v>33</v>
      </c>
      <c r="K1074" t="s">
        <v>615</v>
      </c>
      <c r="L1074">
        <v>6</v>
      </c>
      <c r="M1074">
        <v>0</v>
      </c>
      <c r="N1074">
        <v>0</v>
      </c>
      <c r="O1074">
        <v>6</v>
      </c>
      <c r="P1074">
        <v>6</v>
      </c>
      <c r="Q1074">
        <v>0</v>
      </c>
      <c r="R1074">
        <v>0</v>
      </c>
      <c r="S1074" t="s">
        <v>64</v>
      </c>
    </row>
    <row r="1075" spans="1:19" x14ac:dyDescent="0.25">
      <c r="A1075" t="s">
        <v>4288</v>
      </c>
      <c r="B1075" t="s">
        <v>4289</v>
      </c>
      <c r="C1075" t="s">
        <v>10648</v>
      </c>
      <c r="D1075" t="s">
        <v>30</v>
      </c>
      <c r="E1075" t="s">
        <v>1768</v>
      </c>
      <c r="F1075" t="s">
        <v>7093</v>
      </c>
      <c r="G1075" t="s">
        <v>97</v>
      </c>
      <c r="H1075" s="1">
        <v>1.0000000000000001E-5</v>
      </c>
      <c r="I1075" t="s">
        <v>287</v>
      </c>
      <c r="J1075" t="s">
        <v>42</v>
      </c>
      <c r="K1075" t="s">
        <v>189</v>
      </c>
      <c r="L1075">
        <v>5</v>
      </c>
      <c r="M1075">
        <v>1</v>
      </c>
      <c r="N1075">
        <v>0</v>
      </c>
      <c r="O1075">
        <v>5</v>
      </c>
      <c r="P1075">
        <v>5</v>
      </c>
      <c r="Q1075">
        <v>1</v>
      </c>
      <c r="R1075">
        <v>1</v>
      </c>
      <c r="S1075" t="s">
        <v>64</v>
      </c>
    </row>
    <row r="1076" spans="1:19" x14ac:dyDescent="0.25">
      <c r="A1076" t="s">
        <v>4288</v>
      </c>
      <c r="B1076" t="s">
        <v>4289</v>
      </c>
      <c r="C1076" t="s">
        <v>9062</v>
      </c>
      <c r="D1076" t="s">
        <v>30</v>
      </c>
      <c r="E1076" t="s">
        <v>3099</v>
      </c>
      <c r="F1076" t="s">
        <v>1151</v>
      </c>
      <c r="G1076" t="s">
        <v>1428</v>
      </c>
      <c r="H1076" t="s">
        <v>6167</v>
      </c>
      <c r="I1076" t="s">
        <v>4102</v>
      </c>
      <c r="J1076" t="s">
        <v>97</v>
      </c>
      <c r="K1076" t="s">
        <v>63</v>
      </c>
      <c r="L1076">
        <v>4</v>
      </c>
      <c r="M1076">
        <v>1</v>
      </c>
      <c r="N1076">
        <v>0</v>
      </c>
      <c r="O1076">
        <v>4</v>
      </c>
      <c r="P1076">
        <v>4</v>
      </c>
      <c r="Q1076">
        <v>0</v>
      </c>
      <c r="R1076">
        <v>0</v>
      </c>
      <c r="S1076" t="s">
        <v>64</v>
      </c>
    </row>
    <row r="1077" spans="1:19" x14ac:dyDescent="0.25">
      <c r="A1077" t="s">
        <v>4288</v>
      </c>
      <c r="B1077" t="s">
        <v>4289</v>
      </c>
      <c r="C1077" t="s">
        <v>6870</v>
      </c>
      <c r="D1077" t="s">
        <v>30</v>
      </c>
      <c r="E1077" t="s">
        <v>1364</v>
      </c>
      <c r="F1077" t="s">
        <v>445</v>
      </c>
      <c r="G1077" t="s">
        <v>594</v>
      </c>
      <c r="H1077" t="s">
        <v>6873</v>
      </c>
      <c r="I1077" t="s">
        <v>1849</v>
      </c>
      <c r="J1077" t="s">
        <v>42</v>
      </c>
      <c r="K1077" t="s">
        <v>1153</v>
      </c>
      <c r="L1077">
        <v>5</v>
      </c>
      <c r="M1077">
        <v>0</v>
      </c>
      <c r="N1077">
        <v>0</v>
      </c>
      <c r="O1077">
        <v>5</v>
      </c>
      <c r="P1077">
        <v>5</v>
      </c>
      <c r="Q1077">
        <v>1</v>
      </c>
      <c r="R1077">
        <v>1</v>
      </c>
      <c r="S1077" t="s">
        <v>64</v>
      </c>
    </row>
    <row r="1078" spans="1:19" x14ac:dyDescent="0.25">
      <c r="A1078" t="s">
        <v>4288</v>
      </c>
      <c r="B1078" t="s">
        <v>4289</v>
      </c>
      <c r="C1078" t="s">
        <v>7534</v>
      </c>
      <c r="D1078" t="s">
        <v>30</v>
      </c>
      <c r="E1078" t="s">
        <v>3496</v>
      </c>
      <c r="F1078" t="s">
        <v>1216</v>
      </c>
      <c r="G1078" t="s">
        <v>33</v>
      </c>
      <c r="H1078" t="s">
        <v>4621</v>
      </c>
      <c r="I1078" t="s">
        <v>3923</v>
      </c>
      <c r="J1078" t="s">
        <v>33</v>
      </c>
      <c r="K1078" t="s">
        <v>141</v>
      </c>
      <c r="L1078">
        <v>5</v>
      </c>
      <c r="M1078">
        <v>1</v>
      </c>
      <c r="N1078">
        <v>0</v>
      </c>
      <c r="O1078">
        <v>5</v>
      </c>
      <c r="P1078">
        <v>5</v>
      </c>
      <c r="Q1078">
        <v>0</v>
      </c>
      <c r="R1078">
        <v>0</v>
      </c>
      <c r="S1078" t="s">
        <v>64</v>
      </c>
    </row>
    <row r="1079" spans="1:19" x14ac:dyDescent="0.25">
      <c r="A1079" t="s">
        <v>4288</v>
      </c>
      <c r="B1079" t="s">
        <v>4289</v>
      </c>
      <c r="C1079" t="s">
        <v>9595</v>
      </c>
      <c r="D1079" t="s">
        <v>30</v>
      </c>
      <c r="E1079" t="s">
        <v>52</v>
      </c>
      <c r="F1079" t="s">
        <v>96</v>
      </c>
      <c r="G1079" t="s">
        <v>129</v>
      </c>
      <c r="H1079" t="s">
        <v>483</v>
      </c>
      <c r="I1079" t="s">
        <v>2769</v>
      </c>
      <c r="J1079" t="s">
        <v>42</v>
      </c>
      <c r="K1079" t="s">
        <v>552</v>
      </c>
      <c r="L1079">
        <v>4</v>
      </c>
      <c r="M1079">
        <v>0</v>
      </c>
      <c r="N1079">
        <v>0</v>
      </c>
      <c r="O1079">
        <v>4</v>
      </c>
      <c r="P1079">
        <v>4</v>
      </c>
      <c r="Q1079">
        <v>0</v>
      </c>
      <c r="R1079">
        <v>0</v>
      </c>
      <c r="S1079" t="s">
        <v>64</v>
      </c>
    </row>
    <row r="1080" spans="1:19" x14ac:dyDescent="0.25">
      <c r="A1080" t="s">
        <v>4288</v>
      </c>
      <c r="B1080" t="s">
        <v>4289</v>
      </c>
      <c r="C1080" t="s">
        <v>5642</v>
      </c>
      <c r="D1080" t="s">
        <v>30</v>
      </c>
      <c r="E1080" t="s">
        <v>5644</v>
      </c>
      <c r="F1080" t="s">
        <v>1590</v>
      </c>
      <c r="G1080" t="s">
        <v>1291</v>
      </c>
      <c r="H1080" t="s">
        <v>5645</v>
      </c>
      <c r="I1080" t="s">
        <v>484</v>
      </c>
      <c r="J1080" t="s">
        <v>33</v>
      </c>
      <c r="K1080" t="s">
        <v>585</v>
      </c>
      <c r="L1080">
        <v>5</v>
      </c>
      <c r="M1080">
        <v>0</v>
      </c>
      <c r="N1080">
        <v>0</v>
      </c>
      <c r="O1080">
        <v>5</v>
      </c>
      <c r="P1080">
        <v>5</v>
      </c>
      <c r="Q1080">
        <v>0</v>
      </c>
      <c r="R1080">
        <v>0</v>
      </c>
      <c r="S1080" t="s">
        <v>64</v>
      </c>
    </row>
    <row r="1081" spans="1:19" x14ac:dyDescent="0.25">
      <c r="A1081" t="s">
        <v>4288</v>
      </c>
      <c r="B1081" t="s">
        <v>4289</v>
      </c>
      <c r="C1081" t="s">
        <v>12293</v>
      </c>
      <c r="D1081" t="s">
        <v>30</v>
      </c>
      <c r="E1081" t="s">
        <v>1152</v>
      </c>
      <c r="F1081" t="s">
        <v>2525</v>
      </c>
      <c r="G1081" t="s">
        <v>42</v>
      </c>
      <c r="H1081" t="s">
        <v>8377</v>
      </c>
      <c r="I1081" t="s">
        <v>496</v>
      </c>
      <c r="J1081" t="s">
        <v>42</v>
      </c>
      <c r="K1081" t="s">
        <v>552</v>
      </c>
      <c r="L1081">
        <v>3</v>
      </c>
      <c r="M1081">
        <v>0</v>
      </c>
      <c r="N1081">
        <v>0</v>
      </c>
      <c r="O1081">
        <v>3</v>
      </c>
      <c r="P1081">
        <v>3</v>
      </c>
      <c r="Q1081">
        <v>0</v>
      </c>
      <c r="R1081">
        <v>0</v>
      </c>
      <c r="S1081" t="s">
        <v>64</v>
      </c>
    </row>
    <row r="1082" spans="1:19" x14ac:dyDescent="0.25">
      <c r="A1082" t="s">
        <v>4288</v>
      </c>
      <c r="B1082" t="s">
        <v>4289</v>
      </c>
      <c r="C1082" t="s">
        <v>12057</v>
      </c>
      <c r="D1082" t="s">
        <v>30</v>
      </c>
      <c r="E1082" t="s">
        <v>1409</v>
      </c>
      <c r="F1082" t="s">
        <v>1259</v>
      </c>
      <c r="G1082" t="s">
        <v>42</v>
      </c>
      <c r="H1082" t="s">
        <v>12060</v>
      </c>
      <c r="I1082" t="s">
        <v>798</v>
      </c>
      <c r="J1082" t="s">
        <v>42</v>
      </c>
      <c r="K1082" t="s">
        <v>219</v>
      </c>
      <c r="L1082">
        <v>9</v>
      </c>
      <c r="M1082">
        <v>0</v>
      </c>
      <c r="N1082">
        <v>0</v>
      </c>
      <c r="O1082">
        <v>9</v>
      </c>
      <c r="P1082">
        <v>9</v>
      </c>
      <c r="Q1082">
        <v>0</v>
      </c>
      <c r="R1082">
        <v>0</v>
      </c>
      <c r="S1082" t="s">
        <v>64</v>
      </c>
    </row>
    <row r="1083" spans="1:19" x14ac:dyDescent="0.25">
      <c r="A1083" t="s">
        <v>4288</v>
      </c>
      <c r="B1083" t="s">
        <v>4289</v>
      </c>
      <c r="C1083" t="s">
        <v>4285</v>
      </c>
      <c r="D1083" t="s">
        <v>30</v>
      </c>
      <c r="E1083" t="s">
        <v>4290</v>
      </c>
      <c r="F1083" t="s">
        <v>2233</v>
      </c>
      <c r="G1083" t="s">
        <v>129</v>
      </c>
      <c r="H1083" s="1">
        <v>1.9999999999999999E-7</v>
      </c>
      <c r="I1083" t="s">
        <v>423</v>
      </c>
      <c r="J1083" t="s">
        <v>42</v>
      </c>
      <c r="K1083" t="s">
        <v>1479</v>
      </c>
      <c r="L1083">
        <v>5</v>
      </c>
      <c r="M1083">
        <v>0</v>
      </c>
      <c r="N1083">
        <v>0</v>
      </c>
      <c r="O1083">
        <v>5</v>
      </c>
      <c r="P1083">
        <v>5</v>
      </c>
      <c r="Q1083">
        <v>1</v>
      </c>
      <c r="R1083">
        <v>1</v>
      </c>
      <c r="S1083" t="s">
        <v>64</v>
      </c>
    </row>
    <row r="1084" spans="1:19" x14ac:dyDescent="0.25">
      <c r="A1084" t="s">
        <v>56</v>
      </c>
      <c r="B1084" t="s">
        <v>57</v>
      </c>
      <c r="C1084" t="s">
        <v>8093</v>
      </c>
      <c r="D1084" t="s">
        <v>30</v>
      </c>
      <c r="E1084" t="s">
        <v>1930</v>
      </c>
      <c r="F1084" t="s">
        <v>1388</v>
      </c>
      <c r="G1084" t="s">
        <v>2038</v>
      </c>
      <c r="H1084" t="s">
        <v>8095</v>
      </c>
      <c r="I1084" t="s">
        <v>2527</v>
      </c>
      <c r="J1084" t="s">
        <v>33</v>
      </c>
      <c r="K1084" t="s">
        <v>210</v>
      </c>
      <c r="L1084">
        <v>6</v>
      </c>
      <c r="M1084">
        <v>0</v>
      </c>
      <c r="N1084">
        <v>0</v>
      </c>
      <c r="O1084">
        <v>6</v>
      </c>
      <c r="P1084">
        <v>6</v>
      </c>
      <c r="Q1084">
        <v>0</v>
      </c>
      <c r="R1084">
        <v>0</v>
      </c>
      <c r="S1084" t="s">
        <v>64</v>
      </c>
    </row>
    <row r="1085" spans="1:19" x14ac:dyDescent="0.25">
      <c r="A1085" t="s">
        <v>56</v>
      </c>
      <c r="B1085" t="s">
        <v>57</v>
      </c>
      <c r="C1085" t="s">
        <v>8787</v>
      </c>
      <c r="D1085" t="s">
        <v>30</v>
      </c>
      <c r="E1085" t="s">
        <v>6439</v>
      </c>
      <c r="F1085" t="s">
        <v>94</v>
      </c>
      <c r="G1085" t="s">
        <v>471</v>
      </c>
      <c r="H1085" t="s">
        <v>217</v>
      </c>
      <c r="I1085" t="s">
        <v>4849</v>
      </c>
      <c r="J1085" t="s">
        <v>33</v>
      </c>
      <c r="K1085" t="s">
        <v>574</v>
      </c>
      <c r="L1085">
        <v>5</v>
      </c>
      <c r="M1085">
        <v>1</v>
      </c>
      <c r="N1085">
        <v>0</v>
      </c>
      <c r="O1085">
        <v>5</v>
      </c>
      <c r="P1085">
        <v>5</v>
      </c>
      <c r="Q1085">
        <v>0</v>
      </c>
      <c r="R1085">
        <v>0</v>
      </c>
      <c r="S1085" t="s">
        <v>64</v>
      </c>
    </row>
    <row r="1086" spans="1:19" x14ac:dyDescent="0.25">
      <c r="A1086" t="s">
        <v>56</v>
      </c>
      <c r="B1086" t="s">
        <v>57</v>
      </c>
      <c r="C1086" t="s">
        <v>4755</v>
      </c>
      <c r="D1086" t="s">
        <v>30</v>
      </c>
      <c r="E1086" s="1">
        <v>6.0000000000000002E-6</v>
      </c>
      <c r="F1086" t="s">
        <v>768</v>
      </c>
      <c r="G1086" t="s">
        <v>2592</v>
      </c>
      <c r="H1086" t="s">
        <v>129</v>
      </c>
      <c r="I1086" t="s">
        <v>313</v>
      </c>
      <c r="J1086" t="s">
        <v>33</v>
      </c>
      <c r="K1086" t="s">
        <v>2588</v>
      </c>
      <c r="L1086">
        <v>8</v>
      </c>
      <c r="M1086">
        <v>0</v>
      </c>
      <c r="N1086">
        <v>0</v>
      </c>
      <c r="O1086">
        <v>8</v>
      </c>
      <c r="P1086">
        <v>8</v>
      </c>
      <c r="Q1086">
        <v>0</v>
      </c>
      <c r="R1086">
        <v>0</v>
      </c>
      <c r="S1086" t="s">
        <v>64</v>
      </c>
    </row>
    <row r="1087" spans="1:19" x14ac:dyDescent="0.25">
      <c r="A1087" t="s">
        <v>56</v>
      </c>
      <c r="B1087" t="s">
        <v>57</v>
      </c>
      <c r="C1087" t="s">
        <v>9598</v>
      </c>
      <c r="D1087" t="s">
        <v>30</v>
      </c>
      <c r="E1087" t="s">
        <v>9599</v>
      </c>
      <c r="F1087" t="s">
        <v>729</v>
      </c>
      <c r="G1087" t="s">
        <v>138</v>
      </c>
      <c r="H1087" t="s">
        <v>3256</v>
      </c>
      <c r="I1087" t="s">
        <v>2253</v>
      </c>
      <c r="J1087" t="s">
        <v>42</v>
      </c>
      <c r="K1087" t="s">
        <v>485</v>
      </c>
      <c r="L1087">
        <v>14</v>
      </c>
      <c r="M1087">
        <v>1</v>
      </c>
      <c r="N1087">
        <v>0</v>
      </c>
      <c r="O1087">
        <v>14</v>
      </c>
      <c r="P1087">
        <v>14</v>
      </c>
      <c r="Q1087">
        <v>4</v>
      </c>
      <c r="R1087">
        <v>4</v>
      </c>
      <c r="S1087" t="s">
        <v>64</v>
      </c>
    </row>
    <row r="1088" spans="1:19" x14ac:dyDescent="0.25">
      <c r="A1088" t="s">
        <v>56</v>
      </c>
      <c r="B1088" t="s">
        <v>57</v>
      </c>
      <c r="C1088" t="s">
        <v>7494</v>
      </c>
      <c r="D1088" t="s">
        <v>30</v>
      </c>
      <c r="E1088" s="1">
        <v>2E-8</v>
      </c>
      <c r="F1088" t="s">
        <v>808</v>
      </c>
      <c r="G1088" t="s">
        <v>1153</v>
      </c>
      <c r="H1088" t="s">
        <v>4322</v>
      </c>
      <c r="I1088" t="s">
        <v>1144</v>
      </c>
      <c r="J1088" t="s">
        <v>42</v>
      </c>
      <c r="K1088" t="s">
        <v>63</v>
      </c>
      <c r="L1088">
        <v>6</v>
      </c>
      <c r="M1088">
        <v>0</v>
      </c>
      <c r="N1088">
        <v>0</v>
      </c>
      <c r="O1088">
        <v>6</v>
      </c>
      <c r="P1088">
        <v>6</v>
      </c>
      <c r="Q1088">
        <v>0</v>
      </c>
      <c r="R1088">
        <v>0</v>
      </c>
      <c r="S1088" t="s">
        <v>64</v>
      </c>
    </row>
    <row r="1089" spans="1:20" x14ac:dyDescent="0.25">
      <c r="A1089" t="s">
        <v>56</v>
      </c>
      <c r="B1089" t="s">
        <v>57</v>
      </c>
      <c r="C1089" t="s">
        <v>48</v>
      </c>
      <c r="D1089" t="s">
        <v>30</v>
      </c>
      <c r="E1089" t="s">
        <v>58</v>
      </c>
      <c r="F1089" t="s">
        <v>59</v>
      </c>
      <c r="G1089" t="s">
        <v>60</v>
      </c>
      <c r="H1089" t="s">
        <v>61</v>
      </c>
      <c r="I1089" t="s">
        <v>62</v>
      </c>
      <c r="J1089" t="s">
        <v>42</v>
      </c>
      <c r="K1089" t="s">
        <v>63</v>
      </c>
      <c r="L1089">
        <v>5</v>
      </c>
      <c r="M1089">
        <v>0</v>
      </c>
      <c r="N1089">
        <v>0</v>
      </c>
      <c r="O1089">
        <v>5</v>
      </c>
      <c r="P1089">
        <v>5</v>
      </c>
      <c r="Q1089">
        <v>0</v>
      </c>
      <c r="R1089">
        <v>0</v>
      </c>
      <c r="S1089" t="s">
        <v>64</v>
      </c>
    </row>
    <row r="1090" spans="1:20" x14ac:dyDescent="0.25">
      <c r="A1090" t="s">
        <v>56</v>
      </c>
      <c r="B1090" t="s">
        <v>57</v>
      </c>
      <c r="C1090" t="s">
        <v>7395</v>
      </c>
      <c r="D1090" t="s">
        <v>30</v>
      </c>
      <c r="E1090" t="s">
        <v>1404</v>
      </c>
      <c r="F1090" t="s">
        <v>2658</v>
      </c>
      <c r="G1090" t="s">
        <v>1476</v>
      </c>
      <c r="H1090" t="s">
        <v>7399</v>
      </c>
      <c r="I1090" t="s">
        <v>447</v>
      </c>
      <c r="J1090" t="s">
        <v>33</v>
      </c>
      <c r="K1090" t="s">
        <v>219</v>
      </c>
      <c r="L1090">
        <v>6</v>
      </c>
      <c r="M1090">
        <v>0</v>
      </c>
      <c r="N1090">
        <v>0</v>
      </c>
      <c r="O1090">
        <v>6</v>
      </c>
      <c r="P1090">
        <v>6</v>
      </c>
      <c r="Q1090">
        <v>0</v>
      </c>
      <c r="R1090">
        <v>0</v>
      </c>
      <c r="S1090" t="s">
        <v>64</v>
      </c>
    </row>
    <row r="1091" spans="1:20" x14ac:dyDescent="0.25">
      <c r="A1091" t="s">
        <v>56</v>
      </c>
      <c r="B1091" t="s">
        <v>57</v>
      </c>
      <c r="C1091" t="s">
        <v>1411</v>
      </c>
      <c r="D1091" t="s">
        <v>30</v>
      </c>
      <c r="E1091" t="s">
        <v>1412</v>
      </c>
      <c r="F1091" t="s">
        <v>1413</v>
      </c>
      <c r="G1091" t="s">
        <v>1414</v>
      </c>
      <c r="H1091" t="s">
        <v>1415</v>
      </c>
      <c r="I1091" t="s">
        <v>1170</v>
      </c>
      <c r="J1091" t="s">
        <v>33</v>
      </c>
      <c r="K1091" t="s">
        <v>1416</v>
      </c>
      <c r="L1091">
        <v>8</v>
      </c>
      <c r="M1091">
        <v>2</v>
      </c>
      <c r="N1091">
        <v>0</v>
      </c>
      <c r="O1091">
        <v>8</v>
      </c>
      <c r="P1091">
        <v>8</v>
      </c>
      <c r="Q1091">
        <v>2</v>
      </c>
      <c r="R1091">
        <v>2</v>
      </c>
      <c r="S1091" t="s">
        <v>64</v>
      </c>
    </row>
    <row r="1092" spans="1:20" x14ac:dyDescent="0.25">
      <c r="A1092" t="s">
        <v>56</v>
      </c>
      <c r="B1092" t="s">
        <v>57</v>
      </c>
      <c r="C1092" t="s">
        <v>10648</v>
      </c>
      <c r="D1092" t="s">
        <v>30</v>
      </c>
      <c r="E1092" t="s">
        <v>10651</v>
      </c>
      <c r="F1092" t="s">
        <v>2147</v>
      </c>
      <c r="G1092" t="s">
        <v>154</v>
      </c>
      <c r="H1092" t="s">
        <v>762</v>
      </c>
      <c r="I1092" t="s">
        <v>1626</v>
      </c>
      <c r="J1092" t="s">
        <v>42</v>
      </c>
      <c r="K1092" t="s">
        <v>574</v>
      </c>
      <c r="L1092">
        <v>6</v>
      </c>
      <c r="M1092">
        <v>0</v>
      </c>
      <c r="N1092">
        <v>0</v>
      </c>
      <c r="O1092">
        <v>6</v>
      </c>
      <c r="P1092">
        <v>6</v>
      </c>
      <c r="Q1092">
        <v>0</v>
      </c>
      <c r="R1092">
        <v>0</v>
      </c>
      <c r="S1092" t="s">
        <v>64</v>
      </c>
    </row>
    <row r="1093" spans="1:20" x14ac:dyDescent="0.25">
      <c r="A1093" t="s">
        <v>56</v>
      </c>
      <c r="B1093" t="s">
        <v>57</v>
      </c>
      <c r="C1093" t="s">
        <v>7534</v>
      </c>
      <c r="D1093" t="s">
        <v>30</v>
      </c>
      <c r="E1093" t="s">
        <v>1512</v>
      </c>
      <c r="F1093" t="s">
        <v>1513</v>
      </c>
      <c r="G1093" t="s">
        <v>2093</v>
      </c>
      <c r="H1093" t="s">
        <v>151</v>
      </c>
      <c r="I1093" t="s">
        <v>1965</v>
      </c>
      <c r="J1093" t="s">
        <v>129</v>
      </c>
      <c r="K1093" t="s">
        <v>81</v>
      </c>
      <c r="L1093">
        <v>7</v>
      </c>
      <c r="M1093">
        <v>0</v>
      </c>
      <c r="N1093">
        <v>0</v>
      </c>
      <c r="O1093">
        <v>7</v>
      </c>
      <c r="P1093">
        <v>7</v>
      </c>
      <c r="Q1093">
        <v>0</v>
      </c>
      <c r="R1093">
        <v>0</v>
      </c>
      <c r="S1093" t="s">
        <v>64</v>
      </c>
    </row>
    <row r="1094" spans="1:20" x14ac:dyDescent="0.25">
      <c r="A1094" t="s">
        <v>56</v>
      </c>
      <c r="B1094" t="s">
        <v>57</v>
      </c>
      <c r="C1094" t="s">
        <v>9595</v>
      </c>
      <c r="D1094" t="s">
        <v>30</v>
      </c>
      <c r="E1094" t="s">
        <v>5825</v>
      </c>
      <c r="F1094" t="s">
        <v>4556</v>
      </c>
      <c r="G1094" t="s">
        <v>178</v>
      </c>
      <c r="H1094" t="s">
        <v>7416</v>
      </c>
      <c r="I1094" t="s">
        <v>802</v>
      </c>
      <c r="J1094" t="s">
        <v>42</v>
      </c>
      <c r="K1094" t="s">
        <v>1153</v>
      </c>
      <c r="L1094">
        <v>4</v>
      </c>
      <c r="M1094">
        <v>0</v>
      </c>
      <c r="N1094">
        <v>0</v>
      </c>
      <c r="O1094">
        <v>4</v>
      </c>
      <c r="P1094">
        <v>4</v>
      </c>
      <c r="Q1094">
        <v>0</v>
      </c>
      <c r="R1094">
        <v>0</v>
      </c>
      <c r="S1094" t="s">
        <v>64</v>
      </c>
    </row>
    <row r="1095" spans="1:20" x14ac:dyDescent="0.25">
      <c r="A1095" t="s">
        <v>56</v>
      </c>
      <c r="B1095" t="s">
        <v>57</v>
      </c>
      <c r="C1095" t="s">
        <v>5285</v>
      </c>
      <c r="D1095" t="s">
        <v>30</v>
      </c>
      <c r="E1095" t="s">
        <v>2352</v>
      </c>
      <c r="F1095" t="s">
        <v>623</v>
      </c>
      <c r="G1095" t="s">
        <v>207</v>
      </c>
      <c r="H1095" t="s">
        <v>171</v>
      </c>
      <c r="I1095" t="s">
        <v>3291</v>
      </c>
      <c r="J1095" t="s">
        <v>33</v>
      </c>
      <c r="K1095" t="s">
        <v>615</v>
      </c>
      <c r="L1095">
        <v>6</v>
      </c>
      <c r="M1095">
        <v>0</v>
      </c>
      <c r="N1095">
        <v>0</v>
      </c>
      <c r="O1095">
        <v>6</v>
      </c>
      <c r="P1095">
        <v>6</v>
      </c>
      <c r="Q1095">
        <v>0</v>
      </c>
      <c r="R1095">
        <v>0</v>
      </c>
      <c r="S1095" t="s">
        <v>64</v>
      </c>
    </row>
    <row r="1096" spans="1:20" x14ac:dyDescent="0.25">
      <c r="A1096" t="s">
        <v>8096</v>
      </c>
      <c r="B1096" t="s">
        <v>8097</v>
      </c>
      <c r="C1096" t="s">
        <v>8093</v>
      </c>
      <c r="D1096" t="s">
        <v>30</v>
      </c>
      <c r="E1096" t="s">
        <v>34</v>
      </c>
      <c r="F1096" t="s">
        <v>287</v>
      </c>
      <c r="G1096" t="s">
        <v>146</v>
      </c>
      <c r="H1096" t="s">
        <v>4311</v>
      </c>
      <c r="I1096" t="s">
        <v>3871</v>
      </c>
      <c r="J1096" t="s">
        <v>42</v>
      </c>
      <c r="K1096" t="s">
        <v>163</v>
      </c>
      <c r="L1096">
        <v>3</v>
      </c>
      <c r="M1096">
        <v>0</v>
      </c>
      <c r="N1096">
        <v>0</v>
      </c>
      <c r="O1096">
        <v>3</v>
      </c>
      <c r="P1096">
        <v>3</v>
      </c>
      <c r="Q1096">
        <v>1</v>
      </c>
      <c r="R1096">
        <v>1</v>
      </c>
      <c r="S1096" t="s">
        <v>8098</v>
      </c>
    </row>
    <row r="1097" spans="1:20" x14ac:dyDescent="0.25">
      <c r="A1097" t="s">
        <v>9415</v>
      </c>
      <c r="B1097" t="s">
        <v>9416</v>
      </c>
      <c r="C1097" t="s">
        <v>9417</v>
      </c>
      <c r="D1097" t="s">
        <v>30</v>
      </c>
      <c r="E1097" t="s">
        <v>9418</v>
      </c>
      <c r="F1097" t="s">
        <v>4039</v>
      </c>
      <c r="G1097" t="s">
        <v>1185</v>
      </c>
      <c r="H1097" t="s">
        <v>4247</v>
      </c>
      <c r="I1097" t="s">
        <v>4010</v>
      </c>
      <c r="J1097" t="s">
        <v>490</v>
      </c>
      <c r="K1097" t="s">
        <v>1479</v>
      </c>
      <c r="L1097">
        <v>4</v>
      </c>
      <c r="M1097">
        <v>1</v>
      </c>
      <c r="N1097">
        <v>0</v>
      </c>
      <c r="O1097">
        <v>4</v>
      </c>
      <c r="P1097">
        <v>4</v>
      </c>
      <c r="Q1097">
        <v>2</v>
      </c>
      <c r="R1097">
        <v>2</v>
      </c>
      <c r="S1097" t="s">
        <v>9419</v>
      </c>
    </row>
    <row r="1098" spans="1:20" x14ac:dyDescent="0.25">
      <c r="A1098" t="s">
        <v>6481</v>
      </c>
      <c r="B1098" t="s">
        <v>6482</v>
      </c>
      <c r="C1098" t="s">
        <v>6480</v>
      </c>
      <c r="D1098" t="s">
        <v>30</v>
      </c>
      <c r="E1098" t="s">
        <v>2852</v>
      </c>
      <c r="F1098" t="s">
        <v>1703</v>
      </c>
      <c r="G1098" t="s">
        <v>42</v>
      </c>
      <c r="H1098" t="s">
        <v>6096</v>
      </c>
      <c r="I1098" t="s">
        <v>2152</v>
      </c>
      <c r="J1098" t="s">
        <v>42</v>
      </c>
      <c r="K1098" t="s">
        <v>163</v>
      </c>
      <c r="L1098">
        <v>2</v>
      </c>
      <c r="M1098">
        <v>0</v>
      </c>
      <c r="N1098">
        <v>0</v>
      </c>
      <c r="O1098">
        <v>2</v>
      </c>
      <c r="P1098">
        <v>2</v>
      </c>
      <c r="Q1098">
        <v>1</v>
      </c>
      <c r="R1098">
        <v>1</v>
      </c>
      <c r="S1098" t="s">
        <v>6483</v>
      </c>
      <c r="T1098" t="s">
        <v>6484</v>
      </c>
    </row>
    <row r="1099" spans="1:20" x14ac:dyDescent="0.25">
      <c r="A1099" t="s">
        <v>11397</v>
      </c>
      <c r="B1099" t="s">
        <v>11398</v>
      </c>
      <c r="C1099" t="s">
        <v>11393</v>
      </c>
      <c r="D1099" t="s">
        <v>30</v>
      </c>
      <c r="E1099" t="s">
        <v>11399</v>
      </c>
      <c r="F1099" t="s">
        <v>4199</v>
      </c>
      <c r="G1099" t="s">
        <v>42</v>
      </c>
      <c r="H1099" t="s">
        <v>996</v>
      </c>
      <c r="I1099" t="s">
        <v>3208</v>
      </c>
      <c r="J1099" t="s">
        <v>42</v>
      </c>
      <c r="K1099" t="s">
        <v>88</v>
      </c>
      <c r="L1099">
        <v>1</v>
      </c>
      <c r="M1099">
        <v>0</v>
      </c>
      <c r="N1099">
        <v>0</v>
      </c>
      <c r="O1099">
        <v>1</v>
      </c>
      <c r="P1099">
        <v>1</v>
      </c>
      <c r="Q1099">
        <v>1</v>
      </c>
      <c r="R1099">
        <v>1</v>
      </c>
      <c r="S1099" t="s">
        <v>11400</v>
      </c>
    </row>
    <row r="1100" spans="1:20" x14ac:dyDescent="0.25">
      <c r="A1100" t="s">
        <v>11397</v>
      </c>
      <c r="B1100" t="s">
        <v>11398</v>
      </c>
      <c r="C1100" t="s">
        <v>14777</v>
      </c>
      <c r="D1100" t="s">
        <v>30</v>
      </c>
      <c r="E1100" s="1">
        <v>6.0000000000000001E-17</v>
      </c>
      <c r="F1100" t="s">
        <v>2122</v>
      </c>
      <c r="G1100" t="s">
        <v>33</v>
      </c>
      <c r="H1100" t="s">
        <v>6273</v>
      </c>
      <c r="I1100" t="s">
        <v>259</v>
      </c>
      <c r="J1100" t="s">
        <v>42</v>
      </c>
      <c r="K1100" t="s">
        <v>106</v>
      </c>
      <c r="L1100">
        <v>2</v>
      </c>
      <c r="M1100">
        <v>0</v>
      </c>
      <c r="N1100">
        <v>0</v>
      </c>
      <c r="O1100">
        <v>2</v>
      </c>
      <c r="P1100">
        <v>2</v>
      </c>
      <c r="Q1100">
        <v>1</v>
      </c>
      <c r="R1100">
        <v>1</v>
      </c>
      <c r="S1100" t="s">
        <v>11400</v>
      </c>
    </row>
    <row r="1101" spans="1:20" x14ac:dyDescent="0.25">
      <c r="A1101" t="s">
        <v>3135</v>
      </c>
      <c r="B1101" t="s">
        <v>3136</v>
      </c>
      <c r="C1101" t="s">
        <v>3137</v>
      </c>
      <c r="D1101" t="s">
        <v>30</v>
      </c>
      <c r="E1101" t="s">
        <v>291</v>
      </c>
      <c r="F1101" t="s">
        <v>3138</v>
      </c>
      <c r="G1101" t="s">
        <v>3139</v>
      </c>
      <c r="H1101" t="s">
        <v>3140</v>
      </c>
      <c r="I1101" t="s">
        <v>3141</v>
      </c>
      <c r="J1101" t="s">
        <v>216</v>
      </c>
      <c r="K1101" t="s">
        <v>181</v>
      </c>
      <c r="L1101">
        <v>4</v>
      </c>
      <c r="M1101">
        <v>0</v>
      </c>
      <c r="N1101">
        <v>0</v>
      </c>
      <c r="O1101">
        <v>4</v>
      </c>
      <c r="P1101">
        <v>4</v>
      </c>
      <c r="Q1101">
        <v>2</v>
      </c>
      <c r="R1101">
        <v>2</v>
      </c>
      <c r="S1101" t="s">
        <v>3142</v>
      </c>
    </row>
    <row r="1102" spans="1:20" x14ac:dyDescent="0.25">
      <c r="A1102" t="s">
        <v>7696</v>
      </c>
      <c r="B1102" t="s">
        <v>7697</v>
      </c>
      <c r="C1102" t="s">
        <v>7693</v>
      </c>
      <c r="D1102" t="s">
        <v>30</v>
      </c>
      <c r="E1102" t="s">
        <v>7698</v>
      </c>
      <c r="F1102" t="s">
        <v>3584</v>
      </c>
      <c r="G1102" t="s">
        <v>605</v>
      </c>
      <c r="H1102" t="s">
        <v>7698</v>
      </c>
      <c r="I1102" t="s">
        <v>3584</v>
      </c>
      <c r="J1102" t="s">
        <v>605</v>
      </c>
      <c r="K1102" t="s">
        <v>36</v>
      </c>
      <c r="L1102">
        <v>2</v>
      </c>
      <c r="M1102">
        <v>0</v>
      </c>
      <c r="N1102">
        <v>0</v>
      </c>
      <c r="O1102">
        <v>2</v>
      </c>
      <c r="P1102">
        <v>2</v>
      </c>
      <c r="Q1102">
        <v>1</v>
      </c>
      <c r="R1102">
        <v>1</v>
      </c>
      <c r="S1102" t="s">
        <v>7699</v>
      </c>
    </row>
    <row r="1103" spans="1:20" x14ac:dyDescent="0.25">
      <c r="A1103" t="s">
        <v>2198</v>
      </c>
      <c r="B1103" t="s">
        <v>2199</v>
      </c>
      <c r="C1103" t="s">
        <v>2195</v>
      </c>
      <c r="D1103" t="s">
        <v>30</v>
      </c>
      <c r="E1103" t="s">
        <v>2200</v>
      </c>
      <c r="F1103" t="s">
        <v>1307</v>
      </c>
      <c r="G1103" t="s">
        <v>42</v>
      </c>
      <c r="H1103" t="s">
        <v>2201</v>
      </c>
      <c r="I1103" t="s">
        <v>2202</v>
      </c>
      <c r="J1103" t="s">
        <v>42</v>
      </c>
      <c r="K1103" t="s">
        <v>60</v>
      </c>
      <c r="L1103">
        <v>1</v>
      </c>
      <c r="M1103">
        <v>0</v>
      </c>
      <c r="N1103">
        <v>0</v>
      </c>
      <c r="O1103">
        <v>1</v>
      </c>
      <c r="P1103">
        <v>1</v>
      </c>
      <c r="Q1103">
        <v>1</v>
      </c>
      <c r="R1103">
        <v>1</v>
      </c>
      <c r="S1103" t="s">
        <v>2203</v>
      </c>
      <c r="T1103" t="s">
        <v>2204</v>
      </c>
    </row>
    <row r="1104" spans="1:20" x14ac:dyDescent="0.25">
      <c r="A1104" t="s">
        <v>1288</v>
      </c>
      <c r="B1104" t="s">
        <v>1289</v>
      </c>
      <c r="C1104" t="s">
        <v>8364</v>
      </c>
      <c r="D1104" t="s">
        <v>30</v>
      </c>
      <c r="E1104" t="s">
        <v>1457</v>
      </c>
      <c r="F1104" t="s">
        <v>2731</v>
      </c>
      <c r="G1104" t="s">
        <v>42</v>
      </c>
      <c r="H1104" t="s">
        <v>8377</v>
      </c>
      <c r="I1104" t="s">
        <v>313</v>
      </c>
      <c r="J1104" t="s">
        <v>42</v>
      </c>
      <c r="K1104" t="s">
        <v>51</v>
      </c>
      <c r="L1104">
        <v>2</v>
      </c>
      <c r="M1104">
        <v>0</v>
      </c>
      <c r="N1104">
        <v>0</v>
      </c>
      <c r="O1104">
        <v>2</v>
      </c>
      <c r="P1104">
        <v>2</v>
      </c>
      <c r="Q1104">
        <v>0</v>
      </c>
      <c r="R1104">
        <v>0</v>
      </c>
      <c r="S1104" t="s">
        <v>1292</v>
      </c>
    </row>
    <row r="1105" spans="1:20" x14ac:dyDescent="0.25">
      <c r="A1105" t="s">
        <v>1288</v>
      </c>
      <c r="B1105" t="s">
        <v>1289</v>
      </c>
      <c r="C1105" t="s">
        <v>12014</v>
      </c>
      <c r="D1105" t="s">
        <v>30</v>
      </c>
      <c r="E1105" t="s">
        <v>12020</v>
      </c>
      <c r="F1105" t="s">
        <v>4050</v>
      </c>
      <c r="G1105" t="s">
        <v>42</v>
      </c>
      <c r="H1105" t="s">
        <v>7756</v>
      </c>
      <c r="I1105" t="s">
        <v>614</v>
      </c>
      <c r="J1105" t="s">
        <v>33</v>
      </c>
      <c r="K1105" t="s">
        <v>51</v>
      </c>
      <c r="L1105">
        <v>2</v>
      </c>
      <c r="M1105">
        <v>0</v>
      </c>
      <c r="N1105">
        <v>0</v>
      </c>
      <c r="O1105">
        <v>2</v>
      </c>
      <c r="P1105">
        <v>2</v>
      </c>
      <c r="Q1105">
        <v>0</v>
      </c>
      <c r="R1105">
        <v>0</v>
      </c>
      <c r="S1105" t="s">
        <v>1292</v>
      </c>
    </row>
    <row r="1106" spans="1:20" x14ac:dyDescent="0.25">
      <c r="A1106" t="s">
        <v>1288</v>
      </c>
      <c r="B1106" t="s">
        <v>1289</v>
      </c>
      <c r="C1106" t="s">
        <v>2034</v>
      </c>
      <c r="D1106" t="s">
        <v>30</v>
      </c>
      <c r="E1106" t="s">
        <v>2050</v>
      </c>
      <c r="F1106" t="s">
        <v>384</v>
      </c>
      <c r="G1106" t="s">
        <v>33</v>
      </c>
      <c r="H1106" t="s">
        <v>2051</v>
      </c>
      <c r="I1106" t="s">
        <v>779</v>
      </c>
      <c r="J1106" t="s">
        <v>42</v>
      </c>
      <c r="K1106" t="s">
        <v>678</v>
      </c>
      <c r="L1106">
        <v>2</v>
      </c>
      <c r="M1106">
        <v>0</v>
      </c>
      <c r="N1106">
        <v>0</v>
      </c>
      <c r="O1106">
        <v>2</v>
      </c>
      <c r="P1106">
        <v>2</v>
      </c>
      <c r="Q1106">
        <v>1</v>
      </c>
      <c r="R1106">
        <v>1</v>
      </c>
      <c r="S1106" t="s">
        <v>1292</v>
      </c>
    </row>
    <row r="1107" spans="1:20" x14ac:dyDescent="0.25">
      <c r="A1107" t="s">
        <v>1288</v>
      </c>
      <c r="B1107" t="s">
        <v>1289</v>
      </c>
      <c r="C1107" t="s">
        <v>9569</v>
      </c>
      <c r="D1107" t="s">
        <v>30</v>
      </c>
      <c r="E1107" t="s">
        <v>2765</v>
      </c>
      <c r="F1107" t="s">
        <v>2950</v>
      </c>
      <c r="G1107" t="s">
        <v>42</v>
      </c>
      <c r="H1107" t="s">
        <v>2959</v>
      </c>
      <c r="I1107" t="s">
        <v>2658</v>
      </c>
      <c r="J1107" t="s">
        <v>33</v>
      </c>
      <c r="K1107" t="s">
        <v>678</v>
      </c>
      <c r="L1107">
        <v>2</v>
      </c>
      <c r="M1107">
        <v>0</v>
      </c>
      <c r="N1107">
        <v>0</v>
      </c>
      <c r="O1107">
        <v>2</v>
      </c>
      <c r="P1107">
        <v>2</v>
      </c>
      <c r="Q1107">
        <v>1</v>
      </c>
      <c r="R1107">
        <v>1</v>
      </c>
      <c r="S1107" t="s">
        <v>1292</v>
      </c>
    </row>
    <row r="1108" spans="1:20" x14ac:dyDescent="0.25">
      <c r="A1108" t="s">
        <v>1288</v>
      </c>
      <c r="B1108" t="s">
        <v>1289</v>
      </c>
      <c r="C1108" t="s">
        <v>10520</v>
      </c>
      <c r="D1108" t="s">
        <v>30</v>
      </c>
      <c r="E1108" t="s">
        <v>2062</v>
      </c>
      <c r="F1108" t="s">
        <v>188</v>
      </c>
      <c r="G1108" t="s">
        <v>42</v>
      </c>
      <c r="H1108" t="s">
        <v>3627</v>
      </c>
      <c r="I1108" t="s">
        <v>3508</v>
      </c>
      <c r="J1108" t="s">
        <v>42</v>
      </c>
      <c r="K1108" t="s">
        <v>88</v>
      </c>
      <c r="L1108">
        <v>1</v>
      </c>
      <c r="M1108">
        <v>0</v>
      </c>
      <c r="N1108">
        <v>0</v>
      </c>
      <c r="O1108">
        <v>1</v>
      </c>
      <c r="P1108">
        <v>1</v>
      </c>
      <c r="Q1108">
        <v>1</v>
      </c>
      <c r="R1108">
        <v>1</v>
      </c>
      <c r="S1108" t="s">
        <v>1292</v>
      </c>
    </row>
    <row r="1109" spans="1:20" x14ac:dyDescent="0.25">
      <c r="A1109" t="s">
        <v>1288</v>
      </c>
      <c r="B1109" t="s">
        <v>1289</v>
      </c>
      <c r="C1109" t="s">
        <v>7050</v>
      </c>
      <c r="D1109" t="s">
        <v>30</v>
      </c>
      <c r="E1109" t="s">
        <v>503</v>
      </c>
      <c r="F1109" t="s">
        <v>241</v>
      </c>
      <c r="G1109" t="s">
        <v>33</v>
      </c>
      <c r="H1109" t="s">
        <v>2585</v>
      </c>
      <c r="I1109" t="s">
        <v>5434</v>
      </c>
      <c r="J1109" t="s">
        <v>42</v>
      </c>
      <c r="K1109" t="s">
        <v>552</v>
      </c>
      <c r="L1109">
        <v>3</v>
      </c>
      <c r="M1109">
        <v>0</v>
      </c>
      <c r="N1109">
        <v>0</v>
      </c>
      <c r="O1109">
        <v>3</v>
      </c>
      <c r="P1109">
        <v>3</v>
      </c>
      <c r="Q1109">
        <v>0</v>
      </c>
      <c r="R1109">
        <v>0</v>
      </c>
      <c r="S1109" t="s">
        <v>1292</v>
      </c>
    </row>
    <row r="1110" spans="1:20" x14ac:dyDescent="0.25">
      <c r="A1110" t="s">
        <v>1288</v>
      </c>
      <c r="B1110" t="s">
        <v>1289</v>
      </c>
      <c r="C1110" t="s">
        <v>10307</v>
      </c>
      <c r="D1110" t="s">
        <v>30</v>
      </c>
      <c r="E1110" t="s">
        <v>1740</v>
      </c>
      <c r="F1110" t="s">
        <v>1846</v>
      </c>
      <c r="G1110" t="s">
        <v>33</v>
      </c>
      <c r="H1110" t="s">
        <v>3440</v>
      </c>
      <c r="I1110" t="s">
        <v>1229</v>
      </c>
      <c r="J1110" t="s">
        <v>33</v>
      </c>
      <c r="K1110" t="s">
        <v>88</v>
      </c>
      <c r="L1110">
        <v>1</v>
      </c>
      <c r="M1110">
        <v>0</v>
      </c>
      <c r="N1110">
        <v>0</v>
      </c>
      <c r="O1110">
        <v>1</v>
      </c>
      <c r="P1110">
        <v>1</v>
      </c>
      <c r="Q1110">
        <v>1</v>
      </c>
      <c r="R1110">
        <v>1</v>
      </c>
      <c r="S1110" t="s">
        <v>1292</v>
      </c>
    </row>
    <row r="1111" spans="1:20" x14ac:dyDescent="0.25">
      <c r="A1111" t="s">
        <v>1288</v>
      </c>
      <c r="B1111" t="s">
        <v>1289</v>
      </c>
      <c r="C1111" t="s">
        <v>7894</v>
      </c>
      <c r="D1111" t="s">
        <v>30</v>
      </c>
      <c r="E1111" t="s">
        <v>5218</v>
      </c>
      <c r="F1111" t="s">
        <v>2900</v>
      </c>
      <c r="G1111" t="s">
        <v>42</v>
      </c>
      <c r="H1111" t="s">
        <v>58</v>
      </c>
      <c r="I1111" t="s">
        <v>1651</v>
      </c>
      <c r="J1111" t="s">
        <v>42</v>
      </c>
      <c r="K1111" t="s">
        <v>106</v>
      </c>
      <c r="L1111">
        <v>2</v>
      </c>
      <c r="M1111">
        <v>0</v>
      </c>
      <c r="N1111">
        <v>0</v>
      </c>
      <c r="O1111">
        <v>2</v>
      </c>
      <c r="P1111">
        <v>2</v>
      </c>
      <c r="Q1111">
        <v>1</v>
      </c>
      <c r="R1111">
        <v>1</v>
      </c>
      <c r="S1111" t="s">
        <v>1292</v>
      </c>
    </row>
    <row r="1112" spans="1:20" x14ac:dyDescent="0.25">
      <c r="A1112" t="s">
        <v>1288</v>
      </c>
      <c r="B1112" t="s">
        <v>1289</v>
      </c>
      <c r="C1112" t="s">
        <v>1276</v>
      </c>
      <c r="D1112" t="s">
        <v>30</v>
      </c>
      <c r="E1112" t="s">
        <v>368</v>
      </c>
      <c r="F1112" t="s">
        <v>1290</v>
      </c>
      <c r="G1112" t="s">
        <v>42</v>
      </c>
      <c r="H1112" t="s">
        <v>985</v>
      </c>
      <c r="I1112" t="s">
        <v>1160</v>
      </c>
      <c r="J1112" t="s">
        <v>42</v>
      </c>
      <c r="K1112" t="s">
        <v>1291</v>
      </c>
      <c r="L1112">
        <v>2</v>
      </c>
      <c r="M1112">
        <v>0</v>
      </c>
      <c r="N1112">
        <v>0</v>
      </c>
      <c r="O1112">
        <v>2</v>
      </c>
      <c r="P1112">
        <v>2</v>
      </c>
      <c r="Q1112">
        <v>1</v>
      </c>
      <c r="R1112">
        <v>1</v>
      </c>
      <c r="S1112" t="s">
        <v>1292</v>
      </c>
    </row>
    <row r="1113" spans="1:20" x14ac:dyDescent="0.25">
      <c r="A1113" t="s">
        <v>11338</v>
      </c>
      <c r="B1113" t="s">
        <v>11339</v>
      </c>
      <c r="C1113" t="s">
        <v>11340</v>
      </c>
      <c r="D1113" t="s">
        <v>30</v>
      </c>
      <c r="E1113" t="s">
        <v>8251</v>
      </c>
      <c r="F1113" t="s">
        <v>494</v>
      </c>
      <c r="G1113" t="s">
        <v>33</v>
      </c>
      <c r="H1113" t="s">
        <v>3095</v>
      </c>
      <c r="I1113" t="s">
        <v>3517</v>
      </c>
      <c r="J1113" t="s">
        <v>33</v>
      </c>
      <c r="K1113" t="s">
        <v>513</v>
      </c>
      <c r="L1113">
        <v>1</v>
      </c>
      <c r="M1113">
        <v>0</v>
      </c>
      <c r="N1113">
        <v>0</v>
      </c>
      <c r="O1113">
        <v>1</v>
      </c>
      <c r="P1113">
        <v>1</v>
      </c>
      <c r="Q1113">
        <v>1</v>
      </c>
      <c r="R1113">
        <v>1</v>
      </c>
      <c r="S1113" t="s">
        <v>11341</v>
      </c>
      <c r="T1113" t="s">
        <v>11342</v>
      </c>
    </row>
    <row r="1114" spans="1:20" x14ac:dyDescent="0.25">
      <c r="A1114" t="s">
        <v>11338</v>
      </c>
      <c r="B1114" t="s">
        <v>11339</v>
      </c>
      <c r="C1114" t="s">
        <v>12466</v>
      </c>
      <c r="D1114" t="s">
        <v>30</v>
      </c>
      <c r="E1114" t="s">
        <v>12467</v>
      </c>
      <c r="F1114" t="s">
        <v>708</v>
      </c>
      <c r="G1114" t="s">
        <v>42</v>
      </c>
      <c r="H1114" t="s">
        <v>12468</v>
      </c>
      <c r="I1114" t="s">
        <v>7023</v>
      </c>
      <c r="J1114" t="s">
        <v>42</v>
      </c>
      <c r="K1114" t="s">
        <v>60</v>
      </c>
      <c r="L1114">
        <v>1</v>
      </c>
      <c r="M1114">
        <v>0</v>
      </c>
      <c r="N1114">
        <v>0</v>
      </c>
      <c r="O1114">
        <v>1</v>
      </c>
      <c r="P1114">
        <v>1</v>
      </c>
      <c r="Q1114">
        <v>1</v>
      </c>
      <c r="R1114">
        <v>1</v>
      </c>
      <c r="S1114" t="s">
        <v>11341</v>
      </c>
      <c r="T1114" t="s">
        <v>11342</v>
      </c>
    </row>
    <row r="1115" spans="1:20" x14ac:dyDescent="0.25">
      <c r="A1115" t="s">
        <v>13250</v>
      </c>
      <c r="B1115" t="s">
        <v>13251</v>
      </c>
      <c r="C1115" t="s">
        <v>13252</v>
      </c>
      <c r="D1115" t="s">
        <v>30</v>
      </c>
      <c r="E1115" t="s">
        <v>4146</v>
      </c>
      <c r="F1115" t="s">
        <v>2745</v>
      </c>
      <c r="G1115" t="s">
        <v>33</v>
      </c>
      <c r="H1115" s="1">
        <v>2E-14</v>
      </c>
      <c r="I1115" t="s">
        <v>4147</v>
      </c>
      <c r="J1115" t="s">
        <v>33</v>
      </c>
      <c r="K1115" t="s">
        <v>513</v>
      </c>
      <c r="L1115">
        <v>1</v>
      </c>
      <c r="M1115">
        <v>0</v>
      </c>
      <c r="N1115">
        <v>0</v>
      </c>
      <c r="O1115">
        <v>1</v>
      </c>
      <c r="P1115">
        <v>1</v>
      </c>
      <c r="Q1115">
        <v>1</v>
      </c>
      <c r="R1115">
        <v>1</v>
      </c>
      <c r="S1115" t="s">
        <v>13253</v>
      </c>
      <c r="T1115" t="s">
        <v>13254</v>
      </c>
    </row>
    <row r="1116" spans="1:20" x14ac:dyDescent="0.25">
      <c r="A1116" t="s">
        <v>11618</v>
      </c>
      <c r="B1116" t="s">
        <v>11619</v>
      </c>
      <c r="C1116" t="s">
        <v>11620</v>
      </c>
      <c r="D1116" t="s">
        <v>30</v>
      </c>
      <c r="E1116" t="s">
        <v>8239</v>
      </c>
      <c r="F1116" t="s">
        <v>8240</v>
      </c>
      <c r="G1116" t="s">
        <v>42</v>
      </c>
      <c r="H1116" t="s">
        <v>11621</v>
      </c>
      <c r="I1116" t="s">
        <v>560</v>
      </c>
      <c r="J1116" t="s">
        <v>42</v>
      </c>
      <c r="K1116" t="s">
        <v>513</v>
      </c>
      <c r="L1116">
        <v>1</v>
      </c>
      <c r="M1116">
        <v>0</v>
      </c>
      <c r="N1116">
        <v>0</v>
      </c>
      <c r="O1116">
        <v>1</v>
      </c>
      <c r="P1116">
        <v>1</v>
      </c>
      <c r="Q1116">
        <v>1</v>
      </c>
      <c r="R1116">
        <v>1</v>
      </c>
      <c r="S1116" t="s">
        <v>11622</v>
      </c>
    </row>
    <row r="1117" spans="1:20" x14ac:dyDescent="0.25">
      <c r="A1117" t="s">
        <v>11618</v>
      </c>
      <c r="B1117" t="s">
        <v>11619</v>
      </c>
      <c r="C1117" t="s">
        <v>14251</v>
      </c>
      <c r="D1117" t="s">
        <v>30</v>
      </c>
      <c r="E1117" s="1">
        <v>4.0000000000000001E-97</v>
      </c>
      <c r="F1117" t="s">
        <v>14252</v>
      </c>
      <c r="G1117" t="s">
        <v>484</v>
      </c>
      <c r="H1117" t="s">
        <v>12008</v>
      </c>
      <c r="I1117" t="s">
        <v>5116</v>
      </c>
      <c r="J1117" t="s">
        <v>33</v>
      </c>
      <c r="K1117" t="s">
        <v>629</v>
      </c>
      <c r="L1117">
        <v>4</v>
      </c>
      <c r="M1117">
        <v>0</v>
      </c>
      <c r="N1117">
        <v>0</v>
      </c>
      <c r="O1117">
        <v>4</v>
      </c>
      <c r="P1117">
        <v>4</v>
      </c>
      <c r="Q1117">
        <v>4</v>
      </c>
      <c r="R1117">
        <v>4</v>
      </c>
      <c r="S1117" t="s">
        <v>11622</v>
      </c>
    </row>
    <row r="1118" spans="1:20" x14ac:dyDescent="0.25">
      <c r="A1118" t="s">
        <v>10920</v>
      </c>
      <c r="B1118" t="s">
        <v>10921</v>
      </c>
      <c r="C1118" t="s">
        <v>10915</v>
      </c>
      <c r="D1118" t="s">
        <v>30</v>
      </c>
      <c r="E1118" t="s">
        <v>603</v>
      </c>
      <c r="F1118" t="s">
        <v>808</v>
      </c>
      <c r="G1118" t="s">
        <v>97</v>
      </c>
      <c r="H1118" t="s">
        <v>5779</v>
      </c>
      <c r="I1118" t="s">
        <v>295</v>
      </c>
      <c r="J1118" t="s">
        <v>42</v>
      </c>
      <c r="K1118" t="s">
        <v>532</v>
      </c>
      <c r="L1118">
        <v>7</v>
      </c>
      <c r="M1118">
        <v>0</v>
      </c>
      <c r="N1118">
        <v>0</v>
      </c>
      <c r="O1118">
        <v>7</v>
      </c>
      <c r="P1118">
        <v>7</v>
      </c>
      <c r="Q1118">
        <v>0</v>
      </c>
      <c r="R1118">
        <v>0</v>
      </c>
      <c r="S1118" t="s">
        <v>10922</v>
      </c>
    </row>
    <row r="1119" spans="1:20" x14ac:dyDescent="0.25">
      <c r="A1119" t="s">
        <v>10668</v>
      </c>
      <c r="B1119" t="s">
        <v>10669</v>
      </c>
      <c r="C1119" t="s">
        <v>10663</v>
      </c>
      <c r="D1119" t="s">
        <v>30</v>
      </c>
      <c r="E1119" t="s">
        <v>10670</v>
      </c>
      <c r="F1119" t="s">
        <v>10671</v>
      </c>
      <c r="G1119" t="s">
        <v>42</v>
      </c>
      <c r="H1119" t="s">
        <v>10672</v>
      </c>
      <c r="I1119" t="s">
        <v>10673</v>
      </c>
      <c r="J1119" t="s">
        <v>42</v>
      </c>
      <c r="K1119" t="s">
        <v>151</v>
      </c>
      <c r="L1119">
        <v>1</v>
      </c>
      <c r="M1119">
        <v>1</v>
      </c>
      <c r="N1119">
        <v>0</v>
      </c>
      <c r="O1119">
        <v>1</v>
      </c>
      <c r="P1119">
        <v>1</v>
      </c>
      <c r="Q1119">
        <v>1</v>
      </c>
      <c r="R1119">
        <v>1</v>
      </c>
      <c r="S1119" t="s">
        <v>10674</v>
      </c>
    </row>
    <row r="1120" spans="1:20" x14ac:dyDescent="0.25">
      <c r="A1120" t="s">
        <v>10913</v>
      </c>
      <c r="B1120" t="s">
        <v>10914</v>
      </c>
      <c r="C1120" t="s">
        <v>10915</v>
      </c>
      <c r="D1120" t="s">
        <v>30</v>
      </c>
      <c r="E1120" t="s">
        <v>7553</v>
      </c>
      <c r="F1120" t="s">
        <v>3848</v>
      </c>
      <c r="G1120" t="s">
        <v>350</v>
      </c>
      <c r="H1120" t="s">
        <v>10193</v>
      </c>
      <c r="I1120" t="s">
        <v>633</v>
      </c>
      <c r="J1120" t="s">
        <v>42</v>
      </c>
      <c r="K1120" t="s">
        <v>439</v>
      </c>
      <c r="L1120">
        <v>7</v>
      </c>
      <c r="M1120">
        <v>1</v>
      </c>
      <c r="N1120">
        <v>0</v>
      </c>
      <c r="O1120">
        <v>7</v>
      </c>
      <c r="P1120">
        <v>7</v>
      </c>
      <c r="Q1120">
        <v>0</v>
      </c>
      <c r="R1120">
        <v>0</v>
      </c>
      <c r="S1120" t="s">
        <v>10916</v>
      </c>
      <c r="T1120" t="s">
        <v>1819</v>
      </c>
    </row>
    <row r="1121" spans="1:20" x14ac:dyDescent="0.25">
      <c r="A1121" t="s">
        <v>10913</v>
      </c>
      <c r="B1121" t="s">
        <v>10914</v>
      </c>
      <c r="C1121" t="s">
        <v>12520</v>
      </c>
      <c r="D1121" t="s">
        <v>30</v>
      </c>
      <c r="E1121" t="s">
        <v>1862</v>
      </c>
      <c r="F1121" t="s">
        <v>6314</v>
      </c>
      <c r="G1121" t="s">
        <v>42</v>
      </c>
      <c r="H1121" t="s">
        <v>1686</v>
      </c>
      <c r="I1121" t="s">
        <v>3000</v>
      </c>
      <c r="J1121" t="s">
        <v>42</v>
      </c>
      <c r="K1121" t="s">
        <v>387</v>
      </c>
      <c r="L1121">
        <v>3</v>
      </c>
      <c r="M1121">
        <v>0</v>
      </c>
      <c r="N1121">
        <v>0</v>
      </c>
      <c r="O1121">
        <v>3</v>
      </c>
      <c r="P1121">
        <v>3</v>
      </c>
      <c r="Q1121">
        <v>0</v>
      </c>
      <c r="R1121">
        <v>0</v>
      </c>
      <c r="S1121" t="s">
        <v>10916</v>
      </c>
      <c r="T1121" t="s">
        <v>1819</v>
      </c>
    </row>
    <row r="1122" spans="1:20" x14ac:dyDescent="0.25">
      <c r="A1122" t="s">
        <v>7275</v>
      </c>
      <c r="B1122" t="s">
        <v>7276</v>
      </c>
      <c r="C1122" t="s">
        <v>7269</v>
      </c>
      <c r="D1122" t="s">
        <v>30</v>
      </c>
      <c r="E1122" t="s">
        <v>1415</v>
      </c>
      <c r="F1122" t="s">
        <v>1170</v>
      </c>
      <c r="G1122" t="s">
        <v>42</v>
      </c>
      <c r="H1122" t="s">
        <v>2175</v>
      </c>
      <c r="I1122" t="s">
        <v>2525</v>
      </c>
      <c r="J1122" t="s">
        <v>42</v>
      </c>
      <c r="K1122" t="s">
        <v>692</v>
      </c>
      <c r="L1122">
        <v>1</v>
      </c>
      <c r="M1122">
        <v>0</v>
      </c>
      <c r="N1122">
        <v>0</v>
      </c>
      <c r="O1122">
        <v>1</v>
      </c>
      <c r="P1122">
        <v>1</v>
      </c>
      <c r="Q1122">
        <v>1</v>
      </c>
      <c r="R1122">
        <v>1</v>
      </c>
      <c r="S1122" t="s">
        <v>7277</v>
      </c>
    </row>
    <row r="1123" spans="1:20" x14ac:dyDescent="0.25">
      <c r="A1123" t="s">
        <v>9904</v>
      </c>
      <c r="B1123" t="s">
        <v>9905</v>
      </c>
      <c r="C1123" t="s">
        <v>9906</v>
      </c>
      <c r="D1123" t="s">
        <v>30</v>
      </c>
      <c r="E1123" t="s">
        <v>9907</v>
      </c>
      <c r="F1123" t="s">
        <v>9908</v>
      </c>
      <c r="G1123" t="s">
        <v>42</v>
      </c>
      <c r="H1123" t="s">
        <v>9909</v>
      </c>
      <c r="I1123" t="s">
        <v>9910</v>
      </c>
      <c r="J1123" t="s">
        <v>42</v>
      </c>
      <c r="K1123" t="s">
        <v>151</v>
      </c>
      <c r="L1123">
        <v>2</v>
      </c>
      <c r="M1123">
        <v>0</v>
      </c>
      <c r="N1123">
        <v>0</v>
      </c>
      <c r="O1123">
        <v>2</v>
      </c>
      <c r="P1123">
        <v>2</v>
      </c>
      <c r="Q1123">
        <v>2</v>
      </c>
      <c r="R1123">
        <v>2</v>
      </c>
      <c r="S1123" t="s">
        <v>9911</v>
      </c>
    </row>
    <row r="1124" spans="1:20" x14ac:dyDescent="0.25">
      <c r="A1124" t="s">
        <v>3246</v>
      </c>
      <c r="B1124" t="s">
        <v>3247</v>
      </c>
      <c r="C1124" t="s">
        <v>3241</v>
      </c>
      <c r="D1124" t="s">
        <v>30</v>
      </c>
      <c r="E1124" t="s">
        <v>3248</v>
      </c>
      <c r="F1124" t="s">
        <v>689</v>
      </c>
      <c r="G1124" t="s">
        <v>216</v>
      </c>
      <c r="H1124" t="s">
        <v>3249</v>
      </c>
      <c r="I1124" t="s">
        <v>3250</v>
      </c>
      <c r="J1124" t="s">
        <v>385</v>
      </c>
      <c r="K1124" t="s">
        <v>678</v>
      </c>
      <c r="L1124">
        <v>3</v>
      </c>
      <c r="M1124">
        <v>0</v>
      </c>
      <c r="N1124">
        <v>0</v>
      </c>
      <c r="O1124">
        <v>3</v>
      </c>
      <c r="P1124">
        <v>3</v>
      </c>
      <c r="Q1124">
        <v>2</v>
      </c>
      <c r="R1124">
        <v>2</v>
      </c>
      <c r="S1124" t="s">
        <v>3251</v>
      </c>
    </row>
    <row r="1125" spans="1:20" x14ac:dyDescent="0.25">
      <c r="A1125" t="s">
        <v>8900</v>
      </c>
      <c r="B1125" t="s">
        <v>8901</v>
      </c>
      <c r="C1125" t="s">
        <v>8902</v>
      </c>
      <c r="D1125" t="s">
        <v>30</v>
      </c>
      <c r="E1125" t="s">
        <v>8903</v>
      </c>
      <c r="F1125" t="s">
        <v>8904</v>
      </c>
      <c r="G1125" t="s">
        <v>3352</v>
      </c>
      <c r="H1125" s="1">
        <v>1.9999999999999999E-47</v>
      </c>
      <c r="I1125" t="s">
        <v>3562</v>
      </c>
      <c r="J1125" t="s">
        <v>3291</v>
      </c>
      <c r="K1125" t="s">
        <v>1153</v>
      </c>
      <c r="L1125">
        <v>4</v>
      </c>
      <c r="M1125">
        <v>1</v>
      </c>
      <c r="N1125">
        <v>0</v>
      </c>
      <c r="O1125">
        <v>4</v>
      </c>
      <c r="P1125">
        <v>4</v>
      </c>
      <c r="Q1125">
        <v>4</v>
      </c>
      <c r="R1125">
        <v>4</v>
      </c>
      <c r="S1125" t="s">
        <v>8905</v>
      </c>
      <c r="T1125" t="s">
        <v>8906</v>
      </c>
    </row>
    <row r="1126" spans="1:20" x14ac:dyDescent="0.25">
      <c r="A1126" t="s">
        <v>10199</v>
      </c>
      <c r="B1126" t="s">
        <v>10200</v>
      </c>
      <c r="C1126" t="s">
        <v>10201</v>
      </c>
      <c r="D1126" t="s">
        <v>30</v>
      </c>
      <c r="E1126" t="s">
        <v>10202</v>
      </c>
      <c r="F1126" t="s">
        <v>10203</v>
      </c>
      <c r="G1126" t="s">
        <v>2506</v>
      </c>
      <c r="H1126" t="s">
        <v>10202</v>
      </c>
      <c r="I1126" t="s">
        <v>10203</v>
      </c>
      <c r="J1126" t="s">
        <v>2506</v>
      </c>
      <c r="K1126" t="s">
        <v>361</v>
      </c>
      <c r="L1126">
        <v>3</v>
      </c>
      <c r="M1126">
        <v>0</v>
      </c>
      <c r="N1126">
        <v>0</v>
      </c>
      <c r="O1126">
        <v>3</v>
      </c>
      <c r="P1126">
        <v>3</v>
      </c>
      <c r="Q1126">
        <v>1</v>
      </c>
      <c r="R1126">
        <v>1</v>
      </c>
      <c r="S1126" t="s">
        <v>10204</v>
      </c>
      <c r="T1126" t="s">
        <v>10205</v>
      </c>
    </row>
    <row r="1127" spans="1:20" x14ac:dyDescent="0.25">
      <c r="A1127" t="s">
        <v>14407</v>
      </c>
      <c r="B1127" t="s">
        <v>14408</v>
      </c>
      <c r="C1127" t="s">
        <v>14409</v>
      </c>
      <c r="D1127" t="s">
        <v>30</v>
      </c>
      <c r="E1127" t="s">
        <v>14410</v>
      </c>
      <c r="F1127" t="s">
        <v>3343</v>
      </c>
      <c r="G1127" t="s">
        <v>629</v>
      </c>
      <c r="H1127" t="s">
        <v>14410</v>
      </c>
      <c r="I1127" t="s">
        <v>3343</v>
      </c>
      <c r="J1127" t="s">
        <v>629</v>
      </c>
      <c r="K1127" t="s">
        <v>63</v>
      </c>
      <c r="L1127">
        <v>2</v>
      </c>
      <c r="M1127">
        <v>2</v>
      </c>
      <c r="N1127">
        <v>4</v>
      </c>
      <c r="O1127">
        <v>6</v>
      </c>
      <c r="P1127">
        <v>6</v>
      </c>
      <c r="Q1127">
        <v>1</v>
      </c>
      <c r="R1127">
        <v>1</v>
      </c>
      <c r="S1127" t="s">
        <v>14411</v>
      </c>
    </row>
    <row r="1128" spans="1:20" x14ac:dyDescent="0.25">
      <c r="A1128" t="s">
        <v>14445</v>
      </c>
      <c r="B1128" t="s">
        <v>14446</v>
      </c>
      <c r="C1128" t="s">
        <v>14447</v>
      </c>
      <c r="D1128" t="s">
        <v>30</v>
      </c>
      <c r="E1128" t="s">
        <v>14448</v>
      </c>
      <c r="F1128" t="s">
        <v>9346</v>
      </c>
      <c r="G1128" t="s">
        <v>7119</v>
      </c>
      <c r="H1128" t="s">
        <v>9235</v>
      </c>
      <c r="I1128" t="s">
        <v>14449</v>
      </c>
      <c r="J1128" t="s">
        <v>1520</v>
      </c>
      <c r="K1128" t="s">
        <v>2769</v>
      </c>
      <c r="L1128">
        <v>5</v>
      </c>
      <c r="M1128">
        <v>5</v>
      </c>
      <c r="N1128">
        <v>3</v>
      </c>
      <c r="O1128">
        <v>8</v>
      </c>
      <c r="P1128">
        <v>8</v>
      </c>
      <c r="Q1128">
        <v>2</v>
      </c>
      <c r="R1128">
        <v>2</v>
      </c>
      <c r="S1128" t="s">
        <v>14450</v>
      </c>
      <c r="T1128" t="s">
        <v>14451</v>
      </c>
    </row>
    <row r="1129" spans="1:20" x14ac:dyDescent="0.25">
      <c r="A1129" t="s">
        <v>12735</v>
      </c>
      <c r="B1129" t="s">
        <v>12736</v>
      </c>
      <c r="C1129" t="s">
        <v>12734</v>
      </c>
      <c r="D1129" t="s">
        <v>30</v>
      </c>
      <c r="E1129" t="s">
        <v>6878</v>
      </c>
      <c r="F1129" t="s">
        <v>1216</v>
      </c>
      <c r="G1129" t="s">
        <v>314</v>
      </c>
      <c r="H1129" t="s">
        <v>9251</v>
      </c>
      <c r="I1129" t="s">
        <v>447</v>
      </c>
      <c r="J1129" t="s">
        <v>33</v>
      </c>
      <c r="K1129" t="s">
        <v>1238</v>
      </c>
      <c r="L1129">
        <v>12</v>
      </c>
      <c r="M1129">
        <v>2</v>
      </c>
      <c r="N1129">
        <v>1</v>
      </c>
      <c r="O1129">
        <v>13</v>
      </c>
      <c r="P1129">
        <v>13</v>
      </c>
      <c r="Q1129">
        <v>0</v>
      </c>
      <c r="R1129">
        <v>0</v>
      </c>
      <c r="S1129" t="s">
        <v>12737</v>
      </c>
    </row>
    <row r="1130" spans="1:20" x14ac:dyDescent="0.25">
      <c r="A1130" t="s">
        <v>4975</v>
      </c>
      <c r="B1130" t="s">
        <v>4976</v>
      </c>
      <c r="C1130" t="s">
        <v>11200</v>
      </c>
      <c r="D1130" t="s">
        <v>30</v>
      </c>
      <c r="E1130" t="s">
        <v>1115</v>
      </c>
      <c r="F1130" t="s">
        <v>1361</v>
      </c>
      <c r="G1130" t="s">
        <v>42</v>
      </c>
      <c r="H1130" t="s">
        <v>8586</v>
      </c>
      <c r="I1130" t="s">
        <v>3386</v>
      </c>
      <c r="J1130" t="s">
        <v>42</v>
      </c>
      <c r="K1130" t="s">
        <v>51</v>
      </c>
      <c r="L1130">
        <v>2</v>
      </c>
      <c r="M1130">
        <v>0</v>
      </c>
      <c r="N1130">
        <v>0</v>
      </c>
      <c r="O1130">
        <v>2</v>
      </c>
      <c r="P1130">
        <v>2</v>
      </c>
      <c r="Q1130">
        <v>0</v>
      </c>
      <c r="R1130">
        <v>0</v>
      </c>
      <c r="S1130" t="s">
        <v>4977</v>
      </c>
    </row>
    <row r="1131" spans="1:20" x14ac:dyDescent="0.25">
      <c r="A1131" t="s">
        <v>4975</v>
      </c>
      <c r="B1131" t="s">
        <v>4976</v>
      </c>
      <c r="C1131" t="s">
        <v>4966</v>
      </c>
      <c r="D1131" t="s">
        <v>30</v>
      </c>
      <c r="E1131" t="s">
        <v>1561</v>
      </c>
      <c r="F1131" t="s">
        <v>2340</v>
      </c>
      <c r="G1131" t="s">
        <v>42</v>
      </c>
      <c r="H1131" t="s">
        <v>1954</v>
      </c>
      <c r="I1131" t="s">
        <v>1955</v>
      </c>
      <c r="J1131" t="s">
        <v>42</v>
      </c>
      <c r="K1131" t="s">
        <v>88</v>
      </c>
      <c r="L1131">
        <v>1</v>
      </c>
      <c r="M1131">
        <v>0</v>
      </c>
      <c r="N1131">
        <v>0</v>
      </c>
      <c r="O1131">
        <v>1</v>
      </c>
      <c r="P1131">
        <v>1</v>
      </c>
      <c r="Q1131">
        <v>1</v>
      </c>
      <c r="R1131">
        <v>1</v>
      </c>
      <c r="S1131" t="s">
        <v>4977</v>
      </c>
    </row>
    <row r="1132" spans="1:20" x14ac:dyDescent="0.25">
      <c r="A1132" t="s">
        <v>4975</v>
      </c>
      <c r="B1132" t="s">
        <v>4976</v>
      </c>
      <c r="C1132" t="s">
        <v>12415</v>
      </c>
      <c r="D1132" t="s">
        <v>30</v>
      </c>
      <c r="E1132" t="s">
        <v>965</v>
      </c>
      <c r="F1132" t="s">
        <v>657</v>
      </c>
      <c r="G1132" t="s">
        <v>42</v>
      </c>
      <c r="H1132" t="s">
        <v>240</v>
      </c>
      <c r="I1132" t="s">
        <v>4120</v>
      </c>
      <c r="J1132" t="s">
        <v>42</v>
      </c>
      <c r="K1132" t="s">
        <v>88</v>
      </c>
      <c r="L1132">
        <v>1</v>
      </c>
      <c r="M1132">
        <v>0</v>
      </c>
      <c r="N1132">
        <v>0</v>
      </c>
      <c r="O1132">
        <v>1</v>
      </c>
      <c r="P1132">
        <v>1</v>
      </c>
      <c r="Q1132">
        <v>1</v>
      </c>
      <c r="R1132">
        <v>1</v>
      </c>
      <c r="S1132" t="s">
        <v>4977</v>
      </c>
    </row>
    <row r="1133" spans="1:20" x14ac:dyDescent="0.25">
      <c r="A1133" t="s">
        <v>4975</v>
      </c>
      <c r="B1133" t="s">
        <v>4976</v>
      </c>
      <c r="C1133" t="s">
        <v>9381</v>
      </c>
      <c r="D1133" t="s">
        <v>30</v>
      </c>
      <c r="E1133" t="s">
        <v>3026</v>
      </c>
      <c r="F1133" t="s">
        <v>934</v>
      </c>
      <c r="G1133" t="s">
        <v>42</v>
      </c>
      <c r="H1133" t="s">
        <v>7089</v>
      </c>
      <c r="I1133" t="s">
        <v>274</v>
      </c>
      <c r="J1133" t="s">
        <v>42</v>
      </c>
      <c r="K1133" t="s">
        <v>163</v>
      </c>
      <c r="L1133">
        <v>3</v>
      </c>
      <c r="M1133">
        <v>0</v>
      </c>
      <c r="N1133">
        <v>0</v>
      </c>
      <c r="O1133">
        <v>3</v>
      </c>
      <c r="P1133">
        <v>3</v>
      </c>
      <c r="Q1133">
        <v>1</v>
      </c>
      <c r="R1133">
        <v>1</v>
      </c>
      <c r="S1133" t="s">
        <v>4977</v>
      </c>
    </row>
    <row r="1134" spans="1:20" x14ac:dyDescent="0.25">
      <c r="A1134" t="s">
        <v>4975</v>
      </c>
      <c r="B1134" t="s">
        <v>4976</v>
      </c>
      <c r="C1134" t="s">
        <v>14469</v>
      </c>
      <c r="D1134" t="s">
        <v>30</v>
      </c>
      <c r="E1134" t="s">
        <v>2642</v>
      </c>
      <c r="F1134" t="s">
        <v>1447</v>
      </c>
      <c r="G1134" t="s">
        <v>42</v>
      </c>
      <c r="H1134" t="s">
        <v>2575</v>
      </c>
      <c r="I1134" t="s">
        <v>2274</v>
      </c>
      <c r="J1134" t="s">
        <v>42</v>
      </c>
      <c r="K1134" t="s">
        <v>692</v>
      </c>
      <c r="L1134">
        <v>1</v>
      </c>
      <c r="M1134">
        <v>0</v>
      </c>
      <c r="N1134">
        <v>0</v>
      </c>
      <c r="O1134">
        <v>1</v>
      </c>
      <c r="P1134">
        <v>1</v>
      </c>
      <c r="Q1134">
        <v>1</v>
      </c>
      <c r="R1134">
        <v>1</v>
      </c>
      <c r="S1134" t="s">
        <v>4977</v>
      </c>
    </row>
    <row r="1135" spans="1:20" x14ac:dyDescent="0.25">
      <c r="A1135" t="s">
        <v>4975</v>
      </c>
      <c r="B1135" t="s">
        <v>4976</v>
      </c>
      <c r="C1135" t="s">
        <v>11443</v>
      </c>
      <c r="D1135" t="s">
        <v>30</v>
      </c>
      <c r="E1135" t="s">
        <v>1550</v>
      </c>
      <c r="F1135" t="s">
        <v>779</v>
      </c>
      <c r="G1135" t="s">
        <v>42</v>
      </c>
      <c r="H1135" t="s">
        <v>4598</v>
      </c>
      <c r="I1135" t="s">
        <v>2268</v>
      </c>
      <c r="J1135" t="s">
        <v>42</v>
      </c>
      <c r="K1135" t="s">
        <v>132</v>
      </c>
      <c r="L1135">
        <v>2</v>
      </c>
      <c r="M1135">
        <v>0</v>
      </c>
      <c r="N1135">
        <v>0</v>
      </c>
      <c r="O1135">
        <v>2</v>
      </c>
      <c r="P1135">
        <v>2</v>
      </c>
      <c r="Q1135">
        <v>0</v>
      </c>
      <c r="R1135">
        <v>0</v>
      </c>
      <c r="S1135" t="s">
        <v>4977</v>
      </c>
    </row>
    <row r="1136" spans="1:20" x14ac:dyDescent="0.25">
      <c r="A1136" t="s">
        <v>4975</v>
      </c>
      <c r="B1136" t="s">
        <v>4976</v>
      </c>
      <c r="C1136" t="s">
        <v>9580</v>
      </c>
      <c r="D1136" t="s">
        <v>30</v>
      </c>
      <c r="E1136" t="s">
        <v>1067</v>
      </c>
      <c r="F1136" t="s">
        <v>7246</v>
      </c>
      <c r="G1136" t="s">
        <v>33</v>
      </c>
      <c r="H1136" t="s">
        <v>5088</v>
      </c>
      <c r="I1136" t="s">
        <v>2675</v>
      </c>
      <c r="J1136" t="s">
        <v>33</v>
      </c>
      <c r="K1136" t="s">
        <v>60</v>
      </c>
      <c r="L1136">
        <v>1</v>
      </c>
      <c r="M1136">
        <v>0</v>
      </c>
      <c r="N1136">
        <v>0</v>
      </c>
      <c r="O1136">
        <v>1</v>
      </c>
      <c r="P1136">
        <v>1</v>
      </c>
      <c r="Q1136">
        <v>1</v>
      </c>
      <c r="R1136">
        <v>1</v>
      </c>
      <c r="S1136" t="s">
        <v>4977</v>
      </c>
    </row>
    <row r="1137" spans="1:20" x14ac:dyDescent="0.25">
      <c r="A1137" t="s">
        <v>4975</v>
      </c>
      <c r="B1137" t="s">
        <v>4976</v>
      </c>
      <c r="C1137" t="s">
        <v>6208</v>
      </c>
      <c r="D1137" t="s">
        <v>30</v>
      </c>
      <c r="E1137" s="1">
        <v>1.9999999999999999E-6</v>
      </c>
      <c r="F1137" t="s">
        <v>984</v>
      </c>
      <c r="G1137" t="s">
        <v>42</v>
      </c>
      <c r="H1137" t="s">
        <v>6210</v>
      </c>
      <c r="I1137" t="s">
        <v>4616</v>
      </c>
      <c r="J1137" t="s">
        <v>42</v>
      </c>
      <c r="K1137" t="s">
        <v>163</v>
      </c>
      <c r="L1137">
        <v>2</v>
      </c>
      <c r="M1137">
        <v>0</v>
      </c>
      <c r="N1137">
        <v>0</v>
      </c>
      <c r="O1137">
        <v>2</v>
      </c>
      <c r="P1137">
        <v>2</v>
      </c>
      <c r="Q1137">
        <v>1</v>
      </c>
      <c r="R1137">
        <v>1</v>
      </c>
      <c r="S1137" t="s">
        <v>4977</v>
      </c>
    </row>
    <row r="1138" spans="1:20" x14ac:dyDescent="0.25">
      <c r="A1138" t="s">
        <v>4975</v>
      </c>
      <c r="B1138" t="s">
        <v>4976</v>
      </c>
      <c r="C1138" t="s">
        <v>5910</v>
      </c>
      <c r="D1138" t="s">
        <v>30</v>
      </c>
      <c r="E1138" t="s">
        <v>3318</v>
      </c>
      <c r="F1138" t="s">
        <v>2576</v>
      </c>
      <c r="G1138" t="s">
        <v>42</v>
      </c>
      <c r="H1138" t="s">
        <v>4362</v>
      </c>
      <c r="I1138" t="s">
        <v>80</v>
      </c>
      <c r="J1138" t="s">
        <v>42</v>
      </c>
      <c r="K1138" t="s">
        <v>367</v>
      </c>
      <c r="L1138">
        <v>2</v>
      </c>
      <c r="M1138">
        <v>0</v>
      </c>
      <c r="N1138">
        <v>0</v>
      </c>
      <c r="O1138">
        <v>2</v>
      </c>
      <c r="P1138">
        <v>2</v>
      </c>
      <c r="Q1138">
        <v>0</v>
      </c>
      <c r="R1138">
        <v>0</v>
      </c>
      <c r="S1138" t="s">
        <v>4977</v>
      </c>
    </row>
    <row r="1139" spans="1:20" x14ac:dyDescent="0.25">
      <c r="A1139" t="s">
        <v>4975</v>
      </c>
      <c r="B1139" t="s">
        <v>4976</v>
      </c>
      <c r="C1139" t="s">
        <v>12644</v>
      </c>
      <c r="D1139" t="s">
        <v>30</v>
      </c>
      <c r="E1139" t="s">
        <v>7922</v>
      </c>
      <c r="F1139" t="s">
        <v>2649</v>
      </c>
      <c r="G1139" t="s">
        <v>42</v>
      </c>
      <c r="H1139" t="s">
        <v>7060</v>
      </c>
      <c r="I1139" t="s">
        <v>2321</v>
      </c>
      <c r="J1139" t="s">
        <v>42</v>
      </c>
      <c r="K1139" t="s">
        <v>132</v>
      </c>
      <c r="L1139">
        <v>2</v>
      </c>
      <c r="M1139">
        <v>0</v>
      </c>
      <c r="N1139">
        <v>0</v>
      </c>
      <c r="O1139">
        <v>2</v>
      </c>
      <c r="P1139">
        <v>2</v>
      </c>
      <c r="Q1139">
        <v>1</v>
      </c>
      <c r="R1139">
        <v>1</v>
      </c>
      <c r="S1139" t="s">
        <v>4977</v>
      </c>
    </row>
    <row r="1140" spans="1:20" x14ac:dyDescent="0.25">
      <c r="A1140" t="s">
        <v>4975</v>
      </c>
      <c r="B1140" t="s">
        <v>4976</v>
      </c>
      <c r="C1140" t="s">
        <v>6320</v>
      </c>
      <c r="D1140" t="s">
        <v>30</v>
      </c>
      <c r="E1140" t="s">
        <v>6325</v>
      </c>
      <c r="F1140" t="s">
        <v>5667</v>
      </c>
      <c r="G1140" t="s">
        <v>33</v>
      </c>
      <c r="H1140" t="s">
        <v>6326</v>
      </c>
      <c r="I1140" t="s">
        <v>3232</v>
      </c>
      <c r="J1140" t="s">
        <v>33</v>
      </c>
      <c r="K1140" t="s">
        <v>692</v>
      </c>
      <c r="L1140">
        <v>1</v>
      </c>
      <c r="M1140">
        <v>0</v>
      </c>
      <c r="N1140">
        <v>0</v>
      </c>
      <c r="O1140">
        <v>1</v>
      </c>
      <c r="P1140">
        <v>1</v>
      </c>
      <c r="Q1140">
        <v>1</v>
      </c>
      <c r="R1140">
        <v>1</v>
      </c>
      <c r="S1140" t="s">
        <v>4977</v>
      </c>
    </row>
    <row r="1141" spans="1:20" x14ac:dyDescent="0.25">
      <c r="A1141" t="s">
        <v>4975</v>
      </c>
      <c r="B1141" t="s">
        <v>4976</v>
      </c>
      <c r="C1141" t="s">
        <v>14558</v>
      </c>
      <c r="D1141" t="s">
        <v>30</v>
      </c>
      <c r="E1141" t="s">
        <v>4097</v>
      </c>
      <c r="F1141" t="s">
        <v>1054</v>
      </c>
      <c r="G1141" t="s">
        <v>42</v>
      </c>
      <c r="H1141" t="s">
        <v>8285</v>
      </c>
      <c r="I1141" t="s">
        <v>3311</v>
      </c>
      <c r="J1141" t="s">
        <v>42</v>
      </c>
      <c r="K1141" t="s">
        <v>692</v>
      </c>
      <c r="L1141">
        <v>1</v>
      </c>
      <c r="M1141">
        <v>0</v>
      </c>
      <c r="N1141">
        <v>0</v>
      </c>
      <c r="O1141">
        <v>1</v>
      </c>
      <c r="P1141">
        <v>1</v>
      </c>
      <c r="Q1141">
        <v>1</v>
      </c>
      <c r="R1141">
        <v>1</v>
      </c>
      <c r="S1141" t="s">
        <v>4977</v>
      </c>
    </row>
    <row r="1142" spans="1:20" x14ac:dyDescent="0.25">
      <c r="A1142" t="s">
        <v>4975</v>
      </c>
      <c r="B1142" t="s">
        <v>4976</v>
      </c>
      <c r="C1142" t="s">
        <v>8689</v>
      </c>
      <c r="D1142" t="s">
        <v>30</v>
      </c>
      <c r="E1142" t="s">
        <v>8692</v>
      </c>
      <c r="F1142" t="s">
        <v>1638</v>
      </c>
      <c r="G1142" t="s">
        <v>42</v>
      </c>
      <c r="H1142" t="s">
        <v>8693</v>
      </c>
      <c r="I1142" t="s">
        <v>2802</v>
      </c>
      <c r="J1142" t="s">
        <v>42</v>
      </c>
      <c r="K1142" t="s">
        <v>513</v>
      </c>
      <c r="L1142">
        <v>1</v>
      </c>
      <c r="M1142">
        <v>0</v>
      </c>
      <c r="N1142">
        <v>0</v>
      </c>
      <c r="O1142">
        <v>1</v>
      </c>
      <c r="P1142">
        <v>1</v>
      </c>
      <c r="Q1142">
        <v>1</v>
      </c>
      <c r="R1142">
        <v>1</v>
      </c>
      <c r="S1142" t="s">
        <v>4977</v>
      </c>
    </row>
    <row r="1143" spans="1:20" x14ac:dyDescent="0.25">
      <c r="A1143" t="s">
        <v>4975</v>
      </c>
      <c r="B1143" t="s">
        <v>4976</v>
      </c>
      <c r="C1143" t="s">
        <v>12321</v>
      </c>
      <c r="D1143" t="s">
        <v>30</v>
      </c>
      <c r="E1143" t="s">
        <v>12323</v>
      </c>
      <c r="F1143" t="s">
        <v>3958</v>
      </c>
      <c r="G1143" t="s">
        <v>42</v>
      </c>
      <c r="H1143" t="s">
        <v>4840</v>
      </c>
      <c r="I1143" t="s">
        <v>4004</v>
      </c>
      <c r="J1143" t="s">
        <v>42</v>
      </c>
      <c r="K1143" t="s">
        <v>60</v>
      </c>
      <c r="L1143">
        <v>1</v>
      </c>
      <c r="M1143">
        <v>0</v>
      </c>
      <c r="N1143">
        <v>0</v>
      </c>
      <c r="O1143">
        <v>1</v>
      </c>
      <c r="P1143">
        <v>1</v>
      </c>
      <c r="Q1143">
        <v>1</v>
      </c>
      <c r="R1143">
        <v>1</v>
      </c>
      <c r="S1143" t="s">
        <v>4977</v>
      </c>
    </row>
    <row r="1144" spans="1:20" x14ac:dyDescent="0.25">
      <c r="A1144" t="s">
        <v>4964</v>
      </c>
      <c r="B1144" t="s">
        <v>4965</v>
      </c>
      <c r="C1144" t="s">
        <v>4966</v>
      </c>
      <c r="D1144" t="s">
        <v>30</v>
      </c>
      <c r="E1144" t="s">
        <v>4967</v>
      </c>
      <c r="F1144" t="s">
        <v>4968</v>
      </c>
      <c r="G1144" t="s">
        <v>78</v>
      </c>
      <c r="H1144" t="s">
        <v>4967</v>
      </c>
      <c r="I1144" t="s">
        <v>4968</v>
      </c>
      <c r="J1144" t="s">
        <v>78</v>
      </c>
      <c r="K1144" t="s">
        <v>1291</v>
      </c>
      <c r="L1144">
        <v>3</v>
      </c>
      <c r="M1144">
        <v>0</v>
      </c>
      <c r="N1144">
        <v>0</v>
      </c>
      <c r="O1144">
        <v>3</v>
      </c>
      <c r="P1144">
        <v>3</v>
      </c>
      <c r="Q1144">
        <v>1</v>
      </c>
      <c r="R1144">
        <v>1</v>
      </c>
      <c r="S1144" t="s">
        <v>4969</v>
      </c>
      <c r="T1144" t="s">
        <v>4970</v>
      </c>
    </row>
    <row r="1145" spans="1:20" x14ac:dyDescent="0.25">
      <c r="A1145" t="s">
        <v>4964</v>
      </c>
      <c r="B1145" t="s">
        <v>4965</v>
      </c>
      <c r="C1145" t="s">
        <v>9580</v>
      </c>
      <c r="D1145" t="s">
        <v>30</v>
      </c>
      <c r="E1145" t="s">
        <v>988</v>
      </c>
      <c r="F1145" t="s">
        <v>9581</v>
      </c>
      <c r="G1145" t="s">
        <v>574</v>
      </c>
      <c r="H1145" t="s">
        <v>988</v>
      </c>
      <c r="I1145" t="s">
        <v>9581</v>
      </c>
      <c r="J1145" t="s">
        <v>574</v>
      </c>
      <c r="K1145" t="s">
        <v>628</v>
      </c>
      <c r="L1145">
        <v>2</v>
      </c>
      <c r="M1145">
        <v>0</v>
      </c>
      <c r="N1145">
        <v>0</v>
      </c>
      <c r="O1145">
        <v>2</v>
      </c>
      <c r="P1145">
        <v>2</v>
      </c>
      <c r="Q1145">
        <v>1</v>
      </c>
      <c r="R1145">
        <v>1</v>
      </c>
      <c r="S1145" t="s">
        <v>4969</v>
      </c>
      <c r="T1145" t="s">
        <v>4970</v>
      </c>
    </row>
    <row r="1146" spans="1:20" x14ac:dyDescent="0.25">
      <c r="A1146" t="s">
        <v>4964</v>
      </c>
      <c r="B1146" t="s">
        <v>4965</v>
      </c>
      <c r="C1146" t="s">
        <v>6320</v>
      </c>
      <c r="D1146" t="s">
        <v>30</v>
      </c>
      <c r="E1146" t="s">
        <v>703</v>
      </c>
      <c r="F1146" t="s">
        <v>6324</v>
      </c>
      <c r="G1146" t="s">
        <v>151</v>
      </c>
      <c r="H1146" t="s">
        <v>703</v>
      </c>
      <c r="I1146" t="s">
        <v>6324</v>
      </c>
      <c r="J1146" t="s">
        <v>151</v>
      </c>
      <c r="K1146" t="s">
        <v>151</v>
      </c>
      <c r="L1146">
        <v>2</v>
      </c>
      <c r="M1146">
        <v>0</v>
      </c>
      <c r="N1146">
        <v>0</v>
      </c>
      <c r="O1146">
        <v>2</v>
      </c>
      <c r="P1146">
        <v>2</v>
      </c>
      <c r="Q1146">
        <v>1</v>
      </c>
      <c r="R1146">
        <v>1</v>
      </c>
      <c r="S1146" t="s">
        <v>4969</v>
      </c>
      <c r="T1146" t="s">
        <v>4970</v>
      </c>
    </row>
    <row r="1147" spans="1:20" x14ac:dyDescent="0.25">
      <c r="A1147" t="s">
        <v>4964</v>
      </c>
      <c r="B1147" t="s">
        <v>4965</v>
      </c>
      <c r="C1147" t="s">
        <v>14558</v>
      </c>
      <c r="D1147" t="s">
        <v>30</v>
      </c>
      <c r="E1147" t="s">
        <v>3930</v>
      </c>
      <c r="F1147" t="s">
        <v>8076</v>
      </c>
      <c r="G1147" t="s">
        <v>63</v>
      </c>
      <c r="H1147" t="s">
        <v>3930</v>
      </c>
      <c r="I1147" t="s">
        <v>8076</v>
      </c>
      <c r="J1147" t="s">
        <v>63</v>
      </c>
      <c r="K1147" t="s">
        <v>367</v>
      </c>
      <c r="L1147">
        <v>2</v>
      </c>
      <c r="M1147">
        <v>0</v>
      </c>
      <c r="N1147">
        <v>0</v>
      </c>
      <c r="O1147">
        <v>2</v>
      </c>
      <c r="P1147">
        <v>2</v>
      </c>
      <c r="Q1147">
        <v>1</v>
      </c>
      <c r="R1147">
        <v>1</v>
      </c>
      <c r="S1147" t="s">
        <v>4969</v>
      </c>
      <c r="T1147" t="s">
        <v>4970</v>
      </c>
    </row>
    <row r="1148" spans="1:20" x14ac:dyDescent="0.25">
      <c r="A1148" t="s">
        <v>4964</v>
      </c>
      <c r="B1148" t="s">
        <v>4965</v>
      </c>
      <c r="C1148" t="s">
        <v>8689</v>
      </c>
      <c r="D1148" t="s">
        <v>30</v>
      </c>
      <c r="E1148" t="s">
        <v>738</v>
      </c>
      <c r="F1148" t="s">
        <v>8691</v>
      </c>
      <c r="G1148" t="s">
        <v>42</v>
      </c>
      <c r="H1148" t="s">
        <v>738</v>
      </c>
      <c r="I1148" t="s">
        <v>8691</v>
      </c>
      <c r="J1148" t="s">
        <v>42</v>
      </c>
      <c r="K1148" t="s">
        <v>171</v>
      </c>
      <c r="L1148">
        <v>3</v>
      </c>
      <c r="M1148">
        <v>0</v>
      </c>
      <c r="N1148">
        <v>0</v>
      </c>
      <c r="O1148">
        <v>3</v>
      </c>
      <c r="P1148">
        <v>3</v>
      </c>
      <c r="Q1148">
        <v>1</v>
      </c>
      <c r="R1148">
        <v>1</v>
      </c>
      <c r="S1148" t="s">
        <v>4969</v>
      </c>
      <c r="T1148" t="s">
        <v>4970</v>
      </c>
    </row>
    <row r="1149" spans="1:20" x14ac:dyDescent="0.25">
      <c r="A1149" t="s">
        <v>4964</v>
      </c>
      <c r="B1149" t="s">
        <v>4965</v>
      </c>
      <c r="C1149" t="s">
        <v>12321</v>
      </c>
      <c r="D1149" t="s">
        <v>30</v>
      </c>
      <c r="E1149" t="s">
        <v>12322</v>
      </c>
      <c r="F1149" t="s">
        <v>706</v>
      </c>
      <c r="G1149" t="s">
        <v>2644</v>
      </c>
      <c r="H1149" t="s">
        <v>12322</v>
      </c>
      <c r="I1149" t="s">
        <v>706</v>
      </c>
      <c r="J1149" t="s">
        <v>2644</v>
      </c>
      <c r="K1149" t="s">
        <v>163</v>
      </c>
      <c r="L1149">
        <v>3</v>
      </c>
      <c r="M1149">
        <v>0</v>
      </c>
      <c r="N1149">
        <v>0</v>
      </c>
      <c r="O1149">
        <v>3</v>
      </c>
      <c r="P1149">
        <v>3</v>
      </c>
      <c r="Q1149">
        <v>1</v>
      </c>
      <c r="R1149">
        <v>1</v>
      </c>
      <c r="S1149" t="s">
        <v>4969</v>
      </c>
      <c r="T1149" t="s">
        <v>4970</v>
      </c>
    </row>
    <row r="1150" spans="1:20" x14ac:dyDescent="0.25">
      <c r="A1150" t="s">
        <v>4979</v>
      </c>
      <c r="B1150" t="s">
        <v>4980</v>
      </c>
      <c r="C1150" t="s">
        <v>4966</v>
      </c>
      <c r="D1150" t="s">
        <v>30</v>
      </c>
      <c r="E1150" t="s">
        <v>2348</v>
      </c>
      <c r="F1150" t="s">
        <v>3090</v>
      </c>
      <c r="G1150" t="s">
        <v>42</v>
      </c>
      <c r="H1150" s="1">
        <v>2.9999999999999998E-14</v>
      </c>
      <c r="I1150" t="s">
        <v>3812</v>
      </c>
      <c r="J1150" t="s">
        <v>42</v>
      </c>
      <c r="K1150" t="s">
        <v>361</v>
      </c>
      <c r="L1150">
        <v>2</v>
      </c>
      <c r="M1150">
        <v>0</v>
      </c>
      <c r="N1150">
        <v>0</v>
      </c>
      <c r="O1150">
        <v>2</v>
      </c>
      <c r="P1150">
        <v>2</v>
      </c>
      <c r="Q1150">
        <v>1</v>
      </c>
      <c r="R1150">
        <v>1</v>
      </c>
      <c r="S1150" t="s">
        <v>4981</v>
      </c>
    </row>
    <row r="1151" spans="1:20" x14ac:dyDescent="0.25">
      <c r="A1151" t="s">
        <v>4979</v>
      </c>
      <c r="B1151" t="s">
        <v>4980</v>
      </c>
      <c r="C1151" t="s">
        <v>9580</v>
      </c>
      <c r="D1151" t="s">
        <v>30</v>
      </c>
      <c r="E1151" t="s">
        <v>5832</v>
      </c>
      <c r="F1151" t="s">
        <v>3177</v>
      </c>
      <c r="G1151" t="s">
        <v>178</v>
      </c>
      <c r="H1151" t="s">
        <v>9583</v>
      </c>
      <c r="I1151" t="s">
        <v>6613</v>
      </c>
      <c r="J1151" t="s">
        <v>42</v>
      </c>
      <c r="K1151" t="s">
        <v>163</v>
      </c>
      <c r="L1151">
        <v>2</v>
      </c>
      <c r="M1151">
        <v>0</v>
      </c>
      <c r="N1151">
        <v>0</v>
      </c>
      <c r="O1151">
        <v>2</v>
      </c>
      <c r="P1151">
        <v>2</v>
      </c>
      <c r="Q1151">
        <v>1</v>
      </c>
      <c r="R1151">
        <v>1</v>
      </c>
      <c r="S1151" t="s">
        <v>4981</v>
      </c>
    </row>
    <row r="1152" spans="1:20" x14ac:dyDescent="0.25">
      <c r="A1152" t="s">
        <v>4979</v>
      </c>
      <c r="B1152" t="s">
        <v>4980</v>
      </c>
      <c r="C1152" t="s">
        <v>6320</v>
      </c>
      <c r="D1152" t="s">
        <v>30</v>
      </c>
      <c r="E1152" t="s">
        <v>4117</v>
      </c>
      <c r="F1152" t="s">
        <v>2340</v>
      </c>
      <c r="G1152" t="s">
        <v>42</v>
      </c>
      <c r="H1152" s="1">
        <v>1.0000000000000001E-17</v>
      </c>
      <c r="I1152" t="s">
        <v>406</v>
      </c>
      <c r="J1152" t="s">
        <v>42</v>
      </c>
      <c r="K1152" t="s">
        <v>692</v>
      </c>
      <c r="L1152">
        <v>1</v>
      </c>
      <c r="M1152">
        <v>0</v>
      </c>
      <c r="N1152">
        <v>0</v>
      </c>
      <c r="O1152">
        <v>1</v>
      </c>
      <c r="P1152">
        <v>1</v>
      </c>
      <c r="Q1152">
        <v>1</v>
      </c>
      <c r="R1152">
        <v>1</v>
      </c>
      <c r="S1152" t="s">
        <v>4981</v>
      </c>
    </row>
    <row r="1153" spans="1:20" x14ac:dyDescent="0.25">
      <c r="A1153" t="s">
        <v>4979</v>
      </c>
      <c r="B1153" t="s">
        <v>4980</v>
      </c>
      <c r="C1153" t="s">
        <v>14558</v>
      </c>
      <c r="D1153" t="s">
        <v>30</v>
      </c>
      <c r="E1153" t="s">
        <v>1280</v>
      </c>
      <c r="F1153" t="s">
        <v>1535</v>
      </c>
      <c r="G1153" t="s">
        <v>42</v>
      </c>
      <c r="H1153" t="s">
        <v>1657</v>
      </c>
      <c r="I1153" t="s">
        <v>2745</v>
      </c>
      <c r="J1153" t="s">
        <v>42</v>
      </c>
      <c r="K1153" t="s">
        <v>60</v>
      </c>
      <c r="L1153">
        <v>1</v>
      </c>
      <c r="M1153">
        <v>0</v>
      </c>
      <c r="N1153">
        <v>0</v>
      </c>
      <c r="O1153">
        <v>1</v>
      </c>
      <c r="P1153">
        <v>1</v>
      </c>
      <c r="Q1153">
        <v>1</v>
      </c>
      <c r="R1153">
        <v>1</v>
      </c>
      <c r="S1153" t="s">
        <v>4981</v>
      </c>
    </row>
    <row r="1154" spans="1:20" x14ac:dyDescent="0.25">
      <c r="A1154" t="s">
        <v>4979</v>
      </c>
      <c r="B1154" t="s">
        <v>4980</v>
      </c>
      <c r="C1154" t="s">
        <v>8689</v>
      </c>
      <c r="D1154" t="s">
        <v>30</v>
      </c>
      <c r="E1154" t="s">
        <v>2517</v>
      </c>
      <c r="F1154" t="s">
        <v>2043</v>
      </c>
      <c r="G1154" t="s">
        <v>42</v>
      </c>
      <c r="H1154" t="s">
        <v>4716</v>
      </c>
      <c r="I1154" t="s">
        <v>2907</v>
      </c>
      <c r="J1154" t="s">
        <v>42</v>
      </c>
      <c r="K1154" t="s">
        <v>692</v>
      </c>
      <c r="L1154">
        <v>1</v>
      </c>
      <c r="M1154">
        <v>0</v>
      </c>
      <c r="N1154">
        <v>0</v>
      </c>
      <c r="O1154">
        <v>1</v>
      </c>
      <c r="P1154">
        <v>1</v>
      </c>
      <c r="Q1154">
        <v>1</v>
      </c>
      <c r="R1154">
        <v>1</v>
      </c>
      <c r="S1154" t="s">
        <v>4981</v>
      </c>
    </row>
    <row r="1155" spans="1:20" x14ac:dyDescent="0.25">
      <c r="A1155" t="s">
        <v>3724</v>
      </c>
      <c r="B1155" t="s">
        <v>3725</v>
      </c>
      <c r="C1155" t="s">
        <v>3726</v>
      </c>
      <c r="D1155" t="s">
        <v>30</v>
      </c>
      <c r="E1155" t="s">
        <v>3727</v>
      </c>
      <c r="F1155" t="s">
        <v>3433</v>
      </c>
      <c r="G1155" t="s">
        <v>591</v>
      </c>
      <c r="H1155" s="1">
        <v>1.9999999999999999E-48</v>
      </c>
      <c r="I1155" t="s">
        <v>3728</v>
      </c>
      <c r="J1155" t="s">
        <v>591</v>
      </c>
      <c r="K1155" t="s">
        <v>385</v>
      </c>
      <c r="L1155">
        <v>1</v>
      </c>
      <c r="M1155">
        <v>0</v>
      </c>
      <c r="N1155">
        <v>0</v>
      </c>
      <c r="O1155">
        <v>1</v>
      </c>
      <c r="P1155">
        <v>1</v>
      </c>
      <c r="Q1155">
        <v>1</v>
      </c>
      <c r="R1155">
        <v>1</v>
      </c>
      <c r="S1155" t="s">
        <v>3729</v>
      </c>
    </row>
    <row r="1156" spans="1:20" x14ac:dyDescent="0.25">
      <c r="A1156" t="s">
        <v>3724</v>
      </c>
      <c r="B1156" t="s">
        <v>3725</v>
      </c>
      <c r="C1156" t="s">
        <v>14729</v>
      </c>
      <c r="D1156" t="s">
        <v>30</v>
      </c>
      <c r="E1156" t="s">
        <v>6626</v>
      </c>
      <c r="F1156" t="s">
        <v>14730</v>
      </c>
      <c r="G1156" t="s">
        <v>477</v>
      </c>
      <c r="H1156" t="s">
        <v>6626</v>
      </c>
      <c r="I1156" t="s">
        <v>14730</v>
      </c>
      <c r="J1156" t="s">
        <v>477</v>
      </c>
      <c r="K1156" t="s">
        <v>151</v>
      </c>
      <c r="L1156">
        <v>2</v>
      </c>
      <c r="M1156">
        <v>1</v>
      </c>
      <c r="N1156">
        <v>0</v>
      </c>
      <c r="O1156">
        <v>2</v>
      </c>
      <c r="P1156">
        <v>2</v>
      </c>
      <c r="Q1156">
        <v>1</v>
      </c>
      <c r="R1156">
        <v>1</v>
      </c>
      <c r="S1156" t="s">
        <v>3729</v>
      </c>
    </row>
    <row r="1157" spans="1:20" x14ac:dyDescent="0.25">
      <c r="A1157" t="s">
        <v>6801</v>
      </c>
      <c r="B1157" t="s">
        <v>6802</v>
      </c>
      <c r="C1157" t="s">
        <v>6803</v>
      </c>
      <c r="D1157" t="s">
        <v>30</v>
      </c>
      <c r="E1157" t="s">
        <v>2482</v>
      </c>
      <c r="F1157" t="s">
        <v>3227</v>
      </c>
      <c r="G1157" t="s">
        <v>129</v>
      </c>
      <c r="H1157" t="s">
        <v>3256</v>
      </c>
      <c r="I1157" t="s">
        <v>3022</v>
      </c>
      <c r="J1157" t="s">
        <v>42</v>
      </c>
      <c r="K1157" t="s">
        <v>151</v>
      </c>
      <c r="L1157">
        <v>2</v>
      </c>
      <c r="M1157">
        <v>0</v>
      </c>
      <c r="N1157">
        <v>0</v>
      </c>
      <c r="O1157">
        <v>2</v>
      </c>
      <c r="P1157">
        <v>2</v>
      </c>
      <c r="Q1157">
        <v>1</v>
      </c>
      <c r="R1157">
        <v>1</v>
      </c>
      <c r="S1157" t="s">
        <v>6804</v>
      </c>
    </row>
    <row r="1158" spans="1:20" x14ac:dyDescent="0.25">
      <c r="A1158" t="s">
        <v>3033</v>
      </c>
      <c r="B1158" t="s">
        <v>3034</v>
      </c>
      <c r="C1158" t="s">
        <v>3035</v>
      </c>
      <c r="D1158" t="s">
        <v>30</v>
      </c>
      <c r="E1158" t="s">
        <v>3036</v>
      </c>
      <c r="F1158" t="s">
        <v>2964</v>
      </c>
      <c r="G1158" t="s">
        <v>33</v>
      </c>
      <c r="H1158" t="s">
        <v>179</v>
      </c>
      <c r="I1158" t="s">
        <v>959</v>
      </c>
      <c r="J1158" t="s">
        <v>33</v>
      </c>
      <c r="K1158" t="s">
        <v>692</v>
      </c>
      <c r="L1158">
        <v>1</v>
      </c>
      <c r="M1158">
        <v>0</v>
      </c>
      <c r="N1158">
        <v>0</v>
      </c>
      <c r="O1158">
        <v>1</v>
      </c>
      <c r="P1158">
        <v>1</v>
      </c>
      <c r="Q1158">
        <v>1</v>
      </c>
      <c r="R1158">
        <v>1</v>
      </c>
      <c r="S1158" t="s">
        <v>3037</v>
      </c>
      <c r="T1158" t="s">
        <v>3038</v>
      </c>
    </row>
    <row r="1159" spans="1:20" x14ac:dyDescent="0.25">
      <c r="A1159" t="s">
        <v>3293</v>
      </c>
      <c r="B1159" t="s">
        <v>3294</v>
      </c>
      <c r="C1159" t="s">
        <v>3258</v>
      </c>
      <c r="D1159" t="s">
        <v>30</v>
      </c>
      <c r="E1159" t="s">
        <v>2175</v>
      </c>
      <c r="F1159" t="s">
        <v>32</v>
      </c>
      <c r="G1159" t="s">
        <v>328</v>
      </c>
      <c r="H1159" t="s">
        <v>604</v>
      </c>
      <c r="I1159" t="s">
        <v>2864</v>
      </c>
      <c r="J1159" t="s">
        <v>42</v>
      </c>
      <c r="K1159" t="s">
        <v>496</v>
      </c>
      <c r="L1159">
        <v>13</v>
      </c>
      <c r="M1159">
        <v>0</v>
      </c>
      <c r="N1159">
        <v>0</v>
      </c>
      <c r="O1159">
        <v>13</v>
      </c>
      <c r="P1159">
        <v>13</v>
      </c>
      <c r="Q1159">
        <v>0</v>
      </c>
      <c r="R1159">
        <v>0</v>
      </c>
      <c r="S1159" t="s">
        <v>3295</v>
      </c>
    </row>
    <row r="1160" spans="1:20" x14ac:dyDescent="0.25">
      <c r="A1160" t="s">
        <v>3039</v>
      </c>
      <c r="B1160" t="s">
        <v>3040</v>
      </c>
      <c r="C1160" t="s">
        <v>3035</v>
      </c>
      <c r="D1160" t="s">
        <v>30</v>
      </c>
      <c r="E1160" t="s">
        <v>3041</v>
      </c>
      <c r="F1160" t="s">
        <v>1644</v>
      </c>
      <c r="G1160" t="s">
        <v>129</v>
      </c>
      <c r="H1160" t="s">
        <v>1610</v>
      </c>
      <c r="I1160" t="s">
        <v>1086</v>
      </c>
      <c r="J1160" t="s">
        <v>129</v>
      </c>
      <c r="K1160" t="s">
        <v>692</v>
      </c>
      <c r="L1160">
        <v>1</v>
      </c>
      <c r="M1160">
        <v>0</v>
      </c>
      <c r="N1160">
        <v>0</v>
      </c>
      <c r="O1160">
        <v>1</v>
      </c>
      <c r="P1160">
        <v>1</v>
      </c>
      <c r="Q1160">
        <v>1</v>
      </c>
      <c r="R1160">
        <v>1</v>
      </c>
      <c r="S1160" t="s">
        <v>3042</v>
      </c>
      <c r="T1160" t="s">
        <v>3043</v>
      </c>
    </row>
    <row r="1161" spans="1:20" x14ac:dyDescent="0.25">
      <c r="A1161" t="s">
        <v>5345</v>
      </c>
      <c r="B1161" t="s">
        <v>5346</v>
      </c>
      <c r="C1161" t="s">
        <v>12098</v>
      </c>
      <c r="D1161" t="s">
        <v>30</v>
      </c>
      <c r="E1161" t="s">
        <v>12100</v>
      </c>
      <c r="F1161" t="s">
        <v>5372</v>
      </c>
      <c r="G1161" t="s">
        <v>594</v>
      </c>
      <c r="H1161" t="s">
        <v>812</v>
      </c>
      <c r="I1161" t="s">
        <v>657</v>
      </c>
      <c r="J1161" t="s">
        <v>33</v>
      </c>
      <c r="K1161" t="s">
        <v>1291</v>
      </c>
      <c r="L1161">
        <v>2</v>
      </c>
      <c r="M1161">
        <v>0</v>
      </c>
      <c r="N1161">
        <v>0</v>
      </c>
      <c r="O1161">
        <v>2</v>
      </c>
      <c r="P1161">
        <v>2</v>
      </c>
      <c r="Q1161">
        <v>1</v>
      </c>
      <c r="R1161">
        <v>1</v>
      </c>
      <c r="S1161" t="s">
        <v>5349</v>
      </c>
    </row>
    <row r="1162" spans="1:20" x14ac:dyDescent="0.25">
      <c r="A1162" t="s">
        <v>5345</v>
      </c>
      <c r="B1162" t="s">
        <v>5346</v>
      </c>
      <c r="C1162" t="s">
        <v>11229</v>
      </c>
      <c r="D1162" t="s">
        <v>30</v>
      </c>
      <c r="E1162" t="s">
        <v>2575</v>
      </c>
      <c r="F1162" t="s">
        <v>4616</v>
      </c>
      <c r="G1162" t="s">
        <v>97</v>
      </c>
      <c r="H1162" t="s">
        <v>4779</v>
      </c>
      <c r="I1162" t="s">
        <v>5168</v>
      </c>
      <c r="J1162" t="s">
        <v>33</v>
      </c>
      <c r="K1162" t="s">
        <v>171</v>
      </c>
      <c r="L1162">
        <v>2</v>
      </c>
      <c r="M1162">
        <v>0</v>
      </c>
      <c r="N1162">
        <v>0</v>
      </c>
      <c r="O1162">
        <v>2</v>
      </c>
      <c r="P1162">
        <v>2</v>
      </c>
      <c r="Q1162">
        <v>1</v>
      </c>
      <c r="R1162">
        <v>1</v>
      </c>
      <c r="S1162" t="s">
        <v>5349</v>
      </c>
    </row>
    <row r="1163" spans="1:20" x14ac:dyDescent="0.25">
      <c r="A1163" t="s">
        <v>5345</v>
      </c>
      <c r="B1163" t="s">
        <v>5346</v>
      </c>
      <c r="C1163" t="s">
        <v>5347</v>
      </c>
      <c r="D1163" t="s">
        <v>30</v>
      </c>
      <c r="E1163" t="s">
        <v>5348</v>
      </c>
      <c r="F1163" t="s">
        <v>4378</v>
      </c>
      <c r="G1163" t="s">
        <v>594</v>
      </c>
      <c r="H1163" t="s">
        <v>3376</v>
      </c>
      <c r="I1163" t="s">
        <v>4206</v>
      </c>
      <c r="J1163" t="s">
        <v>42</v>
      </c>
      <c r="K1163" t="s">
        <v>1153</v>
      </c>
      <c r="L1163">
        <v>4</v>
      </c>
      <c r="M1163">
        <v>0</v>
      </c>
      <c r="N1163">
        <v>0</v>
      </c>
      <c r="O1163">
        <v>4</v>
      </c>
      <c r="P1163">
        <v>4</v>
      </c>
      <c r="Q1163">
        <v>2</v>
      </c>
      <c r="R1163">
        <v>2</v>
      </c>
      <c r="S1163" t="s">
        <v>5349</v>
      </c>
    </row>
    <row r="1164" spans="1:20" x14ac:dyDescent="0.25">
      <c r="A1164" t="s">
        <v>2030</v>
      </c>
      <c r="B1164" t="s">
        <v>2031</v>
      </c>
      <c r="C1164" t="s">
        <v>2024</v>
      </c>
      <c r="D1164" t="s">
        <v>30</v>
      </c>
      <c r="E1164" s="1">
        <v>2.0000000000000001E-10</v>
      </c>
      <c r="F1164" t="s">
        <v>2032</v>
      </c>
      <c r="G1164" t="s">
        <v>42</v>
      </c>
      <c r="H1164" s="1">
        <v>6E-10</v>
      </c>
      <c r="I1164" t="s">
        <v>273</v>
      </c>
      <c r="J1164" t="s">
        <v>42</v>
      </c>
      <c r="K1164" t="s">
        <v>122</v>
      </c>
      <c r="L1164">
        <v>1</v>
      </c>
      <c r="M1164">
        <v>0</v>
      </c>
      <c r="N1164">
        <v>0</v>
      </c>
      <c r="O1164">
        <v>1</v>
      </c>
      <c r="P1164">
        <v>1</v>
      </c>
      <c r="Q1164">
        <v>1</v>
      </c>
      <c r="R1164">
        <v>1</v>
      </c>
      <c r="S1164" t="s">
        <v>2033</v>
      </c>
    </row>
    <row r="1165" spans="1:20" x14ac:dyDescent="0.25">
      <c r="A1165" t="s">
        <v>12123</v>
      </c>
      <c r="B1165" t="s">
        <v>12124</v>
      </c>
      <c r="C1165" t="s">
        <v>12125</v>
      </c>
      <c r="D1165" t="s">
        <v>30</v>
      </c>
      <c r="E1165" t="s">
        <v>12126</v>
      </c>
      <c r="F1165" t="s">
        <v>9380</v>
      </c>
      <c r="G1165" t="s">
        <v>1619</v>
      </c>
      <c r="H1165" t="s">
        <v>12126</v>
      </c>
      <c r="I1165" t="s">
        <v>9380</v>
      </c>
      <c r="J1165" t="s">
        <v>1619</v>
      </c>
      <c r="K1165" t="s">
        <v>361</v>
      </c>
      <c r="L1165">
        <v>2</v>
      </c>
      <c r="M1165">
        <v>0</v>
      </c>
      <c r="N1165">
        <v>0</v>
      </c>
      <c r="O1165">
        <v>2</v>
      </c>
      <c r="P1165">
        <v>2</v>
      </c>
      <c r="Q1165">
        <v>1</v>
      </c>
      <c r="R1165">
        <v>1</v>
      </c>
      <c r="S1165" t="s">
        <v>12127</v>
      </c>
      <c r="T1165">
        <v>66</v>
      </c>
    </row>
    <row r="1166" spans="1:20" x14ac:dyDescent="0.25">
      <c r="A1166" t="s">
        <v>2277</v>
      </c>
      <c r="B1166" t="s">
        <v>2278</v>
      </c>
      <c r="C1166" t="s">
        <v>2279</v>
      </c>
      <c r="D1166" t="s">
        <v>30</v>
      </c>
      <c r="E1166" t="s">
        <v>2280</v>
      </c>
      <c r="F1166" t="s">
        <v>2281</v>
      </c>
      <c r="G1166" t="s">
        <v>42</v>
      </c>
      <c r="H1166" t="s">
        <v>2282</v>
      </c>
      <c r="I1166" t="s">
        <v>2283</v>
      </c>
      <c r="J1166" t="s">
        <v>42</v>
      </c>
      <c r="K1166" t="s">
        <v>613</v>
      </c>
      <c r="L1166">
        <v>1</v>
      </c>
      <c r="M1166">
        <v>0</v>
      </c>
      <c r="N1166">
        <v>0</v>
      </c>
      <c r="O1166">
        <v>1</v>
      </c>
      <c r="P1166">
        <v>1</v>
      </c>
      <c r="Q1166">
        <v>1</v>
      </c>
      <c r="R1166">
        <v>1</v>
      </c>
      <c r="S1166" t="s">
        <v>2284</v>
      </c>
    </row>
    <row r="1167" spans="1:20" x14ac:dyDescent="0.25">
      <c r="A1167" t="s">
        <v>5048</v>
      </c>
      <c r="B1167" t="s">
        <v>5049</v>
      </c>
      <c r="C1167" t="s">
        <v>7046</v>
      </c>
      <c r="D1167" t="s">
        <v>30</v>
      </c>
      <c r="E1167" t="s">
        <v>2503</v>
      </c>
      <c r="F1167" t="s">
        <v>2574</v>
      </c>
      <c r="G1167" t="s">
        <v>129</v>
      </c>
      <c r="H1167" s="1">
        <v>3.0000000000000001E-5</v>
      </c>
      <c r="I1167" t="s">
        <v>2493</v>
      </c>
      <c r="J1167" t="s">
        <v>42</v>
      </c>
      <c r="K1167" t="s">
        <v>36</v>
      </c>
      <c r="L1167">
        <v>2</v>
      </c>
      <c r="M1167">
        <v>0</v>
      </c>
      <c r="N1167">
        <v>0</v>
      </c>
      <c r="O1167">
        <v>2</v>
      </c>
      <c r="P1167">
        <v>2</v>
      </c>
      <c r="Q1167">
        <v>1</v>
      </c>
      <c r="R1167">
        <v>1</v>
      </c>
      <c r="S1167" t="s">
        <v>5051</v>
      </c>
      <c r="T1167" t="s">
        <v>5052</v>
      </c>
    </row>
    <row r="1168" spans="1:20" x14ac:dyDescent="0.25">
      <c r="A1168" t="s">
        <v>5048</v>
      </c>
      <c r="B1168" t="s">
        <v>5049</v>
      </c>
      <c r="C1168" t="s">
        <v>5027</v>
      </c>
      <c r="D1168" t="s">
        <v>30</v>
      </c>
      <c r="E1168" t="s">
        <v>5050</v>
      </c>
      <c r="F1168" t="s">
        <v>1344</v>
      </c>
      <c r="G1168" t="s">
        <v>42</v>
      </c>
      <c r="H1168" t="s">
        <v>2772</v>
      </c>
      <c r="I1168" t="s">
        <v>2342</v>
      </c>
      <c r="J1168" t="s">
        <v>42</v>
      </c>
      <c r="K1168" t="s">
        <v>692</v>
      </c>
      <c r="L1168">
        <v>1</v>
      </c>
      <c r="M1168">
        <v>0</v>
      </c>
      <c r="N1168">
        <v>0</v>
      </c>
      <c r="O1168">
        <v>1</v>
      </c>
      <c r="P1168">
        <v>1</v>
      </c>
      <c r="Q1168">
        <v>1</v>
      </c>
      <c r="R1168">
        <v>1</v>
      </c>
      <c r="S1168" t="s">
        <v>5051</v>
      </c>
      <c r="T1168" t="s">
        <v>5052</v>
      </c>
    </row>
    <row r="1169" spans="1:20" x14ac:dyDescent="0.25">
      <c r="A1169" t="s">
        <v>5035</v>
      </c>
      <c r="B1169" t="s">
        <v>5036</v>
      </c>
      <c r="C1169" t="s">
        <v>5027</v>
      </c>
      <c r="D1169" t="s">
        <v>30</v>
      </c>
      <c r="E1169" s="1">
        <v>2E-19</v>
      </c>
      <c r="F1169" t="s">
        <v>4253</v>
      </c>
      <c r="G1169" t="s">
        <v>97</v>
      </c>
      <c r="H1169" s="1">
        <v>5.0000000000000004E-19</v>
      </c>
      <c r="I1169" t="s">
        <v>5037</v>
      </c>
      <c r="J1169" t="s">
        <v>97</v>
      </c>
      <c r="K1169" t="s">
        <v>628</v>
      </c>
      <c r="L1169">
        <v>1</v>
      </c>
      <c r="M1169">
        <v>0</v>
      </c>
      <c r="N1169">
        <v>0</v>
      </c>
      <c r="O1169">
        <v>1</v>
      </c>
      <c r="P1169">
        <v>1</v>
      </c>
      <c r="Q1169">
        <v>1</v>
      </c>
      <c r="R1169">
        <v>1</v>
      </c>
      <c r="S1169" t="s">
        <v>5038</v>
      </c>
      <c r="T1169" t="s">
        <v>5039</v>
      </c>
    </row>
    <row r="1170" spans="1:20" x14ac:dyDescent="0.25">
      <c r="A1170" t="s">
        <v>5018</v>
      </c>
      <c r="B1170" t="s">
        <v>5019</v>
      </c>
      <c r="C1170" t="s">
        <v>5011</v>
      </c>
      <c r="D1170" t="s">
        <v>30</v>
      </c>
      <c r="E1170" t="s">
        <v>3935</v>
      </c>
      <c r="F1170" t="s">
        <v>293</v>
      </c>
      <c r="G1170" t="s">
        <v>385</v>
      </c>
      <c r="H1170" t="s">
        <v>5020</v>
      </c>
      <c r="I1170" t="s">
        <v>4749</v>
      </c>
      <c r="J1170" t="s">
        <v>33</v>
      </c>
      <c r="K1170" t="s">
        <v>361</v>
      </c>
      <c r="L1170">
        <v>2</v>
      </c>
      <c r="M1170">
        <v>0</v>
      </c>
      <c r="N1170">
        <v>0</v>
      </c>
      <c r="O1170">
        <v>2</v>
      </c>
      <c r="P1170">
        <v>2</v>
      </c>
      <c r="Q1170">
        <v>1</v>
      </c>
      <c r="R1170">
        <v>1</v>
      </c>
      <c r="S1170" t="s">
        <v>5021</v>
      </c>
    </row>
    <row r="1171" spans="1:20" x14ac:dyDescent="0.25">
      <c r="A1171" t="s">
        <v>7627</v>
      </c>
      <c r="B1171" t="s">
        <v>7628</v>
      </c>
      <c r="C1171" t="s">
        <v>7629</v>
      </c>
      <c r="D1171" t="s">
        <v>30</v>
      </c>
      <c r="E1171" t="s">
        <v>7630</v>
      </c>
      <c r="F1171" t="s">
        <v>7631</v>
      </c>
      <c r="G1171" t="s">
        <v>889</v>
      </c>
      <c r="H1171" t="s">
        <v>7632</v>
      </c>
      <c r="I1171" t="s">
        <v>7633</v>
      </c>
      <c r="J1171" t="s">
        <v>2820</v>
      </c>
      <c r="K1171" t="s">
        <v>1291</v>
      </c>
      <c r="L1171">
        <v>2</v>
      </c>
      <c r="M1171">
        <v>1</v>
      </c>
      <c r="N1171">
        <v>0</v>
      </c>
      <c r="O1171">
        <v>2</v>
      </c>
      <c r="P1171">
        <v>2</v>
      </c>
      <c r="Q1171">
        <v>2</v>
      </c>
      <c r="R1171">
        <v>2</v>
      </c>
      <c r="S1171" t="s">
        <v>7634</v>
      </c>
      <c r="T1171" t="s">
        <v>7635</v>
      </c>
    </row>
    <row r="1172" spans="1:20" x14ac:dyDescent="0.25">
      <c r="A1172" t="s">
        <v>1983</v>
      </c>
      <c r="B1172" t="s">
        <v>1984</v>
      </c>
      <c r="C1172" t="s">
        <v>1978</v>
      </c>
      <c r="D1172" t="s">
        <v>30</v>
      </c>
      <c r="E1172" t="s">
        <v>1985</v>
      </c>
      <c r="F1172" t="s">
        <v>774</v>
      </c>
      <c r="G1172" t="s">
        <v>350</v>
      </c>
      <c r="H1172" t="s">
        <v>1985</v>
      </c>
      <c r="I1172" t="s">
        <v>774</v>
      </c>
      <c r="J1172" t="s">
        <v>350</v>
      </c>
      <c r="K1172" t="s">
        <v>106</v>
      </c>
      <c r="L1172">
        <v>3</v>
      </c>
      <c r="M1172">
        <v>0</v>
      </c>
      <c r="N1172">
        <v>0</v>
      </c>
      <c r="O1172">
        <v>3</v>
      </c>
      <c r="P1172">
        <v>3</v>
      </c>
      <c r="Q1172">
        <v>1</v>
      </c>
      <c r="R1172">
        <v>1</v>
      </c>
      <c r="S1172" t="s">
        <v>1986</v>
      </c>
      <c r="T1172" t="s">
        <v>1987</v>
      </c>
    </row>
    <row r="1173" spans="1:20" x14ac:dyDescent="0.25">
      <c r="A1173" t="s">
        <v>1983</v>
      </c>
      <c r="B1173" t="s">
        <v>1984</v>
      </c>
      <c r="C1173" t="s">
        <v>10902</v>
      </c>
      <c r="D1173" t="s">
        <v>30</v>
      </c>
      <c r="E1173" t="s">
        <v>2425</v>
      </c>
      <c r="F1173" t="s">
        <v>6262</v>
      </c>
      <c r="G1173" t="s">
        <v>114</v>
      </c>
      <c r="H1173" t="s">
        <v>1755</v>
      </c>
      <c r="I1173" t="s">
        <v>5083</v>
      </c>
      <c r="J1173" t="s">
        <v>114</v>
      </c>
      <c r="K1173" t="s">
        <v>692</v>
      </c>
      <c r="L1173">
        <v>1</v>
      </c>
      <c r="M1173">
        <v>0</v>
      </c>
      <c r="N1173">
        <v>0</v>
      </c>
      <c r="O1173">
        <v>1</v>
      </c>
      <c r="P1173">
        <v>1</v>
      </c>
      <c r="Q1173">
        <v>1</v>
      </c>
      <c r="R1173">
        <v>1</v>
      </c>
      <c r="S1173" t="s">
        <v>1986</v>
      </c>
      <c r="T1173" t="s">
        <v>1987</v>
      </c>
    </row>
    <row r="1174" spans="1:20" x14ac:dyDescent="0.25">
      <c r="A1174" t="s">
        <v>464</v>
      </c>
      <c r="B1174" t="s">
        <v>465</v>
      </c>
      <c r="C1174" t="s">
        <v>403</v>
      </c>
      <c r="D1174" t="s">
        <v>30</v>
      </c>
      <c r="E1174" t="s">
        <v>466</v>
      </c>
      <c r="F1174" t="s">
        <v>467</v>
      </c>
      <c r="G1174" t="s">
        <v>468</v>
      </c>
      <c r="H1174" t="s">
        <v>469</v>
      </c>
      <c r="I1174" t="s">
        <v>470</v>
      </c>
      <c r="J1174" t="s">
        <v>367</v>
      </c>
      <c r="K1174" t="s">
        <v>471</v>
      </c>
      <c r="L1174">
        <v>8</v>
      </c>
      <c r="M1174">
        <v>0</v>
      </c>
      <c r="N1174">
        <v>0</v>
      </c>
      <c r="O1174">
        <v>8</v>
      </c>
      <c r="P1174">
        <v>8</v>
      </c>
      <c r="Q1174">
        <v>2</v>
      </c>
      <c r="R1174">
        <v>2</v>
      </c>
      <c r="S1174" t="s">
        <v>472</v>
      </c>
    </row>
    <row r="1175" spans="1:20" x14ac:dyDescent="0.25">
      <c r="A1175" t="s">
        <v>464</v>
      </c>
      <c r="B1175" t="s">
        <v>465</v>
      </c>
      <c r="C1175" t="s">
        <v>10817</v>
      </c>
      <c r="D1175" t="s">
        <v>30</v>
      </c>
      <c r="E1175" t="s">
        <v>10820</v>
      </c>
      <c r="F1175" t="s">
        <v>3455</v>
      </c>
      <c r="G1175" t="s">
        <v>795</v>
      </c>
      <c r="H1175" t="s">
        <v>3578</v>
      </c>
      <c r="I1175" t="s">
        <v>1160</v>
      </c>
      <c r="J1175" t="s">
        <v>692</v>
      </c>
      <c r="K1175" t="s">
        <v>2739</v>
      </c>
      <c r="L1175">
        <v>14</v>
      </c>
      <c r="M1175">
        <v>1</v>
      </c>
      <c r="N1175">
        <v>0</v>
      </c>
      <c r="O1175">
        <v>14</v>
      </c>
      <c r="P1175">
        <v>14</v>
      </c>
      <c r="Q1175">
        <v>0</v>
      </c>
      <c r="R1175">
        <v>0</v>
      </c>
      <c r="S1175" t="s">
        <v>472</v>
      </c>
    </row>
    <row r="1176" spans="1:20" x14ac:dyDescent="0.25">
      <c r="A1176" t="s">
        <v>464</v>
      </c>
      <c r="B1176" t="s">
        <v>465</v>
      </c>
      <c r="C1176" t="s">
        <v>5826</v>
      </c>
      <c r="D1176" t="s">
        <v>30</v>
      </c>
      <c r="E1176" t="s">
        <v>1308</v>
      </c>
      <c r="F1176" t="s">
        <v>296</v>
      </c>
      <c r="G1176" t="s">
        <v>5829</v>
      </c>
      <c r="H1176" s="1">
        <v>3.0000000000000001E-5</v>
      </c>
      <c r="I1176" t="s">
        <v>1269</v>
      </c>
      <c r="J1176" t="s">
        <v>613</v>
      </c>
      <c r="K1176" t="s">
        <v>5830</v>
      </c>
      <c r="L1176">
        <v>9</v>
      </c>
      <c r="M1176">
        <v>1</v>
      </c>
      <c r="N1176">
        <v>0</v>
      </c>
      <c r="O1176">
        <v>9</v>
      </c>
      <c r="P1176">
        <v>9</v>
      </c>
      <c r="Q1176">
        <v>0</v>
      </c>
      <c r="R1176">
        <v>0</v>
      </c>
      <c r="S1176" t="s">
        <v>472</v>
      </c>
    </row>
    <row r="1177" spans="1:20" x14ac:dyDescent="0.25">
      <c r="A1177" t="s">
        <v>464</v>
      </c>
      <c r="B1177" t="s">
        <v>465</v>
      </c>
      <c r="C1177" t="s">
        <v>14636</v>
      </c>
      <c r="D1177" t="s">
        <v>30</v>
      </c>
      <c r="E1177" t="s">
        <v>952</v>
      </c>
      <c r="F1177" t="s">
        <v>3954</v>
      </c>
      <c r="G1177" t="s">
        <v>4201</v>
      </c>
      <c r="H1177" t="s">
        <v>348</v>
      </c>
      <c r="I1177" t="s">
        <v>414</v>
      </c>
      <c r="J1177" t="s">
        <v>88</v>
      </c>
      <c r="K1177" t="s">
        <v>1269</v>
      </c>
      <c r="L1177">
        <v>23</v>
      </c>
      <c r="M1177">
        <v>2</v>
      </c>
      <c r="N1177">
        <v>1</v>
      </c>
      <c r="O1177">
        <v>24</v>
      </c>
      <c r="P1177">
        <v>24</v>
      </c>
      <c r="Q1177">
        <v>4</v>
      </c>
      <c r="R1177">
        <v>4</v>
      </c>
      <c r="S1177" t="s">
        <v>472</v>
      </c>
    </row>
    <row r="1178" spans="1:20" x14ac:dyDescent="0.25">
      <c r="A1178" t="s">
        <v>4868</v>
      </c>
      <c r="B1178" t="s">
        <v>4869</v>
      </c>
      <c r="C1178" t="s">
        <v>4861</v>
      </c>
      <c r="D1178" t="s">
        <v>30</v>
      </c>
      <c r="E1178" t="s">
        <v>4241</v>
      </c>
      <c r="F1178" t="s">
        <v>518</v>
      </c>
      <c r="G1178" t="s">
        <v>178</v>
      </c>
      <c r="H1178" t="s">
        <v>1106</v>
      </c>
      <c r="I1178" t="s">
        <v>1110</v>
      </c>
      <c r="J1178" t="s">
        <v>178</v>
      </c>
      <c r="K1178" t="s">
        <v>60</v>
      </c>
      <c r="L1178">
        <v>1</v>
      </c>
      <c r="M1178">
        <v>0</v>
      </c>
      <c r="N1178">
        <v>0</v>
      </c>
      <c r="O1178">
        <v>1</v>
      </c>
      <c r="P1178">
        <v>1</v>
      </c>
      <c r="Q1178">
        <v>1</v>
      </c>
      <c r="R1178">
        <v>1</v>
      </c>
      <c r="S1178" t="s">
        <v>4870</v>
      </c>
    </row>
    <row r="1179" spans="1:20" x14ac:dyDescent="0.25">
      <c r="A1179" t="s">
        <v>8714</v>
      </c>
      <c r="B1179" t="s">
        <v>8715</v>
      </c>
      <c r="C1179" t="s">
        <v>8712</v>
      </c>
      <c r="D1179" t="s">
        <v>30</v>
      </c>
      <c r="E1179" t="s">
        <v>929</v>
      </c>
      <c r="F1179" t="s">
        <v>2573</v>
      </c>
      <c r="G1179" t="s">
        <v>33</v>
      </c>
      <c r="H1179" t="s">
        <v>8716</v>
      </c>
      <c r="I1179" t="s">
        <v>4498</v>
      </c>
      <c r="J1179" t="s">
        <v>33</v>
      </c>
      <c r="K1179" t="s">
        <v>60</v>
      </c>
      <c r="L1179">
        <v>1</v>
      </c>
      <c r="M1179">
        <v>0</v>
      </c>
      <c r="N1179">
        <v>0</v>
      </c>
      <c r="O1179">
        <v>1</v>
      </c>
      <c r="P1179">
        <v>1</v>
      </c>
      <c r="Q1179">
        <v>1</v>
      </c>
      <c r="R1179">
        <v>1</v>
      </c>
      <c r="S1179" t="s">
        <v>8717</v>
      </c>
    </row>
    <row r="1180" spans="1:20" x14ac:dyDescent="0.25">
      <c r="A1180" t="s">
        <v>4471</v>
      </c>
      <c r="B1180" t="s">
        <v>4472</v>
      </c>
      <c r="C1180" t="s">
        <v>4466</v>
      </c>
      <c r="D1180" t="s">
        <v>30</v>
      </c>
      <c r="E1180" t="s">
        <v>4473</v>
      </c>
      <c r="F1180" t="s">
        <v>3797</v>
      </c>
      <c r="G1180" t="s">
        <v>42</v>
      </c>
      <c r="H1180" t="s">
        <v>4474</v>
      </c>
      <c r="I1180" t="s">
        <v>4475</v>
      </c>
      <c r="J1180" t="s">
        <v>42</v>
      </c>
      <c r="K1180" t="s">
        <v>513</v>
      </c>
      <c r="L1180">
        <v>1</v>
      </c>
      <c r="M1180">
        <v>0</v>
      </c>
      <c r="N1180">
        <v>0</v>
      </c>
      <c r="O1180">
        <v>1</v>
      </c>
      <c r="P1180">
        <v>1</v>
      </c>
      <c r="Q1180">
        <v>1</v>
      </c>
      <c r="R1180">
        <v>1</v>
      </c>
      <c r="S1180" t="s">
        <v>4476</v>
      </c>
    </row>
    <row r="1181" spans="1:20" x14ac:dyDescent="0.25">
      <c r="A1181" t="s">
        <v>12823</v>
      </c>
      <c r="B1181" t="s">
        <v>12824</v>
      </c>
      <c r="C1181" t="s">
        <v>12825</v>
      </c>
      <c r="D1181" t="s">
        <v>30</v>
      </c>
      <c r="E1181" t="s">
        <v>10587</v>
      </c>
      <c r="F1181" t="s">
        <v>12826</v>
      </c>
      <c r="G1181" t="s">
        <v>596</v>
      </c>
      <c r="H1181" t="s">
        <v>10587</v>
      </c>
      <c r="I1181" t="s">
        <v>12826</v>
      </c>
      <c r="J1181" t="s">
        <v>596</v>
      </c>
      <c r="K1181" t="s">
        <v>181</v>
      </c>
      <c r="L1181">
        <v>2</v>
      </c>
      <c r="M1181">
        <v>1</v>
      </c>
      <c r="N1181">
        <v>1</v>
      </c>
      <c r="O1181">
        <v>3</v>
      </c>
      <c r="P1181">
        <v>3</v>
      </c>
      <c r="Q1181">
        <v>1</v>
      </c>
      <c r="R1181">
        <v>1</v>
      </c>
      <c r="S1181" t="s">
        <v>12827</v>
      </c>
      <c r="T1181" t="s">
        <v>12828</v>
      </c>
    </row>
    <row r="1182" spans="1:20" x14ac:dyDescent="0.25">
      <c r="A1182" t="s">
        <v>10632</v>
      </c>
      <c r="B1182" t="s">
        <v>10633</v>
      </c>
      <c r="C1182" t="s">
        <v>10634</v>
      </c>
      <c r="D1182" t="s">
        <v>30</v>
      </c>
      <c r="E1182" t="s">
        <v>10635</v>
      </c>
      <c r="F1182" t="s">
        <v>2934</v>
      </c>
      <c r="G1182" t="s">
        <v>33</v>
      </c>
      <c r="H1182" t="s">
        <v>2720</v>
      </c>
      <c r="I1182" t="s">
        <v>2546</v>
      </c>
      <c r="J1182" t="s">
        <v>33</v>
      </c>
      <c r="K1182" t="s">
        <v>88</v>
      </c>
      <c r="L1182">
        <v>1</v>
      </c>
      <c r="M1182">
        <v>0</v>
      </c>
      <c r="N1182">
        <v>0</v>
      </c>
      <c r="O1182">
        <v>1</v>
      </c>
      <c r="P1182">
        <v>1</v>
      </c>
      <c r="Q1182">
        <v>1</v>
      </c>
      <c r="R1182">
        <v>1</v>
      </c>
      <c r="S1182" t="s">
        <v>10636</v>
      </c>
    </row>
    <row r="1183" spans="1:20" x14ac:dyDescent="0.25">
      <c r="A1183" t="s">
        <v>1281</v>
      </c>
      <c r="B1183" t="s">
        <v>1282</v>
      </c>
      <c r="C1183" t="s">
        <v>10167</v>
      </c>
      <c r="D1183" t="s">
        <v>30</v>
      </c>
      <c r="E1183" t="s">
        <v>10168</v>
      </c>
      <c r="F1183" t="s">
        <v>10169</v>
      </c>
      <c r="G1183" t="s">
        <v>42</v>
      </c>
      <c r="H1183" t="s">
        <v>2812</v>
      </c>
      <c r="I1183" t="s">
        <v>2813</v>
      </c>
      <c r="J1183" t="s">
        <v>33</v>
      </c>
      <c r="K1183" t="s">
        <v>2257</v>
      </c>
      <c r="L1183">
        <v>4</v>
      </c>
      <c r="M1183">
        <v>0</v>
      </c>
      <c r="N1183">
        <v>0</v>
      </c>
      <c r="O1183">
        <v>4</v>
      </c>
      <c r="P1183">
        <v>4</v>
      </c>
      <c r="Q1183">
        <v>4</v>
      </c>
      <c r="R1183">
        <v>4</v>
      </c>
      <c r="S1183" t="s">
        <v>1287</v>
      </c>
    </row>
    <row r="1184" spans="1:20" x14ac:dyDescent="0.25">
      <c r="A1184" t="s">
        <v>1281</v>
      </c>
      <c r="B1184" t="s">
        <v>1282</v>
      </c>
      <c r="C1184" t="s">
        <v>8364</v>
      </c>
      <c r="D1184" t="s">
        <v>30</v>
      </c>
      <c r="E1184" t="s">
        <v>8367</v>
      </c>
      <c r="F1184" t="s">
        <v>8368</v>
      </c>
      <c r="G1184" t="s">
        <v>146</v>
      </c>
      <c r="H1184" t="s">
        <v>8369</v>
      </c>
      <c r="I1184" t="s">
        <v>2890</v>
      </c>
      <c r="J1184" t="s">
        <v>129</v>
      </c>
      <c r="K1184" t="s">
        <v>361</v>
      </c>
      <c r="L1184">
        <v>2</v>
      </c>
      <c r="M1184">
        <v>0</v>
      </c>
      <c r="N1184">
        <v>0</v>
      </c>
      <c r="O1184">
        <v>2</v>
      </c>
      <c r="P1184">
        <v>2</v>
      </c>
      <c r="Q1184">
        <v>2</v>
      </c>
      <c r="R1184">
        <v>2</v>
      </c>
      <c r="S1184" t="s">
        <v>1287</v>
      </c>
    </row>
    <row r="1185" spans="1:20" x14ac:dyDescent="0.25">
      <c r="A1185" t="s">
        <v>1281</v>
      </c>
      <c r="B1185" t="s">
        <v>1282</v>
      </c>
      <c r="C1185" t="s">
        <v>12014</v>
      </c>
      <c r="D1185" t="s">
        <v>30</v>
      </c>
      <c r="E1185" t="s">
        <v>12017</v>
      </c>
      <c r="F1185" t="s">
        <v>9047</v>
      </c>
      <c r="G1185" t="s">
        <v>692</v>
      </c>
      <c r="H1185" t="s">
        <v>2999</v>
      </c>
      <c r="I1185" t="s">
        <v>2248</v>
      </c>
      <c r="J1185" t="s">
        <v>361</v>
      </c>
      <c r="K1185" t="s">
        <v>51</v>
      </c>
      <c r="L1185">
        <v>2</v>
      </c>
      <c r="M1185">
        <v>0</v>
      </c>
      <c r="N1185">
        <v>0</v>
      </c>
      <c r="O1185">
        <v>2</v>
      </c>
      <c r="P1185">
        <v>2</v>
      </c>
      <c r="Q1185">
        <v>2</v>
      </c>
      <c r="R1185">
        <v>2</v>
      </c>
      <c r="S1185" t="s">
        <v>1287</v>
      </c>
    </row>
    <row r="1186" spans="1:20" x14ac:dyDescent="0.25">
      <c r="A1186" t="s">
        <v>1281</v>
      </c>
      <c r="B1186" t="s">
        <v>1282</v>
      </c>
      <c r="C1186" t="s">
        <v>2034</v>
      </c>
      <c r="D1186" t="s">
        <v>30</v>
      </c>
      <c r="E1186" t="s">
        <v>2039</v>
      </c>
      <c r="F1186" t="s">
        <v>2040</v>
      </c>
      <c r="G1186" t="s">
        <v>387</v>
      </c>
      <c r="H1186" t="s">
        <v>2041</v>
      </c>
      <c r="I1186" t="s">
        <v>1286</v>
      </c>
      <c r="J1186" t="s">
        <v>42</v>
      </c>
      <c r="K1186" t="s">
        <v>376</v>
      </c>
      <c r="L1186">
        <v>4</v>
      </c>
      <c r="M1186">
        <v>0</v>
      </c>
      <c r="N1186">
        <v>0</v>
      </c>
      <c r="O1186">
        <v>4</v>
      </c>
      <c r="P1186">
        <v>4</v>
      </c>
      <c r="Q1186">
        <v>2</v>
      </c>
      <c r="R1186">
        <v>2</v>
      </c>
      <c r="S1186" t="s">
        <v>1287</v>
      </c>
    </row>
    <row r="1187" spans="1:20" x14ac:dyDescent="0.25">
      <c r="A1187" t="s">
        <v>1281</v>
      </c>
      <c r="B1187" t="s">
        <v>1282</v>
      </c>
      <c r="C1187" t="s">
        <v>9569</v>
      </c>
      <c r="D1187" t="s">
        <v>30</v>
      </c>
      <c r="E1187" t="s">
        <v>9570</v>
      </c>
      <c r="F1187" t="s">
        <v>3739</v>
      </c>
      <c r="G1187" t="s">
        <v>604</v>
      </c>
      <c r="H1187" s="1">
        <v>6.9999999999999995E-29</v>
      </c>
      <c r="I1187" t="s">
        <v>5827</v>
      </c>
      <c r="J1187" t="s">
        <v>42</v>
      </c>
      <c r="K1187" t="s">
        <v>376</v>
      </c>
      <c r="L1187">
        <v>3</v>
      </c>
      <c r="M1187">
        <v>0</v>
      </c>
      <c r="N1187">
        <v>0</v>
      </c>
      <c r="O1187">
        <v>3</v>
      </c>
      <c r="P1187">
        <v>3</v>
      </c>
      <c r="Q1187">
        <v>2</v>
      </c>
      <c r="R1187">
        <v>2</v>
      </c>
      <c r="S1187" t="s">
        <v>1287</v>
      </c>
    </row>
    <row r="1188" spans="1:20" x14ac:dyDescent="0.25">
      <c r="A1188" t="s">
        <v>1281</v>
      </c>
      <c r="B1188" t="s">
        <v>1282</v>
      </c>
      <c r="C1188" t="s">
        <v>3867</v>
      </c>
      <c r="D1188" t="s">
        <v>30</v>
      </c>
      <c r="E1188" t="s">
        <v>1058</v>
      </c>
      <c r="F1188" t="s">
        <v>412</v>
      </c>
      <c r="G1188" t="s">
        <v>42</v>
      </c>
      <c r="H1188" t="s">
        <v>3870</v>
      </c>
      <c r="I1188" t="s">
        <v>3871</v>
      </c>
      <c r="J1188" t="s">
        <v>42</v>
      </c>
      <c r="K1188" t="s">
        <v>361</v>
      </c>
      <c r="L1188">
        <v>2</v>
      </c>
      <c r="M1188">
        <v>0</v>
      </c>
      <c r="N1188">
        <v>0</v>
      </c>
      <c r="O1188">
        <v>2</v>
      </c>
      <c r="P1188">
        <v>2</v>
      </c>
      <c r="Q1188">
        <v>1</v>
      </c>
      <c r="R1188">
        <v>1</v>
      </c>
      <c r="S1188" t="s">
        <v>1287</v>
      </c>
    </row>
    <row r="1189" spans="1:20" x14ac:dyDescent="0.25">
      <c r="A1189" t="s">
        <v>1281</v>
      </c>
      <c r="B1189" t="s">
        <v>1282</v>
      </c>
      <c r="C1189" t="s">
        <v>10520</v>
      </c>
      <c r="D1189" t="s">
        <v>30</v>
      </c>
      <c r="E1189" t="s">
        <v>2025</v>
      </c>
      <c r="F1189" t="s">
        <v>1976</v>
      </c>
      <c r="G1189" t="s">
        <v>42</v>
      </c>
      <c r="H1189" t="s">
        <v>2409</v>
      </c>
      <c r="I1189" t="s">
        <v>4098</v>
      </c>
      <c r="J1189" t="s">
        <v>42</v>
      </c>
      <c r="K1189" t="s">
        <v>88</v>
      </c>
      <c r="L1189">
        <v>2</v>
      </c>
      <c r="M1189">
        <v>0</v>
      </c>
      <c r="N1189">
        <v>0</v>
      </c>
      <c r="O1189">
        <v>2</v>
      </c>
      <c r="P1189">
        <v>2</v>
      </c>
      <c r="Q1189">
        <v>1</v>
      </c>
      <c r="R1189">
        <v>1</v>
      </c>
      <c r="S1189" t="s">
        <v>1287</v>
      </c>
    </row>
    <row r="1190" spans="1:20" x14ac:dyDescent="0.25">
      <c r="A1190" t="s">
        <v>1281</v>
      </c>
      <c r="B1190" t="s">
        <v>1282</v>
      </c>
      <c r="C1190" t="s">
        <v>3661</v>
      </c>
      <c r="D1190" t="s">
        <v>30</v>
      </c>
      <c r="E1190" t="s">
        <v>3667</v>
      </c>
      <c r="F1190" t="s">
        <v>2128</v>
      </c>
      <c r="G1190" t="s">
        <v>33</v>
      </c>
      <c r="H1190" t="s">
        <v>1029</v>
      </c>
      <c r="I1190" t="s">
        <v>1030</v>
      </c>
      <c r="J1190" t="s">
        <v>42</v>
      </c>
      <c r="K1190" t="s">
        <v>367</v>
      </c>
      <c r="L1190">
        <v>2</v>
      </c>
      <c r="M1190">
        <v>1</v>
      </c>
      <c r="N1190">
        <v>0</v>
      </c>
      <c r="O1190">
        <v>2</v>
      </c>
      <c r="P1190">
        <v>2</v>
      </c>
      <c r="Q1190">
        <v>1</v>
      </c>
      <c r="R1190">
        <v>1</v>
      </c>
      <c r="S1190" t="s">
        <v>1287</v>
      </c>
    </row>
    <row r="1191" spans="1:20" x14ac:dyDescent="0.25">
      <c r="A1191" t="s">
        <v>1281</v>
      </c>
      <c r="B1191" t="s">
        <v>1282</v>
      </c>
      <c r="C1191" t="s">
        <v>9262</v>
      </c>
      <c r="D1191" t="s">
        <v>30</v>
      </c>
      <c r="E1191" t="s">
        <v>500</v>
      </c>
      <c r="F1191" t="s">
        <v>501</v>
      </c>
      <c r="G1191" t="s">
        <v>42</v>
      </c>
      <c r="H1191" t="s">
        <v>9263</v>
      </c>
      <c r="I1191" t="s">
        <v>1096</v>
      </c>
      <c r="J1191" t="s">
        <v>42</v>
      </c>
      <c r="K1191" t="s">
        <v>98</v>
      </c>
      <c r="L1191">
        <v>3</v>
      </c>
      <c r="M1191">
        <v>0</v>
      </c>
      <c r="N1191">
        <v>0</v>
      </c>
      <c r="O1191">
        <v>3</v>
      </c>
      <c r="P1191">
        <v>3</v>
      </c>
      <c r="Q1191">
        <v>1</v>
      </c>
      <c r="R1191">
        <v>1</v>
      </c>
      <c r="S1191" t="s">
        <v>1287</v>
      </c>
    </row>
    <row r="1192" spans="1:20" x14ac:dyDescent="0.25">
      <c r="A1192" t="s">
        <v>1281</v>
      </c>
      <c r="B1192" t="s">
        <v>1282</v>
      </c>
      <c r="C1192" t="s">
        <v>7050</v>
      </c>
      <c r="D1192" t="s">
        <v>30</v>
      </c>
      <c r="E1192" t="s">
        <v>1841</v>
      </c>
      <c r="F1192" t="s">
        <v>4082</v>
      </c>
      <c r="G1192" t="s">
        <v>97</v>
      </c>
      <c r="H1192" t="s">
        <v>5351</v>
      </c>
      <c r="I1192" t="s">
        <v>2704</v>
      </c>
      <c r="J1192" t="s">
        <v>42</v>
      </c>
      <c r="K1192" t="s">
        <v>376</v>
      </c>
      <c r="L1192">
        <v>2</v>
      </c>
      <c r="M1192">
        <v>1</v>
      </c>
      <c r="N1192">
        <v>0</v>
      </c>
      <c r="O1192">
        <v>2</v>
      </c>
      <c r="P1192">
        <v>2</v>
      </c>
      <c r="Q1192">
        <v>1</v>
      </c>
      <c r="R1192">
        <v>1</v>
      </c>
      <c r="S1192" t="s">
        <v>1287</v>
      </c>
    </row>
    <row r="1193" spans="1:20" x14ac:dyDescent="0.25">
      <c r="A1193" t="s">
        <v>1281</v>
      </c>
      <c r="B1193" t="s">
        <v>1282</v>
      </c>
      <c r="C1193" t="s">
        <v>10307</v>
      </c>
      <c r="D1193" t="s">
        <v>30</v>
      </c>
      <c r="E1193" t="s">
        <v>10309</v>
      </c>
      <c r="F1193" t="s">
        <v>4307</v>
      </c>
      <c r="G1193" t="s">
        <v>42</v>
      </c>
      <c r="H1193" t="s">
        <v>8135</v>
      </c>
      <c r="I1193" t="s">
        <v>3427</v>
      </c>
      <c r="J1193" t="s">
        <v>42</v>
      </c>
      <c r="K1193" t="s">
        <v>692</v>
      </c>
      <c r="L1193">
        <v>1</v>
      </c>
      <c r="M1193">
        <v>0</v>
      </c>
      <c r="N1193">
        <v>0</v>
      </c>
      <c r="O1193">
        <v>1</v>
      </c>
      <c r="P1193">
        <v>1</v>
      </c>
      <c r="Q1193">
        <v>1</v>
      </c>
      <c r="R1193">
        <v>1</v>
      </c>
      <c r="S1193" t="s">
        <v>1287</v>
      </c>
    </row>
    <row r="1194" spans="1:20" x14ac:dyDescent="0.25">
      <c r="A1194" t="s">
        <v>1281</v>
      </c>
      <c r="B1194" t="s">
        <v>1282</v>
      </c>
      <c r="C1194" t="s">
        <v>7894</v>
      </c>
      <c r="D1194" t="s">
        <v>30</v>
      </c>
      <c r="E1194" t="s">
        <v>7895</v>
      </c>
      <c r="F1194" t="s">
        <v>7257</v>
      </c>
      <c r="G1194" t="s">
        <v>129</v>
      </c>
      <c r="H1194" t="s">
        <v>2812</v>
      </c>
      <c r="I1194" t="s">
        <v>2813</v>
      </c>
      <c r="J1194" t="s">
        <v>42</v>
      </c>
      <c r="K1194" t="s">
        <v>678</v>
      </c>
      <c r="L1194">
        <v>2</v>
      </c>
      <c r="M1194">
        <v>0</v>
      </c>
      <c r="N1194">
        <v>0</v>
      </c>
      <c r="O1194">
        <v>2</v>
      </c>
      <c r="P1194">
        <v>2</v>
      </c>
      <c r="Q1194">
        <v>2</v>
      </c>
      <c r="R1194">
        <v>2</v>
      </c>
      <c r="S1194" t="s">
        <v>1287</v>
      </c>
    </row>
    <row r="1195" spans="1:20" x14ac:dyDescent="0.25">
      <c r="A1195" t="s">
        <v>1281</v>
      </c>
      <c r="B1195" t="s">
        <v>1282</v>
      </c>
      <c r="C1195" t="s">
        <v>1276</v>
      </c>
      <c r="D1195" t="s">
        <v>30</v>
      </c>
      <c r="E1195" t="s">
        <v>1283</v>
      </c>
      <c r="F1195" t="s">
        <v>1284</v>
      </c>
      <c r="G1195" t="s">
        <v>42</v>
      </c>
      <c r="H1195" t="s">
        <v>1285</v>
      </c>
      <c r="I1195" t="s">
        <v>1286</v>
      </c>
      <c r="J1195" t="s">
        <v>42</v>
      </c>
      <c r="K1195" t="s">
        <v>181</v>
      </c>
      <c r="L1195">
        <v>2</v>
      </c>
      <c r="M1195">
        <v>0</v>
      </c>
      <c r="N1195">
        <v>0</v>
      </c>
      <c r="O1195">
        <v>2</v>
      </c>
      <c r="P1195">
        <v>2</v>
      </c>
      <c r="Q1195">
        <v>2</v>
      </c>
      <c r="R1195">
        <v>2</v>
      </c>
      <c r="S1195" t="s">
        <v>1287</v>
      </c>
    </row>
    <row r="1196" spans="1:20" x14ac:dyDescent="0.25">
      <c r="A1196" t="s">
        <v>1281</v>
      </c>
      <c r="B1196" t="s">
        <v>1282</v>
      </c>
      <c r="C1196" t="s">
        <v>11306</v>
      </c>
      <c r="D1196" t="s">
        <v>30</v>
      </c>
      <c r="E1196" t="s">
        <v>1106</v>
      </c>
      <c r="F1196" t="s">
        <v>274</v>
      </c>
      <c r="G1196" t="s">
        <v>33</v>
      </c>
      <c r="H1196" t="s">
        <v>2133</v>
      </c>
      <c r="I1196" t="s">
        <v>4556</v>
      </c>
      <c r="J1196" t="s">
        <v>42</v>
      </c>
      <c r="K1196" t="s">
        <v>114</v>
      </c>
      <c r="L1196">
        <v>4</v>
      </c>
      <c r="M1196">
        <v>0</v>
      </c>
      <c r="N1196">
        <v>0</v>
      </c>
      <c r="O1196">
        <v>4</v>
      </c>
      <c r="P1196">
        <v>4</v>
      </c>
      <c r="Q1196">
        <v>1</v>
      </c>
      <c r="R1196">
        <v>1</v>
      </c>
      <c r="S1196" t="s">
        <v>1287</v>
      </c>
    </row>
    <row r="1197" spans="1:20" x14ac:dyDescent="0.25">
      <c r="A1197" t="s">
        <v>1281</v>
      </c>
      <c r="B1197" t="s">
        <v>1282</v>
      </c>
      <c r="C1197" t="s">
        <v>14673</v>
      </c>
      <c r="D1197" t="s">
        <v>30</v>
      </c>
      <c r="E1197" t="s">
        <v>2691</v>
      </c>
      <c r="F1197" t="s">
        <v>8799</v>
      </c>
      <c r="G1197" t="s">
        <v>146</v>
      </c>
      <c r="H1197" t="s">
        <v>3264</v>
      </c>
      <c r="I1197" t="s">
        <v>2637</v>
      </c>
      <c r="J1197" t="s">
        <v>42</v>
      </c>
      <c r="K1197" t="s">
        <v>2264</v>
      </c>
      <c r="L1197">
        <v>4</v>
      </c>
      <c r="M1197">
        <v>1</v>
      </c>
      <c r="N1197">
        <v>1</v>
      </c>
      <c r="O1197">
        <v>5</v>
      </c>
      <c r="P1197">
        <v>5</v>
      </c>
      <c r="Q1197">
        <v>1</v>
      </c>
      <c r="R1197">
        <v>1</v>
      </c>
      <c r="S1197" t="s">
        <v>1287</v>
      </c>
    </row>
    <row r="1198" spans="1:20" x14ac:dyDescent="0.25">
      <c r="A1198" t="s">
        <v>5972</v>
      </c>
      <c r="B1198" t="s">
        <v>5973</v>
      </c>
      <c r="C1198" t="s">
        <v>5964</v>
      </c>
      <c r="D1198" t="s">
        <v>30</v>
      </c>
      <c r="E1198" t="s">
        <v>1085</v>
      </c>
      <c r="F1198" t="s">
        <v>1086</v>
      </c>
      <c r="G1198" t="s">
        <v>178</v>
      </c>
      <c r="H1198" t="s">
        <v>599</v>
      </c>
      <c r="I1198" t="s">
        <v>3101</v>
      </c>
      <c r="J1198" t="s">
        <v>178</v>
      </c>
      <c r="K1198" t="s">
        <v>60</v>
      </c>
      <c r="L1198">
        <v>1</v>
      </c>
      <c r="M1198">
        <v>0</v>
      </c>
      <c r="N1198">
        <v>0</v>
      </c>
      <c r="O1198">
        <v>1</v>
      </c>
      <c r="P1198">
        <v>1</v>
      </c>
      <c r="Q1198">
        <v>1</v>
      </c>
      <c r="R1198">
        <v>1</v>
      </c>
      <c r="S1198" t="s">
        <v>5974</v>
      </c>
      <c r="T1198" t="s">
        <v>5975</v>
      </c>
    </row>
    <row r="1199" spans="1:20" x14ac:dyDescent="0.25">
      <c r="A1199" t="s">
        <v>10090</v>
      </c>
      <c r="B1199" t="s">
        <v>10091</v>
      </c>
      <c r="C1199" t="s">
        <v>10092</v>
      </c>
      <c r="D1199" t="s">
        <v>30</v>
      </c>
      <c r="E1199" t="s">
        <v>10093</v>
      </c>
      <c r="F1199" t="s">
        <v>10094</v>
      </c>
      <c r="G1199" t="s">
        <v>207</v>
      </c>
      <c r="H1199" t="s">
        <v>10095</v>
      </c>
      <c r="I1199" t="s">
        <v>10096</v>
      </c>
      <c r="J1199" t="s">
        <v>129</v>
      </c>
      <c r="K1199" t="s">
        <v>1291</v>
      </c>
      <c r="L1199">
        <v>2</v>
      </c>
      <c r="M1199">
        <v>0</v>
      </c>
      <c r="N1199">
        <v>0</v>
      </c>
      <c r="O1199">
        <v>2</v>
      </c>
      <c r="P1199">
        <v>2</v>
      </c>
      <c r="Q1199">
        <v>2</v>
      </c>
      <c r="R1199">
        <v>2</v>
      </c>
      <c r="S1199" t="s">
        <v>10097</v>
      </c>
    </row>
    <row r="1200" spans="1:20" x14ac:dyDescent="0.25">
      <c r="A1200" t="s">
        <v>10090</v>
      </c>
      <c r="B1200" t="s">
        <v>10091</v>
      </c>
      <c r="C1200" t="s">
        <v>10652</v>
      </c>
      <c r="D1200" t="s">
        <v>30</v>
      </c>
      <c r="E1200" t="s">
        <v>4083</v>
      </c>
      <c r="F1200" t="s">
        <v>711</v>
      </c>
      <c r="G1200" t="s">
        <v>163</v>
      </c>
      <c r="H1200" t="s">
        <v>4083</v>
      </c>
      <c r="I1200" t="s">
        <v>711</v>
      </c>
      <c r="J1200" t="s">
        <v>163</v>
      </c>
      <c r="K1200" t="s">
        <v>370</v>
      </c>
      <c r="L1200">
        <v>3</v>
      </c>
      <c r="M1200">
        <v>1</v>
      </c>
      <c r="N1200">
        <v>0</v>
      </c>
      <c r="O1200">
        <v>3</v>
      </c>
      <c r="P1200">
        <v>3</v>
      </c>
      <c r="Q1200">
        <v>1</v>
      </c>
      <c r="R1200">
        <v>1</v>
      </c>
      <c r="S1200" t="s">
        <v>10097</v>
      </c>
    </row>
    <row r="1201" spans="1:20" x14ac:dyDescent="0.25">
      <c r="A1201" t="s">
        <v>10108</v>
      </c>
      <c r="B1201" t="s">
        <v>10109</v>
      </c>
      <c r="C1201" t="s">
        <v>10092</v>
      </c>
      <c r="D1201" t="s">
        <v>30</v>
      </c>
      <c r="E1201" t="s">
        <v>2921</v>
      </c>
      <c r="F1201" t="s">
        <v>8727</v>
      </c>
      <c r="G1201" t="s">
        <v>1410</v>
      </c>
      <c r="H1201" t="s">
        <v>10110</v>
      </c>
      <c r="I1201" t="s">
        <v>1478</v>
      </c>
      <c r="J1201" t="s">
        <v>178</v>
      </c>
      <c r="K1201" t="s">
        <v>361</v>
      </c>
      <c r="L1201">
        <v>2</v>
      </c>
      <c r="M1201">
        <v>0</v>
      </c>
      <c r="N1201">
        <v>0</v>
      </c>
      <c r="O1201">
        <v>2</v>
      </c>
      <c r="P1201">
        <v>2</v>
      </c>
      <c r="Q1201">
        <v>1</v>
      </c>
      <c r="R1201">
        <v>1</v>
      </c>
      <c r="S1201" t="s">
        <v>10111</v>
      </c>
    </row>
    <row r="1202" spans="1:20" x14ac:dyDescent="0.25">
      <c r="A1202" t="s">
        <v>5558</v>
      </c>
      <c r="B1202" t="s">
        <v>5559</v>
      </c>
      <c r="C1202" t="s">
        <v>5555</v>
      </c>
      <c r="D1202" t="s">
        <v>30</v>
      </c>
      <c r="E1202" t="s">
        <v>60</v>
      </c>
      <c r="F1202" t="s">
        <v>1970</v>
      </c>
      <c r="G1202" t="s">
        <v>2769</v>
      </c>
      <c r="H1202">
        <v>80</v>
      </c>
      <c r="I1202" t="s">
        <v>552</v>
      </c>
      <c r="J1202" t="s">
        <v>33</v>
      </c>
      <c r="K1202" t="s">
        <v>226</v>
      </c>
      <c r="L1202">
        <v>5</v>
      </c>
      <c r="M1202">
        <v>0</v>
      </c>
      <c r="N1202">
        <v>0</v>
      </c>
      <c r="O1202">
        <v>5</v>
      </c>
      <c r="P1202">
        <v>5</v>
      </c>
      <c r="Q1202">
        <v>0</v>
      </c>
      <c r="R1202">
        <v>0</v>
      </c>
      <c r="S1202" t="s">
        <v>5560</v>
      </c>
      <c r="T1202" t="s">
        <v>324</v>
      </c>
    </row>
    <row r="1203" spans="1:20" x14ac:dyDescent="0.25">
      <c r="A1203" t="s">
        <v>12857</v>
      </c>
      <c r="B1203" t="s">
        <v>12858</v>
      </c>
      <c r="C1203" t="s">
        <v>12846</v>
      </c>
      <c r="D1203" t="s">
        <v>30</v>
      </c>
      <c r="E1203" t="s">
        <v>812</v>
      </c>
      <c r="F1203" t="s">
        <v>1259</v>
      </c>
      <c r="G1203" t="s">
        <v>42</v>
      </c>
      <c r="H1203" t="s">
        <v>1847</v>
      </c>
      <c r="I1203" t="s">
        <v>1513</v>
      </c>
      <c r="J1203" t="s">
        <v>42</v>
      </c>
      <c r="K1203" t="s">
        <v>692</v>
      </c>
      <c r="L1203">
        <v>1</v>
      </c>
      <c r="M1203">
        <v>0</v>
      </c>
      <c r="N1203">
        <v>0</v>
      </c>
      <c r="O1203">
        <v>1</v>
      </c>
      <c r="P1203">
        <v>1</v>
      </c>
      <c r="Q1203">
        <v>1</v>
      </c>
      <c r="R1203">
        <v>1</v>
      </c>
      <c r="S1203" t="s">
        <v>12859</v>
      </c>
    </row>
    <row r="1204" spans="1:20" x14ac:dyDescent="0.25">
      <c r="A1204" t="s">
        <v>6775</v>
      </c>
      <c r="B1204" t="s">
        <v>6776</v>
      </c>
      <c r="C1204" t="s">
        <v>6763</v>
      </c>
      <c r="D1204" t="s">
        <v>30</v>
      </c>
      <c r="E1204" t="s">
        <v>4362</v>
      </c>
      <c r="F1204" t="s">
        <v>3386</v>
      </c>
      <c r="G1204" t="s">
        <v>33</v>
      </c>
      <c r="H1204" t="s">
        <v>2872</v>
      </c>
      <c r="I1204" t="s">
        <v>3069</v>
      </c>
      <c r="J1204" t="s">
        <v>33</v>
      </c>
      <c r="K1204" t="s">
        <v>692</v>
      </c>
      <c r="L1204">
        <v>1</v>
      </c>
      <c r="M1204">
        <v>0</v>
      </c>
      <c r="N1204">
        <v>0</v>
      </c>
      <c r="O1204">
        <v>1</v>
      </c>
      <c r="P1204">
        <v>1</v>
      </c>
      <c r="Q1204">
        <v>0</v>
      </c>
      <c r="R1204">
        <v>0</v>
      </c>
      <c r="S1204" t="s">
        <v>6777</v>
      </c>
    </row>
    <row r="1205" spans="1:20" x14ac:dyDescent="0.25">
      <c r="A1205" t="s">
        <v>8132</v>
      </c>
      <c r="B1205" t="s">
        <v>8133</v>
      </c>
      <c r="C1205" t="s">
        <v>8134</v>
      </c>
      <c r="D1205" t="s">
        <v>30</v>
      </c>
      <c r="E1205" t="s">
        <v>8135</v>
      </c>
      <c r="F1205" t="s">
        <v>3427</v>
      </c>
      <c r="G1205" t="s">
        <v>33</v>
      </c>
      <c r="H1205" t="s">
        <v>8136</v>
      </c>
      <c r="I1205" t="s">
        <v>4004</v>
      </c>
      <c r="J1205" t="s">
        <v>33</v>
      </c>
      <c r="K1205" t="s">
        <v>692</v>
      </c>
      <c r="L1205">
        <v>1</v>
      </c>
      <c r="M1205">
        <v>0</v>
      </c>
      <c r="N1205">
        <v>0</v>
      </c>
      <c r="O1205">
        <v>1</v>
      </c>
      <c r="P1205">
        <v>1</v>
      </c>
      <c r="Q1205">
        <v>1</v>
      </c>
      <c r="R1205">
        <v>1</v>
      </c>
      <c r="S1205" t="s">
        <v>8137</v>
      </c>
    </row>
    <row r="1206" spans="1:20" x14ac:dyDescent="0.25">
      <c r="A1206" t="s">
        <v>8132</v>
      </c>
      <c r="B1206" t="s">
        <v>8133</v>
      </c>
      <c r="C1206" t="s">
        <v>10340</v>
      </c>
      <c r="D1206" t="s">
        <v>30</v>
      </c>
      <c r="E1206" t="s">
        <v>6561</v>
      </c>
      <c r="F1206" t="s">
        <v>3573</v>
      </c>
      <c r="G1206" t="s">
        <v>97</v>
      </c>
      <c r="H1206" t="s">
        <v>1027</v>
      </c>
      <c r="I1206" t="s">
        <v>2833</v>
      </c>
      <c r="J1206" t="s">
        <v>97</v>
      </c>
      <c r="K1206" t="s">
        <v>88</v>
      </c>
      <c r="L1206">
        <v>1</v>
      </c>
      <c r="M1206">
        <v>0</v>
      </c>
      <c r="N1206">
        <v>0</v>
      </c>
      <c r="O1206">
        <v>1</v>
      </c>
      <c r="P1206">
        <v>1</v>
      </c>
      <c r="Q1206">
        <v>1</v>
      </c>
      <c r="R1206">
        <v>1</v>
      </c>
      <c r="S1206" t="s">
        <v>8137</v>
      </c>
    </row>
    <row r="1207" spans="1:20" x14ac:dyDescent="0.25">
      <c r="A1207" t="s">
        <v>2022</v>
      </c>
      <c r="B1207" t="s">
        <v>2023</v>
      </c>
      <c r="C1207" t="s">
        <v>5011</v>
      </c>
      <c r="D1207" t="s">
        <v>30</v>
      </c>
      <c r="E1207" t="s">
        <v>5015</v>
      </c>
      <c r="F1207" t="s">
        <v>4084</v>
      </c>
      <c r="G1207" t="s">
        <v>122</v>
      </c>
      <c r="H1207" t="s">
        <v>418</v>
      </c>
      <c r="I1207" t="s">
        <v>3101</v>
      </c>
      <c r="J1207" t="s">
        <v>42</v>
      </c>
      <c r="K1207" t="s">
        <v>114</v>
      </c>
      <c r="L1207">
        <v>3</v>
      </c>
      <c r="M1207">
        <v>0</v>
      </c>
      <c r="N1207">
        <v>0</v>
      </c>
      <c r="O1207">
        <v>3</v>
      </c>
      <c r="P1207">
        <v>3</v>
      </c>
      <c r="Q1207">
        <v>2</v>
      </c>
      <c r="R1207">
        <v>2</v>
      </c>
      <c r="S1207" t="s">
        <v>2028</v>
      </c>
      <c r="T1207" t="s">
        <v>2029</v>
      </c>
    </row>
    <row r="1208" spans="1:20" x14ac:dyDescent="0.25">
      <c r="A1208" t="s">
        <v>2022</v>
      </c>
      <c r="B1208" t="s">
        <v>2023</v>
      </c>
      <c r="C1208" t="s">
        <v>5356</v>
      </c>
      <c r="D1208" t="s">
        <v>30</v>
      </c>
      <c r="E1208" t="s">
        <v>1186</v>
      </c>
      <c r="F1208" t="s">
        <v>848</v>
      </c>
      <c r="G1208" t="s">
        <v>97</v>
      </c>
      <c r="H1208" t="s">
        <v>1186</v>
      </c>
      <c r="I1208" t="s">
        <v>848</v>
      </c>
      <c r="J1208" t="s">
        <v>97</v>
      </c>
      <c r="K1208" t="s">
        <v>1153</v>
      </c>
      <c r="L1208">
        <v>4</v>
      </c>
      <c r="M1208">
        <v>1</v>
      </c>
      <c r="N1208">
        <v>0</v>
      </c>
      <c r="O1208">
        <v>4</v>
      </c>
      <c r="P1208">
        <v>4</v>
      </c>
      <c r="Q1208">
        <v>1</v>
      </c>
      <c r="R1208">
        <v>1</v>
      </c>
      <c r="S1208" t="s">
        <v>2028</v>
      </c>
      <c r="T1208" t="s">
        <v>2029</v>
      </c>
    </row>
    <row r="1209" spans="1:20" x14ac:dyDescent="0.25">
      <c r="A1209" t="s">
        <v>2022</v>
      </c>
      <c r="B1209" t="s">
        <v>2023</v>
      </c>
      <c r="C1209" t="s">
        <v>5735</v>
      </c>
      <c r="D1209" t="s">
        <v>30</v>
      </c>
      <c r="E1209" t="s">
        <v>5738</v>
      </c>
      <c r="F1209" t="s">
        <v>349</v>
      </c>
      <c r="G1209" t="s">
        <v>42</v>
      </c>
      <c r="H1209" t="s">
        <v>5739</v>
      </c>
      <c r="I1209" t="s">
        <v>4086</v>
      </c>
      <c r="J1209" t="s">
        <v>42</v>
      </c>
      <c r="K1209" t="s">
        <v>60</v>
      </c>
      <c r="L1209">
        <v>1</v>
      </c>
      <c r="M1209">
        <v>0</v>
      </c>
      <c r="N1209">
        <v>0</v>
      </c>
      <c r="O1209">
        <v>1</v>
      </c>
      <c r="P1209">
        <v>1</v>
      </c>
      <c r="Q1209">
        <v>1</v>
      </c>
      <c r="R1209">
        <v>1</v>
      </c>
      <c r="S1209" t="s">
        <v>2028</v>
      </c>
      <c r="T1209" t="s">
        <v>2029</v>
      </c>
    </row>
    <row r="1210" spans="1:20" x14ac:dyDescent="0.25">
      <c r="A1210" t="s">
        <v>2022</v>
      </c>
      <c r="B1210" t="s">
        <v>2023</v>
      </c>
      <c r="C1210" t="s">
        <v>10092</v>
      </c>
      <c r="D1210" t="s">
        <v>30</v>
      </c>
      <c r="E1210" t="s">
        <v>5818</v>
      </c>
      <c r="F1210" t="s">
        <v>2702</v>
      </c>
      <c r="G1210" t="s">
        <v>207</v>
      </c>
      <c r="H1210" t="s">
        <v>3444</v>
      </c>
      <c r="I1210" t="s">
        <v>1319</v>
      </c>
      <c r="J1210" t="s">
        <v>33</v>
      </c>
      <c r="K1210" t="s">
        <v>678</v>
      </c>
      <c r="L1210">
        <v>2</v>
      </c>
      <c r="M1210">
        <v>0</v>
      </c>
      <c r="N1210">
        <v>0</v>
      </c>
      <c r="O1210">
        <v>2</v>
      </c>
      <c r="P1210">
        <v>2</v>
      </c>
      <c r="Q1210">
        <v>1</v>
      </c>
      <c r="R1210">
        <v>1</v>
      </c>
      <c r="S1210" t="s">
        <v>2028</v>
      </c>
      <c r="T1210" t="s">
        <v>2029</v>
      </c>
    </row>
    <row r="1211" spans="1:20" x14ac:dyDescent="0.25">
      <c r="A1211" t="s">
        <v>2022</v>
      </c>
      <c r="B1211" t="s">
        <v>2023</v>
      </c>
      <c r="C1211" t="s">
        <v>2024</v>
      </c>
      <c r="D1211" t="s">
        <v>30</v>
      </c>
      <c r="E1211" t="s">
        <v>2025</v>
      </c>
      <c r="F1211" t="s">
        <v>2026</v>
      </c>
      <c r="G1211" t="s">
        <v>36</v>
      </c>
      <c r="H1211" t="s">
        <v>2027</v>
      </c>
      <c r="I1211" t="s">
        <v>1961</v>
      </c>
      <c r="J1211" t="s">
        <v>36</v>
      </c>
      <c r="K1211" t="s">
        <v>513</v>
      </c>
      <c r="L1211">
        <v>1</v>
      </c>
      <c r="M1211">
        <v>0</v>
      </c>
      <c r="N1211">
        <v>0</v>
      </c>
      <c r="O1211">
        <v>1</v>
      </c>
      <c r="P1211">
        <v>1</v>
      </c>
      <c r="Q1211">
        <v>1</v>
      </c>
      <c r="R1211">
        <v>1</v>
      </c>
      <c r="S1211" t="s">
        <v>2028</v>
      </c>
      <c r="T1211" t="s">
        <v>2029</v>
      </c>
    </row>
    <row r="1212" spans="1:20" x14ac:dyDescent="0.25">
      <c r="A1212" t="s">
        <v>2022</v>
      </c>
      <c r="B1212" t="s">
        <v>2023</v>
      </c>
      <c r="C1212" t="s">
        <v>10652</v>
      </c>
      <c r="D1212" t="s">
        <v>30</v>
      </c>
      <c r="E1212" t="s">
        <v>599</v>
      </c>
      <c r="F1212" t="s">
        <v>280</v>
      </c>
      <c r="G1212" t="s">
        <v>129</v>
      </c>
      <c r="H1212" t="s">
        <v>4237</v>
      </c>
      <c r="I1212" t="s">
        <v>3274</v>
      </c>
      <c r="J1212" t="s">
        <v>42</v>
      </c>
      <c r="K1212" t="s">
        <v>181</v>
      </c>
      <c r="L1212">
        <v>3</v>
      </c>
      <c r="M1212">
        <v>0</v>
      </c>
      <c r="N1212">
        <v>0</v>
      </c>
      <c r="O1212">
        <v>3</v>
      </c>
      <c r="P1212">
        <v>3</v>
      </c>
      <c r="Q1212">
        <v>0</v>
      </c>
      <c r="R1212">
        <v>0</v>
      </c>
      <c r="S1212" t="s">
        <v>2028</v>
      </c>
      <c r="T1212" t="s">
        <v>2029</v>
      </c>
    </row>
    <row r="1213" spans="1:20" x14ac:dyDescent="0.25">
      <c r="A1213" t="s">
        <v>4871</v>
      </c>
      <c r="B1213" t="s">
        <v>4872</v>
      </c>
      <c r="C1213" t="s">
        <v>4873</v>
      </c>
      <c r="D1213" t="s">
        <v>30</v>
      </c>
      <c r="E1213" t="s">
        <v>4874</v>
      </c>
      <c r="F1213" t="s">
        <v>2907</v>
      </c>
      <c r="G1213" t="s">
        <v>122</v>
      </c>
      <c r="H1213" s="1">
        <v>1.0000000000000001E-18</v>
      </c>
      <c r="I1213" t="s">
        <v>4455</v>
      </c>
      <c r="J1213" t="s">
        <v>122</v>
      </c>
      <c r="K1213" t="s">
        <v>692</v>
      </c>
      <c r="L1213">
        <v>1</v>
      </c>
      <c r="M1213">
        <v>0</v>
      </c>
      <c r="N1213">
        <v>0</v>
      </c>
      <c r="O1213">
        <v>1</v>
      </c>
      <c r="P1213">
        <v>1</v>
      </c>
      <c r="Q1213">
        <v>1</v>
      </c>
      <c r="R1213">
        <v>1</v>
      </c>
      <c r="S1213" t="s">
        <v>4875</v>
      </c>
    </row>
    <row r="1214" spans="1:20" x14ac:dyDescent="0.25">
      <c r="A1214" t="s">
        <v>13740</v>
      </c>
      <c r="B1214" t="s">
        <v>13741</v>
      </c>
      <c r="C1214" t="s">
        <v>13742</v>
      </c>
      <c r="D1214" t="s">
        <v>30</v>
      </c>
      <c r="E1214" t="s">
        <v>13743</v>
      </c>
      <c r="F1214" t="s">
        <v>13744</v>
      </c>
      <c r="G1214" t="s">
        <v>42</v>
      </c>
      <c r="H1214" t="s">
        <v>10700</v>
      </c>
      <c r="I1214" t="s">
        <v>13745</v>
      </c>
      <c r="J1214" t="s">
        <v>42</v>
      </c>
      <c r="K1214" t="s">
        <v>385</v>
      </c>
      <c r="L1214">
        <v>1</v>
      </c>
      <c r="M1214">
        <v>0</v>
      </c>
      <c r="N1214">
        <v>0</v>
      </c>
      <c r="O1214">
        <v>1</v>
      </c>
      <c r="P1214">
        <v>1</v>
      </c>
      <c r="Q1214">
        <v>1</v>
      </c>
      <c r="R1214">
        <v>1</v>
      </c>
      <c r="S1214" t="s">
        <v>13746</v>
      </c>
    </row>
    <row r="1215" spans="1:20" x14ac:dyDescent="0.25">
      <c r="A1215" t="s">
        <v>2874</v>
      </c>
      <c r="B1215" t="s">
        <v>2875</v>
      </c>
      <c r="C1215" t="s">
        <v>5204</v>
      </c>
      <c r="D1215" t="s">
        <v>30</v>
      </c>
      <c r="E1215" t="s">
        <v>5205</v>
      </c>
      <c r="F1215" t="s">
        <v>5206</v>
      </c>
      <c r="G1215" t="s">
        <v>678</v>
      </c>
      <c r="H1215" s="1">
        <v>3.0000000000000002E-33</v>
      </c>
      <c r="I1215" t="s">
        <v>5207</v>
      </c>
      <c r="J1215" t="s">
        <v>33</v>
      </c>
      <c r="K1215" t="s">
        <v>376</v>
      </c>
      <c r="L1215">
        <v>3</v>
      </c>
      <c r="M1215">
        <v>1</v>
      </c>
      <c r="N1215">
        <v>1</v>
      </c>
      <c r="O1215">
        <v>4</v>
      </c>
      <c r="P1215">
        <v>4</v>
      </c>
      <c r="Q1215">
        <v>1</v>
      </c>
      <c r="R1215">
        <v>1</v>
      </c>
      <c r="S1215" t="s">
        <v>2877</v>
      </c>
    </row>
    <row r="1216" spans="1:20" x14ac:dyDescent="0.25">
      <c r="A1216" t="s">
        <v>2874</v>
      </c>
      <c r="B1216" t="s">
        <v>2875</v>
      </c>
      <c r="C1216" t="s">
        <v>14540</v>
      </c>
      <c r="D1216" t="s">
        <v>30</v>
      </c>
      <c r="E1216" t="s">
        <v>14541</v>
      </c>
      <c r="F1216" t="s">
        <v>14542</v>
      </c>
      <c r="G1216" t="s">
        <v>1238</v>
      </c>
      <c r="H1216" t="s">
        <v>2341</v>
      </c>
      <c r="I1216" t="s">
        <v>2433</v>
      </c>
      <c r="J1216" t="s">
        <v>42</v>
      </c>
      <c r="K1216" t="s">
        <v>539</v>
      </c>
      <c r="L1216">
        <v>7</v>
      </c>
      <c r="M1216">
        <v>2</v>
      </c>
      <c r="N1216">
        <v>1</v>
      </c>
      <c r="O1216">
        <v>8</v>
      </c>
      <c r="P1216">
        <v>8</v>
      </c>
      <c r="Q1216">
        <v>2</v>
      </c>
      <c r="R1216">
        <v>2</v>
      </c>
      <c r="S1216" t="s">
        <v>2877</v>
      </c>
    </row>
    <row r="1217" spans="1:20" x14ac:dyDescent="0.25">
      <c r="A1217" t="s">
        <v>2874</v>
      </c>
      <c r="B1217" t="s">
        <v>2875</v>
      </c>
      <c r="C1217" t="s">
        <v>2859</v>
      </c>
      <c r="D1217" t="s">
        <v>30</v>
      </c>
      <c r="E1217" t="s">
        <v>1886</v>
      </c>
      <c r="F1217" t="s">
        <v>1361</v>
      </c>
      <c r="G1217" t="s">
        <v>42</v>
      </c>
      <c r="H1217" t="s">
        <v>2876</v>
      </c>
      <c r="I1217" t="s">
        <v>1261</v>
      </c>
      <c r="J1217" t="s">
        <v>42</v>
      </c>
      <c r="K1217" t="s">
        <v>379</v>
      </c>
      <c r="L1217">
        <v>3</v>
      </c>
      <c r="M1217">
        <v>0</v>
      </c>
      <c r="N1217">
        <v>0</v>
      </c>
      <c r="O1217">
        <v>3</v>
      </c>
      <c r="P1217">
        <v>3</v>
      </c>
      <c r="Q1217">
        <v>0</v>
      </c>
      <c r="R1217">
        <v>0</v>
      </c>
      <c r="S1217" t="s">
        <v>2877</v>
      </c>
    </row>
    <row r="1218" spans="1:20" x14ac:dyDescent="0.25">
      <c r="A1218" t="s">
        <v>4793</v>
      </c>
      <c r="B1218" t="s">
        <v>4794</v>
      </c>
      <c r="C1218" t="s">
        <v>8062</v>
      </c>
      <c r="D1218" t="s">
        <v>30</v>
      </c>
      <c r="E1218" t="s">
        <v>8063</v>
      </c>
      <c r="F1218" t="s">
        <v>6272</v>
      </c>
      <c r="G1218" t="s">
        <v>2866</v>
      </c>
      <c r="H1218" t="s">
        <v>1942</v>
      </c>
      <c r="I1218" t="s">
        <v>935</v>
      </c>
      <c r="J1218" t="s">
        <v>33</v>
      </c>
      <c r="K1218" t="s">
        <v>225</v>
      </c>
      <c r="L1218">
        <v>7</v>
      </c>
      <c r="M1218">
        <v>4</v>
      </c>
      <c r="N1218">
        <v>3</v>
      </c>
      <c r="O1218">
        <v>10</v>
      </c>
      <c r="P1218">
        <v>10</v>
      </c>
      <c r="Q1218">
        <v>0</v>
      </c>
      <c r="R1218">
        <v>0</v>
      </c>
      <c r="S1218" t="s">
        <v>4799</v>
      </c>
    </row>
    <row r="1219" spans="1:20" x14ac:dyDescent="0.25">
      <c r="A1219" t="s">
        <v>4793</v>
      </c>
      <c r="B1219" t="s">
        <v>4794</v>
      </c>
      <c r="C1219" t="s">
        <v>4795</v>
      </c>
      <c r="D1219" t="s">
        <v>30</v>
      </c>
      <c r="E1219" t="s">
        <v>4796</v>
      </c>
      <c r="F1219" t="s">
        <v>4797</v>
      </c>
      <c r="G1219" t="s">
        <v>1087</v>
      </c>
      <c r="H1219" t="s">
        <v>4798</v>
      </c>
      <c r="I1219" t="s">
        <v>4020</v>
      </c>
      <c r="J1219" t="s">
        <v>367</v>
      </c>
      <c r="K1219" t="s">
        <v>477</v>
      </c>
      <c r="L1219">
        <v>7</v>
      </c>
      <c r="M1219">
        <v>0</v>
      </c>
      <c r="N1219">
        <v>0</v>
      </c>
      <c r="O1219">
        <v>7</v>
      </c>
      <c r="P1219">
        <v>7</v>
      </c>
      <c r="Q1219">
        <v>7</v>
      </c>
      <c r="R1219">
        <v>7</v>
      </c>
      <c r="S1219" t="s">
        <v>4799</v>
      </c>
    </row>
    <row r="1220" spans="1:20" x14ac:dyDescent="0.25">
      <c r="A1220" t="s">
        <v>4793</v>
      </c>
      <c r="B1220" t="s">
        <v>4794</v>
      </c>
      <c r="C1220" t="s">
        <v>11688</v>
      </c>
      <c r="D1220" t="s">
        <v>30</v>
      </c>
      <c r="E1220" t="s">
        <v>1494</v>
      </c>
      <c r="F1220" t="s">
        <v>335</v>
      </c>
      <c r="G1220" t="s">
        <v>594</v>
      </c>
      <c r="H1220" t="s">
        <v>2959</v>
      </c>
      <c r="I1220" t="s">
        <v>848</v>
      </c>
      <c r="J1220" t="s">
        <v>42</v>
      </c>
      <c r="K1220" t="s">
        <v>651</v>
      </c>
      <c r="L1220">
        <v>3</v>
      </c>
      <c r="M1220">
        <v>1</v>
      </c>
      <c r="N1220">
        <v>0</v>
      </c>
      <c r="O1220">
        <v>3</v>
      </c>
      <c r="P1220">
        <v>3</v>
      </c>
      <c r="Q1220">
        <v>1</v>
      </c>
      <c r="R1220">
        <v>1</v>
      </c>
      <c r="S1220" t="s">
        <v>4799</v>
      </c>
    </row>
    <row r="1221" spans="1:20" x14ac:dyDescent="0.25">
      <c r="A1221" t="s">
        <v>4793</v>
      </c>
      <c r="B1221" t="s">
        <v>4794</v>
      </c>
      <c r="C1221" t="s">
        <v>13067</v>
      </c>
      <c r="D1221" t="s">
        <v>30</v>
      </c>
      <c r="E1221" t="s">
        <v>1642</v>
      </c>
      <c r="F1221" t="s">
        <v>1525</v>
      </c>
      <c r="G1221" t="s">
        <v>138</v>
      </c>
      <c r="H1221" t="s">
        <v>10039</v>
      </c>
      <c r="I1221" t="s">
        <v>2531</v>
      </c>
      <c r="J1221" t="s">
        <v>33</v>
      </c>
      <c r="K1221" t="s">
        <v>210</v>
      </c>
      <c r="L1221">
        <v>2</v>
      </c>
      <c r="M1221">
        <v>1</v>
      </c>
      <c r="N1221">
        <v>3</v>
      </c>
      <c r="O1221">
        <v>5</v>
      </c>
      <c r="P1221">
        <v>5</v>
      </c>
      <c r="Q1221">
        <v>0</v>
      </c>
      <c r="R1221">
        <v>0</v>
      </c>
      <c r="S1221" t="s">
        <v>4799</v>
      </c>
    </row>
    <row r="1222" spans="1:20" x14ac:dyDescent="0.25">
      <c r="A1222" t="s">
        <v>5079</v>
      </c>
      <c r="B1222" t="s">
        <v>5080</v>
      </c>
      <c r="C1222" t="s">
        <v>5075</v>
      </c>
      <c r="D1222" t="s">
        <v>30</v>
      </c>
      <c r="E1222" t="s">
        <v>5081</v>
      </c>
      <c r="F1222" t="s">
        <v>2670</v>
      </c>
      <c r="G1222" t="s">
        <v>42</v>
      </c>
      <c r="H1222" t="s">
        <v>5082</v>
      </c>
      <c r="I1222" t="s">
        <v>5083</v>
      </c>
      <c r="J1222" t="s">
        <v>42</v>
      </c>
      <c r="K1222" t="s">
        <v>513</v>
      </c>
      <c r="L1222">
        <v>1</v>
      </c>
      <c r="M1222">
        <v>0</v>
      </c>
      <c r="N1222">
        <v>0</v>
      </c>
      <c r="O1222">
        <v>1</v>
      </c>
      <c r="P1222">
        <v>1</v>
      </c>
      <c r="Q1222">
        <v>1</v>
      </c>
      <c r="R1222">
        <v>1</v>
      </c>
      <c r="S1222" t="s">
        <v>5084</v>
      </c>
      <c r="T1222" t="s">
        <v>5079</v>
      </c>
    </row>
    <row r="1223" spans="1:20" x14ac:dyDescent="0.25">
      <c r="A1223" t="s">
        <v>5085</v>
      </c>
      <c r="B1223" t="s">
        <v>5086</v>
      </c>
      <c r="C1223" t="s">
        <v>5075</v>
      </c>
      <c r="D1223" t="s">
        <v>30</v>
      </c>
      <c r="E1223" t="s">
        <v>5087</v>
      </c>
      <c r="F1223" t="s">
        <v>2813</v>
      </c>
      <c r="G1223" t="s">
        <v>42</v>
      </c>
      <c r="H1223" t="s">
        <v>5088</v>
      </c>
      <c r="I1223" t="s">
        <v>3049</v>
      </c>
      <c r="J1223" t="s">
        <v>42</v>
      </c>
      <c r="K1223" t="s">
        <v>88</v>
      </c>
      <c r="L1223">
        <v>2</v>
      </c>
      <c r="M1223">
        <v>0</v>
      </c>
      <c r="N1223">
        <v>0</v>
      </c>
      <c r="O1223">
        <v>2</v>
      </c>
      <c r="P1223">
        <v>2</v>
      </c>
      <c r="Q1223">
        <v>1</v>
      </c>
      <c r="R1223">
        <v>1</v>
      </c>
      <c r="S1223" t="s">
        <v>5089</v>
      </c>
      <c r="T1223" t="s">
        <v>5090</v>
      </c>
    </row>
    <row r="1224" spans="1:20" x14ac:dyDescent="0.25">
      <c r="A1224" t="s">
        <v>4518</v>
      </c>
      <c r="B1224" t="s">
        <v>4519</v>
      </c>
      <c r="C1224" t="s">
        <v>4520</v>
      </c>
      <c r="D1224" t="s">
        <v>30</v>
      </c>
      <c r="E1224" t="s">
        <v>4521</v>
      </c>
      <c r="F1224" t="s">
        <v>4522</v>
      </c>
      <c r="G1224" t="s">
        <v>42</v>
      </c>
      <c r="H1224" t="s">
        <v>4523</v>
      </c>
      <c r="I1224" t="s">
        <v>751</v>
      </c>
      <c r="J1224" t="s">
        <v>42</v>
      </c>
      <c r="K1224" t="s">
        <v>513</v>
      </c>
      <c r="L1224">
        <v>1</v>
      </c>
      <c r="M1224">
        <v>0</v>
      </c>
      <c r="N1224">
        <v>0</v>
      </c>
      <c r="O1224">
        <v>1</v>
      </c>
      <c r="P1224">
        <v>1</v>
      </c>
      <c r="Q1224">
        <v>1</v>
      </c>
      <c r="R1224">
        <v>1</v>
      </c>
      <c r="S1224" t="s">
        <v>4524</v>
      </c>
      <c r="T1224" t="s">
        <v>4525</v>
      </c>
    </row>
    <row r="1225" spans="1:20" x14ac:dyDescent="0.25">
      <c r="A1225" t="s">
        <v>4518</v>
      </c>
      <c r="B1225" t="s">
        <v>4519</v>
      </c>
      <c r="C1225" t="s">
        <v>5075</v>
      </c>
      <c r="D1225" t="s">
        <v>30</v>
      </c>
      <c r="E1225" s="1">
        <v>3.0000000000000002E-40</v>
      </c>
      <c r="F1225" t="s">
        <v>5076</v>
      </c>
      <c r="G1225" t="s">
        <v>42</v>
      </c>
      <c r="H1225" t="s">
        <v>5077</v>
      </c>
      <c r="I1225" t="s">
        <v>5078</v>
      </c>
      <c r="J1225" t="s">
        <v>42</v>
      </c>
      <c r="K1225" t="s">
        <v>692</v>
      </c>
      <c r="L1225">
        <v>1</v>
      </c>
      <c r="M1225">
        <v>1</v>
      </c>
      <c r="N1225">
        <v>0</v>
      </c>
      <c r="O1225">
        <v>1</v>
      </c>
      <c r="P1225">
        <v>1</v>
      </c>
      <c r="Q1225">
        <v>1</v>
      </c>
      <c r="R1225">
        <v>1</v>
      </c>
      <c r="S1225" t="s">
        <v>4524</v>
      </c>
      <c r="T1225" t="s">
        <v>4525</v>
      </c>
    </row>
    <row r="1226" spans="1:20" x14ac:dyDescent="0.25">
      <c r="A1226" t="s">
        <v>3622</v>
      </c>
      <c r="B1226" t="s">
        <v>3623</v>
      </c>
      <c r="C1226" t="s">
        <v>3618</v>
      </c>
      <c r="D1226" t="s">
        <v>30</v>
      </c>
      <c r="E1226" t="s">
        <v>3624</v>
      </c>
      <c r="F1226" t="s">
        <v>2649</v>
      </c>
      <c r="G1226" t="s">
        <v>33</v>
      </c>
      <c r="H1226" s="1">
        <v>4.9999999999999997E-12</v>
      </c>
      <c r="I1226" t="s">
        <v>1822</v>
      </c>
      <c r="J1226" t="s">
        <v>33</v>
      </c>
      <c r="K1226" t="s">
        <v>60</v>
      </c>
      <c r="L1226">
        <v>1</v>
      </c>
      <c r="M1226">
        <v>0</v>
      </c>
      <c r="N1226">
        <v>0</v>
      </c>
      <c r="O1226">
        <v>1</v>
      </c>
      <c r="P1226">
        <v>1</v>
      </c>
      <c r="Q1226">
        <v>1</v>
      </c>
      <c r="R1226">
        <v>1</v>
      </c>
      <c r="S1226" t="s">
        <v>3625</v>
      </c>
      <c r="T1226" t="s">
        <v>3626</v>
      </c>
    </row>
    <row r="1227" spans="1:20" x14ac:dyDescent="0.25">
      <c r="A1227" t="s">
        <v>9975</v>
      </c>
      <c r="B1227" t="s">
        <v>9976</v>
      </c>
      <c r="C1227" t="s">
        <v>9974</v>
      </c>
      <c r="D1227" t="s">
        <v>30</v>
      </c>
      <c r="E1227" t="s">
        <v>205</v>
      </c>
      <c r="F1227" t="s">
        <v>713</v>
      </c>
      <c r="G1227" t="s">
        <v>129</v>
      </c>
      <c r="H1227" t="s">
        <v>6096</v>
      </c>
      <c r="I1227" t="s">
        <v>2713</v>
      </c>
      <c r="J1227" t="s">
        <v>129</v>
      </c>
      <c r="K1227" t="s">
        <v>628</v>
      </c>
      <c r="L1227">
        <v>1</v>
      </c>
      <c r="M1227">
        <v>0</v>
      </c>
      <c r="N1227">
        <v>0</v>
      </c>
      <c r="O1227">
        <v>1</v>
      </c>
      <c r="P1227">
        <v>1</v>
      </c>
      <c r="Q1227">
        <v>1</v>
      </c>
      <c r="R1227">
        <v>1</v>
      </c>
      <c r="S1227" t="s">
        <v>9977</v>
      </c>
      <c r="T1227" t="s">
        <v>9978</v>
      </c>
    </row>
    <row r="1228" spans="1:20" x14ac:dyDescent="0.25">
      <c r="A1228" t="s">
        <v>4639</v>
      </c>
      <c r="B1228" t="s">
        <v>4640</v>
      </c>
      <c r="C1228" t="s">
        <v>4637</v>
      </c>
      <c r="D1228" t="s">
        <v>30</v>
      </c>
      <c r="E1228" t="s">
        <v>3614</v>
      </c>
      <c r="F1228" t="s">
        <v>4641</v>
      </c>
      <c r="G1228" t="s">
        <v>42</v>
      </c>
      <c r="H1228" t="s">
        <v>200</v>
      </c>
      <c r="I1228" t="s">
        <v>4642</v>
      </c>
      <c r="J1228" t="s">
        <v>42</v>
      </c>
      <c r="K1228" t="s">
        <v>122</v>
      </c>
      <c r="L1228">
        <v>1</v>
      </c>
      <c r="M1228">
        <v>1</v>
      </c>
      <c r="N1228">
        <v>0</v>
      </c>
      <c r="O1228">
        <v>1</v>
      </c>
      <c r="P1228">
        <v>1</v>
      </c>
      <c r="Q1228">
        <v>1</v>
      </c>
      <c r="R1228">
        <v>1</v>
      </c>
      <c r="S1228" t="s">
        <v>4643</v>
      </c>
      <c r="T1228" t="s">
        <v>2411</v>
      </c>
    </row>
    <row r="1229" spans="1:20" x14ac:dyDescent="0.25">
      <c r="A1229" t="s">
        <v>10357</v>
      </c>
      <c r="B1229" t="s">
        <v>10358</v>
      </c>
      <c r="C1229" t="s">
        <v>10359</v>
      </c>
      <c r="D1229" t="s">
        <v>30</v>
      </c>
      <c r="E1229" t="s">
        <v>10360</v>
      </c>
      <c r="F1229" t="s">
        <v>10361</v>
      </c>
      <c r="G1229" t="s">
        <v>42</v>
      </c>
      <c r="H1229" t="s">
        <v>6737</v>
      </c>
      <c r="I1229" t="s">
        <v>10362</v>
      </c>
      <c r="J1229" t="s">
        <v>42</v>
      </c>
      <c r="K1229" t="s">
        <v>604</v>
      </c>
      <c r="L1229">
        <v>1</v>
      </c>
      <c r="M1229">
        <v>0</v>
      </c>
      <c r="N1229">
        <v>0</v>
      </c>
      <c r="O1229">
        <v>1</v>
      </c>
      <c r="P1229">
        <v>1</v>
      </c>
      <c r="Q1229">
        <v>1</v>
      </c>
      <c r="R1229">
        <v>1</v>
      </c>
      <c r="S1229" t="s">
        <v>10363</v>
      </c>
    </row>
    <row r="1230" spans="1:20" x14ac:dyDescent="0.25">
      <c r="A1230" t="s">
        <v>10372</v>
      </c>
      <c r="B1230" t="s">
        <v>10373</v>
      </c>
      <c r="C1230" t="s">
        <v>10359</v>
      </c>
      <c r="D1230" t="s">
        <v>30</v>
      </c>
      <c r="E1230" t="s">
        <v>1512</v>
      </c>
      <c r="F1230" t="s">
        <v>4120</v>
      </c>
      <c r="G1230" t="s">
        <v>33</v>
      </c>
      <c r="H1230" t="s">
        <v>522</v>
      </c>
      <c r="I1230" t="s">
        <v>287</v>
      </c>
      <c r="J1230" t="s">
        <v>33</v>
      </c>
      <c r="K1230" t="s">
        <v>151</v>
      </c>
      <c r="L1230">
        <v>1</v>
      </c>
      <c r="M1230">
        <v>1</v>
      </c>
      <c r="N1230">
        <v>0</v>
      </c>
      <c r="O1230">
        <v>1</v>
      </c>
      <c r="P1230">
        <v>1</v>
      </c>
      <c r="Q1230">
        <v>1</v>
      </c>
      <c r="R1230">
        <v>1</v>
      </c>
      <c r="S1230" t="s">
        <v>10374</v>
      </c>
    </row>
    <row r="1231" spans="1:20" x14ac:dyDescent="0.25">
      <c r="A1231" t="s">
        <v>2827</v>
      </c>
      <c r="B1231" t="s">
        <v>2828</v>
      </c>
      <c r="C1231" t="s">
        <v>4995</v>
      </c>
      <c r="D1231" t="s">
        <v>30</v>
      </c>
      <c r="E1231" t="s">
        <v>2852</v>
      </c>
      <c r="F1231" t="s">
        <v>2950</v>
      </c>
      <c r="G1231" t="s">
        <v>629</v>
      </c>
      <c r="H1231" t="s">
        <v>1230</v>
      </c>
      <c r="I1231" t="s">
        <v>4789</v>
      </c>
      <c r="J1231" t="s">
        <v>97</v>
      </c>
      <c r="K1231" t="s">
        <v>2257</v>
      </c>
      <c r="L1231">
        <v>3</v>
      </c>
      <c r="M1231">
        <v>1</v>
      </c>
      <c r="N1231">
        <v>1</v>
      </c>
      <c r="O1231">
        <v>4</v>
      </c>
      <c r="P1231">
        <v>4</v>
      </c>
      <c r="Q1231">
        <v>0</v>
      </c>
      <c r="R1231">
        <v>0</v>
      </c>
      <c r="S1231" t="s">
        <v>2830</v>
      </c>
      <c r="T1231" t="s">
        <v>2831</v>
      </c>
    </row>
    <row r="1232" spans="1:20" x14ac:dyDescent="0.25">
      <c r="A1232" t="s">
        <v>2827</v>
      </c>
      <c r="B1232" t="s">
        <v>2828</v>
      </c>
      <c r="C1232" t="s">
        <v>8924</v>
      </c>
      <c r="D1232" t="s">
        <v>30</v>
      </c>
      <c r="E1232" t="s">
        <v>4353</v>
      </c>
      <c r="F1232" t="s">
        <v>2342</v>
      </c>
      <c r="G1232" t="s">
        <v>151</v>
      </c>
      <c r="H1232" t="s">
        <v>2650</v>
      </c>
      <c r="I1232" t="s">
        <v>2739</v>
      </c>
      <c r="J1232" t="s">
        <v>42</v>
      </c>
      <c r="K1232" t="s">
        <v>2257</v>
      </c>
      <c r="L1232">
        <v>4</v>
      </c>
      <c r="M1232">
        <v>0</v>
      </c>
      <c r="N1232">
        <v>0</v>
      </c>
      <c r="O1232">
        <v>4</v>
      </c>
      <c r="P1232">
        <v>4</v>
      </c>
      <c r="Q1232">
        <v>0</v>
      </c>
      <c r="R1232">
        <v>0</v>
      </c>
      <c r="S1232" t="s">
        <v>2830</v>
      </c>
      <c r="T1232" t="s">
        <v>2831</v>
      </c>
    </row>
    <row r="1233" spans="1:20" x14ac:dyDescent="0.25">
      <c r="A1233" t="s">
        <v>2827</v>
      </c>
      <c r="B1233" t="s">
        <v>2828</v>
      </c>
      <c r="C1233" t="s">
        <v>2787</v>
      </c>
      <c r="D1233" t="s">
        <v>30</v>
      </c>
      <c r="E1233" t="s">
        <v>2829</v>
      </c>
      <c r="F1233" t="s">
        <v>2525</v>
      </c>
      <c r="G1233" t="s">
        <v>42</v>
      </c>
      <c r="H1233" t="s">
        <v>387</v>
      </c>
      <c r="I1233" t="s">
        <v>439</v>
      </c>
      <c r="J1233" t="s">
        <v>42</v>
      </c>
      <c r="K1233" t="s">
        <v>370</v>
      </c>
      <c r="L1233">
        <v>2</v>
      </c>
      <c r="M1233">
        <v>2</v>
      </c>
      <c r="N1233">
        <v>2</v>
      </c>
      <c r="O1233">
        <v>4</v>
      </c>
      <c r="P1233">
        <v>4</v>
      </c>
      <c r="Q1233">
        <v>0</v>
      </c>
      <c r="R1233">
        <v>0</v>
      </c>
      <c r="S1233" t="s">
        <v>2830</v>
      </c>
      <c r="T1233" t="s">
        <v>2831</v>
      </c>
    </row>
    <row r="1234" spans="1:20" x14ac:dyDescent="0.25">
      <c r="A1234" t="s">
        <v>2827</v>
      </c>
      <c r="B1234" t="s">
        <v>2828</v>
      </c>
      <c r="C1234" t="s">
        <v>10955</v>
      </c>
      <c r="D1234" t="s">
        <v>30</v>
      </c>
      <c r="E1234" t="s">
        <v>5798</v>
      </c>
      <c r="F1234" t="s">
        <v>1658</v>
      </c>
      <c r="G1234" t="s">
        <v>1410</v>
      </c>
      <c r="H1234" t="s">
        <v>5218</v>
      </c>
      <c r="I1234" t="s">
        <v>1151</v>
      </c>
      <c r="J1234" t="s">
        <v>42</v>
      </c>
      <c r="K1234" t="s">
        <v>106</v>
      </c>
      <c r="L1234">
        <v>1</v>
      </c>
      <c r="M1234">
        <v>1</v>
      </c>
      <c r="N1234">
        <v>1</v>
      </c>
      <c r="O1234">
        <v>2</v>
      </c>
      <c r="P1234">
        <v>2</v>
      </c>
      <c r="Q1234">
        <v>1</v>
      </c>
      <c r="R1234">
        <v>1</v>
      </c>
      <c r="S1234" t="s">
        <v>2830</v>
      </c>
      <c r="T1234" t="s">
        <v>2831</v>
      </c>
    </row>
    <row r="1235" spans="1:20" x14ac:dyDescent="0.25">
      <c r="A1235" t="s">
        <v>2827</v>
      </c>
      <c r="B1235" t="s">
        <v>2828</v>
      </c>
      <c r="C1235" t="s">
        <v>14540</v>
      </c>
      <c r="D1235" t="s">
        <v>30</v>
      </c>
      <c r="E1235" t="s">
        <v>2211</v>
      </c>
      <c r="F1235" t="s">
        <v>600</v>
      </c>
      <c r="G1235" t="s">
        <v>1526</v>
      </c>
      <c r="H1235" t="s">
        <v>7371</v>
      </c>
      <c r="I1235" t="s">
        <v>302</v>
      </c>
      <c r="J1235" t="s">
        <v>33</v>
      </c>
      <c r="K1235" t="s">
        <v>225</v>
      </c>
      <c r="L1235">
        <v>10</v>
      </c>
      <c r="M1235">
        <v>3</v>
      </c>
      <c r="N1235">
        <v>1</v>
      </c>
      <c r="O1235">
        <v>11</v>
      </c>
      <c r="P1235">
        <v>11</v>
      </c>
      <c r="Q1235">
        <v>0</v>
      </c>
      <c r="R1235">
        <v>0</v>
      </c>
      <c r="S1235" t="s">
        <v>2830</v>
      </c>
      <c r="T1235" t="s">
        <v>2831</v>
      </c>
    </row>
    <row r="1236" spans="1:20" x14ac:dyDescent="0.25">
      <c r="A1236" t="s">
        <v>2827</v>
      </c>
      <c r="B1236" t="s">
        <v>2828</v>
      </c>
      <c r="C1236" t="s">
        <v>2859</v>
      </c>
      <c r="D1236" t="s">
        <v>30</v>
      </c>
      <c r="E1236" t="s">
        <v>2784</v>
      </c>
      <c r="F1236" t="s">
        <v>1403</v>
      </c>
      <c r="G1236" t="s">
        <v>42</v>
      </c>
      <c r="H1236" t="s">
        <v>1415</v>
      </c>
      <c r="I1236" t="s">
        <v>1651</v>
      </c>
      <c r="J1236" t="s">
        <v>42</v>
      </c>
      <c r="K1236" t="s">
        <v>387</v>
      </c>
      <c r="L1236">
        <v>3</v>
      </c>
      <c r="M1236">
        <v>0</v>
      </c>
      <c r="N1236">
        <v>0</v>
      </c>
      <c r="O1236">
        <v>3</v>
      </c>
      <c r="P1236">
        <v>3</v>
      </c>
      <c r="Q1236">
        <v>1</v>
      </c>
      <c r="R1236">
        <v>1</v>
      </c>
      <c r="S1236" t="s">
        <v>2830</v>
      </c>
      <c r="T1236" t="s">
        <v>2831</v>
      </c>
    </row>
    <row r="1237" spans="1:20" x14ac:dyDescent="0.25">
      <c r="A1237" t="s">
        <v>2827</v>
      </c>
      <c r="B1237" t="s">
        <v>2828</v>
      </c>
      <c r="C1237" t="s">
        <v>6461</v>
      </c>
      <c r="D1237" t="s">
        <v>30</v>
      </c>
      <c r="E1237" t="s">
        <v>1343</v>
      </c>
      <c r="F1237" t="s">
        <v>2900</v>
      </c>
      <c r="G1237" t="s">
        <v>42</v>
      </c>
      <c r="H1237" t="s">
        <v>3332</v>
      </c>
      <c r="I1237" t="s">
        <v>209</v>
      </c>
      <c r="J1237" t="s">
        <v>33</v>
      </c>
      <c r="K1237" t="s">
        <v>651</v>
      </c>
      <c r="L1237">
        <v>2</v>
      </c>
      <c r="M1237">
        <v>1</v>
      </c>
      <c r="N1237">
        <v>1</v>
      </c>
      <c r="O1237">
        <v>3</v>
      </c>
      <c r="P1237">
        <v>3</v>
      </c>
      <c r="Q1237">
        <v>0</v>
      </c>
      <c r="R1237">
        <v>0</v>
      </c>
      <c r="S1237" t="s">
        <v>2830</v>
      </c>
      <c r="T1237" t="s">
        <v>2831</v>
      </c>
    </row>
    <row r="1238" spans="1:20" x14ac:dyDescent="0.25">
      <c r="A1238" t="s">
        <v>2827</v>
      </c>
      <c r="B1238" t="s">
        <v>2828</v>
      </c>
      <c r="C1238" t="s">
        <v>13236</v>
      </c>
      <c r="D1238" t="s">
        <v>30</v>
      </c>
      <c r="E1238" t="s">
        <v>717</v>
      </c>
      <c r="F1238" t="s">
        <v>946</v>
      </c>
      <c r="G1238" t="s">
        <v>539</v>
      </c>
      <c r="H1238" t="s">
        <v>718</v>
      </c>
      <c r="I1238" t="s">
        <v>564</v>
      </c>
      <c r="J1238" t="s">
        <v>146</v>
      </c>
      <c r="K1238" t="s">
        <v>591</v>
      </c>
      <c r="L1238">
        <v>4</v>
      </c>
      <c r="M1238">
        <v>1</v>
      </c>
      <c r="N1238">
        <v>1</v>
      </c>
      <c r="O1238">
        <v>5</v>
      </c>
      <c r="P1238">
        <v>5</v>
      </c>
      <c r="Q1238">
        <v>0</v>
      </c>
      <c r="R1238">
        <v>0</v>
      </c>
      <c r="S1238" t="s">
        <v>2830</v>
      </c>
      <c r="T1238" t="s">
        <v>2831</v>
      </c>
    </row>
    <row r="1239" spans="1:20" x14ac:dyDescent="0.25">
      <c r="A1239" t="s">
        <v>2827</v>
      </c>
      <c r="B1239" t="s">
        <v>2828</v>
      </c>
      <c r="C1239" t="s">
        <v>13610</v>
      </c>
      <c r="D1239" t="s">
        <v>30</v>
      </c>
      <c r="E1239" t="s">
        <v>10493</v>
      </c>
      <c r="F1239" t="s">
        <v>6162</v>
      </c>
      <c r="G1239" t="s">
        <v>585</v>
      </c>
      <c r="H1239" s="1">
        <v>6.0000000000000005E-44</v>
      </c>
      <c r="I1239" t="s">
        <v>4041</v>
      </c>
      <c r="J1239" t="s">
        <v>33</v>
      </c>
      <c r="K1239" t="s">
        <v>1153</v>
      </c>
      <c r="L1239">
        <v>6</v>
      </c>
      <c r="M1239">
        <v>0</v>
      </c>
      <c r="N1239">
        <v>0</v>
      </c>
      <c r="O1239">
        <v>6</v>
      </c>
      <c r="P1239">
        <v>6</v>
      </c>
      <c r="Q1239">
        <v>1</v>
      </c>
      <c r="R1239">
        <v>1</v>
      </c>
      <c r="S1239" t="s">
        <v>2830</v>
      </c>
      <c r="T1239" t="s">
        <v>2831</v>
      </c>
    </row>
    <row r="1240" spans="1:20" x14ac:dyDescent="0.25">
      <c r="A1240" t="s">
        <v>2827</v>
      </c>
      <c r="B1240" t="s">
        <v>2828</v>
      </c>
      <c r="C1240" t="s">
        <v>10580</v>
      </c>
      <c r="D1240" t="s">
        <v>30</v>
      </c>
      <c r="E1240" s="1">
        <v>8.9999999999999999E-10</v>
      </c>
      <c r="F1240" t="s">
        <v>3100</v>
      </c>
      <c r="G1240" t="s">
        <v>218</v>
      </c>
      <c r="H1240" t="s">
        <v>992</v>
      </c>
      <c r="I1240" t="s">
        <v>3439</v>
      </c>
      <c r="J1240" t="s">
        <v>33</v>
      </c>
      <c r="K1240" t="s">
        <v>236</v>
      </c>
      <c r="L1240">
        <v>4</v>
      </c>
      <c r="M1240">
        <v>1</v>
      </c>
      <c r="N1240">
        <v>1</v>
      </c>
      <c r="O1240">
        <v>5</v>
      </c>
      <c r="P1240">
        <v>5</v>
      </c>
      <c r="Q1240">
        <v>1</v>
      </c>
      <c r="R1240">
        <v>1</v>
      </c>
      <c r="S1240" t="s">
        <v>2830</v>
      </c>
      <c r="T1240" t="s">
        <v>2831</v>
      </c>
    </row>
    <row r="1241" spans="1:20" x14ac:dyDescent="0.25">
      <c r="A1241" t="s">
        <v>2827</v>
      </c>
      <c r="B1241" t="s">
        <v>2828</v>
      </c>
      <c r="C1241" t="s">
        <v>14005</v>
      </c>
      <c r="D1241" t="s">
        <v>30</v>
      </c>
      <c r="E1241" t="s">
        <v>10391</v>
      </c>
      <c r="F1241" t="s">
        <v>2340</v>
      </c>
      <c r="G1241" t="s">
        <v>2257</v>
      </c>
      <c r="H1241" s="1">
        <v>3.9999999999999999E-16</v>
      </c>
      <c r="I1241" t="s">
        <v>3613</v>
      </c>
      <c r="J1241" t="s">
        <v>594</v>
      </c>
      <c r="K1241" t="s">
        <v>387</v>
      </c>
      <c r="L1241">
        <v>3</v>
      </c>
      <c r="M1241">
        <v>0</v>
      </c>
      <c r="N1241">
        <v>0</v>
      </c>
      <c r="O1241">
        <v>3</v>
      </c>
      <c r="P1241">
        <v>3</v>
      </c>
      <c r="Q1241">
        <v>1</v>
      </c>
      <c r="R1241">
        <v>1</v>
      </c>
      <c r="S1241" t="s">
        <v>2830</v>
      </c>
      <c r="T1241" t="s">
        <v>2831</v>
      </c>
    </row>
    <row r="1242" spans="1:20" x14ac:dyDescent="0.25">
      <c r="A1242" t="s">
        <v>2827</v>
      </c>
      <c r="B1242" t="s">
        <v>2828</v>
      </c>
      <c r="C1242" t="s">
        <v>5108</v>
      </c>
      <c r="D1242" t="s">
        <v>30</v>
      </c>
      <c r="E1242" t="s">
        <v>2238</v>
      </c>
      <c r="F1242" t="s">
        <v>937</v>
      </c>
      <c r="G1242" t="s">
        <v>574</v>
      </c>
      <c r="H1242" t="s">
        <v>223</v>
      </c>
      <c r="I1242" t="s">
        <v>59</v>
      </c>
      <c r="J1242" t="s">
        <v>146</v>
      </c>
      <c r="K1242" t="s">
        <v>1291</v>
      </c>
      <c r="L1242">
        <v>3</v>
      </c>
      <c r="M1242">
        <v>0</v>
      </c>
      <c r="N1242">
        <v>0</v>
      </c>
      <c r="O1242">
        <v>3</v>
      </c>
      <c r="P1242">
        <v>3</v>
      </c>
      <c r="Q1242">
        <v>1</v>
      </c>
      <c r="R1242">
        <v>1</v>
      </c>
      <c r="S1242" t="s">
        <v>2830</v>
      </c>
      <c r="T1242" t="s">
        <v>2831</v>
      </c>
    </row>
    <row r="1243" spans="1:20" x14ac:dyDescent="0.25">
      <c r="A1243" t="s">
        <v>2827</v>
      </c>
      <c r="B1243" t="s">
        <v>2828</v>
      </c>
      <c r="C1243" t="s">
        <v>12785</v>
      </c>
      <c r="D1243" t="s">
        <v>30</v>
      </c>
      <c r="E1243" t="s">
        <v>812</v>
      </c>
      <c r="F1243" t="s">
        <v>966</v>
      </c>
      <c r="G1243" t="s">
        <v>370</v>
      </c>
      <c r="H1243" t="s">
        <v>513</v>
      </c>
      <c r="I1243" t="s">
        <v>225</v>
      </c>
      <c r="J1243" t="s">
        <v>33</v>
      </c>
      <c r="K1243" t="s">
        <v>226</v>
      </c>
      <c r="L1243">
        <v>4</v>
      </c>
      <c r="M1243">
        <v>1</v>
      </c>
      <c r="N1243">
        <v>0</v>
      </c>
      <c r="O1243">
        <v>4</v>
      </c>
      <c r="P1243">
        <v>4</v>
      </c>
      <c r="Q1243">
        <v>0</v>
      </c>
      <c r="R1243">
        <v>0</v>
      </c>
      <c r="S1243" t="s">
        <v>2830</v>
      </c>
      <c r="T1243" t="s">
        <v>2831</v>
      </c>
    </row>
    <row r="1244" spans="1:20" x14ac:dyDescent="0.25">
      <c r="A1244" t="s">
        <v>2827</v>
      </c>
      <c r="B1244" t="s">
        <v>2828</v>
      </c>
      <c r="C1244" t="s">
        <v>10599</v>
      </c>
      <c r="D1244" t="s">
        <v>30</v>
      </c>
      <c r="E1244" t="s">
        <v>10604</v>
      </c>
      <c r="F1244" t="s">
        <v>1299</v>
      </c>
      <c r="G1244" t="s">
        <v>160</v>
      </c>
      <c r="H1244" s="1">
        <v>5.0000000000000001E-60</v>
      </c>
      <c r="I1244" t="s">
        <v>10605</v>
      </c>
      <c r="J1244" t="s">
        <v>1428</v>
      </c>
      <c r="K1244" t="s">
        <v>651</v>
      </c>
      <c r="L1244">
        <v>3</v>
      </c>
      <c r="M1244">
        <v>1</v>
      </c>
      <c r="N1244">
        <v>1</v>
      </c>
      <c r="O1244">
        <v>4</v>
      </c>
      <c r="P1244">
        <v>4</v>
      </c>
      <c r="Q1244">
        <v>1</v>
      </c>
      <c r="R1244">
        <v>1</v>
      </c>
      <c r="S1244" t="s">
        <v>2830</v>
      </c>
      <c r="T1244" t="s">
        <v>2831</v>
      </c>
    </row>
    <row r="1245" spans="1:20" x14ac:dyDescent="0.25">
      <c r="A1245" t="s">
        <v>13611</v>
      </c>
      <c r="B1245" t="s">
        <v>13612</v>
      </c>
      <c r="C1245" t="s">
        <v>13610</v>
      </c>
      <c r="D1245" t="s">
        <v>30</v>
      </c>
      <c r="E1245" t="s">
        <v>13613</v>
      </c>
      <c r="F1245" t="s">
        <v>6985</v>
      </c>
      <c r="G1245" t="s">
        <v>42</v>
      </c>
      <c r="H1245" t="s">
        <v>13613</v>
      </c>
      <c r="I1245" t="s">
        <v>6985</v>
      </c>
      <c r="J1245" t="s">
        <v>42</v>
      </c>
      <c r="K1245" t="s">
        <v>181</v>
      </c>
      <c r="L1245">
        <v>4</v>
      </c>
      <c r="M1245">
        <v>0</v>
      </c>
      <c r="N1245">
        <v>0</v>
      </c>
      <c r="O1245">
        <v>4</v>
      </c>
      <c r="P1245">
        <v>4</v>
      </c>
      <c r="Q1245">
        <v>1</v>
      </c>
      <c r="R1245">
        <v>1</v>
      </c>
      <c r="S1245" t="s">
        <v>2830</v>
      </c>
      <c r="T1245" t="s">
        <v>13614</v>
      </c>
    </row>
    <row r="1246" spans="1:20" x14ac:dyDescent="0.25">
      <c r="A1246" t="s">
        <v>9483</v>
      </c>
      <c r="B1246" t="s">
        <v>9484</v>
      </c>
      <c r="C1246" t="s">
        <v>9485</v>
      </c>
      <c r="D1246" t="s">
        <v>30</v>
      </c>
      <c r="E1246" t="s">
        <v>9486</v>
      </c>
      <c r="F1246" t="s">
        <v>9053</v>
      </c>
      <c r="G1246" t="s">
        <v>42</v>
      </c>
      <c r="H1246" t="s">
        <v>9487</v>
      </c>
      <c r="I1246" t="s">
        <v>9488</v>
      </c>
      <c r="J1246" t="s">
        <v>42</v>
      </c>
      <c r="K1246" t="s">
        <v>613</v>
      </c>
      <c r="L1246">
        <v>1</v>
      </c>
      <c r="M1246">
        <v>0</v>
      </c>
      <c r="N1246">
        <v>0</v>
      </c>
      <c r="O1246">
        <v>1</v>
      </c>
      <c r="P1246">
        <v>1</v>
      </c>
      <c r="Q1246">
        <v>1</v>
      </c>
      <c r="R1246">
        <v>1</v>
      </c>
      <c r="S1246" t="s">
        <v>9489</v>
      </c>
    </row>
    <row r="1247" spans="1:20" x14ac:dyDescent="0.25">
      <c r="A1247" t="s">
        <v>10613</v>
      </c>
      <c r="B1247" t="s">
        <v>10614</v>
      </c>
      <c r="C1247" t="s">
        <v>10599</v>
      </c>
      <c r="D1247" t="s">
        <v>30</v>
      </c>
      <c r="E1247" s="1">
        <v>1.9999999999999999E-7</v>
      </c>
      <c r="F1247" t="s">
        <v>3381</v>
      </c>
      <c r="G1247" t="s">
        <v>132</v>
      </c>
      <c r="H1247" t="s">
        <v>9522</v>
      </c>
      <c r="I1247" t="s">
        <v>2276</v>
      </c>
      <c r="J1247" t="s">
        <v>33</v>
      </c>
      <c r="K1247" t="s">
        <v>1291</v>
      </c>
      <c r="L1247">
        <v>2</v>
      </c>
      <c r="M1247">
        <v>1</v>
      </c>
      <c r="N1247">
        <v>1</v>
      </c>
      <c r="O1247">
        <v>3</v>
      </c>
      <c r="P1247">
        <v>3</v>
      </c>
      <c r="Q1247">
        <v>0</v>
      </c>
      <c r="R1247">
        <v>0</v>
      </c>
      <c r="S1247" t="s">
        <v>10615</v>
      </c>
      <c r="T1247" t="s">
        <v>10616</v>
      </c>
    </row>
    <row r="1248" spans="1:20" x14ac:dyDescent="0.25">
      <c r="A1248" t="s">
        <v>10613</v>
      </c>
      <c r="B1248" t="s">
        <v>10614</v>
      </c>
      <c r="C1248" t="s">
        <v>13649</v>
      </c>
      <c r="D1248" t="s">
        <v>30</v>
      </c>
      <c r="E1248" t="s">
        <v>13650</v>
      </c>
      <c r="F1248" t="s">
        <v>3276</v>
      </c>
      <c r="G1248" t="s">
        <v>513</v>
      </c>
      <c r="H1248" s="1">
        <v>1.0000000000000001E-33</v>
      </c>
      <c r="I1248" t="s">
        <v>4939</v>
      </c>
      <c r="J1248" t="s">
        <v>129</v>
      </c>
      <c r="K1248" t="s">
        <v>387</v>
      </c>
      <c r="L1248">
        <v>3</v>
      </c>
      <c r="M1248">
        <v>1</v>
      </c>
      <c r="N1248">
        <v>0</v>
      </c>
      <c r="O1248">
        <v>3</v>
      </c>
      <c r="P1248">
        <v>3</v>
      </c>
      <c r="Q1248">
        <v>1</v>
      </c>
      <c r="R1248">
        <v>1</v>
      </c>
      <c r="S1248" t="s">
        <v>10615</v>
      </c>
      <c r="T1248" t="s">
        <v>10616</v>
      </c>
    </row>
    <row r="1249" spans="1:19" x14ac:dyDescent="0.25">
      <c r="A1249" t="s">
        <v>7294</v>
      </c>
      <c r="B1249" t="s">
        <v>7295</v>
      </c>
      <c r="C1249" t="s">
        <v>12146</v>
      </c>
      <c r="D1249" t="s">
        <v>30</v>
      </c>
      <c r="E1249" t="s">
        <v>1205</v>
      </c>
      <c r="F1249" t="s">
        <v>2608</v>
      </c>
      <c r="G1249" t="s">
        <v>42</v>
      </c>
      <c r="H1249" s="1">
        <v>5.0000000000000002E-5</v>
      </c>
      <c r="I1249" t="s">
        <v>5625</v>
      </c>
      <c r="J1249" t="s">
        <v>42</v>
      </c>
      <c r="K1249" t="s">
        <v>678</v>
      </c>
      <c r="L1249">
        <v>3</v>
      </c>
      <c r="M1249">
        <v>0</v>
      </c>
      <c r="N1249">
        <v>0</v>
      </c>
      <c r="O1249">
        <v>3</v>
      </c>
      <c r="P1249">
        <v>3</v>
      </c>
      <c r="Q1249">
        <v>1</v>
      </c>
      <c r="R1249">
        <v>1</v>
      </c>
      <c r="S1249" t="s">
        <v>7298</v>
      </c>
    </row>
    <row r="1250" spans="1:19" x14ac:dyDescent="0.25">
      <c r="A1250" t="s">
        <v>7294</v>
      </c>
      <c r="B1250" t="s">
        <v>7295</v>
      </c>
      <c r="C1250" t="s">
        <v>13592</v>
      </c>
      <c r="D1250" t="s">
        <v>30</v>
      </c>
      <c r="E1250" t="s">
        <v>9884</v>
      </c>
      <c r="F1250" t="s">
        <v>13596</v>
      </c>
      <c r="G1250" t="s">
        <v>42</v>
      </c>
      <c r="H1250" t="s">
        <v>13597</v>
      </c>
      <c r="I1250" t="s">
        <v>13041</v>
      </c>
      <c r="J1250" t="s">
        <v>42</v>
      </c>
      <c r="K1250" t="s">
        <v>385</v>
      </c>
      <c r="L1250">
        <v>1</v>
      </c>
      <c r="M1250">
        <v>0</v>
      </c>
      <c r="N1250">
        <v>0</v>
      </c>
      <c r="O1250">
        <v>1</v>
      </c>
      <c r="P1250">
        <v>1</v>
      </c>
      <c r="Q1250">
        <v>1</v>
      </c>
      <c r="R1250">
        <v>1</v>
      </c>
      <c r="S1250" t="s">
        <v>7298</v>
      </c>
    </row>
    <row r="1251" spans="1:19" x14ac:dyDescent="0.25">
      <c r="A1251" t="s">
        <v>7294</v>
      </c>
      <c r="B1251" t="s">
        <v>7295</v>
      </c>
      <c r="C1251" t="s">
        <v>10132</v>
      </c>
      <c r="D1251" t="s">
        <v>30</v>
      </c>
      <c r="E1251" t="s">
        <v>2004</v>
      </c>
      <c r="F1251" t="s">
        <v>6247</v>
      </c>
      <c r="G1251" t="s">
        <v>42</v>
      </c>
      <c r="H1251" t="s">
        <v>788</v>
      </c>
      <c r="I1251" t="s">
        <v>7885</v>
      </c>
      <c r="J1251" t="s">
        <v>42</v>
      </c>
      <c r="K1251" t="s">
        <v>513</v>
      </c>
      <c r="L1251">
        <v>1</v>
      </c>
      <c r="M1251">
        <v>0</v>
      </c>
      <c r="N1251">
        <v>0</v>
      </c>
      <c r="O1251">
        <v>1</v>
      </c>
      <c r="P1251">
        <v>1</v>
      </c>
      <c r="Q1251">
        <v>1</v>
      </c>
      <c r="R1251">
        <v>1</v>
      </c>
      <c r="S1251" t="s">
        <v>7298</v>
      </c>
    </row>
    <row r="1252" spans="1:19" x14ac:dyDescent="0.25">
      <c r="A1252" t="s">
        <v>7294</v>
      </c>
      <c r="B1252" t="s">
        <v>7295</v>
      </c>
      <c r="C1252" t="s">
        <v>11075</v>
      </c>
      <c r="D1252" t="s">
        <v>30</v>
      </c>
      <c r="E1252" t="s">
        <v>11076</v>
      </c>
      <c r="F1252" t="s">
        <v>7154</v>
      </c>
      <c r="G1252" t="s">
        <v>42</v>
      </c>
      <c r="H1252" t="s">
        <v>11077</v>
      </c>
      <c r="I1252" t="s">
        <v>8563</v>
      </c>
      <c r="J1252" t="s">
        <v>42</v>
      </c>
      <c r="K1252" t="s">
        <v>385</v>
      </c>
      <c r="L1252">
        <v>1</v>
      </c>
      <c r="M1252">
        <v>0</v>
      </c>
      <c r="N1252">
        <v>0</v>
      </c>
      <c r="O1252">
        <v>1</v>
      </c>
      <c r="P1252">
        <v>1</v>
      </c>
      <c r="Q1252">
        <v>1</v>
      </c>
      <c r="R1252">
        <v>1</v>
      </c>
      <c r="S1252" t="s">
        <v>7298</v>
      </c>
    </row>
    <row r="1253" spans="1:19" x14ac:dyDescent="0.25">
      <c r="A1253" t="s">
        <v>7294</v>
      </c>
      <c r="B1253" t="s">
        <v>7295</v>
      </c>
      <c r="C1253" t="s">
        <v>7289</v>
      </c>
      <c r="D1253" t="s">
        <v>30</v>
      </c>
      <c r="E1253" t="s">
        <v>3635</v>
      </c>
      <c r="F1253" t="s">
        <v>7296</v>
      </c>
      <c r="G1253" t="s">
        <v>42</v>
      </c>
      <c r="H1253" t="s">
        <v>7297</v>
      </c>
      <c r="I1253" t="s">
        <v>4592</v>
      </c>
      <c r="J1253" t="s">
        <v>42</v>
      </c>
      <c r="K1253" t="s">
        <v>171</v>
      </c>
      <c r="L1253">
        <v>3</v>
      </c>
      <c r="M1253">
        <v>0</v>
      </c>
      <c r="N1253">
        <v>0</v>
      </c>
      <c r="O1253">
        <v>3</v>
      </c>
      <c r="P1253">
        <v>3</v>
      </c>
      <c r="Q1253">
        <v>2</v>
      </c>
      <c r="R1253">
        <v>2</v>
      </c>
      <c r="S1253" t="s">
        <v>7298</v>
      </c>
    </row>
    <row r="1254" spans="1:19" x14ac:dyDescent="0.25">
      <c r="A1254" t="s">
        <v>7294</v>
      </c>
      <c r="B1254" t="s">
        <v>7295</v>
      </c>
      <c r="C1254" t="s">
        <v>14183</v>
      </c>
      <c r="D1254" t="s">
        <v>30</v>
      </c>
      <c r="E1254" s="1">
        <v>3.9999999999999998E-7</v>
      </c>
      <c r="F1254" t="s">
        <v>415</v>
      </c>
      <c r="G1254" t="s">
        <v>216</v>
      </c>
      <c r="H1254" t="s">
        <v>1360</v>
      </c>
      <c r="I1254" t="s">
        <v>94</v>
      </c>
      <c r="J1254" t="s">
        <v>216</v>
      </c>
      <c r="K1254" t="s">
        <v>60</v>
      </c>
      <c r="L1254">
        <v>1</v>
      </c>
      <c r="M1254">
        <v>0</v>
      </c>
      <c r="N1254">
        <v>0</v>
      </c>
      <c r="O1254">
        <v>1</v>
      </c>
      <c r="P1254">
        <v>1</v>
      </c>
      <c r="Q1254">
        <v>1</v>
      </c>
      <c r="R1254">
        <v>1</v>
      </c>
      <c r="S1254" t="s">
        <v>7298</v>
      </c>
    </row>
    <row r="1255" spans="1:19" x14ac:dyDescent="0.25">
      <c r="A1255" t="s">
        <v>4250</v>
      </c>
      <c r="B1255" t="s">
        <v>4251</v>
      </c>
      <c r="C1255" t="s">
        <v>7954</v>
      </c>
      <c r="D1255" t="s">
        <v>30</v>
      </c>
      <c r="E1255" t="s">
        <v>7962</v>
      </c>
      <c r="F1255" t="s">
        <v>5198</v>
      </c>
      <c r="G1255" t="s">
        <v>33</v>
      </c>
      <c r="H1255" t="s">
        <v>1554</v>
      </c>
      <c r="I1255" t="s">
        <v>4328</v>
      </c>
      <c r="J1255" t="s">
        <v>42</v>
      </c>
      <c r="K1255" t="s">
        <v>163</v>
      </c>
      <c r="L1255">
        <v>2</v>
      </c>
      <c r="M1255">
        <v>0</v>
      </c>
      <c r="N1255">
        <v>0</v>
      </c>
      <c r="O1255">
        <v>2</v>
      </c>
      <c r="P1255">
        <v>2</v>
      </c>
      <c r="Q1255">
        <v>2</v>
      </c>
      <c r="R1255">
        <v>2</v>
      </c>
      <c r="S1255" t="s">
        <v>4255</v>
      </c>
    </row>
    <row r="1256" spans="1:19" x14ac:dyDescent="0.25">
      <c r="A1256" t="s">
        <v>4250</v>
      </c>
      <c r="B1256" t="s">
        <v>4251</v>
      </c>
      <c r="C1256" t="s">
        <v>9918</v>
      </c>
      <c r="D1256" t="s">
        <v>30</v>
      </c>
      <c r="E1256" t="s">
        <v>1382</v>
      </c>
      <c r="F1256" t="s">
        <v>1383</v>
      </c>
      <c r="G1256" t="s">
        <v>42</v>
      </c>
      <c r="H1256" s="1">
        <v>9.9999999999999995E-8</v>
      </c>
      <c r="I1256" t="s">
        <v>1112</v>
      </c>
      <c r="J1256" t="s">
        <v>42</v>
      </c>
      <c r="K1256" t="s">
        <v>51</v>
      </c>
      <c r="L1256">
        <v>2</v>
      </c>
      <c r="M1256">
        <v>0</v>
      </c>
      <c r="N1256">
        <v>0</v>
      </c>
      <c r="O1256">
        <v>2</v>
      </c>
      <c r="P1256">
        <v>2</v>
      </c>
      <c r="Q1256">
        <v>1</v>
      </c>
      <c r="R1256">
        <v>1</v>
      </c>
      <c r="S1256" t="s">
        <v>4255</v>
      </c>
    </row>
    <row r="1257" spans="1:19" x14ac:dyDescent="0.25">
      <c r="A1257" t="s">
        <v>4250</v>
      </c>
      <c r="B1257" t="s">
        <v>4251</v>
      </c>
      <c r="C1257" t="s">
        <v>11632</v>
      </c>
      <c r="D1257" t="s">
        <v>30</v>
      </c>
      <c r="E1257" t="s">
        <v>1266</v>
      </c>
      <c r="F1257" t="s">
        <v>578</v>
      </c>
      <c r="G1257" t="s">
        <v>42</v>
      </c>
      <c r="H1257" t="s">
        <v>11634</v>
      </c>
      <c r="I1257" t="s">
        <v>1151</v>
      </c>
      <c r="J1257" t="s">
        <v>42</v>
      </c>
      <c r="K1257" t="s">
        <v>60</v>
      </c>
      <c r="L1257">
        <v>1</v>
      </c>
      <c r="M1257">
        <v>0</v>
      </c>
      <c r="N1257">
        <v>0</v>
      </c>
      <c r="O1257">
        <v>1</v>
      </c>
      <c r="P1257">
        <v>1</v>
      </c>
      <c r="Q1257">
        <v>1</v>
      </c>
      <c r="R1257">
        <v>1</v>
      </c>
      <c r="S1257" t="s">
        <v>4255</v>
      </c>
    </row>
    <row r="1258" spans="1:19" x14ac:dyDescent="0.25">
      <c r="A1258" t="s">
        <v>4250</v>
      </c>
      <c r="B1258" t="s">
        <v>4251</v>
      </c>
      <c r="C1258" t="s">
        <v>14523</v>
      </c>
      <c r="D1258" t="s">
        <v>30</v>
      </c>
      <c r="E1258" t="s">
        <v>14524</v>
      </c>
      <c r="F1258" t="s">
        <v>751</v>
      </c>
      <c r="G1258" t="s">
        <v>594</v>
      </c>
      <c r="H1258" t="s">
        <v>9584</v>
      </c>
      <c r="I1258" t="s">
        <v>5141</v>
      </c>
      <c r="J1258" t="s">
        <v>42</v>
      </c>
      <c r="K1258" t="s">
        <v>163</v>
      </c>
      <c r="L1258">
        <v>2</v>
      </c>
      <c r="M1258">
        <v>0</v>
      </c>
      <c r="N1258">
        <v>0</v>
      </c>
      <c r="O1258">
        <v>2</v>
      </c>
      <c r="P1258">
        <v>2</v>
      </c>
      <c r="Q1258">
        <v>2</v>
      </c>
      <c r="R1258">
        <v>2</v>
      </c>
      <c r="S1258" t="s">
        <v>4255</v>
      </c>
    </row>
    <row r="1259" spans="1:19" x14ac:dyDescent="0.25">
      <c r="A1259" t="s">
        <v>4250</v>
      </c>
      <c r="B1259" t="s">
        <v>4251</v>
      </c>
      <c r="C1259" t="s">
        <v>6123</v>
      </c>
      <c r="D1259" t="s">
        <v>30</v>
      </c>
      <c r="E1259" t="s">
        <v>3516</v>
      </c>
      <c r="F1259" t="s">
        <v>1495</v>
      </c>
      <c r="G1259" t="s">
        <v>42</v>
      </c>
      <c r="H1259" t="s">
        <v>1397</v>
      </c>
      <c r="I1259" t="s">
        <v>3800</v>
      </c>
      <c r="J1259" t="s">
        <v>42</v>
      </c>
      <c r="K1259" t="s">
        <v>151</v>
      </c>
      <c r="L1259">
        <v>2</v>
      </c>
      <c r="M1259">
        <v>0</v>
      </c>
      <c r="N1259">
        <v>0</v>
      </c>
      <c r="O1259">
        <v>2</v>
      </c>
      <c r="P1259">
        <v>2</v>
      </c>
      <c r="Q1259">
        <v>1</v>
      </c>
      <c r="R1259">
        <v>1</v>
      </c>
      <c r="S1259" t="s">
        <v>4255</v>
      </c>
    </row>
    <row r="1260" spans="1:19" x14ac:dyDescent="0.25">
      <c r="A1260" t="s">
        <v>4250</v>
      </c>
      <c r="B1260" t="s">
        <v>4251</v>
      </c>
      <c r="C1260" t="s">
        <v>11988</v>
      </c>
      <c r="D1260" t="s">
        <v>30</v>
      </c>
      <c r="E1260" t="s">
        <v>11991</v>
      </c>
      <c r="F1260" t="s">
        <v>1902</v>
      </c>
      <c r="G1260" t="s">
        <v>42</v>
      </c>
      <c r="H1260" t="s">
        <v>2286</v>
      </c>
      <c r="I1260" t="s">
        <v>1344</v>
      </c>
      <c r="J1260" t="s">
        <v>42</v>
      </c>
      <c r="K1260" t="s">
        <v>60</v>
      </c>
      <c r="L1260">
        <v>1</v>
      </c>
      <c r="M1260">
        <v>0</v>
      </c>
      <c r="N1260">
        <v>0</v>
      </c>
      <c r="O1260">
        <v>1</v>
      </c>
      <c r="P1260">
        <v>1</v>
      </c>
      <c r="Q1260">
        <v>1</v>
      </c>
      <c r="R1260">
        <v>1</v>
      </c>
      <c r="S1260" t="s">
        <v>4255</v>
      </c>
    </row>
    <row r="1261" spans="1:19" x14ac:dyDescent="0.25">
      <c r="A1261" t="s">
        <v>4250</v>
      </c>
      <c r="B1261" t="s">
        <v>4251</v>
      </c>
      <c r="C1261" t="s">
        <v>14227</v>
      </c>
      <c r="D1261" t="s">
        <v>30</v>
      </c>
      <c r="E1261" t="s">
        <v>14231</v>
      </c>
      <c r="F1261" t="s">
        <v>3199</v>
      </c>
      <c r="G1261" t="s">
        <v>33</v>
      </c>
      <c r="H1261" t="s">
        <v>3213</v>
      </c>
      <c r="I1261" t="s">
        <v>1913</v>
      </c>
      <c r="J1261" t="s">
        <v>42</v>
      </c>
      <c r="K1261" t="s">
        <v>51</v>
      </c>
      <c r="L1261">
        <v>2</v>
      </c>
      <c r="M1261">
        <v>0</v>
      </c>
      <c r="N1261">
        <v>0</v>
      </c>
      <c r="O1261">
        <v>2</v>
      </c>
      <c r="P1261">
        <v>2</v>
      </c>
      <c r="Q1261">
        <v>2</v>
      </c>
      <c r="R1261">
        <v>2</v>
      </c>
      <c r="S1261" t="s">
        <v>4255</v>
      </c>
    </row>
    <row r="1262" spans="1:19" x14ac:dyDescent="0.25">
      <c r="A1262" t="s">
        <v>4250</v>
      </c>
      <c r="B1262" t="s">
        <v>4251</v>
      </c>
      <c r="C1262" t="s">
        <v>13562</v>
      </c>
      <c r="D1262" t="s">
        <v>30</v>
      </c>
      <c r="E1262" t="s">
        <v>5348</v>
      </c>
      <c r="F1262" t="s">
        <v>2319</v>
      </c>
      <c r="G1262" t="s">
        <v>42</v>
      </c>
      <c r="H1262" t="s">
        <v>4097</v>
      </c>
      <c r="I1262" t="s">
        <v>1054</v>
      </c>
      <c r="J1262" t="s">
        <v>42</v>
      </c>
      <c r="K1262" t="s">
        <v>628</v>
      </c>
      <c r="L1262">
        <v>2</v>
      </c>
      <c r="M1262">
        <v>0</v>
      </c>
      <c r="N1262">
        <v>0</v>
      </c>
      <c r="O1262">
        <v>2</v>
      </c>
      <c r="P1262">
        <v>2</v>
      </c>
      <c r="Q1262">
        <v>1</v>
      </c>
      <c r="R1262">
        <v>1</v>
      </c>
      <c r="S1262" t="s">
        <v>4255</v>
      </c>
    </row>
    <row r="1263" spans="1:19" x14ac:dyDescent="0.25">
      <c r="A1263" t="s">
        <v>4250</v>
      </c>
      <c r="B1263" t="s">
        <v>4251</v>
      </c>
      <c r="C1263" t="s">
        <v>8636</v>
      </c>
      <c r="D1263" t="s">
        <v>30</v>
      </c>
      <c r="E1263" t="s">
        <v>8637</v>
      </c>
      <c r="F1263" t="s">
        <v>3636</v>
      </c>
      <c r="G1263" t="s">
        <v>33</v>
      </c>
      <c r="H1263" t="s">
        <v>7182</v>
      </c>
      <c r="I1263" t="s">
        <v>2429</v>
      </c>
      <c r="J1263" t="s">
        <v>42</v>
      </c>
      <c r="K1263" t="s">
        <v>552</v>
      </c>
      <c r="L1263">
        <v>3</v>
      </c>
      <c r="M1263">
        <v>0</v>
      </c>
      <c r="N1263">
        <v>0</v>
      </c>
      <c r="O1263">
        <v>3</v>
      </c>
      <c r="P1263">
        <v>3</v>
      </c>
      <c r="Q1263">
        <v>3</v>
      </c>
      <c r="R1263">
        <v>3</v>
      </c>
      <c r="S1263" t="s">
        <v>4255</v>
      </c>
    </row>
    <row r="1264" spans="1:19" x14ac:dyDescent="0.25">
      <c r="A1264" t="s">
        <v>4250</v>
      </c>
      <c r="B1264" t="s">
        <v>4251</v>
      </c>
      <c r="C1264" t="s">
        <v>6037</v>
      </c>
      <c r="D1264" t="s">
        <v>30</v>
      </c>
      <c r="E1264" s="1">
        <v>7.9999999999999995E-36</v>
      </c>
      <c r="F1264" t="s">
        <v>6041</v>
      </c>
      <c r="G1264" t="s">
        <v>33</v>
      </c>
      <c r="H1264" t="s">
        <v>6042</v>
      </c>
      <c r="I1264" t="s">
        <v>2702</v>
      </c>
      <c r="J1264" t="s">
        <v>42</v>
      </c>
      <c r="K1264" t="s">
        <v>51</v>
      </c>
      <c r="L1264">
        <v>2</v>
      </c>
      <c r="M1264">
        <v>0</v>
      </c>
      <c r="N1264">
        <v>0</v>
      </c>
      <c r="O1264">
        <v>2</v>
      </c>
      <c r="P1264">
        <v>2</v>
      </c>
      <c r="Q1264">
        <v>2</v>
      </c>
      <c r="R1264">
        <v>2</v>
      </c>
      <c r="S1264" t="s">
        <v>4255</v>
      </c>
    </row>
    <row r="1265" spans="1:20" x14ac:dyDescent="0.25">
      <c r="A1265" t="s">
        <v>4250</v>
      </c>
      <c r="B1265" t="s">
        <v>4251</v>
      </c>
      <c r="C1265" t="s">
        <v>4245</v>
      </c>
      <c r="D1265" t="s">
        <v>30</v>
      </c>
      <c r="E1265" t="s">
        <v>4252</v>
      </c>
      <c r="F1265" t="s">
        <v>4253</v>
      </c>
      <c r="G1265" t="s">
        <v>42</v>
      </c>
      <c r="H1265" t="s">
        <v>2042</v>
      </c>
      <c r="I1265" t="s">
        <v>4254</v>
      </c>
      <c r="J1265" t="s">
        <v>42</v>
      </c>
      <c r="K1265" t="s">
        <v>692</v>
      </c>
      <c r="L1265">
        <v>1</v>
      </c>
      <c r="M1265">
        <v>0</v>
      </c>
      <c r="N1265">
        <v>0</v>
      </c>
      <c r="O1265">
        <v>1</v>
      </c>
      <c r="P1265">
        <v>1</v>
      </c>
      <c r="Q1265">
        <v>1</v>
      </c>
      <c r="R1265">
        <v>1</v>
      </c>
      <c r="S1265" t="s">
        <v>4255</v>
      </c>
    </row>
    <row r="1266" spans="1:20" x14ac:dyDescent="0.25">
      <c r="A1266" t="s">
        <v>4250</v>
      </c>
      <c r="B1266" t="s">
        <v>4251</v>
      </c>
      <c r="C1266" t="s">
        <v>6449</v>
      </c>
      <c r="D1266" t="s">
        <v>30</v>
      </c>
      <c r="E1266" t="s">
        <v>1015</v>
      </c>
      <c r="F1266" t="s">
        <v>2217</v>
      </c>
      <c r="G1266" t="s">
        <v>42</v>
      </c>
      <c r="H1266" t="s">
        <v>2974</v>
      </c>
      <c r="I1266" t="s">
        <v>1403</v>
      </c>
      <c r="J1266" t="s">
        <v>42</v>
      </c>
      <c r="K1266" t="s">
        <v>60</v>
      </c>
      <c r="L1266">
        <v>1</v>
      </c>
      <c r="M1266">
        <v>0</v>
      </c>
      <c r="N1266">
        <v>0</v>
      </c>
      <c r="O1266">
        <v>1</v>
      </c>
      <c r="P1266">
        <v>1</v>
      </c>
      <c r="Q1266">
        <v>1</v>
      </c>
      <c r="R1266">
        <v>1</v>
      </c>
      <c r="S1266" t="s">
        <v>4255</v>
      </c>
    </row>
    <row r="1267" spans="1:20" x14ac:dyDescent="0.25">
      <c r="A1267" t="s">
        <v>4250</v>
      </c>
      <c r="B1267" t="s">
        <v>4251</v>
      </c>
      <c r="C1267" t="s">
        <v>7563</v>
      </c>
      <c r="D1267" t="s">
        <v>30</v>
      </c>
      <c r="E1267" t="s">
        <v>1704</v>
      </c>
      <c r="F1267" t="s">
        <v>2342</v>
      </c>
      <c r="G1267" t="s">
        <v>42</v>
      </c>
      <c r="H1267" t="s">
        <v>2959</v>
      </c>
      <c r="I1267" t="s">
        <v>848</v>
      </c>
      <c r="J1267" t="s">
        <v>42</v>
      </c>
      <c r="K1267" t="s">
        <v>171</v>
      </c>
      <c r="L1267">
        <v>2</v>
      </c>
      <c r="M1267">
        <v>0</v>
      </c>
      <c r="N1267">
        <v>0</v>
      </c>
      <c r="O1267">
        <v>2</v>
      </c>
      <c r="P1267">
        <v>2</v>
      </c>
      <c r="Q1267">
        <v>1</v>
      </c>
      <c r="R1267">
        <v>1</v>
      </c>
      <c r="S1267" t="s">
        <v>4255</v>
      </c>
    </row>
    <row r="1268" spans="1:20" x14ac:dyDescent="0.25">
      <c r="A1268" t="s">
        <v>993</v>
      </c>
      <c r="B1268" t="s">
        <v>994</v>
      </c>
      <c r="C1268" t="s">
        <v>995</v>
      </c>
      <c r="D1268" t="s">
        <v>30</v>
      </c>
      <c r="E1268" t="s">
        <v>996</v>
      </c>
      <c r="F1268" t="s">
        <v>997</v>
      </c>
      <c r="G1268" t="s">
        <v>42</v>
      </c>
      <c r="H1268" t="s">
        <v>998</v>
      </c>
      <c r="I1268" t="s">
        <v>999</v>
      </c>
      <c r="J1268" t="s">
        <v>42</v>
      </c>
      <c r="K1268" t="s">
        <v>513</v>
      </c>
      <c r="L1268">
        <v>1</v>
      </c>
      <c r="M1268">
        <v>0</v>
      </c>
      <c r="N1268">
        <v>0</v>
      </c>
      <c r="O1268">
        <v>1</v>
      </c>
      <c r="P1268">
        <v>1</v>
      </c>
      <c r="Q1268">
        <v>1</v>
      </c>
      <c r="R1268">
        <v>1</v>
      </c>
      <c r="S1268" t="s">
        <v>1000</v>
      </c>
    </row>
    <row r="1269" spans="1:20" x14ac:dyDescent="0.25">
      <c r="A1269" t="s">
        <v>10585</v>
      </c>
      <c r="B1269" t="s">
        <v>10586</v>
      </c>
      <c r="C1269" t="s">
        <v>10580</v>
      </c>
      <c r="D1269" t="s">
        <v>30</v>
      </c>
      <c r="E1269" t="s">
        <v>10587</v>
      </c>
      <c r="F1269" t="s">
        <v>10588</v>
      </c>
      <c r="G1269" t="s">
        <v>42</v>
      </c>
      <c r="H1269" t="s">
        <v>10589</v>
      </c>
      <c r="I1269" t="s">
        <v>10590</v>
      </c>
      <c r="J1269" t="s">
        <v>42</v>
      </c>
      <c r="K1269" t="s">
        <v>60</v>
      </c>
      <c r="L1269">
        <v>1</v>
      </c>
      <c r="M1269">
        <v>0</v>
      </c>
      <c r="N1269">
        <v>0</v>
      </c>
      <c r="O1269">
        <v>1</v>
      </c>
      <c r="P1269">
        <v>1</v>
      </c>
      <c r="Q1269">
        <v>1</v>
      </c>
      <c r="R1269">
        <v>1</v>
      </c>
      <c r="S1269" t="s">
        <v>10591</v>
      </c>
    </row>
    <row r="1270" spans="1:20" x14ac:dyDescent="0.25">
      <c r="A1270" t="s">
        <v>10592</v>
      </c>
      <c r="B1270" t="s">
        <v>10593</v>
      </c>
      <c r="C1270" t="s">
        <v>10580</v>
      </c>
      <c r="D1270" t="s">
        <v>30</v>
      </c>
      <c r="E1270" t="s">
        <v>10075</v>
      </c>
      <c r="F1270" t="s">
        <v>10594</v>
      </c>
      <c r="G1270" t="s">
        <v>33</v>
      </c>
      <c r="H1270" t="s">
        <v>10595</v>
      </c>
      <c r="I1270" t="s">
        <v>7385</v>
      </c>
      <c r="J1270" t="s">
        <v>42</v>
      </c>
      <c r="K1270" t="s">
        <v>132</v>
      </c>
      <c r="L1270">
        <v>3</v>
      </c>
      <c r="M1270">
        <v>0</v>
      </c>
      <c r="N1270">
        <v>0</v>
      </c>
      <c r="O1270">
        <v>3</v>
      </c>
      <c r="P1270">
        <v>3</v>
      </c>
      <c r="Q1270">
        <v>1</v>
      </c>
      <c r="R1270">
        <v>1</v>
      </c>
      <c r="S1270" t="s">
        <v>10596</v>
      </c>
      <c r="T1270" t="s">
        <v>10597</v>
      </c>
    </row>
    <row r="1271" spans="1:20" x14ac:dyDescent="0.25">
      <c r="A1271" t="s">
        <v>13244</v>
      </c>
      <c r="B1271" t="s">
        <v>13245</v>
      </c>
      <c r="C1271" t="s">
        <v>13236</v>
      </c>
      <c r="D1271" t="s">
        <v>30</v>
      </c>
      <c r="E1271" t="s">
        <v>2055</v>
      </c>
      <c r="F1271" t="s">
        <v>13246</v>
      </c>
      <c r="G1271" t="s">
        <v>42</v>
      </c>
      <c r="H1271" t="s">
        <v>13247</v>
      </c>
      <c r="I1271" t="s">
        <v>1668</v>
      </c>
      <c r="J1271" t="s">
        <v>42</v>
      </c>
      <c r="K1271" t="s">
        <v>628</v>
      </c>
      <c r="L1271">
        <v>1</v>
      </c>
      <c r="M1271">
        <v>1</v>
      </c>
      <c r="N1271">
        <v>0</v>
      </c>
      <c r="O1271">
        <v>1</v>
      </c>
      <c r="P1271">
        <v>1</v>
      </c>
      <c r="Q1271">
        <v>1</v>
      </c>
      <c r="R1271">
        <v>1</v>
      </c>
      <c r="S1271" t="s">
        <v>13248</v>
      </c>
      <c r="T1271" t="s">
        <v>13249</v>
      </c>
    </row>
    <row r="1272" spans="1:20" x14ac:dyDescent="0.25">
      <c r="A1272" t="s">
        <v>4059</v>
      </c>
      <c r="B1272" t="s">
        <v>4060</v>
      </c>
      <c r="C1272" t="s">
        <v>4061</v>
      </c>
      <c r="D1272" t="s">
        <v>30</v>
      </c>
      <c r="E1272" t="s">
        <v>4062</v>
      </c>
      <c r="F1272" t="s">
        <v>4063</v>
      </c>
      <c r="G1272" t="s">
        <v>42</v>
      </c>
      <c r="H1272" t="s">
        <v>4064</v>
      </c>
      <c r="I1272" t="s">
        <v>4065</v>
      </c>
      <c r="J1272" t="s">
        <v>42</v>
      </c>
      <c r="K1272" t="s">
        <v>628</v>
      </c>
      <c r="L1272">
        <v>2</v>
      </c>
      <c r="M1272">
        <v>0</v>
      </c>
      <c r="N1272">
        <v>0</v>
      </c>
      <c r="O1272">
        <v>2</v>
      </c>
      <c r="P1272">
        <v>2</v>
      </c>
      <c r="Q1272">
        <v>1</v>
      </c>
      <c r="R1272">
        <v>1</v>
      </c>
      <c r="S1272" t="s">
        <v>4066</v>
      </c>
    </row>
    <row r="1273" spans="1:20" x14ac:dyDescent="0.25">
      <c r="A1273" t="s">
        <v>4059</v>
      </c>
      <c r="B1273" t="s">
        <v>4060</v>
      </c>
      <c r="C1273" t="s">
        <v>11783</v>
      </c>
      <c r="D1273" t="s">
        <v>30</v>
      </c>
      <c r="E1273" t="s">
        <v>11789</v>
      </c>
      <c r="F1273" t="s">
        <v>11790</v>
      </c>
      <c r="G1273" t="s">
        <v>60</v>
      </c>
      <c r="H1273" t="s">
        <v>8299</v>
      </c>
      <c r="I1273" t="s">
        <v>11791</v>
      </c>
      <c r="J1273" t="s">
        <v>33</v>
      </c>
      <c r="K1273" t="s">
        <v>171</v>
      </c>
      <c r="L1273">
        <v>2</v>
      </c>
      <c r="M1273">
        <v>1</v>
      </c>
      <c r="N1273">
        <v>1</v>
      </c>
      <c r="O1273">
        <v>3</v>
      </c>
      <c r="P1273">
        <v>3</v>
      </c>
      <c r="Q1273">
        <v>1</v>
      </c>
      <c r="R1273">
        <v>1</v>
      </c>
      <c r="S1273" t="s">
        <v>4066</v>
      </c>
    </row>
    <row r="1274" spans="1:20" x14ac:dyDescent="0.25">
      <c r="A1274" t="s">
        <v>9936</v>
      </c>
      <c r="B1274" t="s">
        <v>9937</v>
      </c>
      <c r="C1274" t="s">
        <v>9938</v>
      </c>
      <c r="D1274" t="s">
        <v>30</v>
      </c>
      <c r="E1274" t="s">
        <v>9939</v>
      </c>
      <c r="F1274" t="s">
        <v>3843</v>
      </c>
      <c r="G1274" t="s">
        <v>1291</v>
      </c>
      <c r="H1274" t="s">
        <v>3096</v>
      </c>
      <c r="I1274" t="s">
        <v>1384</v>
      </c>
      <c r="J1274" t="s">
        <v>594</v>
      </c>
      <c r="K1274" t="s">
        <v>181</v>
      </c>
      <c r="L1274">
        <v>3</v>
      </c>
      <c r="M1274">
        <v>0</v>
      </c>
      <c r="N1274">
        <v>0</v>
      </c>
      <c r="O1274">
        <v>3</v>
      </c>
      <c r="P1274">
        <v>3</v>
      </c>
      <c r="Q1274">
        <v>2</v>
      </c>
      <c r="R1274">
        <v>2</v>
      </c>
      <c r="S1274" t="s">
        <v>9940</v>
      </c>
    </row>
    <row r="1275" spans="1:20" x14ac:dyDescent="0.25">
      <c r="A1275" t="s">
        <v>8976</v>
      </c>
      <c r="B1275" t="s">
        <v>8977</v>
      </c>
      <c r="C1275" t="s">
        <v>8978</v>
      </c>
      <c r="D1275" t="s">
        <v>30</v>
      </c>
      <c r="E1275" t="s">
        <v>8979</v>
      </c>
      <c r="F1275" t="s">
        <v>8980</v>
      </c>
      <c r="G1275" t="s">
        <v>1479</v>
      </c>
      <c r="H1275" t="s">
        <v>8981</v>
      </c>
      <c r="I1275" t="s">
        <v>8982</v>
      </c>
      <c r="J1275" t="s">
        <v>1479</v>
      </c>
      <c r="K1275" t="s">
        <v>385</v>
      </c>
      <c r="L1275">
        <v>1</v>
      </c>
      <c r="M1275">
        <v>0</v>
      </c>
      <c r="N1275">
        <v>0</v>
      </c>
      <c r="O1275">
        <v>1</v>
      </c>
      <c r="P1275">
        <v>1</v>
      </c>
      <c r="Q1275">
        <v>1</v>
      </c>
      <c r="R1275">
        <v>1</v>
      </c>
      <c r="S1275" t="s">
        <v>8983</v>
      </c>
      <c r="T1275" t="s">
        <v>5475</v>
      </c>
    </row>
    <row r="1276" spans="1:20" x14ac:dyDescent="0.25">
      <c r="A1276" t="s">
        <v>8984</v>
      </c>
      <c r="B1276" t="s">
        <v>8985</v>
      </c>
      <c r="C1276" t="s">
        <v>8978</v>
      </c>
      <c r="D1276" t="s">
        <v>30</v>
      </c>
      <c r="E1276" t="s">
        <v>3005</v>
      </c>
      <c r="F1276" t="s">
        <v>8986</v>
      </c>
      <c r="G1276" t="s">
        <v>178</v>
      </c>
      <c r="H1276" t="s">
        <v>8987</v>
      </c>
      <c r="I1276" t="s">
        <v>904</v>
      </c>
      <c r="J1276" t="s">
        <v>178</v>
      </c>
      <c r="K1276" t="s">
        <v>513</v>
      </c>
      <c r="L1276">
        <v>1</v>
      </c>
      <c r="M1276">
        <v>0</v>
      </c>
      <c r="N1276">
        <v>0</v>
      </c>
      <c r="O1276">
        <v>1</v>
      </c>
      <c r="P1276">
        <v>1</v>
      </c>
      <c r="Q1276">
        <v>1</v>
      </c>
      <c r="R1276">
        <v>1</v>
      </c>
      <c r="S1276" t="s">
        <v>8988</v>
      </c>
      <c r="T1276" t="s">
        <v>8989</v>
      </c>
    </row>
    <row r="1277" spans="1:20" x14ac:dyDescent="0.25">
      <c r="A1277" t="s">
        <v>11369</v>
      </c>
      <c r="B1277" t="s">
        <v>11370</v>
      </c>
      <c r="C1277" t="s">
        <v>13605</v>
      </c>
      <c r="D1277" t="s">
        <v>30</v>
      </c>
      <c r="E1277" t="s">
        <v>13606</v>
      </c>
      <c r="F1277" t="s">
        <v>13607</v>
      </c>
      <c r="G1277" t="s">
        <v>42</v>
      </c>
      <c r="H1277" t="s">
        <v>13608</v>
      </c>
      <c r="I1277" t="s">
        <v>13609</v>
      </c>
      <c r="J1277" t="s">
        <v>42</v>
      </c>
      <c r="K1277" t="s">
        <v>151</v>
      </c>
      <c r="L1277">
        <v>1</v>
      </c>
      <c r="M1277">
        <v>1</v>
      </c>
      <c r="N1277">
        <v>1</v>
      </c>
      <c r="O1277">
        <v>2</v>
      </c>
      <c r="P1277">
        <v>2</v>
      </c>
      <c r="Q1277">
        <v>2</v>
      </c>
      <c r="R1277">
        <v>2</v>
      </c>
      <c r="S1277" t="s">
        <v>11375</v>
      </c>
    </row>
    <row r="1278" spans="1:20" x14ac:dyDescent="0.25">
      <c r="A1278" t="s">
        <v>11369</v>
      </c>
      <c r="B1278" t="s">
        <v>11370</v>
      </c>
      <c r="C1278" t="s">
        <v>11371</v>
      </c>
      <c r="D1278" t="s">
        <v>30</v>
      </c>
      <c r="E1278" t="s">
        <v>11372</v>
      </c>
      <c r="F1278" t="s">
        <v>11373</v>
      </c>
      <c r="G1278" t="s">
        <v>692</v>
      </c>
      <c r="H1278" t="s">
        <v>11374</v>
      </c>
      <c r="I1278" t="s">
        <v>7633</v>
      </c>
      <c r="J1278" t="s">
        <v>33</v>
      </c>
      <c r="K1278" t="s">
        <v>367</v>
      </c>
      <c r="L1278">
        <v>1</v>
      </c>
      <c r="M1278">
        <v>1</v>
      </c>
      <c r="N1278">
        <v>1</v>
      </c>
      <c r="O1278">
        <v>2</v>
      </c>
      <c r="P1278">
        <v>2</v>
      </c>
      <c r="Q1278">
        <v>2</v>
      </c>
      <c r="R1278">
        <v>2</v>
      </c>
      <c r="S1278" t="s">
        <v>11375</v>
      </c>
    </row>
    <row r="1279" spans="1:20" x14ac:dyDescent="0.25">
      <c r="A1279" t="s">
        <v>12564</v>
      </c>
      <c r="B1279" t="s">
        <v>12565</v>
      </c>
      <c r="C1279" t="s">
        <v>12566</v>
      </c>
      <c r="D1279" t="s">
        <v>30</v>
      </c>
      <c r="E1279" s="1">
        <v>2.0000000000000002E-31</v>
      </c>
      <c r="F1279" t="s">
        <v>3121</v>
      </c>
      <c r="G1279" t="s">
        <v>106</v>
      </c>
      <c r="H1279" s="1">
        <v>2.0000000000000002E-31</v>
      </c>
      <c r="I1279" t="s">
        <v>3121</v>
      </c>
      <c r="J1279" t="s">
        <v>106</v>
      </c>
      <c r="K1279" t="s">
        <v>163</v>
      </c>
      <c r="L1279">
        <v>2</v>
      </c>
      <c r="M1279">
        <v>0</v>
      </c>
      <c r="N1279">
        <v>0</v>
      </c>
      <c r="O1279">
        <v>2</v>
      </c>
      <c r="P1279">
        <v>2</v>
      </c>
      <c r="Q1279">
        <v>1</v>
      </c>
      <c r="R1279">
        <v>1</v>
      </c>
      <c r="S1279" t="s">
        <v>12567</v>
      </c>
      <c r="T1279" t="s">
        <v>12568</v>
      </c>
    </row>
    <row r="1280" spans="1:20" x14ac:dyDescent="0.25">
      <c r="A1280" t="s">
        <v>8503</v>
      </c>
      <c r="B1280" t="s">
        <v>8504</v>
      </c>
      <c r="C1280" t="s">
        <v>8505</v>
      </c>
      <c r="D1280" t="s">
        <v>30</v>
      </c>
      <c r="E1280" t="s">
        <v>8506</v>
      </c>
      <c r="F1280" t="s">
        <v>8507</v>
      </c>
      <c r="G1280" t="s">
        <v>513</v>
      </c>
      <c r="H1280" t="s">
        <v>144</v>
      </c>
      <c r="I1280" t="s">
        <v>2386</v>
      </c>
      <c r="J1280" t="s">
        <v>513</v>
      </c>
      <c r="K1280" t="s">
        <v>604</v>
      </c>
      <c r="L1280">
        <v>1</v>
      </c>
      <c r="M1280">
        <v>0</v>
      </c>
      <c r="N1280">
        <v>0</v>
      </c>
      <c r="O1280">
        <v>1</v>
      </c>
      <c r="P1280">
        <v>1</v>
      </c>
      <c r="Q1280">
        <v>1</v>
      </c>
      <c r="R1280">
        <v>1</v>
      </c>
      <c r="S1280" t="s">
        <v>8508</v>
      </c>
    </row>
    <row r="1281" spans="1:20" x14ac:dyDescent="0.25">
      <c r="A1281" t="s">
        <v>6076</v>
      </c>
      <c r="B1281" t="s">
        <v>6077</v>
      </c>
      <c r="C1281" t="s">
        <v>6078</v>
      </c>
      <c r="D1281" t="s">
        <v>30</v>
      </c>
      <c r="E1281" t="s">
        <v>6079</v>
      </c>
      <c r="F1281" t="s">
        <v>911</v>
      </c>
      <c r="G1281" t="s">
        <v>574</v>
      </c>
      <c r="H1281" t="s">
        <v>5820</v>
      </c>
      <c r="I1281" t="s">
        <v>77</v>
      </c>
      <c r="J1281" t="s">
        <v>574</v>
      </c>
      <c r="K1281" t="s">
        <v>367</v>
      </c>
      <c r="L1281">
        <v>1</v>
      </c>
      <c r="M1281">
        <v>0</v>
      </c>
      <c r="N1281">
        <v>0</v>
      </c>
      <c r="O1281">
        <v>1</v>
      </c>
      <c r="P1281">
        <v>1</v>
      </c>
      <c r="Q1281">
        <v>1</v>
      </c>
      <c r="R1281">
        <v>1</v>
      </c>
      <c r="S1281" t="s">
        <v>6080</v>
      </c>
    </row>
    <row r="1282" spans="1:20" x14ac:dyDescent="0.25">
      <c r="A1282" t="s">
        <v>8038</v>
      </c>
      <c r="B1282" t="s">
        <v>8039</v>
      </c>
      <c r="C1282" t="s">
        <v>8040</v>
      </c>
      <c r="D1282" t="s">
        <v>30</v>
      </c>
      <c r="E1282" t="s">
        <v>8041</v>
      </c>
      <c r="F1282" t="s">
        <v>8042</v>
      </c>
      <c r="G1282" t="s">
        <v>226</v>
      </c>
      <c r="H1282" t="s">
        <v>3302</v>
      </c>
      <c r="I1282" t="s">
        <v>8043</v>
      </c>
      <c r="J1282" t="s">
        <v>594</v>
      </c>
      <c r="K1282" t="s">
        <v>379</v>
      </c>
      <c r="L1282">
        <v>2</v>
      </c>
      <c r="M1282">
        <v>1</v>
      </c>
      <c r="N1282">
        <v>0</v>
      </c>
      <c r="O1282">
        <v>3</v>
      </c>
      <c r="P1282">
        <v>3</v>
      </c>
      <c r="Q1282">
        <v>3</v>
      </c>
      <c r="R1282">
        <v>3</v>
      </c>
      <c r="S1282" t="s">
        <v>8044</v>
      </c>
    </row>
    <row r="1283" spans="1:20" x14ac:dyDescent="0.25">
      <c r="A1283" t="s">
        <v>5001</v>
      </c>
      <c r="B1283" t="s">
        <v>5002</v>
      </c>
      <c r="C1283" t="s">
        <v>4995</v>
      </c>
      <c r="D1283" t="s">
        <v>30</v>
      </c>
      <c r="E1283" t="s">
        <v>5003</v>
      </c>
      <c r="F1283" t="s">
        <v>2914</v>
      </c>
      <c r="G1283" t="s">
        <v>574</v>
      </c>
      <c r="H1283" t="s">
        <v>5004</v>
      </c>
      <c r="I1283" t="s">
        <v>4841</v>
      </c>
      <c r="J1283" t="s">
        <v>171</v>
      </c>
      <c r="K1283" t="s">
        <v>678</v>
      </c>
      <c r="L1283">
        <v>2</v>
      </c>
      <c r="M1283">
        <v>0</v>
      </c>
      <c r="N1283">
        <v>0</v>
      </c>
      <c r="O1283">
        <v>2</v>
      </c>
      <c r="P1283">
        <v>2</v>
      </c>
      <c r="Q1283">
        <v>1</v>
      </c>
      <c r="R1283">
        <v>1</v>
      </c>
      <c r="S1283" t="s">
        <v>5005</v>
      </c>
      <c r="T1283" t="s">
        <v>5006</v>
      </c>
    </row>
    <row r="1284" spans="1:20" x14ac:dyDescent="0.25">
      <c r="A1284" t="s">
        <v>12632</v>
      </c>
      <c r="B1284" t="s">
        <v>12633</v>
      </c>
      <c r="C1284" t="s">
        <v>12634</v>
      </c>
      <c r="D1284" t="s">
        <v>30</v>
      </c>
      <c r="E1284" s="1">
        <v>1.9999999999999999E-69</v>
      </c>
      <c r="F1284" t="s">
        <v>6765</v>
      </c>
      <c r="G1284" t="s">
        <v>446</v>
      </c>
      <c r="H1284" t="s">
        <v>3270</v>
      </c>
      <c r="I1284" t="s">
        <v>6701</v>
      </c>
      <c r="J1284" t="s">
        <v>151</v>
      </c>
      <c r="K1284" t="s">
        <v>36</v>
      </c>
      <c r="L1284">
        <v>2</v>
      </c>
      <c r="M1284">
        <v>0</v>
      </c>
      <c r="N1284">
        <v>0</v>
      </c>
      <c r="O1284">
        <v>2</v>
      </c>
      <c r="P1284">
        <v>2</v>
      </c>
      <c r="Q1284">
        <v>1</v>
      </c>
      <c r="R1284">
        <v>1</v>
      </c>
      <c r="S1284" t="s">
        <v>12635</v>
      </c>
    </row>
    <row r="1285" spans="1:20" x14ac:dyDescent="0.25">
      <c r="A1285" t="s">
        <v>8682</v>
      </c>
      <c r="B1285" t="s">
        <v>8683</v>
      </c>
      <c r="C1285" t="s">
        <v>9886</v>
      </c>
      <c r="D1285" t="s">
        <v>30</v>
      </c>
      <c r="E1285" t="s">
        <v>992</v>
      </c>
      <c r="F1285" t="s">
        <v>1846</v>
      </c>
      <c r="G1285" t="s">
        <v>42</v>
      </c>
      <c r="H1285" t="s">
        <v>4167</v>
      </c>
      <c r="I1285" t="s">
        <v>94</v>
      </c>
      <c r="J1285" t="s">
        <v>42</v>
      </c>
      <c r="K1285" t="s">
        <v>613</v>
      </c>
      <c r="L1285">
        <v>1</v>
      </c>
      <c r="M1285">
        <v>0</v>
      </c>
      <c r="N1285">
        <v>0</v>
      </c>
      <c r="O1285">
        <v>1</v>
      </c>
      <c r="P1285">
        <v>1</v>
      </c>
      <c r="Q1285">
        <v>1</v>
      </c>
      <c r="R1285">
        <v>1</v>
      </c>
      <c r="S1285" t="s">
        <v>8688</v>
      </c>
    </row>
    <row r="1286" spans="1:20" x14ac:dyDescent="0.25">
      <c r="A1286" t="s">
        <v>8682</v>
      </c>
      <c r="B1286" t="s">
        <v>8683</v>
      </c>
      <c r="C1286" t="s">
        <v>8676</v>
      </c>
      <c r="D1286" t="s">
        <v>30</v>
      </c>
      <c r="E1286" t="s">
        <v>8684</v>
      </c>
      <c r="F1286" t="s">
        <v>8685</v>
      </c>
      <c r="G1286" t="s">
        <v>42</v>
      </c>
      <c r="H1286" t="s">
        <v>8686</v>
      </c>
      <c r="I1286" t="s">
        <v>8687</v>
      </c>
      <c r="J1286" t="s">
        <v>42</v>
      </c>
      <c r="K1286" t="s">
        <v>613</v>
      </c>
      <c r="L1286">
        <v>1</v>
      </c>
      <c r="M1286">
        <v>0</v>
      </c>
      <c r="N1286">
        <v>0</v>
      </c>
      <c r="O1286">
        <v>1</v>
      </c>
      <c r="P1286">
        <v>1</v>
      </c>
      <c r="Q1286">
        <v>1</v>
      </c>
      <c r="R1286">
        <v>1</v>
      </c>
      <c r="S1286" t="s">
        <v>8688</v>
      </c>
    </row>
    <row r="1287" spans="1:20" x14ac:dyDescent="0.25">
      <c r="A1287" t="s">
        <v>8682</v>
      </c>
      <c r="B1287" t="s">
        <v>8683</v>
      </c>
      <c r="C1287" t="s">
        <v>13651</v>
      </c>
      <c r="D1287" t="s">
        <v>30</v>
      </c>
      <c r="E1287" t="s">
        <v>2794</v>
      </c>
      <c r="F1287" t="s">
        <v>6536</v>
      </c>
      <c r="G1287" t="s">
        <v>33</v>
      </c>
      <c r="H1287" t="s">
        <v>13655</v>
      </c>
      <c r="I1287" t="s">
        <v>4118</v>
      </c>
      <c r="J1287" t="s">
        <v>42</v>
      </c>
      <c r="K1287" t="s">
        <v>367</v>
      </c>
      <c r="L1287">
        <v>2</v>
      </c>
      <c r="M1287">
        <v>0</v>
      </c>
      <c r="N1287">
        <v>0</v>
      </c>
      <c r="O1287">
        <v>2</v>
      </c>
      <c r="P1287">
        <v>2</v>
      </c>
      <c r="Q1287">
        <v>1</v>
      </c>
      <c r="R1287">
        <v>1</v>
      </c>
      <c r="S1287" t="s">
        <v>8688</v>
      </c>
    </row>
    <row r="1288" spans="1:20" x14ac:dyDescent="0.25">
      <c r="A1288" t="s">
        <v>8682</v>
      </c>
      <c r="B1288" t="s">
        <v>8683</v>
      </c>
      <c r="C1288" t="s">
        <v>11423</v>
      </c>
      <c r="D1288" t="s">
        <v>30</v>
      </c>
      <c r="E1288" t="s">
        <v>11426</v>
      </c>
      <c r="F1288" t="s">
        <v>3219</v>
      </c>
      <c r="G1288" t="s">
        <v>42</v>
      </c>
      <c r="H1288" s="1">
        <v>8.9999999999999993E-30</v>
      </c>
      <c r="I1288" t="s">
        <v>2985</v>
      </c>
      <c r="J1288" t="s">
        <v>42</v>
      </c>
      <c r="K1288" t="s">
        <v>604</v>
      </c>
      <c r="L1288">
        <v>1</v>
      </c>
      <c r="M1288">
        <v>0</v>
      </c>
      <c r="N1288">
        <v>0</v>
      </c>
      <c r="O1288">
        <v>1</v>
      </c>
      <c r="P1288">
        <v>1</v>
      </c>
      <c r="Q1288">
        <v>1</v>
      </c>
      <c r="R1288">
        <v>1</v>
      </c>
      <c r="S1288" t="s">
        <v>8688</v>
      </c>
    </row>
    <row r="1289" spans="1:20" x14ac:dyDescent="0.25">
      <c r="A1289" t="s">
        <v>8682</v>
      </c>
      <c r="B1289" t="s">
        <v>8683</v>
      </c>
      <c r="C1289" t="s">
        <v>11691</v>
      </c>
      <c r="D1289" t="s">
        <v>30</v>
      </c>
      <c r="E1289" s="1">
        <v>2.0000000000000001E-27</v>
      </c>
      <c r="F1289" t="s">
        <v>2840</v>
      </c>
      <c r="G1289" t="s">
        <v>97</v>
      </c>
      <c r="H1289" t="s">
        <v>11696</v>
      </c>
      <c r="I1289" t="s">
        <v>4004</v>
      </c>
      <c r="J1289" t="s">
        <v>129</v>
      </c>
      <c r="K1289" t="s">
        <v>151</v>
      </c>
      <c r="L1289">
        <v>1</v>
      </c>
      <c r="M1289">
        <v>1</v>
      </c>
      <c r="N1289">
        <v>1</v>
      </c>
      <c r="O1289">
        <v>2</v>
      </c>
      <c r="P1289">
        <v>2</v>
      </c>
      <c r="Q1289">
        <v>2</v>
      </c>
      <c r="R1289">
        <v>2</v>
      </c>
      <c r="S1289" t="s">
        <v>8688</v>
      </c>
    </row>
    <row r="1290" spans="1:20" x14ac:dyDescent="0.25">
      <c r="A1290" t="s">
        <v>8682</v>
      </c>
      <c r="B1290" t="s">
        <v>8683</v>
      </c>
      <c r="C1290" t="s">
        <v>11165</v>
      </c>
      <c r="D1290" t="s">
        <v>30</v>
      </c>
      <c r="E1290" t="s">
        <v>11168</v>
      </c>
      <c r="F1290" t="s">
        <v>10987</v>
      </c>
      <c r="G1290" t="s">
        <v>33</v>
      </c>
      <c r="H1290" t="s">
        <v>11169</v>
      </c>
      <c r="I1290" t="s">
        <v>4809</v>
      </c>
      <c r="J1290" t="s">
        <v>33</v>
      </c>
      <c r="K1290" t="s">
        <v>385</v>
      </c>
      <c r="L1290">
        <v>1</v>
      </c>
      <c r="M1290">
        <v>0</v>
      </c>
      <c r="N1290">
        <v>0</v>
      </c>
      <c r="O1290">
        <v>1</v>
      </c>
      <c r="P1290">
        <v>1</v>
      </c>
      <c r="Q1290">
        <v>1</v>
      </c>
      <c r="R1290">
        <v>1</v>
      </c>
      <c r="S1290" t="s">
        <v>8688</v>
      </c>
    </row>
    <row r="1291" spans="1:20" x14ac:dyDescent="0.25">
      <c r="A1291" t="s">
        <v>7665</v>
      </c>
      <c r="B1291" t="s">
        <v>7666</v>
      </c>
      <c r="C1291" t="s">
        <v>9886</v>
      </c>
      <c r="D1291" t="s">
        <v>30</v>
      </c>
      <c r="E1291" t="s">
        <v>9887</v>
      </c>
      <c r="F1291" t="s">
        <v>9888</v>
      </c>
      <c r="G1291" t="s">
        <v>9889</v>
      </c>
      <c r="H1291" t="s">
        <v>1266</v>
      </c>
      <c r="I1291" t="s">
        <v>259</v>
      </c>
      <c r="J1291" t="s">
        <v>420</v>
      </c>
      <c r="K1291" t="s">
        <v>3923</v>
      </c>
      <c r="L1291">
        <v>2</v>
      </c>
      <c r="M1291">
        <v>2</v>
      </c>
      <c r="N1291">
        <v>9</v>
      </c>
      <c r="O1291">
        <v>11</v>
      </c>
      <c r="P1291">
        <v>11</v>
      </c>
      <c r="Q1291">
        <v>7</v>
      </c>
      <c r="R1291">
        <v>7</v>
      </c>
      <c r="S1291" t="s">
        <v>8680</v>
      </c>
      <c r="T1291" t="s">
        <v>8681</v>
      </c>
    </row>
    <row r="1292" spans="1:20" x14ac:dyDescent="0.25">
      <c r="A1292" t="s">
        <v>7665</v>
      </c>
      <c r="B1292" t="s">
        <v>7666</v>
      </c>
      <c r="C1292" t="s">
        <v>9278</v>
      </c>
      <c r="D1292" t="s">
        <v>30</v>
      </c>
      <c r="E1292" t="s">
        <v>9279</v>
      </c>
      <c r="F1292" t="s">
        <v>9280</v>
      </c>
      <c r="G1292" t="s">
        <v>9281</v>
      </c>
      <c r="H1292" t="s">
        <v>9282</v>
      </c>
      <c r="I1292" t="s">
        <v>2535</v>
      </c>
      <c r="J1292" t="s">
        <v>4315</v>
      </c>
      <c r="K1292" t="s">
        <v>1059</v>
      </c>
      <c r="L1292">
        <v>6</v>
      </c>
      <c r="M1292">
        <v>5</v>
      </c>
      <c r="N1292">
        <v>21</v>
      </c>
      <c r="O1292">
        <v>27</v>
      </c>
      <c r="P1292">
        <v>27</v>
      </c>
      <c r="Q1292">
        <v>16</v>
      </c>
      <c r="R1292">
        <v>16</v>
      </c>
      <c r="S1292" t="s">
        <v>8680</v>
      </c>
      <c r="T1292" t="s">
        <v>8681</v>
      </c>
    </row>
    <row r="1293" spans="1:20" x14ac:dyDescent="0.25">
      <c r="A1293" t="s">
        <v>7665</v>
      </c>
      <c r="B1293" t="s">
        <v>7666</v>
      </c>
      <c r="C1293" t="s">
        <v>7667</v>
      </c>
      <c r="D1293" t="s">
        <v>30</v>
      </c>
      <c r="E1293">
        <v>0</v>
      </c>
      <c r="F1293" t="s">
        <v>7668</v>
      </c>
      <c r="G1293" t="s">
        <v>7669</v>
      </c>
      <c r="H1293" t="s">
        <v>7670</v>
      </c>
      <c r="I1293" t="s">
        <v>7671</v>
      </c>
      <c r="J1293" t="s">
        <v>7672</v>
      </c>
      <c r="K1293" t="s">
        <v>7673</v>
      </c>
      <c r="L1293" t="s">
        <v>7674</v>
      </c>
      <c r="M1293" t="s">
        <v>7675</v>
      </c>
      <c r="N1293" t="s">
        <v>7676</v>
      </c>
      <c r="O1293" t="s">
        <v>7677</v>
      </c>
      <c r="P1293" t="s">
        <v>7678</v>
      </c>
      <c r="Q1293" t="s">
        <v>7679</v>
      </c>
      <c r="R1293" t="s">
        <v>7680</v>
      </c>
      <c r="S1293" t="s">
        <v>7681</v>
      </c>
      <c r="T1293" t="s">
        <v>7682</v>
      </c>
    </row>
    <row r="1294" spans="1:20" x14ac:dyDescent="0.25">
      <c r="A1294" t="s">
        <v>7665</v>
      </c>
      <c r="B1294" t="s">
        <v>7666</v>
      </c>
      <c r="C1294" t="s">
        <v>8676</v>
      </c>
      <c r="D1294" t="s">
        <v>30</v>
      </c>
      <c r="E1294" t="s">
        <v>8677</v>
      </c>
      <c r="F1294" t="s">
        <v>8678</v>
      </c>
      <c r="G1294" t="s">
        <v>8679</v>
      </c>
      <c r="H1294" t="s">
        <v>1426</v>
      </c>
      <c r="I1294" t="s">
        <v>1087</v>
      </c>
      <c r="J1294" t="s">
        <v>862</v>
      </c>
      <c r="K1294" t="s">
        <v>871</v>
      </c>
      <c r="L1294">
        <v>3</v>
      </c>
      <c r="M1294">
        <v>3</v>
      </c>
      <c r="N1294">
        <v>12</v>
      </c>
      <c r="O1294">
        <v>15</v>
      </c>
      <c r="P1294">
        <v>15</v>
      </c>
      <c r="Q1294">
        <v>9</v>
      </c>
      <c r="R1294">
        <v>9</v>
      </c>
      <c r="S1294" t="s">
        <v>8680</v>
      </c>
      <c r="T1294" t="s">
        <v>8681</v>
      </c>
    </row>
    <row r="1295" spans="1:20" x14ac:dyDescent="0.25">
      <c r="A1295" t="s">
        <v>7665</v>
      </c>
      <c r="B1295" t="s">
        <v>7666</v>
      </c>
      <c r="C1295" t="s">
        <v>13651</v>
      </c>
      <c r="D1295" t="s">
        <v>30</v>
      </c>
      <c r="E1295" t="s">
        <v>13652</v>
      </c>
      <c r="F1295" t="s">
        <v>13653</v>
      </c>
      <c r="G1295" t="s">
        <v>13654</v>
      </c>
      <c r="H1295" t="s">
        <v>1266</v>
      </c>
      <c r="I1295" t="s">
        <v>259</v>
      </c>
      <c r="J1295" t="s">
        <v>2274</v>
      </c>
      <c r="K1295" t="s">
        <v>3386</v>
      </c>
      <c r="L1295">
        <v>2</v>
      </c>
      <c r="M1295">
        <v>1</v>
      </c>
      <c r="N1295">
        <v>10</v>
      </c>
      <c r="O1295">
        <v>12</v>
      </c>
      <c r="P1295">
        <v>12</v>
      </c>
      <c r="Q1295">
        <v>5</v>
      </c>
      <c r="R1295">
        <v>5</v>
      </c>
      <c r="S1295" t="s">
        <v>8680</v>
      </c>
      <c r="T1295" t="s">
        <v>8681</v>
      </c>
    </row>
    <row r="1296" spans="1:20" x14ac:dyDescent="0.25">
      <c r="A1296" t="s">
        <v>7665</v>
      </c>
      <c r="B1296" t="s">
        <v>7666</v>
      </c>
      <c r="C1296" t="s">
        <v>11423</v>
      </c>
      <c r="D1296" t="s">
        <v>30</v>
      </c>
      <c r="E1296" s="1">
        <v>5E-166</v>
      </c>
      <c r="F1296" t="s">
        <v>11424</v>
      </c>
      <c r="G1296" t="s">
        <v>11425</v>
      </c>
      <c r="H1296" t="s">
        <v>1501</v>
      </c>
      <c r="I1296" t="s">
        <v>1902</v>
      </c>
      <c r="J1296" t="s">
        <v>3631</v>
      </c>
      <c r="K1296" t="s">
        <v>3386</v>
      </c>
      <c r="L1296">
        <v>2</v>
      </c>
      <c r="M1296">
        <v>1</v>
      </c>
      <c r="N1296">
        <v>10</v>
      </c>
      <c r="O1296">
        <v>12</v>
      </c>
      <c r="P1296">
        <v>12</v>
      </c>
      <c r="Q1296">
        <v>4</v>
      </c>
      <c r="R1296">
        <v>4</v>
      </c>
      <c r="S1296" t="s">
        <v>8680</v>
      </c>
      <c r="T1296" t="s">
        <v>8681</v>
      </c>
    </row>
    <row r="1297" spans="1:20" x14ac:dyDescent="0.25">
      <c r="A1297" t="s">
        <v>7665</v>
      </c>
      <c r="B1297" t="s">
        <v>7666</v>
      </c>
      <c r="C1297" t="s">
        <v>11691</v>
      </c>
      <c r="D1297" t="s">
        <v>30</v>
      </c>
      <c r="E1297" t="s">
        <v>11692</v>
      </c>
      <c r="F1297" t="s">
        <v>11693</v>
      </c>
      <c r="G1297" t="s">
        <v>11694</v>
      </c>
      <c r="H1297" t="s">
        <v>11695</v>
      </c>
      <c r="I1297" t="s">
        <v>206</v>
      </c>
      <c r="J1297" t="s">
        <v>35</v>
      </c>
      <c r="K1297" t="s">
        <v>462</v>
      </c>
      <c r="L1297">
        <v>2</v>
      </c>
      <c r="M1297">
        <v>2</v>
      </c>
      <c r="N1297">
        <v>9</v>
      </c>
      <c r="O1297">
        <v>11</v>
      </c>
      <c r="P1297">
        <v>11</v>
      </c>
      <c r="Q1297">
        <v>6</v>
      </c>
      <c r="R1297">
        <v>6</v>
      </c>
      <c r="S1297" t="s">
        <v>8680</v>
      </c>
      <c r="T1297" t="s">
        <v>8681</v>
      </c>
    </row>
    <row r="1298" spans="1:20" x14ac:dyDescent="0.25">
      <c r="A1298" t="s">
        <v>7665</v>
      </c>
      <c r="B1298" t="s">
        <v>7666</v>
      </c>
      <c r="C1298" t="s">
        <v>11165</v>
      </c>
      <c r="D1298" t="s">
        <v>30</v>
      </c>
      <c r="E1298" t="s">
        <v>11166</v>
      </c>
      <c r="F1298" t="s">
        <v>103</v>
      </c>
      <c r="G1298" t="s">
        <v>11167</v>
      </c>
      <c r="H1298" s="1">
        <v>4.0000000000000002E-9</v>
      </c>
      <c r="I1298" t="s">
        <v>1096</v>
      </c>
      <c r="J1298" t="s">
        <v>1590</v>
      </c>
      <c r="K1298" t="s">
        <v>1969</v>
      </c>
      <c r="L1298">
        <v>2</v>
      </c>
      <c r="M1298">
        <v>1</v>
      </c>
      <c r="N1298">
        <v>12</v>
      </c>
      <c r="O1298">
        <v>14</v>
      </c>
      <c r="P1298">
        <v>14</v>
      </c>
      <c r="Q1298">
        <v>2</v>
      </c>
      <c r="R1298">
        <v>2</v>
      </c>
      <c r="S1298" t="s">
        <v>8680</v>
      </c>
      <c r="T1298" t="s">
        <v>8681</v>
      </c>
    </row>
    <row r="1299" spans="1:20" x14ac:dyDescent="0.25">
      <c r="A1299" t="s">
        <v>7665</v>
      </c>
      <c r="B1299" t="s">
        <v>7666</v>
      </c>
      <c r="C1299" t="s">
        <v>12506</v>
      </c>
      <c r="D1299" t="s">
        <v>30</v>
      </c>
      <c r="E1299" t="s">
        <v>12507</v>
      </c>
      <c r="F1299" t="s">
        <v>12508</v>
      </c>
      <c r="G1299" t="s">
        <v>10001</v>
      </c>
      <c r="H1299" t="s">
        <v>9870</v>
      </c>
      <c r="I1299" t="s">
        <v>2147</v>
      </c>
      <c r="J1299" t="s">
        <v>1899</v>
      </c>
      <c r="K1299" t="s">
        <v>3381</v>
      </c>
      <c r="L1299">
        <v>6</v>
      </c>
      <c r="M1299">
        <v>6</v>
      </c>
      <c r="N1299">
        <v>18</v>
      </c>
      <c r="O1299">
        <v>25</v>
      </c>
      <c r="P1299">
        <v>25</v>
      </c>
      <c r="Q1299">
        <v>13</v>
      </c>
      <c r="R1299">
        <v>13</v>
      </c>
      <c r="S1299" t="s">
        <v>8680</v>
      </c>
      <c r="T1299" t="s">
        <v>8681</v>
      </c>
    </row>
    <row r="1300" spans="1:20" x14ac:dyDescent="0.25">
      <c r="A1300" t="s">
        <v>14045</v>
      </c>
      <c r="B1300" t="s">
        <v>14046</v>
      </c>
      <c r="C1300" t="s">
        <v>14043</v>
      </c>
      <c r="D1300" t="s">
        <v>30</v>
      </c>
      <c r="E1300" t="s">
        <v>1736</v>
      </c>
      <c r="F1300" t="s">
        <v>375</v>
      </c>
      <c r="G1300" t="s">
        <v>33</v>
      </c>
      <c r="H1300" t="s">
        <v>3292</v>
      </c>
      <c r="I1300" t="s">
        <v>1403</v>
      </c>
      <c r="J1300" t="s">
        <v>33</v>
      </c>
      <c r="K1300" t="s">
        <v>88</v>
      </c>
      <c r="L1300">
        <v>1</v>
      </c>
      <c r="M1300">
        <v>0</v>
      </c>
      <c r="N1300">
        <v>0</v>
      </c>
      <c r="O1300">
        <v>1</v>
      </c>
      <c r="P1300">
        <v>1</v>
      </c>
      <c r="Q1300">
        <v>1</v>
      </c>
      <c r="R1300">
        <v>1</v>
      </c>
      <c r="S1300" t="s">
        <v>14047</v>
      </c>
    </row>
    <row r="1301" spans="1:20" x14ac:dyDescent="0.25">
      <c r="A1301" t="s">
        <v>13238</v>
      </c>
      <c r="B1301" t="s">
        <v>13239</v>
      </c>
      <c r="C1301" t="s">
        <v>13236</v>
      </c>
      <c r="D1301" t="s">
        <v>30</v>
      </c>
      <c r="E1301" t="s">
        <v>13240</v>
      </c>
      <c r="F1301" t="s">
        <v>5359</v>
      </c>
      <c r="G1301" t="s">
        <v>42</v>
      </c>
      <c r="H1301" t="s">
        <v>13241</v>
      </c>
      <c r="I1301" t="s">
        <v>4935</v>
      </c>
      <c r="J1301" t="s">
        <v>42</v>
      </c>
      <c r="K1301" t="s">
        <v>88</v>
      </c>
      <c r="L1301">
        <v>1</v>
      </c>
      <c r="M1301">
        <v>0</v>
      </c>
      <c r="N1301">
        <v>0</v>
      </c>
      <c r="O1301">
        <v>1</v>
      </c>
      <c r="P1301">
        <v>1</v>
      </c>
      <c r="Q1301">
        <v>1</v>
      </c>
      <c r="R1301">
        <v>1</v>
      </c>
      <c r="S1301" t="s">
        <v>13242</v>
      </c>
      <c r="T1301" t="s">
        <v>13243</v>
      </c>
    </row>
    <row r="1302" spans="1:20" x14ac:dyDescent="0.25">
      <c r="A1302" t="s">
        <v>11781</v>
      </c>
      <c r="B1302" t="s">
        <v>11782</v>
      </c>
      <c r="C1302" t="s">
        <v>11783</v>
      </c>
      <c r="D1302" t="s">
        <v>30</v>
      </c>
      <c r="E1302" s="1">
        <v>2E-155</v>
      </c>
      <c r="F1302" t="s">
        <v>11784</v>
      </c>
      <c r="G1302" t="s">
        <v>42</v>
      </c>
      <c r="H1302" t="s">
        <v>11785</v>
      </c>
      <c r="I1302" t="s">
        <v>11786</v>
      </c>
      <c r="J1302" t="s">
        <v>42</v>
      </c>
      <c r="K1302" t="s">
        <v>151</v>
      </c>
      <c r="L1302">
        <v>1</v>
      </c>
      <c r="M1302">
        <v>1</v>
      </c>
      <c r="N1302">
        <v>1</v>
      </c>
      <c r="O1302">
        <v>2</v>
      </c>
      <c r="P1302">
        <v>2</v>
      </c>
      <c r="Q1302">
        <v>2</v>
      </c>
      <c r="R1302">
        <v>2</v>
      </c>
      <c r="S1302" t="s">
        <v>11787</v>
      </c>
      <c r="T1302" t="s">
        <v>11788</v>
      </c>
    </row>
    <row r="1303" spans="1:20" x14ac:dyDescent="0.25">
      <c r="A1303" t="s">
        <v>13568</v>
      </c>
      <c r="B1303" t="s">
        <v>13569</v>
      </c>
      <c r="C1303" t="s">
        <v>13565</v>
      </c>
      <c r="D1303" t="s">
        <v>30</v>
      </c>
      <c r="E1303" t="s">
        <v>2062</v>
      </c>
      <c r="F1303" t="s">
        <v>188</v>
      </c>
      <c r="G1303" t="s">
        <v>42</v>
      </c>
      <c r="H1303" t="s">
        <v>6275</v>
      </c>
      <c r="I1303" t="s">
        <v>113</v>
      </c>
      <c r="J1303" t="s">
        <v>42</v>
      </c>
      <c r="K1303" t="s">
        <v>361</v>
      </c>
      <c r="L1303">
        <v>2</v>
      </c>
      <c r="M1303">
        <v>0</v>
      </c>
      <c r="N1303">
        <v>0</v>
      </c>
      <c r="O1303">
        <v>2</v>
      </c>
      <c r="P1303">
        <v>2</v>
      </c>
      <c r="Q1303">
        <v>0</v>
      </c>
      <c r="R1303">
        <v>0</v>
      </c>
      <c r="S1303" t="s">
        <v>13570</v>
      </c>
    </row>
    <row r="1304" spans="1:20" x14ac:dyDescent="0.25">
      <c r="A1304" t="s">
        <v>14885</v>
      </c>
      <c r="B1304" t="s">
        <v>14886</v>
      </c>
      <c r="C1304" t="s">
        <v>14887</v>
      </c>
      <c r="D1304" t="s">
        <v>30</v>
      </c>
      <c r="E1304" t="s">
        <v>6161</v>
      </c>
      <c r="F1304" t="s">
        <v>6541</v>
      </c>
      <c r="G1304" t="s">
        <v>42</v>
      </c>
      <c r="H1304" s="1">
        <v>7E-45</v>
      </c>
      <c r="I1304" t="s">
        <v>14200</v>
      </c>
      <c r="J1304" t="s">
        <v>42</v>
      </c>
      <c r="K1304" t="s">
        <v>604</v>
      </c>
      <c r="L1304">
        <v>1</v>
      </c>
      <c r="M1304">
        <v>0</v>
      </c>
      <c r="N1304">
        <v>0</v>
      </c>
      <c r="O1304">
        <v>1</v>
      </c>
      <c r="P1304">
        <v>1</v>
      </c>
      <c r="Q1304">
        <v>1</v>
      </c>
      <c r="R1304">
        <v>1</v>
      </c>
      <c r="S1304" t="s">
        <v>14888</v>
      </c>
    </row>
    <row r="1305" spans="1:20" x14ac:dyDescent="0.25">
      <c r="A1305" t="s">
        <v>1430</v>
      </c>
      <c r="B1305" t="s">
        <v>1431</v>
      </c>
      <c r="C1305" t="s">
        <v>1432</v>
      </c>
      <c r="D1305" t="s">
        <v>30</v>
      </c>
      <c r="E1305" t="s">
        <v>1433</v>
      </c>
      <c r="F1305" t="s">
        <v>1434</v>
      </c>
      <c r="G1305" t="s">
        <v>171</v>
      </c>
      <c r="H1305" t="s">
        <v>1435</v>
      </c>
      <c r="I1305" t="s">
        <v>1436</v>
      </c>
      <c r="J1305" t="s">
        <v>97</v>
      </c>
      <c r="K1305" t="s">
        <v>151</v>
      </c>
      <c r="L1305">
        <v>2</v>
      </c>
      <c r="M1305">
        <v>0</v>
      </c>
      <c r="N1305">
        <v>0</v>
      </c>
      <c r="O1305">
        <v>2</v>
      </c>
      <c r="P1305">
        <v>2</v>
      </c>
      <c r="Q1305">
        <v>2</v>
      </c>
      <c r="R1305">
        <v>2</v>
      </c>
      <c r="S1305" t="s">
        <v>1437</v>
      </c>
    </row>
    <row r="1306" spans="1:20" x14ac:dyDescent="0.25">
      <c r="A1306" t="s">
        <v>1430</v>
      </c>
      <c r="B1306" t="s">
        <v>1431</v>
      </c>
      <c r="C1306" t="s">
        <v>9038</v>
      </c>
      <c r="D1306" t="s">
        <v>30</v>
      </c>
      <c r="E1306" t="s">
        <v>9039</v>
      </c>
      <c r="F1306" t="s">
        <v>9040</v>
      </c>
      <c r="G1306" t="s">
        <v>379</v>
      </c>
      <c r="H1306" t="s">
        <v>9041</v>
      </c>
      <c r="I1306" t="s">
        <v>9042</v>
      </c>
      <c r="J1306" t="s">
        <v>51</v>
      </c>
      <c r="K1306" t="s">
        <v>151</v>
      </c>
      <c r="L1306">
        <v>1</v>
      </c>
      <c r="M1306">
        <v>1</v>
      </c>
      <c r="N1306">
        <v>1</v>
      </c>
      <c r="O1306">
        <v>2</v>
      </c>
      <c r="P1306">
        <v>2</v>
      </c>
      <c r="Q1306">
        <v>1</v>
      </c>
      <c r="R1306">
        <v>1</v>
      </c>
      <c r="S1306" t="s">
        <v>1437</v>
      </c>
    </row>
    <row r="1307" spans="1:20" x14ac:dyDescent="0.25">
      <c r="A1307" t="s">
        <v>1430</v>
      </c>
      <c r="B1307" t="s">
        <v>1431</v>
      </c>
      <c r="C1307" t="s">
        <v>12210</v>
      </c>
      <c r="D1307" t="s">
        <v>30</v>
      </c>
      <c r="E1307" t="s">
        <v>3110</v>
      </c>
      <c r="F1307" t="s">
        <v>9944</v>
      </c>
      <c r="G1307" t="s">
        <v>42</v>
      </c>
      <c r="H1307" t="s">
        <v>12218</v>
      </c>
      <c r="I1307" t="s">
        <v>194</v>
      </c>
      <c r="J1307" t="s">
        <v>42</v>
      </c>
      <c r="K1307" t="s">
        <v>604</v>
      </c>
      <c r="L1307">
        <v>1</v>
      </c>
      <c r="M1307">
        <v>0</v>
      </c>
      <c r="N1307">
        <v>0</v>
      </c>
      <c r="O1307">
        <v>1</v>
      </c>
      <c r="P1307">
        <v>1</v>
      </c>
      <c r="Q1307">
        <v>1</v>
      </c>
      <c r="R1307">
        <v>1</v>
      </c>
      <c r="S1307" t="s">
        <v>1437</v>
      </c>
    </row>
    <row r="1308" spans="1:20" x14ac:dyDescent="0.25">
      <c r="A1308" t="s">
        <v>10675</v>
      </c>
      <c r="B1308" t="s">
        <v>10676</v>
      </c>
      <c r="C1308" t="s">
        <v>10663</v>
      </c>
      <c r="D1308" t="s">
        <v>30</v>
      </c>
      <c r="E1308" t="s">
        <v>2200</v>
      </c>
      <c r="F1308" t="s">
        <v>3719</v>
      </c>
      <c r="G1308" t="s">
        <v>97</v>
      </c>
      <c r="H1308" t="s">
        <v>10677</v>
      </c>
      <c r="I1308" t="s">
        <v>10678</v>
      </c>
      <c r="J1308" t="s">
        <v>33</v>
      </c>
      <c r="K1308" t="s">
        <v>88</v>
      </c>
      <c r="L1308">
        <v>2</v>
      </c>
      <c r="M1308">
        <v>0</v>
      </c>
      <c r="N1308">
        <v>0</v>
      </c>
      <c r="O1308">
        <v>2</v>
      </c>
      <c r="P1308">
        <v>2</v>
      </c>
      <c r="Q1308">
        <v>1</v>
      </c>
      <c r="R1308">
        <v>1</v>
      </c>
      <c r="S1308" t="s">
        <v>10679</v>
      </c>
      <c r="T1308" t="s">
        <v>10680</v>
      </c>
    </row>
    <row r="1309" spans="1:20" x14ac:dyDescent="0.25">
      <c r="A1309" t="s">
        <v>6474</v>
      </c>
      <c r="B1309" t="s">
        <v>6475</v>
      </c>
      <c r="C1309" t="s">
        <v>11635</v>
      </c>
      <c r="D1309" t="s">
        <v>30</v>
      </c>
      <c r="E1309" t="s">
        <v>11636</v>
      </c>
      <c r="F1309" t="s">
        <v>5528</v>
      </c>
      <c r="G1309" t="s">
        <v>42</v>
      </c>
      <c r="H1309" t="s">
        <v>11637</v>
      </c>
      <c r="I1309" t="s">
        <v>7522</v>
      </c>
      <c r="J1309" t="s">
        <v>42</v>
      </c>
      <c r="K1309" t="s">
        <v>692</v>
      </c>
      <c r="L1309">
        <v>1</v>
      </c>
      <c r="M1309">
        <v>1</v>
      </c>
      <c r="N1309">
        <v>0</v>
      </c>
      <c r="O1309">
        <v>1</v>
      </c>
      <c r="P1309">
        <v>1</v>
      </c>
      <c r="Q1309">
        <v>1</v>
      </c>
      <c r="R1309">
        <v>1</v>
      </c>
      <c r="S1309" t="s">
        <v>6479</v>
      </c>
    </row>
    <row r="1310" spans="1:20" x14ac:dyDescent="0.25">
      <c r="A1310" t="s">
        <v>6474</v>
      </c>
      <c r="B1310" t="s">
        <v>6475</v>
      </c>
      <c r="C1310" t="s">
        <v>9707</v>
      </c>
      <c r="D1310" t="s">
        <v>30</v>
      </c>
      <c r="E1310" t="s">
        <v>9711</v>
      </c>
      <c r="F1310" t="s">
        <v>9712</v>
      </c>
      <c r="G1310" t="s">
        <v>42</v>
      </c>
      <c r="H1310" s="1">
        <v>6.9999999999999995E-60</v>
      </c>
      <c r="I1310" t="s">
        <v>4019</v>
      </c>
      <c r="J1310" t="s">
        <v>42</v>
      </c>
      <c r="K1310" t="s">
        <v>132</v>
      </c>
      <c r="L1310">
        <v>2</v>
      </c>
      <c r="M1310">
        <v>1</v>
      </c>
      <c r="N1310">
        <v>0</v>
      </c>
      <c r="O1310">
        <v>2</v>
      </c>
      <c r="P1310">
        <v>2</v>
      </c>
      <c r="Q1310">
        <v>1</v>
      </c>
      <c r="R1310">
        <v>1</v>
      </c>
      <c r="S1310" t="s">
        <v>6479</v>
      </c>
    </row>
    <row r="1311" spans="1:20" x14ac:dyDescent="0.25">
      <c r="A1311" t="s">
        <v>6474</v>
      </c>
      <c r="B1311" t="s">
        <v>6475</v>
      </c>
      <c r="C1311" t="s">
        <v>6468</v>
      </c>
      <c r="D1311" t="s">
        <v>30</v>
      </c>
      <c r="E1311" s="1">
        <v>4E-78</v>
      </c>
      <c r="F1311" t="s">
        <v>6476</v>
      </c>
      <c r="G1311" t="s">
        <v>42</v>
      </c>
      <c r="H1311" t="s">
        <v>6477</v>
      </c>
      <c r="I1311" t="s">
        <v>6478</v>
      </c>
      <c r="J1311" t="s">
        <v>42</v>
      </c>
      <c r="K1311" t="s">
        <v>36</v>
      </c>
      <c r="L1311">
        <v>2</v>
      </c>
      <c r="M1311">
        <v>0</v>
      </c>
      <c r="N1311">
        <v>0</v>
      </c>
      <c r="O1311">
        <v>2</v>
      </c>
      <c r="P1311">
        <v>2</v>
      </c>
      <c r="Q1311">
        <v>1</v>
      </c>
      <c r="R1311">
        <v>1</v>
      </c>
      <c r="S1311" t="s">
        <v>6479</v>
      </c>
    </row>
    <row r="1312" spans="1:20" x14ac:dyDescent="0.25">
      <c r="A1312" t="s">
        <v>9474</v>
      </c>
      <c r="B1312" t="s">
        <v>9475</v>
      </c>
      <c r="C1312" t="s">
        <v>9469</v>
      </c>
      <c r="D1312" t="s">
        <v>30</v>
      </c>
      <c r="E1312" t="s">
        <v>8305</v>
      </c>
      <c r="F1312" t="s">
        <v>9476</v>
      </c>
      <c r="G1312" t="s">
        <v>42</v>
      </c>
      <c r="H1312" t="s">
        <v>9477</v>
      </c>
      <c r="I1312" t="s">
        <v>7898</v>
      </c>
      <c r="J1312" t="s">
        <v>42</v>
      </c>
      <c r="K1312" t="s">
        <v>513</v>
      </c>
      <c r="L1312">
        <v>1</v>
      </c>
      <c r="M1312">
        <v>0</v>
      </c>
      <c r="N1312">
        <v>0</v>
      </c>
      <c r="O1312">
        <v>1</v>
      </c>
      <c r="P1312">
        <v>1</v>
      </c>
      <c r="Q1312">
        <v>1</v>
      </c>
      <c r="R1312">
        <v>1</v>
      </c>
      <c r="S1312" t="s">
        <v>9478</v>
      </c>
      <c r="T1312" t="s">
        <v>9479</v>
      </c>
    </row>
    <row r="1313" spans="1:20" x14ac:dyDescent="0.25">
      <c r="A1313" t="s">
        <v>9912</v>
      </c>
      <c r="B1313" t="s">
        <v>9913</v>
      </c>
      <c r="C1313" t="s">
        <v>9906</v>
      </c>
      <c r="D1313" t="s">
        <v>30</v>
      </c>
      <c r="E1313" t="s">
        <v>6676</v>
      </c>
      <c r="F1313" t="s">
        <v>5881</v>
      </c>
      <c r="G1313" t="s">
        <v>207</v>
      </c>
      <c r="H1313" t="s">
        <v>714</v>
      </c>
      <c r="I1313" t="s">
        <v>9840</v>
      </c>
      <c r="J1313" t="s">
        <v>207</v>
      </c>
      <c r="K1313" t="s">
        <v>122</v>
      </c>
      <c r="L1313">
        <v>1</v>
      </c>
      <c r="M1313">
        <v>0</v>
      </c>
      <c r="N1313">
        <v>0</v>
      </c>
      <c r="O1313">
        <v>1</v>
      </c>
      <c r="P1313">
        <v>1</v>
      </c>
      <c r="Q1313">
        <v>1</v>
      </c>
      <c r="R1313">
        <v>1</v>
      </c>
      <c r="S1313" t="s">
        <v>9914</v>
      </c>
      <c r="T1313" t="s">
        <v>5317</v>
      </c>
    </row>
    <row r="1314" spans="1:20" x14ac:dyDescent="0.25">
      <c r="A1314" t="s">
        <v>5784</v>
      </c>
      <c r="B1314" t="s">
        <v>5785</v>
      </c>
      <c r="C1314" t="s">
        <v>5780</v>
      </c>
      <c r="D1314" t="s">
        <v>30</v>
      </c>
      <c r="E1314" t="s">
        <v>5786</v>
      </c>
      <c r="F1314" t="s">
        <v>3022</v>
      </c>
      <c r="G1314" t="s">
        <v>42</v>
      </c>
      <c r="H1314" s="1">
        <v>8E-14</v>
      </c>
      <c r="I1314" t="s">
        <v>488</v>
      </c>
      <c r="J1314" t="s">
        <v>42</v>
      </c>
      <c r="K1314" t="s">
        <v>604</v>
      </c>
      <c r="L1314">
        <v>1</v>
      </c>
      <c r="M1314">
        <v>0</v>
      </c>
      <c r="N1314">
        <v>0</v>
      </c>
      <c r="O1314">
        <v>1</v>
      </c>
      <c r="P1314">
        <v>1</v>
      </c>
      <c r="Q1314">
        <v>1</v>
      </c>
      <c r="R1314">
        <v>1</v>
      </c>
      <c r="S1314" t="s">
        <v>5787</v>
      </c>
    </row>
    <row r="1315" spans="1:20" x14ac:dyDescent="0.25">
      <c r="A1315" t="s">
        <v>11420</v>
      </c>
      <c r="B1315" t="s">
        <v>11421</v>
      </c>
      <c r="C1315" t="s">
        <v>11418</v>
      </c>
      <c r="D1315" t="s">
        <v>30</v>
      </c>
      <c r="E1315" t="s">
        <v>2062</v>
      </c>
      <c r="F1315" t="s">
        <v>946</v>
      </c>
      <c r="G1315" t="s">
        <v>33</v>
      </c>
      <c r="H1315" t="s">
        <v>303</v>
      </c>
      <c r="I1315" t="s">
        <v>6621</v>
      </c>
      <c r="J1315" t="s">
        <v>33</v>
      </c>
      <c r="K1315" t="s">
        <v>171</v>
      </c>
      <c r="L1315">
        <v>1</v>
      </c>
      <c r="M1315">
        <v>1</v>
      </c>
      <c r="N1315">
        <v>1</v>
      </c>
      <c r="O1315">
        <v>2</v>
      </c>
      <c r="P1315">
        <v>2</v>
      </c>
      <c r="Q1315">
        <v>0</v>
      </c>
      <c r="R1315">
        <v>0</v>
      </c>
      <c r="S1315" t="s">
        <v>11422</v>
      </c>
    </row>
    <row r="1316" spans="1:20" x14ac:dyDescent="0.25">
      <c r="A1316" t="s">
        <v>8768</v>
      </c>
      <c r="B1316" t="s">
        <v>8769</v>
      </c>
      <c r="C1316" t="s">
        <v>8762</v>
      </c>
      <c r="D1316" t="s">
        <v>30</v>
      </c>
      <c r="E1316" t="s">
        <v>8379</v>
      </c>
      <c r="F1316" t="s">
        <v>3061</v>
      </c>
      <c r="G1316" t="s">
        <v>42</v>
      </c>
      <c r="H1316" t="s">
        <v>8770</v>
      </c>
      <c r="I1316" t="s">
        <v>1041</v>
      </c>
      <c r="J1316" t="s">
        <v>42</v>
      </c>
      <c r="K1316" t="s">
        <v>106</v>
      </c>
      <c r="L1316">
        <v>3</v>
      </c>
      <c r="M1316">
        <v>0</v>
      </c>
      <c r="N1316">
        <v>0</v>
      </c>
      <c r="O1316">
        <v>3</v>
      </c>
      <c r="P1316">
        <v>3</v>
      </c>
      <c r="Q1316">
        <v>1</v>
      </c>
      <c r="R1316">
        <v>1</v>
      </c>
      <c r="S1316" t="s">
        <v>8764</v>
      </c>
      <c r="T1316" t="s">
        <v>324</v>
      </c>
    </row>
    <row r="1317" spans="1:20" x14ac:dyDescent="0.25">
      <c r="A1317" t="s">
        <v>8760</v>
      </c>
      <c r="B1317" t="s">
        <v>8761</v>
      </c>
      <c r="C1317" t="s">
        <v>8762</v>
      </c>
      <c r="D1317" t="s">
        <v>30</v>
      </c>
      <c r="E1317" t="s">
        <v>8763</v>
      </c>
      <c r="F1317" t="s">
        <v>735</v>
      </c>
      <c r="G1317" t="s">
        <v>42</v>
      </c>
      <c r="H1317" t="s">
        <v>4185</v>
      </c>
      <c r="I1317" t="s">
        <v>5539</v>
      </c>
      <c r="J1317" t="s">
        <v>42</v>
      </c>
      <c r="K1317" t="s">
        <v>513</v>
      </c>
      <c r="L1317">
        <v>1</v>
      </c>
      <c r="M1317">
        <v>0</v>
      </c>
      <c r="N1317">
        <v>0</v>
      </c>
      <c r="O1317">
        <v>1</v>
      </c>
      <c r="P1317">
        <v>1</v>
      </c>
      <c r="Q1317">
        <v>1</v>
      </c>
      <c r="R1317">
        <v>1</v>
      </c>
      <c r="S1317" t="s">
        <v>8764</v>
      </c>
      <c r="T1317" t="s">
        <v>324</v>
      </c>
    </row>
    <row r="1318" spans="1:20" x14ac:dyDescent="0.25">
      <c r="A1318" t="s">
        <v>8252</v>
      </c>
      <c r="B1318" t="s">
        <v>8253</v>
      </c>
      <c r="C1318" t="s">
        <v>8250</v>
      </c>
      <c r="D1318" t="s">
        <v>30</v>
      </c>
      <c r="E1318" t="s">
        <v>34</v>
      </c>
      <c r="F1318" t="s">
        <v>1590</v>
      </c>
      <c r="G1318" t="s">
        <v>33</v>
      </c>
      <c r="H1318" t="s">
        <v>8254</v>
      </c>
      <c r="I1318" t="s">
        <v>3871</v>
      </c>
      <c r="J1318" t="s">
        <v>42</v>
      </c>
      <c r="K1318" t="s">
        <v>367</v>
      </c>
      <c r="L1318">
        <v>1</v>
      </c>
      <c r="M1318">
        <v>1</v>
      </c>
      <c r="N1318">
        <v>1</v>
      </c>
      <c r="O1318">
        <v>2</v>
      </c>
      <c r="P1318">
        <v>2</v>
      </c>
      <c r="Q1318">
        <v>1</v>
      </c>
      <c r="R1318">
        <v>1</v>
      </c>
      <c r="S1318" t="s">
        <v>8255</v>
      </c>
      <c r="T1318" t="s">
        <v>8256</v>
      </c>
    </row>
    <row r="1319" spans="1:20" x14ac:dyDescent="0.25">
      <c r="A1319" t="s">
        <v>13166</v>
      </c>
      <c r="B1319" t="s">
        <v>13167</v>
      </c>
      <c r="C1319" t="s">
        <v>13168</v>
      </c>
      <c r="D1319" t="s">
        <v>30</v>
      </c>
      <c r="E1319" t="s">
        <v>13169</v>
      </c>
      <c r="F1319" t="s">
        <v>13170</v>
      </c>
      <c r="G1319" t="s">
        <v>585</v>
      </c>
      <c r="H1319" t="s">
        <v>13169</v>
      </c>
      <c r="I1319" t="s">
        <v>13170</v>
      </c>
      <c r="J1319" t="s">
        <v>585</v>
      </c>
      <c r="K1319" t="s">
        <v>361</v>
      </c>
      <c r="L1319">
        <v>3</v>
      </c>
      <c r="M1319">
        <v>0</v>
      </c>
      <c r="N1319">
        <v>0</v>
      </c>
      <c r="O1319">
        <v>3</v>
      </c>
      <c r="P1319">
        <v>3</v>
      </c>
      <c r="Q1319">
        <v>1</v>
      </c>
      <c r="R1319">
        <v>1</v>
      </c>
      <c r="S1319" t="s">
        <v>13171</v>
      </c>
    </row>
    <row r="1320" spans="1:20" x14ac:dyDescent="0.25">
      <c r="A1320" t="s">
        <v>13183</v>
      </c>
      <c r="B1320" t="s">
        <v>13184</v>
      </c>
      <c r="C1320" t="s">
        <v>13168</v>
      </c>
      <c r="D1320" t="s">
        <v>30</v>
      </c>
      <c r="E1320" t="s">
        <v>8295</v>
      </c>
      <c r="F1320" t="s">
        <v>196</v>
      </c>
      <c r="G1320" t="s">
        <v>226</v>
      </c>
      <c r="H1320" t="s">
        <v>6165</v>
      </c>
      <c r="I1320" t="s">
        <v>911</v>
      </c>
      <c r="J1320" t="s">
        <v>370</v>
      </c>
      <c r="K1320" t="s">
        <v>151</v>
      </c>
      <c r="L1320">
        <v>2</v>
      </c>
      <c r="M1320">
        <v>0</v>
      </c>
      <c r="N1320">
        <v>0</v>
      </c>
      <c r="O1320">
        <v>2</v>
      </c>
      <c r="P1320">
        <v>2</v>
      </c>
      <c r="Q1320">
        <v>1</v>
      </c>
      <c r="R1320">
        <v>1</v>
      </c>
      <c r="S1320" t="s">
        <v>13185</v>
      </c>
      <c r="T1320" t="s">
        <v>13186</v>
      </c>
    </row>
    <row r="1321" spans="1:20" x14ac:dyDescent="0.25">
      <c r="A1321" t="s">
        <v>13175</v>
      </c>
      <c r="B1321" t="s">
        <v>13176</v>
      </c>
      <c r="C1321" t="s">
        <v>13168</v>
      </c>
      <c r="D1321" t="s">
        <v>30</v>
      </c>
      <c r="E1321" t="s">
        <v>5864</v>
      </c>
      <c r="F1321" t="s">
        <v>13177</v>
      </c>
      <c r="G1321" t="s">
        <v>88</v>
      </c>
      <c r="H1321" s="1">
        <v>1.0000000000000001E-33</v>
      </c>
      <c r="I1321" t="s">
        <v>7536</v>
      </c>
      <c r="J1321" t="s">
        <v>207</v>
      </c>
      <c r="K1321" t="s">
        <v>132</v>
      </c>
      <c r="L1321">
        <v>2</v>
      </c>
      <c r="M1321">
        <v>0</v>
      </c>
      <c r="N1321">
        <v>0</v>
      </c>
      <c r="O1321">
        <v>2</v>
      </c>
      <c r="P1321">
        <v>2</v>
      </c>
      <c r="Q1321">
        <v>1</v>
      </c>
      <c r="R1321">
        <v>1</v>
      </c>
      <c r="S1321" t="s">
        <v>13178</v>
      </c>
    </row>
    <row r="1322" spans="1:20" x14ac:dyDescent="0.25">
      <c r="A1322" t="s">
        <v>13179</v>
      </c>
      <c r="B1322" t="s">
        <v>13180</v>
      </c>
      <c r="C1322" t="s">
        <v>13168</v>
      </c>
      <c r="D1322" t="s">
        <v>30</v>
      </c>
      <c r="E1322" t="s">
        <v>6843</v>
      </c>
      <c r="F1322" t="s">
        <v>11969</v>
      </c>
      <c r="G1322" t="s">
        <v>146</v>
      </c>
      <c r="H1322" t="s">
        <v>6857</v>
      </c>
      <c r="I1322" t="s">
        <v>13181</v>
      </c>
      <c r="J1322" t="s">
        <v>97</v>
      </c>
      <c r="K1322" t="s">
        <v>1291</v>
      </c>
      <c r="L1322">
        <v>2</v>
      </c>
      <c r="M1322">
        <v>0</v>
      </c>
      <c r="N1322">
        <v>0</v>
      </c>
      <c r="O1322">
        <v>2</v>
      </c>
      <c r="P1322">
        <v>2</v>
      </c>
      <c r="Q1322">
        <v>1</v>
      </c>
      <c r="R1322">
        <v>1</v>
      </c>
      <c r="S1322" t="s">
        <v>13182</v>
      </c>
    </row>
    <row r="1323" spans="1:20" x14ac:dyDescent="0.25">
      <c r="A1323" t="s">
        <v>14875</v>
      </c>
      <c r="B1323" t="s">
        <v>14876</v>
      </c>
      <c r="C1323" t="s">
        <v>14868</v>
      </c>
      <c r="D1323" t="s">
        <v>30</v>
      </c>
      <c r="E1323" s="1">
        <v>5.0000000000000004E-6</v>
      </c>
      <c r="F1323" t="s">
        <v>2525</v>
      </c>
      <c r="G1323" t="s">
        <v>42</v>
      </c>
      <c r="H1323" t="s">
        <v>4000</v>
      </c>
      <c r="I1323" t="s">
        <v>871</v>
      </c>
      <c r="J1323" t="s">
        <v>42</v>
      </c>
      <c r="K1323" t="s">
        <v>163</v>
      </c>
      <c r="L1323">
        <v>2</v>
      </c>
      <c r="M1323">
        <v>0</v>
      </c>
      <c r="N1323">
        <v>0</v>
      </c>
      <c r="O1323">
        <v>2</v>
      </c>
      <c r="P1323">
        <v>2</v>
      </c>
      <c r="Q1323">
        <v>0</v>
      </c>
      <c r="R1323">
        <v>0</v>
      </c>
      <c r="S1323" t="s">
        <v>14877</v>
      </c>
    </row>
    <row r="1324" spans="1:20" x14ac:dyDescent="0.25">
      <c r="A1324" t="s">
        <v>3239</v>
      </c>
      <c r="B1324" t="s">
        <v>3240</v>
      </c>
      <c r="C1324" t="s">
        <v>3241</v>
      </c>
      <c r="D1324" t="s">
        <v>30</v>
      </c>
      <c r="E1324" t="s">
        <v>3242</v>
      </c>
      <c r="F1324" t="s">
        <v>3243</v>
      </c>
      <c r="G1324" t="s">
        <v>42</v>
      </c>
      <c r="H1324" t="s">
        <v>3244</v>
      </c>
      <c r="I1324" t="s">
        <v>3245</v>
      </c>
      <c r="J1324" t="s">
        <v>42</v>
      </c>
      <c r="K1324" t="s">
        <v>361</v>
      </c>
      <c r="L1324">
        <v>1</v>
      </c>
      <c r="M1324">
        <v>1</v>
      </c>
      <c r="N1324">
        <v>0</v>
      </c>
      <c r="O1324">
        <v>1</v>
      </c>
      <c r="P1324">
        <v>1</v>
      </c>
      <c r="Q1324">
        <v>1</v>
      </c>
      <c r="R1324">
        <v>1</v>
      </c>
      <c r="S1324" t="s">
        <v>3239</v>
      </c>
    </row>
    <row r="1325" spans="1:20" x14ac:dyDescent="0.25">
      <c r="A1325" t="s">
        <v>4698</v>
      </c>
      <c r="B1325" t="s">
        <v>4699</v>
      </c>
      <c r="C1325" t="s">
        <v>4694</v>
      </c>
      <c r="D1325" t="s">
        <v>30</v>
      </c>
      <c r="E1325" t="s">
        <v>179</v>
      </c>
      <c r="F1325" t="s">
        <v>4246</v>
      </c>
      <c r="G1325" t="s">
        <v>146</v>
      </c>
      <c r="H1325" t="s">
        <v>4700</v>
      </c>
      <c r="I1325" t="s">
        <v>2571</v>
      </c>
      <c r="J1325" t="s">
        <v>146</v>
      </c>
      <c r="K1325" t="s">
        <v>692</v>
      </c>
      <c r="L1325">
        <v>1</v>
      </c>
      <c r="M1325">
        <v>0</v>
      </c>
      <c r="N1325">
        <v>0</v>
      </c>
      <c r="O1325">
        <v>1</v>
      </c>
      <c r="P1325">
        <v>1</v>
      </c>
      <c r="Q1325">
        <v>1</v>
      </c>
      <c r="R1325">
        <v>1</v>
      </c>
      <c r="S1325" t="s">
        <v>4701</v>
      </c>
    </row>
    <row r="1326" spans="1:20" x14ac:dyDescent="0.25">
      <c r="A1326" t="s">
        <v>7184</v>
      </c>
      <c r="B1326" t="s">
        <v>7185</v>
      </c>
      <c r="C1326" t="s">
        <v>7168</v>
      </c>
      <c r="D1326" t="s">
        <v>30</v>
      </c>
      <c r="E1326" s="1">
        <v>3E-11</v>
      </c>
      <c r="F1326" t="s">
        <v>1919</v>
      </c>
      <c r="G1326" t="s">
        <v>178</v>
      </c>
      <c r="H1326" t="s">
        <v>2963</v>
      </c>
      <c r="I1326" t="s">
        <v>3147</v>
      </c>
      <c r="J1326" t="s">
        <v>33</v>
      </c>
      <c r="K1326" t="s">
        <v>361</v>
      </c>
      <c r="L1326">
        <v>2</v>
      </c>
      <c r="M1326">
        <v>1</v>
      </c>
      <c r="N1326">
        <v>0</v>
      </c>
      <c r="O1326">
        <v>2</v>
      </c>
      <c r="P1326">
        <v>2</v>
      </c>
      <c r="Q1326">
        <v>1</v>
      </c>
      <c r="R1326">
        <v>1</v>
      </c>
      <c r="S1326" t="s">
        <v>7186</v>
      </c>
      <c r="T1326" t="s">
        <v>5475</v>
      </c>
    </row>
    <row r="1327" spans="1:20" x14ac:dyDescent="0.25">
      <c r="A1327" t="s">
        <v>3397</v>
      </c>
      <c r="B1327" t="s">
        <v>3398</v>
      </c>
      <c r="C1327" t="s">
        <v>4688</v>
      </c>
      <c r="D1327" t="s">
        <v>30</v>
      </c>
      <c r="E1327" t="s">
        <v>4689</v>
      </c>
      <c r="F1327" t="s">
        <v>4690</v>
      </c>
      <c r="G1327" t="s">
        <v>2768</v>
      </c>
      <c r="H1327" s="1">
        <v>7.9999999999999995E-29</v>
      </c>
      <c r="I1327" t="s">
        <v>4691</v>
      </c>
      <c r="J1327" t="s">
        <v>2820</v>
      </c>
      <c r="K1327" t="s">
        <v>367</v>
      </c>
      <c r="L1327">
        <v>2</v>
      </c>
      <c r="M1327">
        <v>0</v>
      </c>
      <c r="N1327">
        <v>0</v>
      </c>
      <c r="O1327">
        <v>2</v>
      </c>
      <c r="P1327">
        <v>2</v>
      </c>
      <c r="Q1327">
        <v>2</v>
      </c>
      <c r="R1327">
        <v>2</v>
      </c>
      <c r="S1327" t="s">
        <v>3402</v>
      </c>
      <c r="T1327" t="s">
        <v>3403</v>
      </c>
    </row>
    <row r="1328" spans="1:20" x14ac:dyDescent="0.25">
      <c r="A1328" t="s">
        <v>3397</v>
      </c>
      <c r="B1328" t="s">
        <v>3398</v>
      </c>
      <c r="C1328" t="s">
        <v>3399</v>
      </c>
      <c r="D1328" t="s">
        <v>30</v>
      </c>
      <c r="E1328" t="s">
        <v>3400</v>
      </c>
      <c r="F1328" t="s">
        <v>3401</v>
      </c>
      <c r="G1328" t="s">
        <v>784</v>
      </c>
      <c r="H1328" t="s">
        <v>357</v>
      </c>
      <c r="I1328" t="s">
        <v>358</v>
      </c>
      <c r="J1328" t="s">
        <v>209</v>
      </c>
      <c r="K1328" t="s">
        <v>181</v>
      </c>
      <c r="L1328">
        <v>3</v>
      </c>
      <c r="M1328">
        <v>0</v>
      </c>
      <c r="N1328">
        <v>0</v>
      </c>
      <c r="O1328">
        <v>3</v>
      </c>
      <c r="P1328">
        <v>3</v>
      </c>
      <c r="Q1328">
        <v>2</v>
      </c>
      <c r="R1328">
        <v>2</v>
      </c>
      <c r="S1328" t="s">
        <v>3402</v>
      </c>
      <c r="T1328" t="s">
        <v>3403</v>
      </c>
    </row>
    <row r="1329" spans="1:20" x14ac:dyDescent="0.25">
      <c r="A1329" t="s">
        <v>5561</v>
      </c>
      <c r="B1329" t="s">
        <v>5562</v>
      </c>
      <c r="C1329" t="s">
        <v>11085</v>
      </c>
      <c r="D1329" t="s">
        <v>30</v>
      </c>
      <c r="E1329" t="s">
        <v>1494</v>
      </c>
      <c r="F1329" t="s">
        <v>2833</v>
      </c>
      <c r="G1329" t="s">
        <v>33</v>
      </c>
      <c r="H1329" t="s">
        <v>4290</v>
      </c>
      <c r="I1329" t="s">
        <v>4984</v>
      </c>
      <c r="J1329" t="s">
        <v>33</v>
      </c>
      <c r="K1329" t="s">
        <v>132</v>
      </c>
      <c r="L1329">
        <v>2</v>
      </c>
      <c r="M1329">
        <v>0</v>
      </c>
      <c r="N1329">
        <v>0</v>
      </c>
      <c r="O1329">
        <v>2</v>
      </c>
      <c r="P1329">
        <v>2</v>
      </c>
      <c r="Q1329">
        <v>1</v>
      </c>
      <c r="R1329">
        <v>1</v>
      </c>
      <c r="S1329" t="s">
        <v>5564</v>
      </c>
    </row>
    <row r="1330" spans="1:20" x14ac:dyDescent="0.25">
      <c r="A1330" t="s">
        <v>5561</v>
      </c>
      <c r="B1330" t="s">
        <v>5562</v>
      </c>
      <c r="C1330" t="s">
        <v>8119</v>
      </c>
      <c r="D1330" t="s">
        <v>30</v>
      </c>
      <c r="E1330" t="s">
        <v>4537</v>
      </c>
      <c r="F1330" t="s">
        <v>3811</v>
      </c>
      <c r="G1330" t="s">
        <v>1428</v>
      </c>
      <c r="H1330" t="s">
        <v>8121</v>
      </c>
      <c r="I1330" t="s">
        <v>3074</v>
      </c>
      <c r="J1330" t="s">
        <v>33</v>
      </c>
      <c r="K1330" t="s">
        <v>122</v>
      </c>
      <c r="L1330">
        <v>2</v>
      </c>
      <c r="M1330">
        <v>0</v>
      </c>
      <c r="N1330">
        <v>0</v>
      </c>
      <c r="O1330">
        <v>2</v>
      </c>
      <c r="P1330">
        <v>2</v>
      </c>
      <c r="Q1330">
        <v>1</v>
      </c>
      <c r="R1330">
        <v>1</v>
      </c>
      <c r="S1330" t="s">
        <v>5564</v>
      </c>
    </row>
    <row r="1331" spans="1:20" x14ac:dyDescent="0.25">
      <c r="A1331" t="s">
        <v>5561</v>
      </c>
      <c r="B1331" t="s">
        <v>5562</v>
      </c>
      <c r="C1331" t="s">
        <v>5563</v>
      </c>
      <c r="D1331" t="s">
        <v>30</v>
      </c>
      <c r="E1331" t="s">
        <v>2852</v>
      </c>
      <c r="F1331" t="s">
        <v>3100</v>
      </c>
      <c r="G1331" t="s">
        <v>33</v>
      </c>
      <c r="H1331" t="s">
        <v>1736</v>
      </c>
      <c r="I1331" t="s">
        <v>426</v>
      </c>
      <c r="J1331" t="s">
        <v>33</v>
      </c>
      <c r="K1331" t="s">
        <v>678</v>
      </c>
      <c r="L1331">
        <v>2</v>
      </c>
      <c r="M1331">
        <v>0</v>
      </c>
      <c r="N1331">
        <v>0</v>
      </c>
      <c r="O1331">
        <v>2</v>
      </c>
      <c r="P1331">
        <v>2</v>
      </c>
      <c r="Q1331">
        <v>1</v>
      </c>
      <c r="R1331">
        <v>1</v>
      </c>
      <c r="S1331" t="s">
        <v>5564</v>
      </c>
    </row>
    <row r="1332" spans="1:20" x14ac:dyDescent="0.25">
      <c r="A1332" t="s">
        <v>9049</v>
      </c>
      <c r="B1332" t="s">
        <v>9050</v>
      </c>
      <c r="C1332" t="s">
        <v>9051</v>
      </c>
      <c r="D1332" t="s">
        <v>30</v>
      </c>
      <c r="E1332" t="s">
        <v>9052</v>
      </c>
      <c r="F1332" t="s">
        <v>9053</v>
      </c>
      <c r="G1332" t="s">
        <v>33</v>
      </c>
      <c r="H1332" s="1">
        <v>9.9999999999999998E-122</v>
      </c>
      <c r="I1332" t="s">
        <v>9054</v>
      </c>
      <c r="J1332" t="s">
        <v>33</v>
      </c>
      <c r="K1332" t="s">
        <v>385</v>
      </c>
      <c r="L1332">
        <v>1</v>
      </c>
      <c r="M1332">
        <v>0</v>
      </c>
      <c r="N1332">
        <v>0</v>
      </c>
      <c r="O1332">
        <v>1</v>
      </c>
      <c r="P1332">
        <v>1</v>
      </c>
      <c r="Q1332">
        <v>1</v>
      </c>
      <c r="R1332">
        <v>1</v>
      </c>
      <c r="S1332" t="s">
        <v>9055</v>
      </c>
    </row>
    <row r="1333" spans="1:20" x14ac:dyDescent="0.25">
      <c r="A1333" t="s">
        <v>1001</v>
      </c>
      <c r="B1333" t="s">
        <v>1002</v>
      </c>
      <c r="C1333" t="s">
        <v>995</v>
      </c>
      <c r="D1333" t="s">
        <v>30</v>
      </c>
      <c r="E1333" s="1">
        <v>9.9999999999999995E-7</v>
      </c>
      <c r="F1333" t="s">
        <v>94</v>
      </c>
      <c r="G1333" t="s">
        <v>42</v>
      </c>
      <c r="H1333" t="s">
        <v>1003</v>
      </c>
      <c r="I1333" t="s">
        <v>431</v>
      </c>
      <c r="J1333" t="s">
        <v>42</v>
      </c>
      <c r="K1333" t="s">
        <v>361</v>
      </c>
      <c r="L1333">
        <v>2</v>
      </c>
      <c r="M1333">
        <v>0</v>
      </c>
      <c r="N1333">
        <v>0</v>
      </c>
      <c r="O1333">
        <v>2</v>
      </c>
      <c r="P1333">
        <v>2</v>
      </c>
      <c r="Q1333">
        <v>1</v>
      </c>
      <c r="R1333">
        <v>1</v>
      </c>
      <c r="S1333" t="s">
        <v>1004</v>
      </c>
    </row>
    <row r="1334" spans="1:20" x14ac:dyDescent="0.25">
      <c r="A1334" t="s">
        <v>1001</v>
      </c>
      <c r="B1334" t="s">
        <v>1002</v>
      </c>
      <c r="C1334" t="s">
        <v>9362</v>
      </c>
      <c r="D1334" t="s">
        <v>30</v>
      </c>
      <c r="E1334" t="s">
        <v>6842</v>
      </c>
      <c r="F1334" t="s">
        <v>5278</v>
      </c>
      <c r="G1334" t="s">
        <v>42</v>
      </c>
      <c r="H1334" t="s">
        <v>9367</v>
      </c>
      <c r="I1334" t="s">
        <v>4177</v>
      </c>
      <c r="J1334" t="s">
        <v>42</v>
      </c>
      <c r="K1334" t="s">
        <v>628</v>
      </c>
      <c r="L1334">
        <v>1</v>
      </c>
      <c r="M1334">
        <v>0</v>
      </c>
      <c r="N1334">
        <v>0</v>
      </c>
      <c r="O1334">
        <v>1</v>
      </c>
      <c r="P1334">
        <v>1</v>
      </c>
      <c r="Q1334">
        <v>1</v>
      </c>
      <c r="R1334">
        <v>1</v>
      </c>
      <c r="S1334" t="s">
        <v>1004</v>
      </c>
    </row>
    <row r="1335" spans="1:20" x14ac:dyDescent="0.25">
      <c r="A1335" t="s">
        <v>8849</v>
      </c>
      <c r="B1335" t="s">
        <v>8850</v>
      </c>
      <c r="C1335" t="s">
        <v>8851</v>
      </c>
      <c r="D1335" t="s">
        <v>30</v>
      </c>
      <c r="E1335" t="s">
        <v>8852</v>
      </c>
      <c r="F1335" t="s">
        <v>8853</v>
      </c>
      <c r="G1335" t="s">
        <v>42</v>
      </c>
      <c r="H1335" t="s">
        <v>8854</v>
      </c>
      <c r="I1335" t="s">
        <v>8855</v>
      </c>
      <c r="J1335" t="s">
        <v>42</v>
      </c>
      <c r="K1335" t="s">
        <v>385</v>
      </c>
      <c r="L1335">
        <v>1</v>
      </c>
      <c r="M1335">
        <v>0</v>
      </c>
      <c r="N1335">
        <v>0</v>
      </c>
      <c r="O1335">
        <v>1</v>
      </c>
      <c r="P1335">
        <v>1</v>
      </c>
      <c r="Q1335">
        <v>1</v>
      </c>
      <c r="R1335">
        <v>1</v>
      </c>
      <c r="S1335" t="s">
        <v>8856</v>
      </c>
    </row>
    <row r="1336" spans="1:20" x14ac:dyDescent="0.25">
      <c r="A1336" t="s">
        <v>11312</v>
      </c>
      <c r="B1336" t="s">
        <v>11313</v>
      </c>
      <c r="C1336" t="s">
        <v>13089</v>
      </c>
      <c r="D1336" t="s">
        <v>30</v>
      </c>
      <c r="E1336" t="s">
        <v>13090</v>
      </c>
      <c r="F1336" t="s">
        <v>3681</v>
      </c>
      <c r="G1336" t="s">
        <v>42</v>
      </c>
      <c r="H1336" t="s">
        <v>13091</v>
      </c>
      <c r="I1336" t="s">
        <v>13092</v>
      </c>
      <c r="J1336" t="s">
        <v>42</v>
      </c>
      <c r="K1336" t="s">
        <v>604</v>
      </c>
      <c r="L1336">
        <v>1</v>
      </c>
      <c r="M1336">
        <v>0</v>
      </c>
      <c r="N1336">
        <v>0</v>
      </c>
      <c r="O1336">
        <v>1</v>
      </c>
      <c r="P1336">
        <v>1</v>
      </c>
      <c r="Q1336">
        <v>1</v>
      </c>
      <c r="R1336">
        <v>1</v>
      </c>
      <c r="S1336" t="s">
        <v>11315</v>
      </c>
      <c r="T1336" t="s">
        <v>11316</v>
      </c>
    </row>
    <row r="1337" spans="1:20" x14ac:dyDescent="0.25">
      <c r="A1337" t="s">
        <v>11312</v>
      </c>
      <c r="B1337" t="s">
        <v>11313</v>
      </c>
      <c r="C1337" t="s">
        <v>11314</v>
      </c>
      <c r="D1337" t="s">
        <v>30</v>
      </c>
      <c r="E1337" t="s">
        <v>8161</v>
      </c>
      <c r="F1337" t="s">
        <v>3682</v>
      </c>
      <c r="G1337" t="s">
        <v>42</v>
      </c>
      <c r="H1337" t="s">
        <v>11268</v>
      </c>
      <c r="I1337" t="s">
        <v>8799</v>
      </c>
      <c r="J1337" t="s">
        <v>42</v>
      </c>
      <c r="K1337" t="s">
        <v>367</v>
      </c>
      <c r="L1337">
        <v>2</v>
      </c>
      <c r="M1337">
        <v>1</v>
      </c>
      <c r="N1337">
        <v>0</v>
      </c>
      <c r="O1337">
        <v>2</v>
      </c>
      <c r="P1337">
        <v>2</v>
      </c>
      <c r="Q1337">
        <v>1</v>
      </c>
      <c r="R1337">
        <v>1</v>
      </c>
      <c r="S1337" t="s">
        <v>11315</v>
      </c>
      <c r="T1337" t="s">
        <v>11316</v>
      </c>
    </row>
    <row r="1338" spans="1:20" x14ac:dyDescent="0.25">
      <c r="A1338" t="s">
        <v>11317</v>
      </c>
      <c r="B1338" t="s">
        <v>11318</v>
      </c>
      <c r="C1338" t="s">
        <v>13089</v>
      </c>
      <c r="D1338" t="s">
        <v>30</v>
      </c>
      <c r="E1338" t="s">
        <v>13093</v>
      </c>
      <c r="F1338" t="s">
        <v>9119</v>
      </c>
      <c r="G1338" t="s">
        <v>33</v>
      </c>
      <c r="H1338" t="s">
        <v>8036</v>
      </c>
      <c r="I1338" t="s">
        <v>3488</v>
      </c>
      <c r="J1338" t="s">
        <v>33</v>
      </c>
      <c r="K1338" t="s">
        <v>88</v>
      </c>
      <c r="L1338">
        <v>1</v>
      </c>
      <c r="M1338">
        <v>0</v>
      </c>
      <c r="N1338">
        <v>0</v>
      </c>
      <c r="O1338">
        <v>1</v>
      </c>
      <c r="P1338">
        <v>1</v>
      </c>
      <c r="Q1338">
        <v>1</v>
      </c>
      <c r="R1338">
        <v>1</v>
      </c>
      <c r="S1338" t="s">
        <v>11315</v>
      </c>
      <c r="T1338" t="s">
        <v>11319</v>
      </c>
    </row>
    <row r="1339" spans="1:20" x14ac:dyDescent="0.25">
      <c r="A1339" t="s">
        <v>11317</v>
      </c>
      <c r="B1339" t="s">
        <v>11318</v>
      </c>
      <c r="C1339" t="s">
        <v>11314</v>
      </c>
      <c r="D1339" t="s">
        <v>30</v>
      </c>
      <c r="E1339" t="s">
        <v>7509</v>
      </c>
      <c r="F1339" t="s">
        <v>3800</v>
      </c>
      <c r="G1339" t="s">
        <v>33</v>
      </c>
      <c r="H1339" t="s">
        <v>6751</v>
      </c>
      <c r="I1339" t="s">
        <v>2032</v>
      </c>
      <c r="J1339" t="s">
        <v>42</v>
      </c>
      <c r="K1339" t="s">
        <v>151</v>
      </c>
      <c r="L1339">
        <v>2</v>
      </c>
      <c r="M1339">
        <v>0</v>
      </c>
      <c r="N1339">
        <v>0</v>
      </c>
      <c r="O1339">
        <v>2</v>
      </c>
      <c r="P1339">
        <v>2</v>
      </c>
      <c r="Q1339">
        <v>1</v>
      </c>
      <c r="R1339">
        <v>1</v>
      </c>
      <c r="S1339" t="s">
        <v>11315</v>
      </c>
      <c r="T1339" t="s">
        <v>11319</v>
      </c>
    </row>
    <row r="1340" spans="1:20" x14ac:dyDescent="0.25">
      <c r="A1340" t="s">
        <v>3424</v>
      </c>
      <c r="B1340" t="s">
        <v>3425</v>
      </c>
      <c r="C1340" t="s">
        <v>9648</v>
      </c>
      <c r="D1340" t="s">
        <v>30</v>
      </c>
      <c r="E1340" t="s">
        <v>9649</v>
      </c>
      <c r="F1340" t="s">
        <v>9650</v>
      </c>
      <c r="G1340" t="s">
        <v>532</v>
      </c>
      <c r="H1340" t="s">
        <v>3275</v>
      </c>
      <c r="I1340" t="s">
        <v>9651</v>
      </c>
      <c r="J1340" t="s">
        <v>42</v>
      </c>
      <c r="K1340" t="s">
        <v>2532</v>
      </c>
      <c r="L1340">
        <v>6</v>
      </c>
      <c r="M1340">
        <v>1</v>
      </c>
      <c r="N1340">
        <v>0</v>
      </c>
      <c r="O1340">
        <v>6</v>
      </c>
      <c r="P1340">
        <v>6</v>
      </c>
      <c r="Q1340">
        <v>5</v>
      </c>
      <c r="R1340">
        <v>5</v>
      </c>
      <c r="S1340" t="s">
        <v>3428</v>
      </c>
    </row>
    <row r="1341" spans="1:20" x14ac:dyDescent="0.25">
      <c r="A1341" t="s">
        <v>3424</v>
      </c>
      <c r="B1341" t="s">
        <v>3425</v>
      </c>
      <c r="C1341" t="s">
        <v>3426</v>
      </c>
      <c r="D1341" t="s">
        <v>30</v>
      </c>
      <c r="E1341" t="s">
        <v>1140</v>
      </c>
      <c r="F1341" t="s">
        <v>3427</v>
      </c>
      <c r="G1341" t="s">
        <v>42</v>
      </c>
      <c r="H1341" s="1">
        <v>1.0000000000000001E-17</v>
      </c>
      <c r="I1341" t="s">
        <v>1562</v>
      </c>
      <c r="J1341" t="s">
        <v>42</v>
      </c>
      <c r="K1341" t="s">
        <v>36</v>
      </c>
      <c r="L1341">
        <v>2</v>
      </c>
      <c r="M1341">
        <v>0</v>
      </c>
      <c r="N1341">
        <v>0</v>
      </c>
      <c r="O1341">
        <v>2</v>
      </c>
      <c r="P1341">
        <v>2</v>
      </c>
      <c r="Q1341">
        <v>1</v>
      </c>
      <c r="R1341">
        <v>1</v>
      </c>
      <c r="S1341" t="s">
        <v>3428</v>
      </c>
    </row>
    <row r="1342" spans="1:20" x14ac:dyDescent="0.25">
      <c r="A1342" t="s">
        <v>9658</v>
      </c>
      <c r="B1342" t="s">
        <v>9659</v>
      </c>
      <c r="C1342" t="s">
        <v>9648</v>
      </c>
      <c r="D1342" t="s">
        <v>30</v>
      </c>
      <c r="E1342" t="s">
        <v>1898</v>
      </c>
      <c r="F1342" t="s">
        <v>1899</v>
      </c>
      <c r="G1342" t="s">
        <v>3291</v>
      </c>
      <c r="H1342" t="s">
        <v>9660</v>
      </c>
      <c r="I1342" t="s">
        <v>328</v>
      </c>
      <c r="J1342" t="s">
        <v>129</v>
      </c>
      <c r="K1342" t="s">
        <v>2077</v>
      </c>
      <c r="L1342">
        <v>5</v>
      </c>
      <c r="M1342">
        <v>0</v>
      </c>
      <c r="N1342">
        <v>0</v>
      </c>
      <c r="O1342">
        <v>5</v>
      </c>
      <c r="P1342">
        <v>5</v>
      </c>
      <c r="Q1342">
        <v>0</v>
      </c>
      <c r="R1342">
        <v>0</v>
      </c>
      <c r="S1342" t="s">
        <v>9661</v>
      </c>
    </row>
    <row r="1343" spans="1:20" x14ac:dyDescent="0.25">
      <c r="A1343" t="s">
        <v>5381</v>
      </c>
      <c r="B1343" t="s">
        <v>5382</v>
      </c>
      <c r="C1343" t="s">
        <v>5379</v>
      </c>
      <c r="D1343" t="s">
        <v>30</v>
      </c>
      <c r="E1343" s="1">
        <v>6.0000000000000002E-6</v>
      </c>
      <c r="F1343" t="s">
        <v>431</v>
      </c>
      <c r="G1343" t="s">
        <v>33</v>
      </c>
      <c r="H1343" t="s">
        <v>3315</v>
      </c>
      <c r="I1343" t="s">
        <v>1269</v>
      </c>
      <c r="J1343" t="s">
        <v>42</v>
      </c>
      <c r="K1343" t="s">
        <v>151</v>
      </c>
      <c r="L1343">
        <v>2</v>
      </c>
      <c r="M1343">
        <v>0</v>
      </c>
      <c r="N1343">
        <v>0</v>
      </c>
      <c r="O1343">
        <v>2</v>
      </c>
      <c r="P1343">
        <v>2</v>
      </c>
      <c r="Q1343">
        <v>1</v>
      </c>
      <c r="R1343">
        <v>1</v>
      </c>
      <c r="S1343" t="s">
        <v>5383</v>
      </c>
    </row>
    <row r="1344" spans="1:20" x14ac:dyDescent="0.25">
      <c r="A1344" t="s">
        <v>3668</v>
      </c>
      <c r="B1344" t="s">
        <v>3669</v>
      </c>
      <c r="C1344" t="s">
        <v>5754</v>
      </c>
      <c r="D1344" t="s">
        <v>30</v>
      </c>
      <c r="E1344" t="s">
        <v>5755</v>
      </c>
      <c r="F1344" t="s">
        <v>5756</v>
      </c>
      <c r="G1344" t="s">
        <v>889</v>
      </c>
      <c r="H1344" s="1">
        <v>2E-119</v>
      </c>
      <c r="I1344" t="s">
        <v>5757</v>
      </c>
      <c r="J1344" t="s">
        <v>1291</v>
      </c>
      <c r="K1344" t="s">
        <v>106</v>
      </c>
      <c r="L1344">
        <v>1</v>
      </c>
      <c r="M1344">
        <v>1</v>
      </c>
      <c r="N1344">
        <v>1</v>
      </c>
      <c r="O1344">
        <v>2</v>
      </c>
      <c r="P1344">
        <v>2</v>
      </c>
      <c r="Q1344">
        <v>1</v>
      </c>
      <c r="R1344">
        <v>1</v>
      </c>
      <c r="S1344" t="s">
        <v>3675</v>
      </c>
    </row>
    <row r="1345" spans="1:20" x14ac:dyDescent="0.25">
      <c r="A1345" t="s">
        <v>3668</v>
      </c>
      <c r="B1345" t="s">
        <v>3669</v>
      </c>
      <c r="C1345" t="s">
        <v>9538</v>
      </c>
      <c r="D1345" t="s">
        <v>30</v>
      </c>
      <c r="E1345" s="1">
        <v>5.0000000000000001E-170</v>
      </c>
      <c r="F1345" t="s">
        <v>9539</v>
      </c>
      <c r="G1345" t="s">
        <v>533</v>
      </c>
      <c r="H1345" t="s">
        <v>9540</v>
      </c>
      <c r="I1345" t="s">
        <v>9541</v>
      </c>
      <c r="J1345" t="s">
        <v>533</v>
      </c>
      <c r="K1345" t="s">
        <v>613</v>
      </c>
      <c r="L1345">
        <v>1</v>
      </c>
      <c r="M1345">
        <v>0</v>
      </c>
      <c r="N1345">
        <v>0</v>
      </c>
      <c r="O1345">
        <v>1</v>
      </c>
      <c r="P1345">
        <v>1</v>
      </c>
      <c r="Q1345">
        <v>1</v>
      </c>
      <c r="R1345">
        <v>1</v>
      </c>
      <c r="S1345" t="s">
        <v>3675</v>
      </c>
    </row>
    <row r="1346" spans="1:20" x14ac:dyDescent="0.25">
      <c r="A1346" t="s">
        <v>3668</v>
      </c>
      <c r="B1346" t="s">
        <v>3669</v>
      </c>
      <c r="C1346" t="s">
        <v>13724</v>
      </c>
      <c r="D1346" t="s">
        <v>30</v>
      </c>
      <c r="E1346" t="s">
        <v>13725</v>
      </c>
      <c r="F1346" t="s">
        <v>13726</v>
      </c>
      <c r="G1346" t="s">
        <v>122</v>
      </c>
      <c r="H1346" s="1">
        <v>5.9999999999999997E-130</v>
      </c>
      <c r="I1346" t="s">
        <v>13727</v>
      </c>
      <c r="J1346" t="s">
        <v>122</v>
      </c>
      <c r="K1346" t="s">
        <v>385</v>
      </c>
      <c r="L1346">
        <v>1</v>
      </c>
      <c r="M1346">
        <v>0</v>
      </c>
      <c r="N1346">
        <v>0</v>
      </c>
      <c r="O1346">
        <v>1</v>
      </c>
      <c r="P1346">
        <v>1</v>
      </c>
      <c r="Q1346">
        <v>1</v>
      </c>
      <c r="R1346">
        <v>1</v>
      </c>
      <c r="S1346" t="s">
        <v>3675</v>
      </c>
    </row>
    <row r="1347" spans="1:20" x14ac:dyDescent="0.25">
      <c r="A1347" t="s">
        <v>3668</v>
      </c>
      <c r="B1347" t="s">
        <v>3669</v>
      </c>
      <c r="C1347" t="s">
        <v>3670</v>
      </c>
      <c r="D1347" t="s">
        <v>30</v>
      </c>
      <c r="E1347" t="s">
        <v>3671</v>
      </c>
      <c r="F1347" t="s">
        <v>3672</v>
      </c>
      <c r="G1347" t="s">
        <v>336</v>
      </c>
      <c r="H1347" t="s">
        <v>3673</v>
      </c>
      <c r="I1347" t="s">
        <v>3674</v>
      </c>
      <c r="J1347" t="s">
        <v>336</v>
      </c>
      <c r="K1347" t="s">
        <v>36</v>
      </c>
      <c r="L1347">
        <v>1</v>
      </c>
      <c r="M1347">
        <v>1</v>
      </c>
      <c r="N1347">
        <v>0</v>
      </c>
      <c r="O1347">
        <v>1</v>
      </c>
      <c r="P1347">
        <v>1</v>
      </c>
      <c r="Q1347">
        <v>1</v>
      </c>
      <c r="R1347">
        <v>1</v>
      </c>
      <c r="S1347" t="s">
        <v>3675</v>
      </c>
    </row>
    <row r="1348" spans="1:20" x14ac:dyDescent="0.25">
      <c r="A1348" t="s">
        <v>3668</v>
      </c>
      <c r="B1348" t="s">
        <v>3669</v>
      </c>
      <c r="C1348" t="s">
        <v>12308</v>
      </c>
      <c r="D1348" t="s">
        <v>30</v>
      </c>
      <c r="E1348" t="s">
        <v>5890</v>
      </c>
      <c r="F1348" t="s">
        <v>2850</v>
      </c>
      <c r="G1348" t="s">
        <v>1410</v>
      </c>
      <c r="H1348" t="s">
        <v>12310</v>
      </c>
      <c r="I1348" t="s">
        <v>2571</v>
      </c>
      <c r="J1348" t="s">
        <v>1410</v>
      </c>
      <c r="K1348" t="s">
        <v>604</v>
      </c>
      <c r="L1348">
        <v>1</v>
      </c>
      <c r="M1348">
        <v>0</v>
      </c>
      <c r="N1348">
        <v>0</v>
      </c>
      <c r="O1348">
        <v>1</v>
      </c>
      <c r="P1348">
        <v>1</v>
      </c>
      <c r="Q1348">
        <v>1</v>
      </c>
      <c r="R1348">
        <v>1</v>
      </c>
      <c r="S1348" t="s">
        <v>3675</v>
      </c>
    </row>
    <row r="1349" spans="1:20" x14ac:dyDescent="0.25">
      <c r="A1349" t="s">
        <v>3668</v>
      </c>
      <c r="B1349" t="s">
        <v>3669</v>
      </c>
      <c r="C1349" t="s">
        <v>9991</v>
      </c>
      <c r="D1349" t="s">
        <v>30</v>
      </c>
      <c r="E1349" t="s">
        <v>9992</v>
      </c>
      <c r="F1349" t="s">
        <v>9993</v>
      </c>
      <c r="G1349" t="s">
        <v>3281</v>
      </c>
      <c r="H1349" t="s">
        <v>9994</v>
      </c>
      <c r="I1349" t="s">
        <v>9995</v>
      </c>
      <c r="J1349" t="s">
        <v>3281</v>
      </c>
      <c r="K1349" t="s">
        <v>385</v>
      </c>
      <c r="L1349">
        <v>1</v>
      </c>
      <c r="M1349">
        <v>0</v>
      </c>
      <c r="N1349">
        <v>0</v>
      </c>
      <c r="O1349">
        <v>1</v>
      </c>
      <c r="P1349">
        <v>1</v>
      </c>
      <c r="Q1349">
        <v>1</v>
      </c>
      <c r="R1349">
        <v>1</v>
      </c>
      <c r="S1349" t="s">
        <v>3675</v>
      </c>
    </row>
    <row r="1350" spans="1:20" x14ac:dyDescent="0.25">
      <c r="A1350" t="s">
        <v>3676</v>
      </c>
      <c r="B1350" t="s">
        <v>3677</v>
      </c>
      <c r="C1350" t="s">
        <v>9538</v>
      </c>
      <c r="D1350" t="s">
        <v>30</v>
      </c>
      <c r="E1350" s="1">
        <v>3E-23</v>
      </c>
      <c r="F1350" t="s">
        <v>4199</v>
      </c>
      <c r="G1350" t="s">
        <v>604</v>
      </c>
      <c r="H1350" s="1">
        <v>1E-22</v>
      </c>
      <c r="I1350" t="s">
        <v>4022</v>
      </c>
      <c r="J1350" t="s">
        <v>604</v>
      </c>
      <c r="K1350" t="s">
        <v>36</v>
      </c>
      <c r="L1350">
        <v>1</v>
      </c>
      <c r="M1350">
        <v>0</v>
      </c>
      <c r="N1350">
        <v>0</v>
      </c>
      <c r="O1350">
        <v>1</v>
      </c>
      <c r="P1350">
        <v>1</v>
      </c>
      <c r="Q1350">
        <v>1</v>
      </c>
      <c r="R1350">
        <v>1</v>
      </c>
      <c r="S1350" t="s">
        <v>3678</v>
      </c>
    </row>
    <row r="1351" spans="1:20" x14ac:dyDescent="0.25">
      <c r="A1351" t="s">
        <v>3676</v>
      </c>
      <c r="B1351" t="s">
        <v>3677</v>
      </c>
      <c r="C1351" t="s">
        <v>13724</v>
      </c>
      <c r="D1351" t="s">
        <v>30</v>
      </c>
      <c r="E1351" t="s">
        <v>12865</v>
      </c>
      <c r="F1351" t="s">
        <v>3682</v>
      </c>
      <c r="G1351" t="s">
        <v>207</v>
      </c>
      <c r="H1351" t="s">
        <v>4229</v>
      </c>
      <c r="I1351" t="s">
        <v>9724</v>
      </c>
      <c r="J1351" t="s">
        <v>33</v>
      </c>
      <c r="K1351" t="s">
        <v>361</v>
      </c>
      <c r="L1351">
        <v>2</v>
      </c>
      <c r="M1351">
        <v>0</v>
      </c>
      <c r="N1351">
        <v>0</v>
      </c>
      <c r="O1351">
        <v>2</v>
      </c>
      <c r="P1351">
        <v>2</v>
      </c>
      <c r="Q1351">
        <v>1</v>
      </c>
      <c r="R1351">
        <v>1</v>
      </c>
      <c r="S1351" t="s">
        <v>3678</v>
      </c>
    </row>
    <row r="1352" spans="1:20" x14ac:dyDescent="0.25">
      <c r="A1352" t="s">
        <v>3676</v>
      </c>
      <c r="B1352" t="s">
        <v>3677</v>
      </c>
      <c r="C1352" t="s">
        <v>3670</v>
      </c>
      <c r="D1352" t="s">
        <v>30</v>
      </c>
      <c r="E1352" t="s">
        <v>466</v>
      </c>
      <c r="F1352" t="s">
        <v>3472</v>
      </c>
      <c r="G1352" t="s">
        <v>594</v>
      </c>
      <c r="H1352" s="1">
        <v>6.9999999999999997E-26</v>
      </c>
      <c r="I1352" t="s">
        <v>435</v>
      </c>
      <c r="J1352" t="s">
        <v>594</v>
      </c>
      <c r="K1352" t="s">
        <v>36</v>
      </c>
      <c r="L1352">
        <v>1</v>
      </c>
      <c r="M1352">
        <v>0</v>
      </c>
      <c r="N1352">
        <v>0</v>
      </c>
      <c r="O1352">
        <v>1</v>
      </c>
      <c r="P1352">
        <v>1</v>
      </c>
      <c r="Q1352">
        <v>1</v>
      </c>
      <c r="R1352">
        <v>1</v>
      </c>
      <c r="S1352" t="s">
        <v>3678</v>
      </c>
    </row>
    <row r="1353" spans="1:20" x14ac:dyDescent="0.25">
      <c r="A1353" t="s">
        <v>3676</v>
      </c>
      <c r="B1353" t="s">
        <v>3677</v>
      </c>
      <c r="C1353" t="s">
        <v>9991</v>
      </c>
      <c r="D1353" t="s">
        <v>30</v>
      </c>
      <c r="E1353" t="s">
        <v>9996</v>
      </c>
      <c r="F1353" t="s">
        <v>4681</v>
      </c>
      <c r="G1353" t="s">
        <v>181</v>
      </c>
      <c r="H1353" t="s">
        <v>8726</v>
      </c>
      <c r="I1353" t="s">
        <v>743</v>
      </c>
      <c r="J1353" t="s">
        <v>385</v>
      </c>
      <c r="K1353" t="s">
        <v>51</v>
      </c>
      <c r="L1353">
        <v>2</v>
      </c>
      <c r="M1353">
        <v>0</v>
      </c>
      <c r="N1353">
        <v>0</v>
      </c>
      <c r="O1353">
        <v>2</v>
      </c>
      <c r="P1353">
        <v>2</v>
      </c>
      <c r="Q1353">
        <v>1</v>
      </c>
      <c r="R1353">
        <v>1</v>
      </c>
      <c r="S1353" t="s">
        <v>3678</v>
      </c>
    </row>
    <row r="1354" spans="1:20" x14ac:dyDescent="0.25">
      <c r="A1354" t="s">
        <v>6658</v>
      </c>
      <c r="B1354" t="s">
        <v>6659</v>
      </c>
      <c r="C1354" t="s">
        <v>6660</v>
      </c>
      <c r="D1354" t="s">
        <v>30</v>
      </c>
      <c r="E1354" t="s">
        <v>697</v>
      </c>
      <c r="F1354" t="s">
        <v>6357</v>
      </c>
      <c r="G1354" t="s">
        <v>151</v>
      </c>
      <c r="H1354" t="s">
        <v>6661</v>
      </c>
      <c r="I1354" t="s">
        <v>6662</v>
      </c>
      <c r="J1354" t="s">
        <v>42</v>
      </c>
      <c r="K1354" t="s">
        <v>361</v>
      </c>
      <c r="L1354">
        <v>2</v>
      </c>
      <c r="M1354">
        <v>0</v>
      </c>
      <c r="N1354">
        <v>0</v>
      </c>
      <c r="O1354">
        <v>2</v>
      </c>
      <c r="P1354">
        <v>2</v>
      </c>
      <c r="Q1354">
        <v>1</v>
      </c>
      <c r="R1354">
        <v>1</v>
      </c>
      <c r="S1354" t="s">
        <v>6663</v>
      </c>
    </row>
    <row r="1355" spans="1:20" x14ac:dyDescent="0.25">
      <c r="A1355" t="s">
        <v>6664</v>
      </c>
      <c r="B1355" t="s">
        <v>6665</v>
      </c>
      <c r="C1355" t="s">
        <v>6660</v>
      </c>
      <c r="D1355" t="s">
        <v>30</v>
      </c>
      <c r="E1355" s="1">
        <v>4.0000000000000001E-10</v>
      </c>
      <c r="F1355" t="s">
        <v>296</v>
      </c>
      <c r="G1355" t="s">
        <v>60</v>
      </c>
      <c r="H1355" t="s">
        <v>1387</v>
      </c>
      <c r="I1355" t="s">
        <v>612</v>
      </c>
      <c r="J1355" t="s">
        <v>42</v>
      </c>
      <c r="K1355" t="s">
        <v>114</v>
      </c>
      <c r="L1355">
        <v>2</v>
      </c>
      <c r="M1355">
        <v>1</v>
      </c>
      <c r="N1355">
        <v>0</v>
      </c>
      <c r="O1355">
        <v>2</v>
      </c>
      <c r="P1355">
        <v>2</v>
      </c>
      <c r="Q1355">
        <v>1</v>
      </c>
      <c r="R1355">
        <v>1</v>
      </c>
      <c r="S1355" t="s">
        <v>6666</v>
      </c>
    </row>
    <row r="1356" spans="1:20" x14ac:dyDescent="0.25">
      <c r="A1356" t="s">
        <v>3368</v>
      </c>
      <c r="B1356" t="s">
        <v>3369</v>
      </c>
      <c r="C1356" t="s">
        <v>5522</v>
      </c>
      <c r="D1356" t="s">
        <v>30</v>
      </c>
      <c r="E1356" t="s">
        <v>5523</v>
      </c>
      <c r="F1356" t="s">
        <v>5524</v>
      </c>
      <c r="G1356" t="s">
        <v>146</v>
      </c>
      <c r="H1356" t="s">
        <v>5525</v>
      </c>
      <c r="I1356" t="s">
        <v>202</v>
      </c>
      <c r="J1356" t="s">
        <v>33</v>
      </c>
      <c r="K1356" t="s">
        <v>106</v>
      </c>
      <c r="L1356">
        <v>2</v>
      </c>
      <c r="M1356">
        <v>0</v>
      </c>
      <c r="N1356">
        <v>0</v>
      </c>
      <c r="O1356">
        <v>2</v>
      </c>
      <c r="P1356">
        <v>2</v>
      </c>
      <c r="Q1356">
        <v>2</v>
      </c>
      <c r="R1356">
        <v>2</v>
      </c>
      <c r="S1356" t="s">
        <v>3374</v>
      </c>
    </row>
    <row r="1357" spans="1:20" x14ac:dyDescent="0.25">
      <c r="A1357" t="s">
        <v>3368</v>
      </c>
      <c r="B1357" t="s">
        <v>3369</v>
      </c>
      <c r="C1357" t="s">
        <v>3370</v>
      </c>
      <c r="D1357" t="s">
        <v>30</v>
      </c>
      <c r="E1357" t="s">
        <v>3371</v>
      </c>
      <c r="F1357" t="s">
        <v>3372</v>
      </c>
      <c r="G1357" t="s">
        <v>178</v>
      </c>
      <c r="H1357" s="1">
        <v>4.0000000000000003E-31</v>
      </c>
      <c r="I1357" t="s">
        <v>3373</v>
      </c>
      <c r="J1357" t="s">
        <v>178</v>
      </c>
      <c r="K1357" t="s">
        <v>60</v>
      </c>
      <c r="L1357">
        <v>1</v>
      </c>
      <c r="M1357">
        <v>0</v>
      </c>
      <c r="N1357">
        <v>0</v>
      </c>
      <c r="O1357">
        <v>1</v>
      </c>
      <c r="P1357">
        <v>1</v>
      </c>
      <c r="Q1357">
        <v>1</v>
      </c>
      <c r="R1357">
        <v>1</v>
      </c>
      <c r="S1357" t="s">
        <v>3374</v>
      </c>
    </row>
    <row r="1358" spans="1:20" x14ac:dyDescent="0.25">
      <c r="A1358" t="s">
        <v>4012</v>
      </c>
      <c r="B1358" t="s">
        <v>4013</v>
      </c>
      <c r="C1358" t="s">
        <v>4008</v>
      </c>
      <c r="D1358" t="s">
        <v>30</v>
      </c>
      <c r="E1358" t="s">
        <v>2151</v>
      </c>
      <c r="F1358" t="s">
        <v>3352</v>
      </c>
      <c r="G1358" t="s">
        <v>678</v>
      </c>
      <c r="H1358" t="s">
        <v>3131</v>
      </c>
      <c r="I1358" t="s">
        <v>1447</v>
      </c>
      <c r="J1358" t="s">
        <v>33</v>
      </c>
      <c r="K1358" t="s">
        <v>678</v>
      </c>
      <c r="L1358">
        <v>3</v>
      </c>
      <c r="M1358">
        <v>0</v>
      </c>
      <c r="N1358">
        <v>0</v>
      </c>
      <c r="O1358">
        <v>3</v>
      </c>
      <c r="P1358">
        <v>3</v>
      </c>
      <c r="Q1358">
        <v>1</v>
      </c>
      <c r="R1358">
        <v>1</v>
      </c>
      <c r="S1358" t="s">
        <v>4014</v>
      </c>
    </row>
    <row r="1359" spans="1:20" x14ac:dyDescent="0.25">
      <c r="A1359" t="s">
        <v>4006</v>
      </c>
      <c r="B1359" t="s">
        <v>4007</v>
      </c>
      <c r="C1359" t="s">
        <v>4008</v>
      </c>
      <c r="D1359" t="s">
        <v>30</v>
      </c>
      <c r="E1359" t="s">
        <v>3567</v>
      </c>
      <c r="F1359" t="s">
        <v>3479</v>
      </c>
      <c r="G1359" t="s">
        <v>33</v>
      </c>
      <c r="H1359" t="s">
        <v>4009</v>
      </c>
      <c r="I1359" t="s">
        <v>4010</v>
      </c>
      <c r="J1359" t="s">
        <v>33</v>
      </c>
      <c r="K1359" t="s">
        <v>628</v>
      </c>
      <c r="L1359">
        <v>1</v>
      </c>
      <c r="M1359">
        <v>0</v>
      </c>
      <c r="N1359">
        <v>0</v>
      </c>
      <c r="O1359">
        <v>1</v>
      </c>
      <c r="P1359">
        <v>1</v>
      </c>
      <c r="Q1359">
        <v>1</v>
      </c>
      <c r="R1359">
        <v>1</v>
      </c>
      <c r="S1359" t="s">
        <v>4011</v>
      </c>
    </row>
    <row r="1360" spans="1:20" x14ac:dyDescent="0.25">
      <c r="A1360" t="s">
        <v>12908</v>
      </c>
      <c r="B1360" t="s">
        <v>12909</v>
      </c>
      <c r="C1360" t="s">
        <v>12902</v>
      </c>
      <c r="D1360" t="s">
        <v>30</v>
      </c>
      <c r="E1360" t="s">
        <v>1003</v>
      </c>
      <c r="F1360" t="s">
        <v>2075</v>
      </c>
      <c r="G1360" t="s">
        <v>129</v>
      </c>
      <c r="H1360" t="s">
        <v>6075</v>
      </c>
      <c r="I1360" t="s">
        <v>1797</v>
      </c>
      <c r="J1360" t="s">
        <v>129</v>
      </c>
      <c r="K1360" t="s">
        <v>60</v>
      </c>
      <c r="L1360">
        <v>2</v>
      </c>
      <c r="M1360">
        <v>0</v>
      </c>
      <c r="N1360">
        <v>0</v>
      </c>
      <c r="O1360">
        <v>2</v>
      </c>
      <c r="P1360">
        <v>2</v>
      </c>
      <c r="Q1360">
        <v>1</v>
      </c>
      <c r="R1360">
        <v>1</v>
      </c>
      <c r="S1360" t="s">
        <v>12910</v>
      </c>
      <c r="T1360" t="s">
        <v>12911</v>
      </c>
    </row>
    <row r="1361" spans="1:20" x14ac:dyDescent="0.25">
      <c r="A1361" t="s">
        <v>7487</v>
      </c>
      <c r="B1361" t="s">
        <v>7488</v>
      </c>
      <c r="C1361" t="s">
        <v>7489</v>
      </c>
      <c r="D1361" t="s">
        <v>30</v>
      </c>
      <c r="E1361" t="s">
        <v>7490</v>
      </c>
      <c r="F1361" t="s">
        <v>7491</v>
      </c>
      <c r="G1361" t="s">
        <v>7492</v>
      </c>
      <c r="H1361" s="1">
        <v>7.0000000000000005E-14</v>
      </c>
      <c r="I1361" t="s">
        <v>488</v>
      </c>
      <c r="J1361" t="s">
        <v>129</v>
      </c>
      <c r="K1361" t="s">
        <v>525</v>
      </c>
      <c r="L1361">
        <v>15</v>
      </c>
      <c r="M1361">
        <v>1</v>
      </c>
      <c r="N1361">
        <v>0</v>
      </c>
      <c r="O1361">
        <v>15</v>
      </c>
      <c r="P1361">
        <v>15</v>
      </c>
      <c r="Q1361">
        <v>11</v>
      </c>
      <c r="R1361">
        <v>11</v>
      </c>
      <c r="S1361" t="s">
        <v>7493</v>
      </c>
    </row>
    <row r="1362" spans="1:20" x14ac:dyDescent="0.25">
      <c r="A1362" t="s">
        <v>11044</v>
      </c>
      <c r="B1362" t="s">
        <v>11045</v>
      </c>
      <c r="C1362" t="s">
        <v>12734</v>
      </c>
      <c r="D1362" t="s">
        <v>30</v>
      </c>
      <c r="E1362" t="s">
        <v>2392</v>
      </c>
      <c r="F1362" t="s">
        <v>1421</v>
      </c>
      <c r="G1362" t="s">
        <v>2574</v>
      </c>
      <c r="H1362" t="s">
        <v>10321</v>
      </c>
      <c r="I1362" t="s">
        <v>2276</v>
      </c>
      <c r="J1362" t="s">
        <v>33</v>
      </c>
      <c r="K1362" t="s">
        <v>1526</v>
      </c>
      <c r="L1362">
        <v>13</v>
      </c>
      <c r="M1362">
        <v>1</v>
      </c>
      <c r="N1362">
        <v>1</v>
      </c>
      <c r="O1362">
        <v>14</v>
      </c>
      <c r="P1362">
        <v>14</v>
      </c>
      <c r="Q1362">
        <v>1</v>
      </c>
      <c r="R1362">
        <v>1</v>
      </c>
      <c r="S1362" t="s">
        <v>11047</v>
      </c>
    </row>
    <row r="1363" spans="1:20" x14ac:dyDescent="0.25">
      <c r="A1363" t="s">
        <v>11044</v>
      </c>
      <c r="B1363" t="s">
        <v>11045</v>
      </c>
      <c r="C1363" t="s">
        <v>11046</v>
      </c>
      <c r="D1363" t="s">
        <v>30</v>
      </c>
      <c r="E1363" t="s">
        <v>1848</v>
      </c>
      <c r="F1363" t="s">
        <v>2574</v>
      </c>
      <c r="G1363" t="s">
        <v>78</v>
      </c>
      <c r="H1363" t="s">
        <v>6277</v>
      </c>
      <c r="I1363" t="s">
        <v>322</v>
      </c>
      <c r="J1363" t="s">
        <v>42</v>
      </c>
      <c r="K1363" t="s">
        <v>2077</v>
      </c>
      <c r="L1363">
        <v>5</v>
      </c>
      <c r="M1363">
        <v>0</v>
      </c>
      <c r="N1363">
        <v>0</v>
      </c>
      <c r="O1363">
        <v>5</v>
      </c>
      <c r="P1363">
        <v>5</v>
      </c>
      <c r="Q1363">
        <v>0</v>
      </c>
      <c r="R1363">
        <v>0</v>
      </c>
      <c r="S1363" t="s">
        <v>11047</v>
      </c>
    </row>
    <row r="1364" spans="1:20" x14ac:dyDescent="0.25">
      <c r="A1364" t="s">
        <v>10249</v>
      </c>
      <c r="B1364" t="s">
        <v>10250</v>
      </c>
      <c r="C1364" t="s">
        <v>10238</v>
      </c>
      <c r="D1364" t="s">
        <v>30</v>
      </c>
      <c r="E1364" t="s">
        <v>4403</v>
      </c>
      <c r="F1364" t="s">
        <v>4312</v>
      </c>
      <c r="G1364" t="s">
        <v>207</v>
      </c>
      <c r="H1364" t="s">
        <v>9750</v>
      </c>
      <c r="I1364" t="s">
        <v>1932</v>
      </c>
      <c r="J1364" t="s">
        <v>42</v>
      </c>
      <c r="K1364" t="s">
        <v>132</v>
      </c>
      <c r="L1364">
        <v>1</v>
      </c>
      <c r="M1364">
        <v>1</v>
      </c>
      <c r="N1364">
        <v>1</v>
      </c>
      <c r="O1364">
        <v>2</v>
      </c>
      <c r="P1364">
        <v>2</v>
      </c>
      <c r="Q1364">
        <v>0</v>
      </c>
      <c r="R1364">
        <v>0</v>
      </c>
      <c r="S1364" t="s">
        <v>10251</v>
      </c>
    </row>
    <row r="1365" spans="1:20" x14ac:dyDescent="0.25">
      <c r="A1365" t="s">
        <v>1243</v>
      </c>
      <c r="B1365" t="s">
        <v>1244</v>
      </c>
      <c r="C1365" t="s">
        <v>1245</v>
      </c>
      <c r="D1365" t="s">
        <v>30</v>
      </c>
      <c r="E1365" t="s">
        <v>1246</v>
      </c>
      <c r="F1365" t="s">
        <v>1247</v>
      </c>
      <c r="G1365" t="s">
        <v>42</v>
      </c>
      <c r="H1365" t="s">
        <v>1248</v>
      </c>
      <c r="I1365" t="s">
        <v>1249</v>
      </c>
      <c r="J1365" t="s">
        <v>42</v>
      </c>
      <c r="K1365" t="s">
        <v>60</v>
      </c>
      <c r="L1365">
        <v>1</v>
      </c>
      <c r="M1365">
        <v>0</v>
      </c>
      <c r="N1365">
        <v>0</v>
      </c>
      <c r="O1365">
        <v>1</v>
      </c>
      <c r="P1365">
        <v>1</v>
      </c>
      <c r="Q1365">
        <v>1</v>
      </c>
      <c r="R1365">
        <v>1</v>
      </c>
      <c r="S1365" t="s">
        <v>1250</v>
      </c>
      <c r="T1365" t="s">
        <v>324</v>
      </c>
    </row>
    <row r="1366" spans="1:20" x14ac:dyDescent="0.25">
      <c r="A1366" t="s">
        <v>1243</v>
      </c>
      <c r="B1366" t="s">
        <v>1244</v>
      </c>
      <c r="C1366" t="s">
        <v>6071</v>
      </c>
      <c r="D1366" t="s">
        <v>30</v>
      </c>
      <c r="E1366" t="s">
        <v>6072</v>
      </c>
      <c r="F1366" t="s">
        <v>6073</v>
      </c>
      <c r="G1366" t="s">
        <v>42</v>
      </c>
      <c r="H1366" t="s">
        <v>6074</v>
      </c>
      <c r="I1366" t="s">
        <v>3929</v>
      </c>
      <c r="J1366" t="s">
        <v>42</v>
      </c>
      <c r="K1366" t="s">
        <v>361</v>
      </c>
      <c r="L1366">
        <v>2</v>
      </c>
      <c r="M1366">
        <v>0</v>
      </c>
      <c r="N1366">
        <v>0</v>
      </c>
      <c r="O1366">
        <v>2</v>
      </c>
      <c r="P1366">
        <v>2</v>
      </c>
      <c r="Q1366">
        <v>2</v>
      </c>
      <c r="R1366">
        <v>2</v>
      </c>
      <c r="S1366" t="s">
        <v>1250</v>
      </c>
      <c r="T1366" t="s">
        <v>324</v>
      </c>
    </row>
    <row r="1367" spans="1:20" x14ac:dyDescent="0.25">
      <c r="A1367" t="s">
        <v>1243</v>
      </c>
      <c r="B1367" t="s">
        <v>1244</v>
      </c>
      <c r="C1367" t="s">
        <v>14092</v>
      </c>
      <c r="D1367" t="s">
        <v>30</v>
      </c>
      <c r="E1367" s="1">
        <v>2E-19</v>
      </c>
      <c r="F1367" t="s">
        <v>743</v>
      </c>
      <c r="G1367" t="s">
        <v>1410</v>
      </c>
      <c r="H1367" t="s">
        <v>9202</v>
      </c>
      <c r="I1367" t="s">
        <v>5511</v>
      </c>
      <c r="J1367" t="s">
        <v>129</v>
      </c>
      <c r="K1367" t="s">
        <v>361</v>
      </c>
      <c r="L1367">
        <v>1</v>
      </c>
      <c r="M1367">
        <v>1</v>
      </c>
      <c r="N1367">
        <v>1</v>
      </c>
      <c r="O1367">
        <v>2</v>
      </c>
      <c r="P1367">
        <v>2</v>
      </c>
      <c r="Q1367">
        <v>1</v>
      </c>
      <c r="R1367">
        <v>1</v>
      </c>
      <c r="S1367" t="s">
        <v>1250</v>
      </c>
      <c r="T1367" t="s">
        <v>324</v>
      </c>
    </row>
    <row r="1368" spans="1:20" x14ac:dyDescent="0.25">
      <c r="A1368" t="s">
        <v>1251</v>
      </c>
      <c r="B1368" t="s">
        <v>1252</v>
      </c>
      <c r="C1368" t="s">
        <v>1245</v>
      </c>
      <c r="D1368" t="s">
        <v>30</v>
      </c>
      <c r="E1368" s="1">
        <v>2.9999999999999999E-19</v>
      </c>
      <c r="F1368" t="s">
        <v>1253</v>
      </c>
      <c r="G1368" t="s">
        <v>42</v>
      </c>
      <c r="H1368" t="s">
        <v>1254</v>
      </c>
      <c r="I1368" t="s">
        <v>711</v>
      </c>
      <c r="J1368" t="s">
        <v>42</v>
      </c>
      <c r="K1368" t="s">
        <v>628</v>
      </c>
      <c r="L1368">
        <v>2</v>
      </c>
      <c r="M1368">
        <v>0</v>
      </c>
      <c r="N1368">
        <v>0</v>
      </c>
      <c r="O1368">
        <v>2</v>
      </c>
      <c r="P1368">
        <v>2</v>
      </c>
      <c r="Q1368">
        <v>1</v>
      </c>
      <c r="R1368">
        <v>1</v>
      </c>
      <c r="S1368" t="s">
        <v>1255</v>
      </c>
      <c r="T1368" t="s">
        <v>324</v>
      </c>
    </row>
    <row r="1369" spans="1:20" x14ac:dyDescent="0.25">
      <c r="A1369" t="s">
        <v>1251</v>
      </c>
      <c r="B1369" t="s">
        <v>1252</v>
      </c>
      <c r="C1369" t="s">
        <v>14859</v>
      </c>
      <c r="D1369" t="s">
        <v>30</v>
      </c>
      <c r="E1369" t="s">
        <v>3440</v>
      </c>
      <c r="F1369" t="s">
        <v>1651</v>
      </c>
      <c r="G1369" t="s">
        <v>42</v>
      </c>
      <c r="H1369" t="s">
        <v>5053</v>
      </c>
      <c r="I1369" t="s">
        <v>322</v>
      </c>
      <c r="J1369" t="s">
        <v>42</v>
      </c>
      <c r="K1369" t="s">
        <v>132</v>
      </c>
      <c r="L1369">
        <v>2</v>
      </c>
      <c r="M1369">
        <v>0</v>
      </c>
      <c r="N1369">
        <v>0</v>
      </c>
      <c r="O1369">
        <v>2</v>
      </c>
      <c r="P1369">
        <v>2</v>
      </c>
      <c r="Q1369">
        <v>0</v>
      </c>
      <c r="R1369">
        <v>0</v>
      </c>
      <c r="S1369" t="s">
        <v>1255</v>
      </c>
      <c r="T1369" t="s">
        <v>324</v>
      </c>
    </row>
    <row r="1370" spans="1:20" x14ac:dyDescent="0.25">
      <c r="A1370" t="s">
        <v>1251</v>
      </c>
      <c r="B1370" t="s">
        <v>1252</v>
      </c>
      <c r="C1370" t="s">
        <v>6071</v>
      </c>
      <c r="D1370" t="s">
        <v>30</v>
      </c>
      <c r="E1370" t="s">
        <v>5296</v>
      </c>
      <c r="F1370" t="s">
        <v>4022</v>
      </c>
      <c r="G1370" t="s">
        <v>42</v>
      </c>
      <c r="H1370" t="s">
        <v>4775</v>
      </c>
      <c r="I1370" t="s">
        <v>551</v>
      </c>
      <c r="J1370" t="s">
        <v>42</v>
      </c>
      <c r="K1370" t="s">
        <v>513</v>
      </c>
      <c r="L1370">
        <v>1</v>
      </c>
      <c r="M1370">
        <v>0</v>
      </c>
      <c r="N1370">
        <v>0</v>
      </c>
      <c r="O1370">
        <v>1</v>
      </c>
      <c r="P1370">
        <v>1</v>
      </c>
      <c r="Q1370">
        <v>1</v>
      </c>
      <c r="R1370">
        <v>1</v>
      </c>
      <c r="S1370" t="s">
        <v>1255</v>
      </c>
      <c r="T1370" t="s">
        <v>324</v>
      </c>
    </row>
    <row r="1371" spans="1:20" x14ac:dyDescent="0.25">
      <c r="A1371" t="s">
        <v>1251</v>
      </c>
      <c r="B1371" t="s">
        <v>1252</v>
      </c>
      <c r="C1371" t="s">
        <v>14092</v>
      </c>
      <c r="D1371" t="s">
        <v>30</v>
      </c>
      <c r="E1371" t="s">
        <v>14093</v>
      </c>
      <c r="F1371" t="s">
        <v>2998</v>
      </c>
      <c r="G1371" t="s">
        <v>42</v>
      </c>
      <c r="H1371" t="s">
        <v>466</v>
      </c>
      <c r="I1371" t="s">
        <v>4530</v>
      </c>
      <c r="J1371" t="s">
        <v>42</v>
      </c>
      <c r="K1371" t="s">
        <v>88</v>
      </c>
      <c r="L1371">
        <v>1</v>
      </c>
      <c r="M1371">
        <v>0</v>
      </c>
      <c r="N1371">
        <v>0</v>
      </c>
      <c r="O1371">
        <v>1</v>
      </c>
      <c r="P1371">
        <v>1</v>
      </c>
      <c r="Q1371">
        <v>1</v>
      </c>
      <c r="R1371">
        <v>1</v>
      </c>
      <c r="S1371" t="s">
        <v>1255</v>
      </c>
      <c r="T1371" t="s">
        <v>324</v>
      </c>
    </row>
    <row r="1372" spans="1:20" x14ac:dyDescent="0.25">
      <c r="A1372" t="s">
        <v>11735</v>
      </c>
      <c r="B1372" t="s">
        <v>11736</v>
      </c>
      <c r="C1372" t="s">
        <v>11708</v>
      </c>
      <c r="D1372" t="s">
        <v>30</v>
      </c>
      <c r="E1372" t="s">
        <v>1402</v>
      </c>
      <c r="F1372" t="s">
        <v>6879</v>
      </c>
      <c r="G1372" t="s">
        <v>129</v>
      </c>
      <c r="H1372" t="s">
        <v>6384</v>
      </c>
      <c r="I1372" t="s">
        <v>2309</v>
      </c>
      <c r="J1372" t="s">
        <v>129</v>
      </c>
      <c r="K1372" t="s">
        <v>163</v>
      </c>
      <c r="L1372">
        <v>2</v>
      </c>
      <c r="M1372">
        <v>0</v>
      </c>
      <c r="N1372">
        <v>0</v>
      </c>
      <c r="O1372">
        <v>2</v>
      </c>
      <c r="P1372">
        <v>2</v>
      </c>
      <c r="Q1372">
        <v>0</v>
      </c>
      <c r="R1372">
        <v>0</v>
      </c>
      <c r="S1372" t="s">
        <v>11737</v>
      </c>
    </row>
    <row r="1373" spans="1:20" x14ac:dyDescent="0.25">
      <c r="A1373" t="s">
        <v>11735</v>
      </c>
      <c r="B1373" t="s">
        <v>11736</v>
      </c>
      <c r="C1373" t="s">
        <v>14805</v>
      </c>
      <c r="D1373" t="s">
        <v>30</v>
      </c>
      <c r="E1373" t="s">
        <v>14806</v>
      </c>
      <c r="F1373" t="s">
        <v>5541</v>
      </c>
      <c r="G1373" t="s">
        <v>42</v>
      </c>
      <c r="H1373" t="s">
        <v>14807</v>
      </c>
      <c r="I1373" t="s">
        <v>6179</v>
      </c>
      <c r="J1373" t="s">
        <v>42</v>
      </c>
      <c r="K1373" t="s">
        <v>513</v>
      </c>
      <c r="L1373">
        <v>1</v>
      </c>
      <c r="M1373">
        <v>0</v>
      </c>
      <c r="N1373">
        <v>0</v>
      </c>
      <c r="O1373">
        <v>1</v>
      </c>
      <c r="P1373">
        <v>1</v>
      </c>
      <c r="Q1373">
        <v>1</v>
      </c>
      <c r="R1373">
        <v>1</v>
      </c>
      <c r="S1373" t="s">
        <v>11737</v>
      </c>
    </row>
    <row r="1374" spans="1:20" x14ac:dyDescent="0.25">
      <c r="A1374" t="s">
        <v>14808</v>
      </c>
      <c r="B1374" t="s">
        <v>14809</v>
      </c>
      <c r="C1374" t="s">
        <v>14805</v>
      </c>
      <c r="D1374" t="s">
        <v>30</v>
      </c>
      <c r="E1374" t="s">
        <v>14810</v>
      </c>
      <c r="F1374" t="s">
        <v>10189</v>
      </c>
      <c r="G1374" t="s">
        <v>42</v>
      </c>
      <c r="H1374" t="s">
        <v>12490</v>
      </c>
      <c r="I1374" t="s">
        <v>1048</v>
      </c>
      <c r="J1374" t="s">
        <v>42</v>
      </c>
      <c r="K1374" t="s">
        <v>692</v>
      </c>
      <c r="L1374">
        <v>1</v>
      </c>
      <c r="M1374">
        <v>0</v>
      </c>
      <c r="N1374">
        <v>0</v>
      </c>
      <c r="O1374">
        <v>1</v>
      </c>
      <c r="P1374">
        <v>1</v>
      </c>
      <c r="Q1374">
        <v>1</v>
      </c>
      <c r="R1374">
        <v>1</v>
      </c>
      <c r="S1374" t="s">
        <v>14811</v>
      </c>
      <c r="T1374" t="s">
        <v>14812</v>
      </c>
    </row>
    <row r="1375" spans="1:20" x14ac:dyDescent="0.25">
      <c r="A1375" t="s">
        <v>11067</v>
      </c>
      <c r="B1375" t="s">
        <v>11068</v>
      </c>
      <c r="C1375" t="s">
        <v>11061</v>
      </c>
      <c r="D1375" t="s">
        <v>30</v>
      </c>
      <c r="E1375" t="s">
        <v>8293</v>
      </c>
      <c r="F1375" t="s">
        <v>301</v>
      </c>
      <c r="G1375" t="s">
        <v>42</v>
      </c>
      <c r="H1375" t="s">
        <v>7436</v>
      </c>
      <c r="I1375" t="s">
        <v>8567</v>
      </c>
      <c r="J1375" t="s">
        <v>42</v>
      </c>
      <c r="K1375" t="s">
        <v>604</v>
      </c>
      <c r="L1375">
        <v>1</v>
      </c>
      <c r="M1375">
        <v>0</v>
      </c>
      <c r="N1375">
        <v>0</v>
      </c>
      <c r="O1375">
        <v>1</v>
      </c>
      <c r="P1375">
        <v>1</v>
      </c>
      <c r="Q1375">
        <v>1</v>
      </c>
      <c r="R1375">
        <v>1</v>
      </c>
      <c r="S1375" t="s">
        <v>11069</v>
      </c>
      <c r="T1375" t="s">
        <v>11070</v>
      </c>
    </row>
    <row r="1376" spans="1:20" x14ac:dyDescent="0.25">
      <c r="A1376" t="s">
        <v>11028</v>
      </c>
      <c r="B1376" t="s">
        <v>11029</v>
      </c>
      <c r="C1376" t="s">
        <v>11565</v>
      </c>
      <c r="D1376" t="s">
        <v>30</v>
      </c>
      <c r="E1376" t="s">
        <v>11566</v>
      </c>
      <c r="F1376" t="s">
        <v>5093</v>
      </c>
      <c r="G1376" t="s">
        <v>42</v>
      </c>
      <c r="H1376" t="s">
        <v>11567</v>
      </c>
      <c r="I1376" t="s">
        <v>6627</v>
      </c>
      <c r="J1376" t="s">
        <v>42</v>
      </c>
      <c r="K1376" t="s">
        <v>60</v>
      </c>
      <c r="L1376">
        <v>1</v>
      </c>
      <c r="M1376">
        <v>0</v>
      </c>
      <c r="N1376">
        <v>0</v>
      </c>
      <c r="O1376">
        <v>1</v>
      </c>
      <c r="P1376">
        <v>1</v>
      </c>
      <c r="Q1376">
        <v>1</v>
      </c>
      <c r="R1376">
        <v>1</v>
      </c>
      <c r="S1376" t="s">
        <v>11028</v>
      </c>
    </row>
    <row r="1377" spans="1:20" x14ac:dyDescent="0.25">
      <c r="A1377" t="s">
        <v>11028</v>
      </c>
      <c r="B1377" t="s">
        <v>11029</v>
      </c>
      <c r="C1377" t="s">
        <v>11030</v>
      </c>
      <c r="D1377" t="s">
        <v>30</v>
      </c>
      <c r="E1377" t="s">
        <v>11031</v>
      </c>
      <c r="F1377" t="s">
        <v>6543</v>
      </c>
      <c r="G1377" t="s">
        <v>42</v>
      </c>
      <c r="H1377" t="s">
        <v>11032</v>
      </c>
      <c r="I1377" t="s">
        <v>6867</v>
      </c>
      <c r="J1377" t="s">
        <v>42</v>
      </c>
      <c r="K1377" t="s">
        <v>628</v>
      </c>
      <c r="L1377">
        <v>1</v>
      </c>
      <c r="M1377">
        <v>0</v>
      </c>
      <c r="N1377">
        <v>0</v>
      </c>
      <c r="O1377">
        <v>1</v>
      </c>
      <c r="P1377">
        <v>1</v>
      </c>
      <c r="Q1377">
        <v>1</v>
      </c>
      <c r="R1377">
        <v>1</v>
      </c>
      <c r="S1377" t="s">
        <v>11028</v>
      </c>
    </row>
    <row r="1378" spans="1:20" x14ac:dyDescent="0.25">
      <c r="A1378" t="s">
        <v>12359</v>
      </c>
      <c r="B1378" t="s">
        <v>12360</v>
      </c>
      <c r="C1378" t="s">
        <v>12358</v>
      </c>
      <c r="D1378" t="s">
        <v>30</v>
      </c>
      <c r="E1378" t="s">
        <v>2224</v>
      </c>
      <c r="F1378" t="s">
        <v>3682</v>
      </c>
      <c r="G1378" t="s">
        <v>4548</v>
      </c>
      <c r="H1378" t="s">
        <v>3612</v>
      </c>
      <c r="I1378" t="s">
        <v>251</v>
      </c>
      <c r="J1378" t="s">
        <v>1479</v>
      </c>
      <c r="K1378" t="s">
        <v>387</v>
      </c>
      <c r="L1378">
        <v>2</v>
      </c>
      <c r="M1378">
        <v>1</v>
      </c>
      <c r="N1378">
        <v>0</v>
      </c>
      <c r="O1378">
        <v>2</v>
      </c>
      <c r="P1378">
        <v>2</v>
      </c>
      <c r="Q1378">
        <v>2</v>
      </c>
      <c r="R1378">
        <v>2</v>
      </c>
      <c r="S1378" t="s">
        <v>12361</v>
      </c>
    </row>
    <row r="1379" spans="1:20" x14ac:dyDescent="0.25">
      <c r="A1379" t="s">
        <v>13043</v>
      </c>
      <c r="B1379" t="s">
        <v>13044</v>
      </c>
      <c r="C1379" t="s">
        <v>13040</v>
      </c>
      <c r="D1379" t="s">
        <v>30</v>
      </c>
      <c r="E1379" t="s">
        <v>1203</v>
      </c>
      <c r="F1379" t="s">
        <v>366</v>
      </c>
      <c r="G1379" t="s">
        <v>651</v>
      </c>
      <c r="H1379" t="s">
        <v>1655</v>
      </c>
      <c r="I1379" t="s">
        <v>5352</v>
      </c>
      <c r="J1379" t="s">
        <v>651</v>
      </c>
      <c r="K1379" t="s">
        <v>628</v>
      </c>
      <c r="L1379">
        <v>1</v>
      </c>
      <c r="M1379">
        <v>0</v>
      </c>
      <c r="N1379">
        <v>0</v>
      </c>
      <c r="O1379">
        <v>1</v>
      </c>
      <c r="P1379">
        <v>1</v>
      </c>
      <c r="Q1379">
        <v>1</v>
      </c>
      <c r="R1379">
        <v>1</v>
      </c>
      <c r="S1379" t="s">
        <v>13045</v>
      </c>
    </row>
    <row r="1380" spans="1:20" x14ac:dyDescent="0.25">
      <c r="A1380" t="s">
        <v>6346</v>
      </c>
      <c r="B1380" t="s">
        <v>6347</v>
      </c>
      <c r="C1380" t="s">
        <v>6348</v>
      </c>
      <c r="D1380" t="s">
        <v>30</v>
      </c>
      <c r="E1380" t="s">
        <v>4138</v>
      </c>
      <c r="F1380" t="s">
        <v>6349</v>
      </c>
      <c r="G1380" t="s">
        <v>1410</v>
      </c>
      <c r="H1380" t="s">
        <v>6350</v>
      </c>
      <c r="I1380" t="s">
        <v>3279</v>
      </c>
      <c r="J1380" t="s">
        <v>33</v>
      </c>
      <c r="K1380" t="s">
        <v>132</v>
      </c>
      <c r="L1380">
        <v>2</v>
      </c>
      <c r="M1380">
        <v>0</v>
      </c>
      <c r="N1380">
        <v>0</v>
      </c>
      <c r="O1380">
        <v>2</v>
      </c>
      <c r="P1380">
        <v>2</v>
      </c>
      <c r="Q1380">
        <v>1</v>
      </c>
      <c r="R1380">
        <v>1</v>
      </c>
      <c r="S1380" t="s">
        <v>6351</v>
      </c>
    </row>
    <row r="1381" spans="1:20" x14ac:dyDescent="0.25">
      <c r="A1381" t="s">
        <v>6346</v>
      </c>
      <c r="B1381" t="s">
        <v>6347</v>
      </c>
      <c r="C1381" t="s">
        <v>10798</v>
      </c>
      <c r="D1381" t="s">
        <v>30</v>
      </c>
      <c r="E1381" t="s">
        <v>8819</v>
      </c>
      <c r="F1381" t="s">
        <v>8408</v>
      </c>
      <c r="G1381" t="s">
        <v>1410</v>
      </c>
      <c r="H1381" t="s">
        <v>8819</v>
      </c>
      <c r="I1381" t="s">
        <v>8408</v>
      </c>
      <c r="J1381" t="s">
        <v>1410</v>
      </c>
      <c r="K1381" t="s">
        <v>361</v>
      </c>
      <c r="L1381">
        <v>3</v>
      </c>
      <c r="M1381">
        <v>0</v>
      </c>
      <c r="N1381">
        <v>0</v>
      </c>
      <c r="O1381">
        <v>3</v>
      </c>
      <c r="P1381">
        <v>3</v>
      </c>
      <c r="Q1381">
        <v>1</v>
      </c>
      <c r="R1381">
        <v>1</v>
      </c>
      <c r="S1381" t="s">
        <v>6351</v>
      </c>
    </row>
    <row r="1382" spans="1:20" x14ac:dyDescent="0.25">
      <c r="A1382" t="s">
        <v>6346</v>
      </c>
      <c r="B1382" t="s">
        <v>6347</v>
      </c>
      <c r="C1382" t="s">
        <v>8320</v>
      </c>
      <c r="D1382" t="s">
        <v>30</v>
      </c>
      <c r="E1382" t="s">
        <v>8321</v>
      </c>
      <c r="F1382" t="s">
        <v>7694</v>
      </c>
      <c r="G1382" t="s">
        <v>42</v>
      </c>
      <c r="H1382" t="s">
        <v>8322</v>
      </c>
      <c r="I1382" t="s">
        <v>6707</v>
      </c>
      <c r="J1382" t="s">
        <v>42</v>
      </c>
      <c r="K1382" t="s">
        <v>628</v>
      </c>
      <c r="L1382">
        <v>1</v>
      </c>
      <c r="M1382">
        <v>0</v>
      </c>
      <c r="N1382">
        <v>0</v>
      </c>
      <c r="O1382">
        <v>1</v>
      </c>
      <c r="P1382">
        <v>1</v>
      </c>
      <c r="Q1382">
        <v>1</v>
      </c>
      <c r="R1382">
        <v>1</v>
      </c>
      <c r="S1382" t="s">
        <v>6351</v>
      </c>
    </row>
    <row r="1383" spans="1:20" x14ac:dyDescent="0.25">
      <c r="A1383" t="s">
        <v>12951</v>
      </c>
      <c r="B1383" t="s">
        <v>12952</v>
      </c>
      <c r="C1383" t="s">
        <v>12948</v>
      </c>
      <c r="D1383" t="s">
        <v>30</v>
      </c>
      <c r="E1383" t="s">
        <v>11704</v>
      </c>
      <c r="F1383" t="s">
        <v>2049</v>
      </c>
      <c r="G1383" t="s">
        <v>42</v>
      </c>
      <c r="H1383" t="s">
        <v>4078</v>
      </c>
      <c r="I1383" t="s">
        <v>1384</v>
      </c>
      <c r="J1383" t="s">
        <v>42</v>
      </c>
      <c r="K1383" t="s">
        <v>361</v>
      </c>
      <c r="L1383">
        <v>2</v>
      </c>
      <c r="M1383">
        <v>1</v>
      </c>
      <c r="N1383">
        <v>0</v>
      </c>
      <c r="O1383">
        <v>2</v>
      </c>
      <c r="P1383">
        <v>2</v>
      </c>
      <c r="Q1383">
        <v>0</v>
      </c>
      <c r="R1383">
        <v>0</v>
      </c>
      <c r="S1383" t="s">
        <v>12953</v>
      </c>
    </row>
    <row r="1384" spans="1:20" x14ac:dyDescent="0.25">
      <c r="A1384" t="s">
        <v>6112</v>
      </c>
      <c r="B1384" t="s">
        <v>6113</v>
      </c>
      <c r="C1384" t="s">
        <v>9848</v>
      </c>
      <c r="D1384" t="s">
        <v>30</v>
      </c>
      <c r="E1384" t="s">
        <v>9855</v>
      </c>
      <c r="F1384" t="s">
        <v>8471</v>
      </c>
      <c r="G1384" t="s">
        <v>505</v>
      </c>
      <c r="H1384" s="1">
        <v>3.9999999999999997E-24</v>
      </c>
      <c r="I1384" t="s">
        <v>9006</v>
      </c>
      <c r="J1384" t="s">
        <v>36</v>
      </c>
      <c r="K1384" t="s">
        <v>154</v>
      </c>
      <c r="L1384">
        <v>3</v>
      </c>
      <c r="M1384">
        <v>1</v>
      </c>
      <c r="N1384">
        <v>1</v>
      </c>
      <c r="O1384">
        <v>4</v>
      </c>
      <c r="P1384">
        <v>4</v>
      </c>
      <c r="Q1384">
        <v>1</v>
      </c>
      <c r="R1384">
        <v>1</v>
      </c>
      <c r="S1384" t="s">
        <v>6115</v>
      </c>
      <c r="T1384" t="s">
        <v>6116</v>
      </c>
    </row>
    <row r="1385" spans="1:20" x14ac:dyDescent="0.25">
      <c r="A1385" t="s">
        <v>6112</v>
      </c>
      <c r="B1385" t="s">
        <v>6113</v>
      </c>
      <c r="C1385" t="s">
        <v>6104</v>
      </c>
      <c r="D1385" t="s">
        <v>30</v>
      </c>
      <c r="E1385" t="s">
        <v>3324</v>
      </c>
      <c r="F1385" t="s">
        <v>3276</v>
      </c>
      <c r="G1385" t="s">
        <v>1965</v>
      </c>
      <c r="H1385" t="s">
        <v>6114</v>
      </c>
      <c r="I1385" t="s">
        <v>739</v>
      </c>
      <c r="J1385" t="s">
        <v>629</v>
      </c>
      <c r="K1385" t="s">
        <v>163</v>
      </c>
      <c r="L1385">
        <v>2</v>
      </c>
      <c r="M1385">
        <v>0</v>
      </c>
      <c r="N1385">
        <v>0</v>
      </c>
      <c r="O1385">
        <v>2</v>
      </c>
      <c r="P1385">
        <v>2</v>
      </c>
      <c r="Q1385">
        <v>1</v>
      </c>
      <c r="R1385">
        <v>1</v>
      </c>
      <c r="S1385" t="s">
        <v>6115</v>
      </c>
      <c r="T1385" t="s">
        <v>6116</v>
      </c>
    </row>
    <row r="1386" spans="1:20" x14ac:dyDescent="0.25">
      <c r="A1386" t="s">
        <v>10431</v>
      </c>
      <c r="B1386" t="s">
        <v>10432</v>
      </c>
      <c r="C1386" t="s">
        <v>10433</v>
      </c>
      <c r="D1386" t="s">
        <v>30</v>
      </c>
      <c r="E1386" t="s">
        <v>152</v>
      </c>
      <c r="F1386" t="s">
        <v>10434</v>
      </c>
      <c r="G1386" t="s">
        <v>97</v>
      </c>
      <c r="H1386" t="s">
        <v>6228</v>
      </c>
      <c r="I1386" t="s">
        <v>5335</v>
      </c>
      <c r="J1386" t="s">
        <v>42</v>
      </c>
      <c r="K1386" t="s">
        <v>132</v>
      </c>
      <c r="L1386">
        <v>2</v>
      </c>
      <c r="M1386">
        <v>0</v>
      </c>
      <c r="N1386">
        <v>0</v>
      </c>
      <c r="O1386">
        <v>2</v>
      </c>
      <c r="P1386">
        <v>2</v>
      </c>
      <c r="Q1386">
        <v>2</v>
      </c>
      <c r="R1386">
        <v>2</v>
      </c>
      <c r="S1386" t="s">
        <v>10435</v>
      </c>
      <c r="T1386">
        <v>1</v>
      </c>
    </row>
    <row r="1387" spans="1:20" x14ac:dyDescent="0.25">
      <c r="A1387" t="s">
        <v>12088</v>
      </c>
      <c r="B1387" t="s">
        <v>12089</v>
      </c>
      <c r="C1387" t="s">
        <v>13152</v>
      </c>
      <c r="D1387" t="s">
        <v>30</v>
      </c>
      <c r="E1387" t="s">
        <v>2829</v>
      </c>
      <c r="F1387" t="s">
        <v>986</v>
      </c>
      <c r="G1387" t="s">
        <v>129</v>
      </c>
      <c r="H1387" t="s">
        <v>151</v>
      </c>
      <c r="I1387" t="s">
        <v>489</v>
      </c>
      <c r="J1387" t="s">
        <v>42</v>
      </c>
      <c r="K1387" t="s">
        <v>1479</v>
      </c>
      <c r="L1387">
        <v>4</v>
      </c>
      <c r="M1387">
        <v>0</v>
      </c>
      <c r="N1387">
        <v>0</v>
      </c>
      <c r="O1387">
        <v>4</v>
      </c>
      <c r="P1387">
        <v>4</v>
      </c>
      <c r="Q1387">
        <v>0</v>
      </c>
      <c r="R1387">
        <v>0</v>
      </c>
      <c r="S1387" t="s">
        <v>12091</v>
      </c>
    </row>
    <row r="1388" spans="1:20" x14ac:dyDescent="0.25">
      <c r="A1388" t="s">
        <v>12088</v>
      </c>
      <c r="B1388" t="s">
        <v>12089</v>
      </c>
      <c r="C1388" t="s">
        <v>12090</v>
      </c>
      <c r="D1388" t="s">
        <v>30</v>
      </c>
      <c r="E1388" t="s">
        <v>1057</v>
      </c>
      <c r="F1388" t="s">
        <v>4056</v>
      </c>
      <c r="G1388" t="s">
        <v>42</v>
      </c>
      <c r="H1388" t="s">
        <v>10612</v>
      </c>
      <c r="I1388" t="s">
        <v>305</v>
      </c>
      <c r="J1388" t="s">
        <v>42</v>
      </c>
      <c r="K1388" t="s">
        <v>51</v>
      </c>
      <c r="L1388">
        <v>2</v>
      </c>
      <c r="M1388">
        <v>0</v>
      </c>
      <c r="N1388">
        <v>0</v>
      </c>
      <c r="O1388">
        <v>2</v>
      </c>
      <c r="P1388">
        <v>2</v>
      </c>
      <c r="Q1388">
        <v>0</v>
      </c>
      <c r="R1388">
        <v>0</v>
      </c>
      <c r="S1388" t="s">
        <v>12091</v>
      </c>
    </row>
    <row r="1389" spans="1:20" x14ac:dyDescent="0.25">
      <c r="A1389" t="s">
        <v>4859</v>
      </c>
      <c r="B1389" t="s">
        <v>4860</v>
      </c>
      <c r="C1389" t="s">
        <v>7949</v>
      </c>
      <c r="D1389" t="s">
        <v>30</v>
      </c>
      <c r="E1389" t="s">
        <v>1908</v>
      </c>
      <c r="F1389" t="s">
        <v>32</v>
      </c>
      <c r="G1389" t="s">
        <v>42</v>
      </c>
      <c r="H1389" t="s">
        <v>619</v>
      </c>
      <c r="I1389" t="s">
        <v>623</v>
      </c>
      <c r="J1389" t="s">
        <v>42</v>
      </c>
      <c r="K1389" t="s">
        <v>513</v>
      </c>
      <c r="L1389">
        <v>1</v>
      </c>
      <c r="M1389">
        <v>0</v>
      </c>
      <c r="N1389">
        <v>0</v>
      </c>
      <c r="O1389">
        <v>1</v>
      </c>
      <c r="P1389">
        <v>1</v>
      </c>
      <c r="Q1389">
        <v>1</v>
      </c>
      <c r="R1389">
        <v>1</v>
      </c>
      <c r="S1389" t="s">
        <v>4864</v>
      </c>
    </row>
    <row r="1390" spans="1:20" x14ac:dyDescent="0.25">
      <c r="A1390" t="s">
        <v>4859</v>
      </c>
      <c r="B1390" t="s">
        <v>4860</v>
      </c>
      <c r="C1390" t="s">
        <v>4861</v>
      </c>
      <c r="D1390" t="s">
        <v>30</v>
      </c>
      <c r="E1390" s="1">
        <v>6.9999999999999999E-35</v>
      </c>
      <c r="F1390" t="s">
        <v>4862</v>
      </c>
      <c r="G1390" t="s">
        <v>42</v>
      </c>
      <c r="H1390" t="s">
        <v>2398</v>
      </c>
      <c r="I1390" t="s">
        <v>4863</v>
      </c>
      <c r="J1390" t="s">
        <v>42</v>
      </c>
      <c r="K1390" t="s">
        <v>692</v>
      </c>
      <c r="L1390">
        <v>2</v>
      </c>
      <c r="M1390">
        <v>0</v>
      </c>
      <c r="N1390">
        <v>0</v>
      </c>
      <c r="O1390">
        <v>2</v>
      </c>
      <c r="P1390">
        <v>2</v>
      </c>
      <c r="Q1390">
        <v>1</v>
      </c>
      <c r="R1390">
        <v>1</v>
      </c>
      <c r="S1390" t="s">
        <v>4864</v>
      </c>
    </row>
    <row r="1391" spans="1:20" x14ac:dyDescent="0.25">
      <c r="A1391" t="s">
        <v>7058</v>
      </c>
      <c r="B1391" t="s">
        <v>7059</v>
      </c>
      <c r="C1391" t="s">
        <v>7053</v>
      </c>
      <c r="D1391" t="s">
        <v>30</v>
      </c>
      <c r="E1391" t="s">
        <v>7060</v>
      </c>
      <c r="F1391" t="s">
        <v>1384</v>
      </c>
      <c r="G1391" t="s">
        <v>97</v>
      </c>
      <c r="H1391" t="s">
        <v>7061</v>
      </c>
      <c r="I1391" t="s">
        <v>669</v>
      </c>
      <c r="J1391" t="s">
        <v>97</v>
      </c>
      <c r="K1391" t="s">
        <v>122</v>
      </c>
      <c r="L1391">
        <v>1</v>
      </c>
      <c r="M1391">
        <v>0</v>
      </c>
      <c r="N1391">
        <v>0</v>
      </c>
      <c r="O1391">
        <v>1</v>
      </c>
      <c r="P1391">
        <v>1</v>
      </c>
      <c r="Q1391">
        <v>1</v>
      </c>
      <c r="R1391">
        <v>1</v>
      </c>
      <c r="S1391" t="s">
        <v>7062</v>
      </c>
    </row>
    <row r="1392" spans="1:20" x14ac:dyDescent="0.25">
      <c r="A1392" t="s">
        <v>7479</v>
      </c>
      <c r="B1392" t="s">
        <v>7480</v>
      </c>
      <c r="C1392" t="s">
        <v>7481</v>
      </c>
      <c r="D1392" t="s">
        <v>30</v>
      </c>
      <c r="E1392" t="s">
        <v>5092</v>
      </c>
      <c r="F1392" t="s">
        <v>6344</v>
      </c>
      <c r="G1392" t="s">
        <v>33</v>
      </c>
      <c r="H1392" t="s">
        <v>5092</v>
      </c>
      <c r="I1392" t="s">
        <v>6344</v>
      </c>
      <c r="J1392" t="s">
        <v>33</v>
      </c>
      <c r="K1392" t="s">
        <v>628</v>
      </c>
      <c r="L1392">
        <v>2</v>
      </c>
      <c r="M1392">
        <v>0</v>
      </c>
      <c r="N1392">
        <v>0</v>
      </c>
      <c r="O1392">
        <v>2</v>
      </c>
      <c r="P1392">
        <v>2</v>
      </c>
      <c r="Q1392">
        <v>1</v>
      </c>
      <c r="R1392">
        <v>1</v>
      </c>
      <c r="S1392" t="s">
        <v>7482</v>
      </c>
    </row>
    <row r="1393" spans="1:19" x14ac:dyDescent="0.25">
      <c r="A1393" t="s">
        <v>7479</v>
      </c>
      <c r="B1393" t="s">
        <v>7480</v>
      </c>
      <c r="C1393" t="s">
        <v>10738</v>
      </c>
      <c r="D1393" t="s">
        <v>30</v>
      </c>
      <c r="E1393" t="s">
        <v>10744</v>
      </c>
      <c r="F1393" t="s">
        <v>301</v>
      </c>
      <c r="G1393" t="s">
        <v>604</v>
      </c>
      <c r="H1393" t="s">
        <v>8305</v>
      </c>
      <c r="I1393" t="s">
        <v>5812</v>
      </c>
      <c r="J1393" t="s">
        <v>604</v>
      </c>
      <c r="K1393" t="s">
        <v>163</v>
      </c>
      <c r="L1393">
        <v>1</v>
      </c>
      <c r="M1393">
        <v>1</v>
      </c>
      <c r="N1393">
        <v>0</v>
      </c>
      <c r="O1393">
        <v>1</v>
      </c>
      <c r="P1393">
        <v>1</v>
      </c>
      <c r="Q1393">
        <v>1</v>
      </c>
      <c r="R1393">
        <v>1</v>
      </c>
      <c r="S1393" t="s">
        <v>7482</v>
      </c>
    </row>
    <row r="1394" spans="1:19" x14ac:dyDescent="0.25">
      <c r="A1394" t="s">
        <v>7081</v>
      </c>
      <c r="B1394" t="s">
        <v>7082</v>
      </c>
      <c r="C1394" t="s">
        <v>8774</v>
      </c>
      <c r="D1394" t="s">
        <v>30</v>
      </c>
      <c r="E1394" t="s">
        <v>619</v>
      </c>
      <c r="F1394" t="s">
        <v>986</v>
      </c>
      <c r="G1394" t="s">
        <v>628</v>
      </c>
      <c r="H1394" t="s">
        <v>286</v>
      </c>
      <c r="I1394" t="s">
        <v>1590</v>
      </c>
      <c r="J1394" t="s">
        <v>628</v>
      </c>
      <c r="K1394" t="s">
        <v>88</v>
      </c>
      <c r="L1394">
        <v>1</v>
      </c>
      <c r="M1394">
        <v>0</v>
      </c>
      <c r="N1394">
        <v>0</v>
      </c>
      <c r="O1394">
        <v>1</v>
      </c>
      <c r="P1394">
        <v>1</v>
      </c>
      <c r="Q1394">
        <v>1</v>
      </c>
      <c r="R1394">
        <v>1</v>
      </c>
      <c r="S1394" t="s">
        <v>7083</v>
      </c>
    </row>
    <row r="1395" spans="1:19" x14ac:dyDescent="0.25">
      <c r="A1395" t="s">
        <v>7081</v>
      </c>
      <c r="B1395" t="s">
        <v>7082</v>
      </c>
      <c r="C1395" t="s">
        <v>7852</v>
      </c>
      <c r="D1395" t="s">
        <v>30</v>
      </c>
      <c r="E1395" t="s">
        <v>7854</v>
      </c>
      <c r="F1395" t="s">
        <v>2253</v>
      </c>
      <c r="G1395" t="s">
        <v>33</v>
      </c>
      <c r="H1395" t="s">
        <v>1490</v>
      </c>
      <c r="I1395" t="s">
        <v>3855</v>
      </c>
      <c r="J1395" t="s">
        <v>33</v>
      </c>
      <c r="K1395" t="s">
        <v>88</v>
      </c>
      <c r="L1395">
        <v>1</v>
      </c>
      <c r="M1395">
        <v>0</v>
      </c>
      <c r="N1395">
        <v>0</v>
      </c>
      <c r="O1395">
        <v>1</v>
      </c>
      <c r="P1395">
        <v>1</v>
      </c>
      <c r="Q1395">
        <v>1</v>
      </c>
      <c r="R1395">
        <v>1</v>
      </c>
      <c r="S1395" t="s">
        <v>7083</v>
      </c>
    </row>
    <row r="1396" spans="1:19" x14ac:dyDescent="0.25">
      <c r="A1396" t="s">
        <v>7081</v>
      </c>
      <c r="B1396" t="s">
        <v>7082</v>
      </c>
      <c r="C1396" t="s">
        <v>7072</v>
      </c>
      <c r="D1396" t="s">
        <v>30</v>
      </c>
      <c r="E1396" t="s">
        <v>2790</v>
      </c>
      <c r="F1396" t="s">
        <v>6332</v>
      </c>
      <c r="G1396" t="s">
        <v>33</v>
      </c>
      <c r="H1396" t="s">
        <v>3062</v>
      </c>
      <c r="I1396" t="s">
        <v>1212</v>
      </c>
      <c r="J1396" t="s">
        <v>33</v>
      </c>
      <c r="K1396" t="s">
        <v>628</v>
      </c>
      <c r="L1396">
        <v>1</v>
      </c>
      <c r="M1396">
        <v>0</v>
      </c>
      <c r="N1396">
        <v>0</v>
      </c>
      <c r="O1396">
        <v>1</v>
      </c>
      <c r="P1396">
        <v>1</v>
      </c>
      <c r="Q1396">
        <v>1</v>
      </c>
      <c r="R1396">
        <v>1</v>
      </c>
      <c r="S1396" t="s">
        <v>7083</v>
      </c>
    </row>
    <row r="1397" spans="1:19" x14ac:dyDescent="0.25">
      <c r="A1397" t="s">
        <v>1780</v>
      </c>
      <c r="B1397" t="s">
        <v>1781</v>
      </c>
      <c r="C1397" t="s">
        <v>14473</v>
      </c>
      <c r="D1397" t="s">
        <v>30</v>
      </c>
      <c r="E1397" t="s">
        <v>6249</v>
      </c>
      <c r="F1397" t="s">
        <v>4887</v>
      </c>
      <c r="G1397" t="s">
        <v>33</v>
      </c>
      <c r="H1397" t="s">
        <v>76</v>
      </c>
      <c r="I1397" t="s">
        <v>1204</v>
      </c>
      <c r="J1397" t="s">
        <v>33</v>
      </c>
      <c r="K1397" t="s">
        <v>692</v>
      </c>
      <c r="L1397">
        <v>1</v>
      </c>
      <c r="M1397">
        <v>0</v>
      </c>
      <c r="N1397">
        <v>0</v>
      </c>
      <c r="O1397">
        <v>1</v>
      </c>
      <c r="P1397">
        <v>1</v>
      </c>
      <c r="Q1397">
        <v>1</v>
      </c>
      <c r="R1397">
        <v>1</v>
      </c>
      <c r="S1397" t="s">
        <v>1787</v>
      </c>
    </row>
    <row r="1398" spans="1:19" x14ac:dyDescent="0.25">
      <c r="A1398" t="s">
        <v>1780</v>
      </c>
      <c r="B1398" t="s">
        <v>1781</v>
      </c>
      <c r="C1398" t="s">
        <v>6637</v>
      </c>
      <c r="D1398" t="s">
        <v>30</v>
      </c>
      <c r="E1398" t="s">
        <v>2979</v>
      </c>
      <c r="F1398" t="s">
        <v>6638</v>
      </c>
      <c r="G1398" t="s">
        <v>42</v>
      </c>
      <c r="H1398" t="s">
        <v>1795</v>
      </c>
      <c r="I1398" t="s">
        <v>1796</v>
      </c>
      <c r="J1398" t="s">
        <v>42</v>
      </c>
      <c r="K1398" t="s">
        <v>513</v>
      </c>
      <c r="L1398">
        <v>1</v>
      </c>
      <c r="M1398">
        <v>0</v>
      </c>
      <c r="N1398">
        <v>0</v>
      </c>
      <c r="O1398">
        <v>1</v>
      </c>
      <c r="P1398">
        <v>1</v>
      </c>
      <c r="Q1398">
        <v>1</v>
      </c>
      <c r="R1398">
        <v>1</v>
      </c>
      <c r="S1398" t="s">
        <v>1787</v>
      </c>
    </row>
    <row r="1399" spans="1:19" x14ac:dyDescent="0.25">
      <c r="A1399" t="s">
        <v>1780</v>
      </c>
      <c r="B1399" t="s">
        <v>1781</v>
      </c>
      <c r="C1399" t="s">
        <v>10816</v>
      </c>
      <c r="D1399" t="s">
        <v>30</v>
      </c>
      <c r="E1399" t="s">
        <v>6150</v>
      </c>
      <c r="F1399" t="s">
        <v>3927</v>
      </c>
      <c r="G1399" t="s">
        <v>42</v>
      </c>
      <c r="H1399" s="1">
        <v>2.9999999999999998E-15</v>
      </c>
      <c r="I1399" t="s">
        <v>1535</v>
      </c>
      <c r="J1399" t="s">
        <v>42</v>
      </c>
      <c r="K1399" t="s">
        <v>88</v>
      </c>
      <c r="L1399">
        <v>2</v>
      </c>
      <c r="M1399">
        <v>0</v>
      </c>
      <c r="N1399">
        <v>0</v>
      </c>
      <c r="O1399">
        <v>2</v>
      </c>
      <c r="P1399">
        <v>2</v>
      </c>
      <c r="Q1399">
        <v>1</v>
      </c>
      <c r="R1399">
        <v>1</v>
      </c>
      <c r="S1399" t="s">
        <v>1787</v>
      </c>
    </row>
    <row r="1400" spans="1:19" x14ac:dyDescent="0.25">
      <c r="A1400" t="s">
        <v>1780</v>
      </c>
      <c r="B1400" t="s">
        <v>1781</v>
      </c>
      <c r="C1400" t="s">
        <v>12775</v>
      </c>
      <c r="D1400" t="s">
        <v>30</v>
      </c>
      <c r="E1400" t="s">
        <v>3744</v>
      </c>
      <c r="F1400" t="s">
        <v>384</v>
      </c>
      <c r="G1400" t="s">
        <v>33</v>
      </c>
      <c r="H1400" t="s">
        <v>93</v>
      </c>
      <c r="I1400" t="s">
        <v>420</v>
      </c>
      <c r="J1400" t="s">
        <v>42</v>
      </c>
      <c r="K1400" t="s">
        <v>151</v>
      </c>
      <c r="L1400">
        <v>2</v>
      </c>
      <c r="M1400">
        <v>0</v>
      </c>
      <c r="N1400">
        <v>0</v>
      </c>
      <c r="O1400">
        <v>2</v>
      </c>
      <c r="P1400">
        <v>2</v>
      </c>
      <c r="Q1400">
        <v>1</v>
      </c>
      <c r="R1400">
        <v>1</v>
      </c>
      <c r="S1400" t="s">
        <v>1787</v>
      </c>
    </row>
    <row r="1401" spans="1:19" x14ac:dyDescent="0.25">
      <c r="A1401" t="s">
        <v>1780</v>
      </c>
      <c r="B1401" t="s">
        <v>1781</v>
      </c>
      <c r="C1401" t="s">
        <v>4581</v>
      </c>
      <c r="D1401" t="s">
        <v>30</v>
      </c>
      <c r="E1401" t="s">
        <v>4582</v>
      </c>
      <c r="F1401" t="s">
        <v>4583</v>
      </c>
      <c r="G1401" t="s">
        <v>42</v>
      </c>
      <c r="H1401" t="s">
        <v>4584</v>
      </c>
      <c r="I1401" t="s">
        <v>704</v>
      </c>
      <c r="J1401" t="s">
        <v>42</v>
      </c>
      <c r="K1401" t="s">
        <v>60</v>
      </c>
      <c r="L1401">
        <v>1</v>
      </c>
      <c r="M1401">
        <v>0</v>
      </c>
      <c r="N1401">
        <v>0</v>
      </c>
      <c r="O1401">
        <v>1</v>
      </c>
      <c r="P1401">
        <v>1</v>
      </c>
      <c r="Q1401">
        <v>1</v>
      </c>
      <c r="R1401">
        <v>1</v>
      </c>
      <c r="S1401" t="s">
        <v>1787</v>
      </c>
    </row>
    <row r="1402" spans="1:19" x14ac:dyDescent="0.25">
      <c r="A1402" t="s">
        <v>1780</v>
      </c>
      <c r="B1402" t="s">
        <v>1781</v>
      </c>
      <c r="C1402" t="s">
        <v>14735</v>
      </c>
      <c r="D1402" t="s">
        <v>30</v>
      </c>
      <c r="E1402" t="s">
        <v>4930</v>
      </c>
      <c r="F1402" t="s">
        <v>1267</v>
      </c>
      <c r="G1402" t="s">
        <v>42</v>
      </c>
      <c r="H1402" t="s">
        <v>1643</v>
      </c>
      <c r="I1402" t="s">
        <v>1644</v>
      </c>
      <c r="J1402" t="s">
        <v>42</v>
      </c>
      <c r="K1402" t="s">
        <v>513</v>
      </c>
      <c r="L1402">
        <v>1</v>
      </c>
      <c r="M1402">
        <v>0</v>
      </c>
      <c r="N1402">
        <v>0</v>
      </c>
      <c r="O1402">
        <v>1</v>
      </c>
      <c r="P1402">
        <v>1</v>
      </c>
      <c r="Q1402">
        <v>1</v>
      </c>
      <c r="R1402">
        <v>1</v>
      </c>
      <c r="S1402" t="s">
        <v>1787</v>
      </c>
    </row>
    <row r="1403" spans="1:19" x14ac:dyDescent="0.25">
      <c r="A1403" t="s">
        <v>1780</v>
      </c>
      <c r="B1403" t="s">
        <v>1781</v>
      </c>
      <c r="C1403" t="s">
        <v>10408</v>
      </c>
      <c r="D1403" t="s">
        <v>30</v>
      </c>
      <c r="E1403" s="1">
        <v>1E-14</v>
      </c>
      <c r="F1403" t="s">
        <v>841</v>
      </c>
      <c r="G1403" t="s">
        <v>42</v>
      </c>
      <c r="H1403" s="1">
        <v>1E-13</v>
      </c>
      <c r="I1403" t="s">
        <v>5378</v>
      </c>
      <c r="J1403" t="s">
        <v>42</v>
      </c>
      <c r="K1403" t="s">
        <v>367</v>
      </c>
      <c r="L1403">
        <v>2</v>
      </c>
      <c r="M1403">
        <v>0</v>
      </c>
      <c r="N1403">
        <v>0</v>
      </c>
      <c r="O1403">
        <v>2</v>
      </c>
      <c r="P1403">
        <v>2</v>
      </c>
      <c r="Q1403">
        <v>1</v>
      </c>
      <c r="R1403">
        <v>1</v>
      </c>
      <c r="S1403" t="s">
        <v>1787</v>
      </c>
    </row>
    <row r="1404" spans="1:19" x14ac:dyDescent="0.25">
      <c r="A1404" t="s">
        <v>1780</v>
      </c>
      <c r="B1404" t="s">
        <v>1781</v>
      </c>
      <c r="C1404" t="s">
        <v>12621</v>
      </c>
      <c r="D1404" t="s">
        <v>30</v>
      </c>
      <c r="E1404" t="s">
        <v>10389</v>
      </c>
      <c r="F1404" t="s">
        <v>7565</v>
      </c>
      <c r="G1404" t="s">
        <v>42</v>
      </c>
      <c r="H1404" t="s">
        <v>12622</v>
      </c>
      <c r="I1404" t="s">
        <v>5418</v>
      </c>
      <c r="J1404" t="s">
        <v>42</v>
      </c>
      <c r="K1404" t="s">
        <v>132</v>
      </c>
      <c r="L1404">
        <v>2</v>
      </c>
      <c r="M1404">
        <v>0</v>
      </c>
      <c r="N1404">
        <v>0</v>
      </c>
      <c r="O1404">
        <v>2</v>
      </c>
      <c r="P1404">
        <v>2</v>
      </c>
      <c r="Q1404">
        <v>1</v>
      </c>
      <c r="R1404">
        <v>1</v>
      </c>
      <c r="S1404" t="s">
        <v>1787</v>
      </c>
    </row>
    <row r="1405" spans="1:19" x14ac:dyDescent="0.25">
      <c r="A1405" t="s">
        <v>1780</v>
      </c>
      <c r="B1405" t="s">
        <v>1781</v>
      </c>
      <c r="C1405" t="s">
        <v>14036</v>
      </c>
      <c r="D1405" t="s">
        <v>30</v>
      </c>
      <c r="E1405" t="s">
        <v>4571</v>
      </c>
      <c r="F1405" t="s">
        <v>8202</v>
      </c>
      <c r="G1405" t="s">
        <v>42</v>
      </c>
      <c r="H1405" t="s">
        <v>11801</v>
      </c>
      <c r="I1405" t="s">
        <v>14039</v>
      </c>
      <c r="J1405" t="s">
        <v>42</v>
      </c>
      <c r="K1405" t="s">
        <v>88</v>
      </c>
      <c r="L1405">
        <v>1</v>
      </c>
      <c r="M1405">
        <v>0</v>
      </c>
      <c r="N1405">
        <v>0</v>
      </c>
      <c r="O1405">
        <v>1</v>
      </c>
      <c r="P1405">
        <v>1</v>
      </c>
      <c r="Q1405">
        <v>1</v>
      </c>
      <c r="R1405">
        <v>1</v>
      </c>
      <c r="S1405" t="s">
        <v>1787</v>
      </c>
    </row>
    <row r="1406" spans="1:19" x14ac:dyDescent="0.25">
      <c r="A1406" t="s">
        <v>1780</v>
      </c>
      <c r="B1406" t="s">
        <v>1781</v>
      </c>
      <c r="C1406" t="s">
        <v>8796</v>
      </c>
      <c r="D1406" t="s">
        <v>30</v>
      </c>
      <c r="E1406" t="s">
        <v>8797</v>
      </c>
      <c r="F1406" t="s">
        <v>2100</v>
      </c>
      <c r="G1406" t="s">
        <v>207</v>
      </c>
      <c r="H1406" t="s">
        <v>8798</v>
      </c>
      <c r="I1406" t="s">
        <v>6331</v>
      </c>
      <c r="J1406" t="s">
        <v>129</v>
      </c>
      <c r="K1406" t="s">
        <v>628</v>
      </c>
      <c r="L1406">
        <v>2</v>
      </c>
      <c r="M1406">
        <v>0</v>
      </c>
      <c r="N1406">
        <v>0</v>
      </c>
      <c r="O1406">
        <v>2</v>
      </c>
      <c r="P1406">
        <v>2</v>
      </c>
      <c r="Q1406">
        <v>1</v>
      </c>
      <c r="R1406">
        <v>1</v>
      </c>
      <c r="S1406" t="s">
        <v>1787</v>
      </c>
    </row>
    <row r="1407" spans="1:19" x14ac:dyDescent="0.25">
      <c r="A1407" t="s">
        <v>1780</v>
      </c>
      <c r="B1407" t="s">
        <v>1781</v>
      </c>
      <c r="C1407" t="s">
        <v>11170</v>
      </c>
      <c r="D1407" t="s">
        <v>30</v>
      </c>
      <c r="E1407" t="s">
        <v>4105</v>
      </c>
      <c r="F1407" t="s">
        <v>3701</v>
      </c>
      <c r="G1407" t="s">
        <v>42</v>
      </c>
      <c r="H1407" s="1">
        <v>2E-19</v>
      </c>
      <c r="I1407" t="s">
        <v>2676</v>
      </c>
      <c r="J1407" t="s">
        <v>42</v>
      </c>
      <c r="K1407" t="s">
        <v>678</v>
      </c>
      <c r="L1407">
        <v>2</v>
      </c>
      <c r="M1407">
        <v>1</v>
      </c>
      <c r="N1407">
        <v>0</v>
      </c>
      <c r="O1407">
        <v>2</v>
      </c>
      <c r="P1407">
        <v>2</v>
      </c>
      <c r="Q1407">
        <v>1</v>
      </c>
      <c r="R1407">
        <v>1</v>
      </c>
      <c r="S1407" t="s">
        <v>1787</v>
      </c>
    </row>
    <row r="1408" spans="1:19" x14ac:dyDescent="0.25">
      <c r="A1408" t="s">
        <v>1780</v>
      </c>
      <c r="B1408" t="s">
        <v>1781</v>
      </c>
      <c r="C1408" t="s">
        <v>14420</v>
      </c>
      <c r="D1408" t="s">
        <v>30</v>
      </c>
      <c r="E1408" t="s">
        <v>14425</v>
      </c>
      <c r="F1408" t="s">
        <v>9984</v>
      </c>
      <c r="G1408" t="s">
        <v>42</v>
      </c>
      <c r="H1408" t="s">
        <v>11696</v>
      </c>
      <c r="I1408" t="s">
        <v>3111</v>
      </c>
      <c r="J1408" t="s">
        <v>42</v>
      </c>
      <c r="K1408" t="s">
        <v>361</v>
      </c>
      <c r="L1408">
        <v>2</v>
      </c>
      <c r="M1408">
        <v>0</v>
      </c>
      <c r="N1408">
        <v>0</v>
      </c>
      <c r="O1408">
        <v>2</v>
      </c>
      <c r="P1408">
        <v>2</v>
      </c>
      <c r="Q1408">
        <v>1</v>
      </c>
      <c r="R1408">
        <v>1</v>
      </c>
      <c r="S1408" t="s">
        <v>1787</v>
      </c>
    </row>
    <row r="1409" spans="1:19" x14ac:dyDescent="0.25">
      <c r="A1409" t="s">
        <v>1780</v>
      </c>
      <c r="B1409" t="s">
        <v>1781</v>
      </c>
      <c r="C1409" t="s">
        <v>13040</v>
      </c>
      <c r="D1409" t="s">
        <v>30</v>
      </c>
      <c r="E1409" t="s">
        <v>3432</v>
      </c>
      <c r="F1409" t="s">
        <v>13041</v>
      </c>
      <c r="G1409" t="s">
        <v>33</v>
      </c>
      <c r="H1409" t="s">
        <v>13042</v>
      </c>
      <c r="I1409" t="s">
        <v>3656</v>
      </c>
      <c r="J1409" t="s">
        <v>42</v>
      </c>
      <c r="K1409" t="s">
        <v>122</v>
      </c>
      <c r="L1409">
        <v>2</v>
      </c>
      <c r="M1409">
        <v>0</v>
      </c>
      <c r="N1409">
        <v>0</v>
      </c>
      <c r="O1409">
        <v>2</v>
      </c>
      <c r="P1409">
        <v>2</v>
      </c>
      <c r="Q1409">
        <v>1</v>
      </c>
      <c r="R1409">
        <v>1</v>
      </c>
      <c r="S1409" t="s">
        <v>1787</v>
      </c>
    </row>
    <row r="1410" spans="1:19" x14ac:dyDescent="0.25">
      <c r="A1410" t="s">
        <v>1780</v>
      </c>
      <c r="B1410" t="s">
        <v>1781</v>
      </c>
      <c r="C1410" t="s">
        <v>7240</v>
      </c>
      <c r="D1410" t="s">
        <v>30</v>
      </c>
      <c r="E1410" t="s">
        <v>649</v>
      </c>
      <c r="F1410" t="s">
        <v>650</v>
      </c>
      <c r="G1410" t="s">
        <v>42</v>
      </c>
      <c r="H1410" s="1">
        <v>1.0000000000000001E-17</v>
      </c>
      <c r="I1410" t="s">
        <v>258</v>
      </c>
      <c r="J1410" t="s">
        <v>42</v>
      </c>
      <c r="K1410" t="s">
        <v>88</v>
      </c>
      <c r="L1410">
        <v>1</v>
      </c>
      <c r="M1410">
        <v>0</v>
      </c>
      <c r="N1410">
        <v>0</v>
      </c>
      <c r="O1410">
        <v>1</v>
      </c>
      <c r="P1410">
        <v>1</v>
      </c>
      <c r="Q1410">
        <v>1</v>
      </c>
      <c r="R1410">
        <v>1</v>
      </c>
      <c r="S1410" t="s">
        <v>1787</v>
      </c>
    </row>
    <row r="1411" spans="1:19" x14ac:dyDescent="0.25">
      <c r="A1411" t="s">
        <v>1780</v>
      </c>
      <c r="B1411" t="s">
        <v>1781</v>
      </c>
      <c r="C1411" t="s">
        <v>14534</v>
      </c>
      <c r="D1411" t="s">
        <v>30</v>
      </c>
      <c r="E1411" t="s">
        <v>418</v>
      </c>
      <c r="F1411" t="s">
        <v>419</v>
      </c>
      <c r="G1411" t="s">
        <v>129</v>
      </c>
      <c r="H1411" s="1">
        <v>6E-9</v>
      </c>
      <c r="I1411" t="s">
        <v>1087</v>
      </c>
      <c r="J1411" t="s">
        <v>42</v>
      </c>
      <c r="K1411" t="s">
        <v>122</v>
      </c>
      <c r="L1411">
        <v>2</v>
      </c>
      <c r="M1411">
        <v>0</v>
      </c>
      <c r="N1411">
        <v>0</v>
      </c>
      <c r="O1411">
        <v>2</v>
      </c>
      <c r="P1411">
        <v>2</v>
      </c>
      <c r="Q1411">
        <v>1</v>
      </c>
      <c r="R1411">
        <v>1</v>
      </c>
      <c r="S1411" t="s">
        <v>1787</v>
      </c>
    </row>
    <row r="1412" spans="1:19" x14ac:dyDescent="0.25">
      <c r="A1412" t="s">
        <v>1780</v>
      </c>
      <c r="B1412" t="s">
        <v>1781</v>
      </c>
      <c r="C1412" t="s">
        <v>14233</v>
      </c>
      <c r="D1412" t="s">
        <v>30</v>
      </c>
      <c r="E1412" t="s">
        <v>1962</v>
      </c>
      <c r="F1412" t="s">
        <v>1041</v>
      </c>
      <c r="G1412" t="s">
        <v>42</v>
      </c>
      <c r="H1412" t="s">
        <v>1872</v>
      </c>
      <c r="I1412" t="s">
        <v>2431</v>
      </c>
      <c r="J1412" t="s">
        <v>42</v>
      </c>
      <c r="K1412" t="s">
        <v>132</v>
      </c>
      <c r="L1412">
        <v>2</v>
      </c>
      <c r="M1412">
        <v>0</v>
      </c>
      <c r="N1412">
        <v>0</v>
      </c>
      <c r="O1412">
        <v>2</v>
      </c>
      <c r="P1412">
        <v>2</v>
      </c>
      <c r="Q1412">
        <v>1</v>
      </c>
      <c r="R1412">
        <v>1</v>
      </c>
      <c r="S1412" t="s">
        <v>1787</v>
      </c>
    </row>
    <row r="1413" spans="1:19" x14ac:dyDescent="0.25">
      <c r="A1413" t="s">
        <v>1780</v>
      </c>
      <c r="B1413" t="s">
        <v>1781</v>
      </c>
      <c r="C1413" t="s">
        <v>14355</v>
      </c>
      <c r="D1413" t="s">
        <v>30</v>
      </c>
      <c r="E1413" t="s">
        <v>5277</v>
      </c>
      <c r="F1413" t="s">
        <v>2884</v>
      </c>
      <c r="G1413" t="s">
        <v>42</v>
      </c>
      <c r="H1413" t="s">
        <v>14356</v>
      </c>
      <c r="I1413" t="s">
        <v>2886</v>
      </c>
      <c r="J1413" t="s">
        <v>42</v>
      </c>
      <c r="K1413" t="s">
        <v>692</v>
      </c>
      <c r="L1413">
        <v>1</v>
      </c>
      <c r="M1413">
        <v>0</v>
      </c>
      <c r="N1413">
        <v>0</v>
      </c>
      <c r="O1413">
        <v>1</v>
      </c>
      <c r="P1413">
        <v>1</v>
      </c>
      <c r="Q1413">
        <v>1</v>
      </c>
      <c r="R1413">
        <v>1</v>
      </c>
      <c r="S1413" t="s">
        <v>1787</v>
      </c>
    </row>
    <row r="1414" spans="1:19" x14ac:dyDescent="0.25">
      <c r="A1414" t="s">
        <v>1780</v>
      </c>
      <c r="B1414" t="s">
        <v>1781</v>
      </c>
      <c r="C1414" t="s">
        <v>14361</v>
      </c>
      <c r="D1414" t="s">
        <v>30</v>
      </c>
      <c r="E1414" t="s">
        <v>1580</v>
      </c>
      <c r="F1414" t="s">
        <v>2478</v>
      </c>
      <c r="G1414" t="s">
        <v>42</v>
      </c>
      <c r="H1414" t="s">
        <v>195</v>
      </c>
      <c r="I1414" t="s">
        <v>2122</v>
      </c>
      <c r="J1414" t="s">
        <v>42</v>
      </c>
      <c r="K1414" t="s">
        <v>60</v>
      </c>
      <c r="L1414">
        <v>1</v>
      </c>
      <c r="M1414">
        <v>0</v>
      </c>
      <c r="N1414">
        <v>0</v>
      </c>
      <c r="O1414">
        <v>1</v>
      </c>
      <c r="P1414">
        <v>1</v>
      </c>
      <c r="Q1414">
        <v>1</v>
      </c>
      <c r="R1414">
        <v>1</v>
      </c>
      <c r="S1414" t="s">
        <v>1787</v>
      </c>
    </row>
    <row r="1415" spans="1:19" x14ac:dyDescent="0.25">
      <c r="A1415" t="s">
        <v>1780</v>
      </c>
      <c r="B1415" t="s">
        <v>1781</v>
      </c>
      <c r="C1415" t="s">
        <v>13756</v>
      </c>
      <c r="D1415" t="s">
        <v>30</v>
      </c>
      <c r="E1415" s="1">
        <v>9.9999999999999995E-7</v>
      </c>
      <c r="F1415" t="s">
        <v>224</v>
      </c>
      <c r="G1415" t="s">
        <v>42</v>
      </c>
      <c r="H1415" t="s">
        <v>1415</v>
      </c>
      <c r="I1415" t="s">
        <v>241</v>
      </c>
      <c r="J1415" t="s">
        <v>42</v>
      </c>
      <c r="K1415" t="s">
        <v>513</v>
      </c>
      <c r="L1415">
        <v>1</v>
      </c>
      <c r="M1415">
        <v>0</v>
      </c>
      <c r="N1415">
        <v>0</v>
      </c>
      <c r="O1415">
        <v>1</v>
      </c>
      <c r="P1415">
        <v>1</v>
      </c>
      <c r="Q1415">
        <v>1</v>
      </c>
      <c r="R1415">
        <v>1</v>
      </c>
      <c r="S1415" t="s">
        <v>1787</v>
      </c>
    </row>
    <row r="1416" spans="1:19" x14ac:dyDescent="0.25">
      <c r="A1416" t="s">
        <v>1780</v>
      </c>
      <c r="B1416" t="s">
        <v>1781</v>
      </c>
      <c r="C1416" t="s">
        <v>3556</v>
      </c>
      <c r="D1416" t="s">
        <v>30</v>
      </c>
      <c r="E1416" s="1">
        <v>9.9999999999999997E-48</v>
      </c>
      <c r="F1416" t="s">
        <v>3562</v>
      </c>
      <c r="G1416" t="s">
        <v>216</v>
      </c>
      <c r="H1416" t="s">
        <v>3563</v>
      </c>
      <c r="I1416" t="s">
        <v>3564</v>
      </c>
      <c r="J1416" t="s">
        <v>207</v>
      </c>
      <c r="K1416" t="s">
        <v>387</v>
      </c>
      <c r="L1416">
        <v>3</v>
      </c>
      <c r="M1416">
        <v>0</v>
      </c>
      <c r="N1416">
        <v>0</v>
      </c>
      <c r="O1416">
        <v>3</v>
      </c>
      <c r="P1416">
        <v>3</v>
      </c>
      <c r="Q1416">
        <v>2</v>
      </c>
      <c r="R1416">
        <v>2</v>
      </c>
      <c r="S1416" t="s">
        <v>1787</v>
      </c>
    </row>
    <row r="1417" spans="1:19" x14ac:dyDescent="0.25">
      <c r="A1417" t="s">
        <v>1780</v>
      </c>
      <c r="B1417" t="s">
        <v>1781</v>
      </c>
      <c r="C1417" t="s">
        <v>8071</v>
      </c>
      <c r="D1417" t="s">
        <v>30</v>
      </c>
      <c r="E1417" t="s">
        <v>8075</v>
      </c>
      <c r="F1417" t="s">
        <v>8076</v>
      </c>
      <c r="G1417" t="s">
        <v>42</v>
      </c>
      <c r="H1417" t="s">
        <v>4773</v>
      </c>
      <c r="I1417" t="s">
        <v>2802</v>
      </c>
      <c r="J1417" t="s">
        <v>42</v>
      </c>
      <c r="K1417" t="s">
        <v>106</v>
      </c>
      <c r="L1417">
        <v>3</v>
      </c>
      <c r="M1417">
        <v>0</v>
      </c>
      <c r="N1417">
        <v>0</v>
      </c>
      <c r="O1417">
        <v>3</v>
      </c>
      <c r="P1417">
        <v>3</v>
      </c>
      <c r="Q1417">
        <v>2</v>
      </c>
      <c r="R1417">
        <v>2</v>
      </c>
      <c r="S1417" t="s">
        <v>1787</v>
      </c>
    </row>
    <row r="1418" spans="1:19" x14ac:dyDescent="0.25">
      <c r="A1418" t="s">
        <v>1780</v>
      </c>
      <c r="B1418" t="s">
        <v>1781</v>
      </c>
      <c r="C1418" t="s">
        <v>1782</v>
      </c>
      <c r="D1418" t="s">
        <v>30</v>
      </c>
      <c r="E1418" t="s">
        <v>1783</v>
      </c>
      <c r="F1418" t="s">
        <v>1784</v>
      </c>
      <c r="G1418" t="s">
        <v>42</v>
      </c>
      <c r="H1418" t="s">
        <v>1785</v>
      </c>
      <c r="I1418" t="s">
        <v>1786</v>
      </c>
      <c r="J1418" t="s">
        <v>42</v>
      </c>
      <c r="K1418" t="s">
        <v>367</v>
      </c>
      <c r="L1418">
        <v>2</v>
      </c>
      <c r="M1418">
        <v>0</v>
      </c>
      <c r="N1418">
        <v>0</v>
      </c>
      <c r="O1418">
        <v>2</v>
      </c>
      <c r="P1418">
        <v>2</v>
      </c>
      <c r="Q1418">
        <v>1</v>
      </c>
      <c r="R1418">
        <v>1</v>
      </c>
      <c r="S1418" t="s">
        <v>1787</v>
      </c>
    </row>
    <row r="1419" spans="1:19" x14ac:dyDescent="0.25">
      <c r="A1419" t="s">
        <v>1780</v>
      </c>
      <c r="B1419" t="s">
        <v>1781</v>
      </c>
      <c r="C1419" t="s">
        <v>7913</v>
      </c>
      <c r="D1419" t="s">
        <v>30</v>
      </c>
      <c r="E1419" t="s">
        <v>7914</v>
      </c>
      <c r="F1419" t="s">
        <v>7915</v>
      </c>
      <c r="G1419" t="s">
        <v>42</v>
      </c>
      <c r="H1419" s="1">
        <v>4E-50</v>
      </c>
      <c r="I1419" t="s">
        <v>7916</v>
      </c>
      <c r="J1419" t="s">
        <v>42</v>
      </c>
      <c r="K1419" t="s">
        <v>604</v>
      </c>
      <c r="L1419">
        <v>1</v>
      </c>
      <c r="M1419">
        <v>0</v>
      </c>
      <c r="N1419">
        <v>0</v>
      </c>
      <c r="O1419">
        <v>1</v>
      </c>
      <c r="P1419">
        <v>1</v>
      </c>
      <c r="Q1419">
        <v>1</v>
      </c>
      <c r="R1419">
        <v>1</v>
      </c>
      <c r="S1419" t="s">
        <v>1787</v>
      </c>
    </row>
    <row r="1420" spans="1:19" x14ac:dyDescent="0.25">
      <c r="A1420" t="s">
        <v>1780</v>
      </c>
      <c r="B1420" t="s">
        <v>1781</v>
      </c>
      <c r="C1420" t="s">
        <v>10804</v>
      </c>
      <c r="D1420" t="s">
        <v>30</v>
      </c>
      <c r="E1420" t="s">
        <v>2523</v>
      </c>
      <c r="F1420" t="s">
        <v>911</v>
      </c>
      <c r="G1420" t="s">
        <v>42</v>
      </c>
      <c r="H1420" t="s">
        <v>714</v>
      </c>
      <c r="I1420" t="s">
        <v>366</v>
      </c>
      <c r="J1420" t="s">
        <v>42</v>
      </c>
      <c r="K1420" t="s">
        <v>60</v>
      </c>
      <c r="L1420">
        <v>1</v>
      </c>
      <c r="M1420">
        <v>0</v>
      </c>
      <c r="N1420">
        <v>0</v>
      </c>
      <c r="O1420">
        <v>1</v>
      </c>
      <c r="P1420">
        <v>1</v>
      </c>
      <c r="Q1420">
        <v>1</v>
      </c>
      <c r="R1420">
        <v>1</v>
      </c>
      <c r="S1420" t="s">
        <v>1787</v>
      </c>
    </row>
    <row r="1421" spans="1:19" x14ac:dyDescent="0.25">
      <c r="A1421" t="s">
        <v>1780</v>
      </c>
      <c r="B1421" t="s">
        <v>1781</v>
      </c>
      <c r="C1421" t="s">
        <v>10482</v>
      </c>
      <c r="D1421" t="s">
        <v>30</v>
      </c>
      <c r="E1421" s="1">
        <v>9.9999999999999995E-8</v>
      </c>
      <c r="F1421" t="s">
        <v>1112</v>
      </c>
      <c r="G1421" t="s">
        <v>42</v>
      </c>
      <c r="H1421" t="s">
        <v>1042</v>
      </c>
      <c r="I1421" t="s">
        <v>412</v>
      </c>
      <c r="J1421" t="s">
        <v>42</v>
      </c>
      <c r="K1421" t="s">
        <v>60</v>
      </c>
      <c r="L1421">
        <v>1</v>
      </c>
      <c r="M1421">
        <v>0</v>
      </c>
      <c r="N1421">
        <v>0</v>
      </c>
      <c r="O1421">
        <v>1</v>
      </c>
      <c r="P1421">
        <v>1</v>
      </c>
      <c r="Q1421">
        <v>1</v>
      </c>
      <c r="R1421">
        <v>1</v>
      </c>
      <c r="S1421" t="s">
        <v>1787</v>
      </c>
    </row>
    <row r="1422" spans="1:19" x14ac:dyDescent="0.25">
      <c r="A1422" t="s">
        <v>1780</v>
      </c>
      <c r="B1422" t="s">
        <v>1781</v>
      </c>
      <c r="C1422" t="s">
        <v>13599</v>
      </c>
      <c r="D1422" t="s">
        <v>30</v>
      </c>
      <c r="E1422" t="s">
        <v>2794</v>
      </c>
      <c r="F1422" t="s">
        <v>5965</v>
      </c>
      <c r="G1422" t="s">
        <v>42</v>
      </c>
      <c r="H1422" t="s">
        <v>8722</v>
      </c>
      <c r="I1422" t="s">
        <v>2377</v>
      </c>
      <c r="J1422" t="s">
        <v>42</v>
      </c>
      <c r="K1422" t="s">
        <v>513</v>
      </c>
      <c r="L1422">
        <v>1</v>
      </c>
      <c r="M1422">
        <v>0</v>
      </c>
      <c r="N1422">
        <v>0</v>
      </c>
      <c r="O1422">
        <v>1</v>
      </c>
      <c r="P1422">
        <v>1</v>
      </c>
      <c r="Q1422">
        <v>1</v>
      </c>
      <c r="R1422">
        <v>1</v>
      </c>
      <c r="S1422" t="s">
        <v>1787</v>
      </c>
    </row>
    <row r="1423" spans="1:19" x14ac:dyDescent="0.25">
      <c r="A1423" t="s">
        <v>1780</v>
      </c>
      <c r="B1423" t="s">
        <v>1781</v>
      </c>
      <c r="C1423" t="s">
        <v>11021</v>
      </c>
      <c r="D1423" t="s">
        <v>30</v>
      </c>
      <c r="E1423" s="1">
        <v>9.9999999999999995E-7</v>
      </c>
      <c r="F1423" t="s">
        <v>966</v>
      </c>
      <c r="G1423" t="s">
        <v>33</v>
      </c>
      <c r="H1423" s="1">
        <v>3.9999999999999998E-6</v>
      </c>
      <c r="I1423" t="s">
        <v>425</v>
      </c>
      <c r="J1423" t="s">
        <v>33</v>
      </c>
      <c r="K1423" t="s">
        <v>36</v>
      </c>
      <c r="L1423">
        <v>2</v>
      </c>
      <c r="M1423">
        <v>0</v>
      </c>
      <c r="N1423">
        <v>0</v>
      </c>
      <c r="O1423">
        <v>2</v>
      </c>
      <c r="P1423">
        <v>2</v>
      </c>
      <c r="Q1423">
        <v>1</v>
      </c>
      <c r="R1423">
        <v>1</v>
      </c>
      <c r="S1423" t="s">
        <v>1787</v>
      </c>
    </row>
    <row r="1424" spans="1:19" x14ac:dyDescent="0.25">
      <c r="A1424" t="s">
        <v>1780</v>
      </c>
      <c r="B1424" t="s">
        <v>1781</v>
      </c>
      <c r="C1424" t="s">
        <v>14491</v>
      </c>
      <c r="D1424" t="s">
        <v>30</v>
      </c>
      <c r="E1424" t="s">
        <v>13387</v>
      </c>
      <c r="F1424" t="s">
        <v>1403</v>
      </c>
      <c r="G1424" t="s">
        <v>42</v>
      </c>
      <c r="H1424" t="s">
        <v>4362</v>
      </c>
      <c r="I1424" t="s">
        <v>1969</v>
      </c>
      <c r="J1424" t="s">
        <v>42</v>
      </c>
      <c r="K1424" t="s">
        <v>171</v>
      </c>
      <c r="L1424">
        <v>2</v>
      </c>
      <c r="M1424">
        <v>0</v>
      </c>
      <c r="N1424">
        <v>0</v>
      </c>
      <c r="O1424">
        <v>2</v>
      </c>
      <c r="P1424">
        <v>2</v>
      </c>
      <c r="Q1424">
        <v>0</v>
      </c>
      <c r="R1424">
        <v>0</v>
      </c>
      <c r="S1424" t="s">
        <v>1787</v>
      </c>
    </row>
    <row r="1425" spans="1:20" x14ac:dyDescent="0.25">
      <c r="A1425" t="s">
        <v>1780</v>
      </c>
      <c r="B1425" t="s">
        <v>1781</v>
      </c>
      <c r="C1425" t="s">
        <v>12557</v>
      </c>
      <c r="D1425" t="s">
        <v>30</v>
      </c>
      <c r="E1425" t="s">
        <v>12558</v>
      </c>
      <c r="F1425" t="s">
        <v>10559</v>
      </c>
      <c r="G1425" t="s">
        <v>42</v>
      </c>
      <c r="H1425" s="1">
        <v>3.0000000000000001E-45</v>
      </c>
      <c r="I1425" t="s">
        <v>6918</v>
      </c>
      <c r="J1425" t="s">
        <v>42</v>
      </c>
      <c r="K1425" t="s">
        <v>151</v>
      </c>
      <c r="L1425">
        <v>2</v>
      </c>
      <c r="M1425">
        <v>0</v>
      </c>
      <c r="N1425">
        <v>0</v>
      </c>
      <c r="O1425">
        <v>2</v>
      </c>
      <c r="P1425">
        <v>2</v>
      </c>
      <c r="Q1425">
        <v>1</v>
      </c>
      <c r="R1425">
        <v>1</v>
      </c>
      <c r="S1425" t="s">
        <v>1787</v>
      </c>
    </row>
    <row r="1426" spans="1:20" x14ac:dyDescent="0.25">
      <c r="A1426" t="s">
        <v>1780</v>
      </c>
      <c r="B1426" t="s">
        <v>1781</v>
      </c>
      <c r="C1426" t="s">
        <v>8519</v>
      </c>
      <c r="D1426" t="s">
        <v>30</v>
      </c>
      <c r="E1426" t="s">
        <v>2723</v>
      </c>
      <c r="F1426" t="s">
        <v>650</v>
      </c>
      <c r="G1426" t="s">
        <v>42</v>
      </c>
      <c r="H1426" t="s">
        <v>2490</v>
      </c>
      <c r="I1426" t="s">
        <v>4597</v>
      </c>
      <c r="J1426" t="s">
        <v>42</v>
      </c>
      <c r="K1426" t="s">
        <v>628</v>
      </c>
      <c r="L1426">
        <v>1</v>
      </c>
      <c r="M1426">
        <v>0</v>
      </c>
      <c r="N1426">
        <v>0</v>
      </c>
      <c r="O1426">
        <v>1</v>
      </c>
      <c r="P1426">
        <v>1</v>
      </c>
      <c r="Q1426">
        <v>1</v>
      </c>
      <c r="R1426">
        <v>1</v>
      </c>
      <c r="S1426" t="s">
        <v>1787</v>
      </c>
    </row>
    <row r="1427" spans="1:20" x14ac:dyDescent="0.25">
      <c r="A1427" t="s">
        <v>1780</v>
      </c>
      <c r="B1427" t="s">
        <v>1781</v>
      </c>
      <c r="C1427" t="s">
        <v>14674</v>
      </c>
      <c r="D1427" t="s">
        <v>30</v>
      </c>
      <c r="E1427" t="s">
        <v>2814</v>
      </c>
      <c r="F1427" t="s">
        <v>1739</v>
      </c>
      <c r="G1427" t="s">
        <v>42</v>
      </c>
      <c r="H1427" t="s">
        <v>7239</v>
      </c>
      <c r="I1427" t="s">
        <v>242</v>
      </c>
      <c r="J1427" t="s">
        <v>42</v>
      </c>
      <c r="K1427" t="s">
        <v>361</v>
      </c>
      <c r="L1427">
        <v>2</v>
      </c>
      <c r="M1427">
        <v>0</v>
      </c>
      <c r="N1427">
        <v>0</v>
      </c>
      <c r="O1427">
        <v>2</v>
      </c>
      <c r="P1427">
        <v>2</v>
      </c>
      <c r="Q1427">
        <v>0</v>
      </c>
      <c r="R1427">
        <v>0</v>
      </c>
      <c r="S1427" t="s">
        <v>1787</v>
      </c>
    </row>
    <row r="1428" spans="1:20" x14ac:dyDescent="0.25">
      <c r="A1428" t="s">
        <v>6244</v>
      </c>
      <c r="B1428" t="s">
        <v>6245</v>
      </c>
      <c r="C1428" t="s">
        <v>14881</v>
      </c>
      <c r="D1428" t="s">
        <v>30</v>
      </c>
      <c r="E1428" t="s">
        <v>788</v>
      </c>
      <c r="F1428" t="s">
        <v>3004</v>
      </c>
      <c r="G1428" t="s">
        <v>692</v>
      </c>
      <c r="H1428" t="s">
        <v>14883</v>
      </c>
      <c r="I1428" t="s">
        <v>1749</v>
      </c>
      <c r="J1428" t="s">
        <v>613</v>
      </c>
      <c r="K1428" t="s">
        <v>171</v>
      </c>
      <c r="L1428">
        <v>2</v>
      </c>
      <c r="M1428">
        <v>0</v>
      </c>
      <c r="N1428">
        <v>0</v>
      </c>
      <c r="O1428">
        <v>2</v>
      </c>
      <c r="P1428">
        <v>2</v>
      </c>
      <c r="Q1428">
        <v>2</v>
      </c>
      <c r="R1428">
        <v>2</v>
      </c>
      <c r="S1428" t="s">
        <v>6244</v>
      </c>
    </row>
    <row r="1429" spans="1:20" x14ac:dyDescent="0.25">
      <c r="A1429" t="s">
        <v>6244</v>
      </c>
      <c r="B1429" t="s">
        <v>6245</v>
      </c>
      <c r="C1429" t="s">
        <v>6240</v>
      </c>
      <c r="D1429" t="s">
        <v>30</v>
      </c>
      <c r="E1429" t="s">
        <v>6246</v>
      </c>
      <c r="F1429" t="s">
        <v>6247</v>
      </c>
      <c r="G1429" t="s">
        <v>513</v>
      </c>
      <c r="H1429" t="s">
        <v>1981</v>
      </c>
      <c r="I1429" t="s">
        <v>6041</v>
      </c>
      <c r="J1429" t="s">
        <v>513</v>
      </c>
      <c r="K1429" t="s">
        <v>628</v>
      </c>
      <c r="L1429">
        <v>1</v>
      </c>
      <c r="M1429">
        <v>1</v>
      </c>
      <c r="N1429">
        <v>0</v>
      </c>
      <c r="O1429">
        <v>1</v>
      </c>
      <c r="P1429">
        <v>1</v>
      </c>
      <c r="Q1429">
        <v>1</v>
      </c>
      <c r="R1429">
        <v>1</v>
      </c>
      <c r="S1429" t="s">
        <v>6244</v>
      </c>
    </row>
    <row r="1430" spans="1:20" x14ac:dyDescent="0.25">
      <c r="A1430" t="s">
        <v>6244</v>
      </c>
      <c r="B1430" t="s">
        <v>6245</v>
      </c>
      <c r="C1430" t="s">
        <v>14674</v>
      </c>
      <c r="D1430" t="s">
        <v>30</v>
      </c>
      <c r="E1430" t="s">
        <v>10982</v>
      </c>
      <c r="F1430" t="s">
        <v>14675</v>
      </c>
      <c r="G1430" t="s">
        <v>216</v>
      </c>
      <c r="H1430" t="s">
        <v>14676</v>
      </c>
      <c r="I1430" t="s">
        <v>6834</v>
      </c>
      <c r="J1430" t="s">
        <v>216</v>
      </c>
      <c r="K1430" t="s">
        <v>513</v>
      </c>
      <c r="L1430">
        <v>1</v>
      </c>
      <c r="M1430">
        <v>0</v>
      </c>
      <c r="N1430">
        <v>0</v>
      </c>
      <c r="O1430">
        <v>1</v>
      </c>
      <c r="P1430">
        <v>1</v>
      </c>
      <c r="Q1430">
        <v>1</v>
      </c>
      <c r="R1430">
        <v>1</v>
      </c>
      <c r="S1430" t="s">
        <v>6244</v>
      </c>
    </row>
    <row r="1431" spans="1:20" x14ac:dyDescent="0.25">
      <c r="A1431" t="s">
        <v>1640</v>
      </c>
      <c r="B1431" t="s">
        <v>1641</v>
      </c>
      <c r="C1431" t="s">
        <v>8344</v>
      </c>
      <c r="D1431" t="s">
        <v>30</v>
      </c>
      <c r="E1431" t="s">
        <v>4824</v>
      </c>
      <c r="F1431" t="s">
        <v>1899</v>
      </c>
      <c r="G1431" t="s">
        <v>97</v>
      </c>
      <c r="H1431" t="s">
        <v>1550</v>
      </c>
      <c r="I1431" t="s">
        <v>4050</v>
      </c>
      <c r="J1431" t="s">
        <v>33</v>
      </c>
      <c r="K1431" t="s">
        <v>122</v>
      </c>
      <c r="L1431">
        <v>2</v>
      </c>
      <c r="M1431">
        <v>0</v>
      </c>
      <c r="N1431">
        <v>0</v>
      </c>
      <c r="O1431">
        <v>2</v>
      </c>
      <c r="P1431">
        <v>2</v>
      </c>
      <c r="Q1431">
        <v>1</v>
      </c>
      <c r="R1431">
        <v>1</v>
      </c>
      <c r="S1431" t="s">
        <v>1645</v>
      </c>
    </row>
    <row r="1432" spans="1:20" x14ac:dyDescent="0.25">
      <c r="A1432" t="s">
        <v>1640</v>
      </c>
      <c r="B1432" t="s">
        <v>1641</v>
      </c>
      <c r="C1432" t="s">
        <v>6232</v>
      </c>
      <c r="D1432" t="s">
        <v>30</v>
      </c>
      <c r="E1432" t="s">
        <v>2051</v>
      </c>
      <c r="F1432" t="s">
        <v>311</v>
      </c>
      <c r="G1432" t="s">
        <v>33</v>
      </c>
      <c r="H1432" t="s">
        <v>1968</v>
      </c>
      <c r="I1432" t="s">
        <v>2309</v>
      </c>
      <c r="J1432" t="s">
        <v>33</v>
      </c>
      <c r="K1432" t="s">
        <v>88</v>
      </c>
      <c r="L1432">
        <v>1</v>
      </c>
      <c r="M1432">
        <v>0</v>
      </c>
      <c r="N1432">
        <v>0</v>
      </c>
      <c r="O1432">
        <v>1</v>
      </c>
      <c r="P1432">
        <v>1</v>
      </c>
      <c r="Q1432">
        <v>0</v>
      </c>
      <c r="R1432">
        <v>0</v>
      </c>
      <c r="S1432" t="s">
        <v>1645</v>
      </c>
    </row>
    <row r="1433" spans="1:20" x14ac:dyDescent="0.25">
      <c r="A1433" t="s">
        <v>1640</v>
      </c>
      <c r="B1433" t="s">
        <v>1641</v>
      </c>
      <c r="C1433" t="s">
        <v>7331</v>
      </c>
      <c r="D1433" t="s">
        <v>30</v>
      </c>
      <c r="E1433" t="s">
        <v>1415</v>
      </c>
      <c r="F1433" t="s">
        <v>984</v>
      </c>
      <c r="G1433" t="s">
        <v>513</v>
      </c>
      <c r="H1433" s="1">
        <v>6.9999999999999999E-6</v>
      </c>
      <c r="I1433" t="s">
        <v>623</v>
      </c>
      <c r="J1433" t="s">
        <v>33</v>
      </c>
      <c r="K1433" t="s">
        <v>132</v>
      </c>
      <c r="L1433">
        <v>2</v>
      </c>
      <c r="M1433">
        <v>0</v>
      </c>
      <c r="N1433">
        <v>0</v>
      </c>
      <c r="O1433">
        <v>2</v>
      </c>
      <c r="P1433">
        <v>2</v>
      </c>
      <c r="Q1433">
        <v>1</v>
      </c>
      <c r="R1433">
        <v>1</v>
      </c>
      <c r="S1433" t="s">
        <v>1645</v>
      </c>
    </row>
    <row r="1434" spans="1:20" x14ac:dyDescent="0.25">
      <c r="A1434" t="s">
        <v>1640</v>
      </c>
      <c r="B1434" t="s">
        <v>1641</v>
      </c>
      <c r="C1434" t="s">
        <v>13230</v>
      </c>
      <c r="D1434" t="s">
        <v>30</v>
      </c>
      <c r="E1434" t="s">
        <v>5243</v>
      </c>
      <c r="F1434" t="s">
        <v>311</v>
      </c>
      <c r="G1434" t="s">
        <v>42</v>
      </c>
      <c r="H1434" t="s">
        <v>3437</v>
      </c>
      <c r="I1434" t="s">
        <v>1969</v>
      </c>
      <c r="J1434" t="s">
        <v>42</v>
      </c>
      <c r="K1434" t="s">
        <v>88</v>
      </c>
      <c r="L1434">
        <v>1</v>
      </c>
      <c r="M1434">
        <v>0</v>
      </c>
      <c r="N1434">
        <v>0</v>
      </c>
      <c r="O1434">
        <v>1</v>
      </c>
      <c r="P1434">
        <v>1</v>
      </c>
      <c r="Q1434">
        <v>0</v>
      </c>
      <c r="R1434">
        <v>0</v>
      </c>
      <c r="S1434" t="s">
        <v>1645</v>
      </c>
    </row>
    <row r="1435" spans="1:20" x14ac:dyDescent="0.25">
      <c r="A1435" t="s">
        <v>1640</v>
      </c>
      <c r="B1435" t="s">
        <v>1641</v>
      </c>
      <c r="C1435" t="s">
        <v>4087</v>
      </c>
      <c r="D1435" t="s">
        <v>30</v>
      </c>
      <c r="E1435" t="s">
        <v>1409</v>
      </c>
      <c r="F1435" t="s">
        <v>966</v>
      </c>
      <c r="G1435" t="s">
        <v>42</v>
      </c>
      <c r="H1435" t="s">
        <v>1908</v>
      </c>
      <c r="I1435" t="s">
        <v>1513</v>
      </c>
      <c r="J1435" t="s">
        <v>42</v>
      </c>
      <c r="K1435" t="s">
        <v>628</v>
      </c>
      <c r="L1435">
        <v>1</v>
      </c>
      <c r="M1435">
        <v>0</v>
      </c>
      <c r="N1435">
        <v>0</v>
      </c>
      <c r="O1435">
        <v>1</v>
      </c>
      <c r="P1435">
        <v>1</v>
      </c>
      <c r="Q1435">
        <v>1</v>
      </c>
      <c r="R1435">
        <v>1</v>
      </c>
      <c r="S1435" t="s">
        <v>1645</v>
      </c>
    </row>
    <row r="1436" spans="1:20" x14ac:dyDescent="0.25">
      <c r="A1436" t="s">
        <v>1640</v>
      </c>
      <c r="B1436" t="s">
        <v>1641</v>
      </c>
      <c r="C1436" t="s">
        <v>1594</v>
      </c>
      <c r="D1436" t="s">
        <v>30</v>
      </c>
      <c r="E1436" t="s">
        <v>1642</v>
      </c>
      <c r="F1436" t="s">
        <v>1525</v>
      </c>
      <c r="G1436" t="s">
        <v>42</v>
      </c>
      <c r="H1436" t="s">
        <v>1643</v>
      </c>
      <c r="I1436" t="s">
        <v>1644</v>
      </c>
      <c r="J1436" t="s">
        <v>42</v>
      </c>
      <c r="K1436" t="s">
        <v>692</v>
      </c>
      <c r="L1436">
        <v>1</v>
      </c>
      <c r="M1436">
        <v>0</v>
      </c>
      <c r="N1436">
        <v>0</v>
      </c>
      <c r="O1436">
        <v>1</v>
      </c>
      <c r="P1436">
        <v>1</v>
      </c>
      <c r="Q1436">
        <v>1</v>
      </c>
      <c r="R1436">
        <v>1</v>
      </c>
      <c r="S1436" t="s">
        <v>1645</v>
      </c>
    </row>
    <row r="1437" spans="1:20" x14ac:dyDescent="0.25">
      <c r="A1437" t="s">
        <v>1587</v>
      </c>
      <c r="B1437" t="s">
        <v>1588</v>
      </c>
      <c r="C1437" t="s">
        <v>1573</v>
      </c>
      <c r="D1437" t="s">
        <v>30</v>
      </c>
      <c r="E1437" t="s">
        <v>1440</v>
      </c>
      <c r="F1437" t="s">
        <v>768</v>
      </c>
      <c r="G1437" t="s">
        <v>33</v>
      </c>
      <c r="H1437" t="s">
        <v>1589</v>
      </c>
      <c r="I1437" t="s">
        <v>1590</v>
      </c>
      <c r="J1437" t="s">
        <v>33</v>
      </c>
      <c r="K1437" t="s">
        <v>385</v>
      </c>
      <c r="L1437">
        <v>1</v>
      </c>
      <c r="M1437">
        <v>0</v>
      </c>
      <c r="N1437">
        <v>0</v>
      </c>
      <c r="O1437">
        <v>1</v>
      </c>
      <c r="P1437">
        <v>1</v>
      </c>
      <c r="Q1437">
        <v>1</v>
      </c>
      <c r="R1437">
        <v>1</v>
      </c>
      <c r="S1437" t="s">
        <v>1591</v>
      </c>
      <c r="T1437" t="s">
        <v>1061</v>
      </c>
    </row>
    <row r="1438" spans="1:20" x14ac:dyDescent="0.25">
      <c r="A1438" t="s">
        <v>1587</v>
      </c>
      <c r="B1438" t="s">
        <v>1588</v>
      </c>
      <c r="C1438" t="s">
        <v>14118</v>
      </c>
      <c r="D1438" t="s">
        <v>30</v>
      </c>
      <c r="E1438" t="s">
        <v>3394</v>
      </c>
      <c r="F1438" t="s">
        <v>1899</v>
      </c>
      <c r="G1438" t="s">
        <v>42</v>
      </c>
      <c r="H1438" t="s">
        <v>3353</v>
      </c>
      <c r="I1438" t="s">
        <v>96</v>
      </c>
      <c r="J1438" t="s">
        <v>42</v>
      </c>
      <c r="K1438" t="s">
        <v>385</v>
      </c>
      <c r="L1438">
        <v>1</v>
      </c>
      <c r="M1438">
        <v>0</v>
      </c>
      <c r="N1438">
        <v>0</v>
      </c>
      <c r="O1438">
        <v>1</v>
      </c>
      <c r="P1438">
        <v>1</v>
      </c>
      <c r="Q1438">
        <v>1</v>
      </c>
      <c r="R1438">
        <v>1</v>
      </c>
      <c r="S1438" t="s">
        <v>1591</v>
      </c>
      <c r="T1438" t="s">
        <v>1061</v>
      </c>
    </row>
    <row r="1439" spans="1:20" x14ac:dyDescent="0.25">
      <c r="A1439" t="s">
        <v>9868</v>
      </c>
      <c r="B1439" t="s">
        <v>9869</v>
      </c>
      <c r="C1439" t="s">
        <v>11223</v>
      </c>
      <c r="D1439" t="s">
        <v>30</v>
      </c>
      <c r="E1439" t="s">
        <v>5994</v>
      </c>
      <c r="F1439" t="s">
        <v>3183</v>
      </c>
      <c r="G1439" t="s">
        <v>42</v>
      </c>
      <c r="H1439" t="s">
        <v>1896</v>
      </c>
      <c r="I1439" t="s">
        <v>1769</v>
      </c>
      <c r="J1439" t="s">
        <v>42</v>
      </c>
      <c r="K1439" t="s">
        <v>51</v>
      </c>
      <c r="L1439">
        <v>2</v>
      </c>
      <c r="M1439">
        <v>0</v>
      </c>
      <c r="N1439">
        <v>0</v>
      </c>
      <c r="O1439">
        <v>2</v>
      </c>
      <c r="P1439">
        <v>2</v>
      </c>
      <c r="Q1439">
        <v>1</v>
      </c>
      <c r="R1439">
        <v>1</v>
      </c>
      <c r="S1439" t="s">
        <v>9871</v>
      </c>
    </row>
    <row r="1440" spans="1:20" x14ac:dyDescent="0.25">
      <c r="A1440" t="s">
        <v>9868</v>
      </c>
      <c r="B1440" t="s">
        <v>9869</v>
      </c>
      <c r="C1440" t="s">
        <v>9865</v>
      </c>
      <c r="D1440" t="s">
        <v>30</v>
      </c>
      <c r="E1440" t="s">
        <v>9870</v>
      </c>
      <c r="F1440" t="s">
        <v>3100</v>
      </c>
      <c r="G1440" t="s">
        <v>594</v>
      </c>
      <c r="H1440" t="s">
        <v>2286</v>
      </c>
      <c r="I1440" t="s">
        <v>1611</v>
      </c>
      <c r="J1440" t="s">
        <v>594</v>
      </c>
      <c r="K1440" t="s">
        <v>513</v>
      </c>
      <c r="L1440">
        <v>1</v>
      </c>
      <c r="M1440">
        <v>0</v>
      </c>
      <c r="N1440">
        <v>0</v>
      </c>
      <c r="O1440">
        <v>1</v>
      </c>
      <c r="P1440">
        <v>1</v>
      </c>
      <c r="Q1440">
        <v>1</v>
      </c>
      <c r="R1440">
        <v>1</v>
      </c>
      <c r="S1440" t="s">
        <v>9871</v>
      </c>
    </row>
    <row r="1441" spans="1:20" x14ac:dyDescent="0.25">
      <c r="A1441" t="s">
        <v>7051</v>
      </c>
      <c r="B1441" t="s">
        <v>7052</v>
      </c>
      <c r="C1441" t="s">
        <v>8896</v>
      </c>
      <c r="D1441" t="s">
        <v>30</v>
      </c>
      <c r="E1441" t="s">
        <v>8836</v>
      </c>
      <c r="F1441" t="s">
        <v>400</v>
      </c>
      <c r="G1441" t="s">
        <v>132</v>
      </c>
      <c r="H1441" t="s">
        <v>8836</v>
      </c>
      <c r="I1441" t="s">
        <v>400</v>
      </c>
      <c r="J1441" t="s">
        <v>132</v>
      </c>
      <c r="K1441" t="s">
        <v>163</v>
      </c>
      <c r="L1441">
        <v>2</v>
      </c>
      <c r="M1441">
        <v>1</v>
      </c>
      <c r="N1441">
        <v>0</v>
      </c>
      <c r="O1441">
        <v>2</v>
      </c>
      <c r="P1441">
        <v>2</v>
      </c>
      <c r="Q1441">
        <v>1</v>
      </c>
      <c r="R1441">
        <v>1</v>
      </c>
      <c r="S1441" t="s">
        <v>7057</v>
      </c>
    </row>
    <row r="1442" spans="1:20" x14ac:dyDescent="0.25">
      <c r="A1442" t="s">
        <v>7051</v>
      </c>
      <c r="B1442" t="s">
        <v>7052</v>
      </c>
      <c r="C1442" t="s">
        <v>9204</v>
      </c>
      <c r="D1442" t="s">
        <v>30</v>
      </c>
      <c r="E1442" t="s">
        <v>4695</v>
      </c>
      <c r="F1442" t="s">
        <v>9205</v>
      </c>
      <c r="G1442" t="s">
        <v>2257</v>
      </c>
      <c r="H1442" t="s">
        <v>7394</v>
      </c>
      <c r="I1442" t="s">
        <v>3231</v>
      </c>
      <c r="J1442" t="s">
        <v>2257</v>
      </c>
      <c r="K1442" t="s">
        <v>122</v>
      </c>
      <c r="L1442">
        <v>1</v>
      </c>
      <c r="M1442">
        <v>0</v>
      </c>
      <c r="N1442">
        <v>0</v>
      </c>
      <c r="O1442">
        <v>1</v>
      </c>
      <c r="P1442">
        <v>1</v>
      </c>
      <c r="Q1442">
        <v>1</v>
      </c>
      <c r="R1442">
        <v>1</v>
      </c>
      <c r="S1442" t="s">
        <v>7057</v>
      </c>
    </row>
    <row r="1443" spans="1:20" x14ac:dyDescent="0.25">
      <c r="A1443" t="s">
        <v>7051</v>
      </c>
      <c r="B1443" t="s">
        <v>7052</v>
      </c>
      <c r="C1443" t="s">
        <v>10990</v>
      </c>
      <c r="D1443" t="s">
        <v>30</v>
      </c>
      <c r="E1443" t="s">
        <v>701</v>
      </c>
      <c r="F1443" t="s">
        <v>8687</v>
      </c>
      <c r="G1443" t="s">
        <v>129</v>
      </c>
      <c r="H1443" t="s">
        <v>10993</v>
      </c>
      <c r="I1443" t="s">
        <v>4321</v>
      </c>
      <c r="J1443" t="s">
        <v>129</v>
      </c>
      <c r="K1443" t="s">
        <v>36</v>
      </c>
      <c r="L1443">
        <v>1</v>
      </c>
      <c r="M1443">
        <v>0</v>
      </c>
      <c r="N1443">
        <v>0</v>
      </c>
      <c r="O1443">
        <v>1</v>
      </c>
      <c r="P1443">
        <v>1</v>
      </c>
      <c r="Q1443">
        <v>1</v>
      </c>
      <c r="R1443">
        <v>1</v>
      </c>
      <c r="S1443" t="s">
        <v>7057</v>
      </c>
    </row>
    <row r="1444" spans="1:20" x14ac:dyDescent="0.25">
      <c r="A1444" t="s">
        <v>7051</v>
      </c>
      <c r="B1444" t="s">
        <v>7052</v>
      </c>
      <c r="C1444" t="s">
        <v>11004</v>
      </c>
      <c r="D1444" t="s">
        <v>30</v>
      </c>
      <c r="E1444" s="1">
        <v>1.9999999999999999E-36</v>
      </c>
      <c r="F1444" t="s">
        <v>4494</v>
      </c>
      <c r="G1444" t="s">
        <v>1410</v>
      </c>
      <c r="H1444" t="s">
        <v>11005</v>
      </c>
      <c r="I1444" t="s">
        <v>8144</v>
      </c>
      <c r="J1444" t="s">
        <v>1410</v>
      </c>
      <c r="K1444" t="s">
        <v>60</v>
      </c>
      <c r="L1444">
        <v>1</v>
      </c>
      <c r="M1444">
        <v>0</v>
      </c>
      <c r="N1444">
        <v>0</v>
      </c>
      <c r="O1444">
        <v>1</v>
      </c>
      <c r="P1444">
        <v>1</v>
      </c>
      <c r="Q1444">
        <v>1</v>
      </c>
      <c r="R1444">
        <v>1</v>
      </c>
      <c r="S1444" t="s">
        <v>7057</v>
      </c>
    </row>
    <row r="1445" spans="1:20" x14ac:dyDescent="0.25">
      <c r="A1445" t="s">
        <v>7051</v>
      </c>
      <c r="B1445" t="s">
        <v>7052</v>
      </c>
      <c r="C1445" t="s">
        <v>7053</v>
      </c>
      <c r="D1445" t="s">
        <v>30</v>
      </c>
      <c r="E1445" t="s">
        <v>7054</v>
      </c>
      <c r="F1445" t="s">
        <v>7055</v>
      </c>
      <c r="G1445" t="s">
        <v>207</v>
      </c>
      <c r="H1445" t="s">
        <v>7014</v>
      </c>
      <c r="I1445" t="s">
        <v>7056</v>
      </c>
      <c r="J1445" t="s">
        <v>207</v>
      </c>
      <c r="K1445" t="s">
        <v>122</v>
      </c>
      <c r="L1445">
        <v>1</v>
      </c>
      <c r="M1445">
        <v>1</v>
      </c>
      <c r="N1445">
        <v>0</v>
      </c>
      <c r="O1445">
        <v>1</v>
      </c>
      <c r="P1445">
        <v>1</v>
      </c>
      <c r="Q1445">
        <v>1</v>
      </c>
      <c r="R1445">
        <v>1</v>
      </c>
      <c r="S1445" t="s">
        <v>7057</v>
      </c>
    </row>
    <row r="1446" spans="1:20" x14ac:dyDescent="0.25">
      <c r="A1446" t="s">
        <v>4273</v>
      </c>
      <c r="B1446" t="s">
        <v>4274</v>
      </c>
      <c r="C1446" t="s">
        <v>7858</v>
      </c>
      <c r="D1446" t="s">
        <v>30</v>
      </c>
      <c r="E1446" t="s">
        <v>2523</v>
      </c>
      <c r="F1446" t="s">
        <v>1315</v>
      </c>
      <c r="G1446" t="s">
        <v>33</v>
      </c>
      <c r="H1446" s="1">
        <v>2E-16</v>
      </c>
      <c r="I1446" t="s">
        <v>4782</v>
      </c>
      <c r="J1446" t="s">
        <v>33</v>
      </c>
      <c r="K1446" t="s">
        <v>628</v>
      </c>
      <c r="L1446">
        <v>1</v>
      </c>
      <c r="M1446">
        <v>0</v>
      </c>
      <c r="N1446">
        <v>0</v>
      </c>
      <c r="O1446">
        <v>1</v>
      </c>
      <c r="P1446">
        <v>1</v>
      </c>
      <c r="Q1446">
        <v>1</v>
      </c>
      <c r="R1446">
        <v>1</v>
      </c>
      <c r="S1446" t="s">
        <v>4275</v>
      </c>
      <c r="T1446" t="s">
        <v>4276</v>
      </c>
    </row>
    <row r="1447" spans="1:20" x14ac:dyDescent="0.25">
      <c r="A1447" t="s">
        <v>4273</v>
      </c>
      <c r="B1447" t="s">
        <v>4274</v>
      </c>
      <c r="C1447" t="s">
        <v>10385</v>
      </c>
      <c r="D1447" t="s">
        <v>30</v>
      </c>
      <c r="E1447" t="s">
        <v>4002</v>
      </c>
      <c r="F1447" t="s">
        <v>9944</v>
      </c>
      <c r="G1447" t="s">
        <v>42</v>
      </c>
      <c r="H1447" t="s">
        <v>10391</v>
      </c>
      <c r="I1447" t="s">
        <v>1764</v>
      </c>
      <c r="J1447" t="s">
        <v>42</v>
      </c>
      <c r="K1447" t="s">
        <v>122</v>
      </c>
      <c r="L1447">
        <v>1</v>
      </c>
      <c r="M1447">
        <v>0</v>
      </c>
      <c r="N1447">
        <v>0</v>
      </c>
      <c r="O1447">
        <v>1</v>
      </c>
      <c r="P1447">
        <v>1</v>
      </c>
      <c r="Q1447">
        <v>1</v>
      </c>
      <c r="R1447">
        <v>1</v>
      </c>
      <c r="S1447" t="s">
        <v>4275</v>
      </c>
      <c r="T1447" t="s">
        <v>4276</v>
      </c>
    </row>
    <row r="1448" spans="1:20" x14ac:dyDescent="0.25">
      <c r="A1448" t="s">
        <v>4273</v>
      </c>
      <c r="B1448" t="s">
        <v>4274</v>
      </c>
      <c r="C1448" t="s">
        <v>4264</v>
      </c>
      <c r="D1448" t="s">
        <v>30</v>
      </c>
      <c r="E1448" t="s">
        <v>3327</v>
      </c>
      <c r="F1448" t="s">
        <v>1553</v>
      </c>
      <c r="G1448" t="s">
        <v>129</v>
      </c>
      <c r="H1448" t="s">
        <v>1314</v>
      </c>
      <c r="I1448" t="s">
        <v>1204</v>
      </c>
      <c r="J1448" t="s">
        <v>42</v>
      </c>
      <c r="K1448" t="s">
        <v>88</v>
      </c>
      <c r="L1448">
        <v>2</v>
      </c>
      <c r="M1448">
        <v>0</v>
      </c>
      <c r="N1448">
        <v>0</v>
      </c>
      <c r="O1448">
        <v>2</v>
      </c>
      <c r="P1448">
        <v>2</v>
      </c>
      <c r="Q1448">
        <v>1</v>
      </c>
      <c r="R1448">
        <v>1</v>
      </c>
      <c r="S1448" t="s">
        <v>4275</v>
      </c>
      <c r="T1448" t="s">
        <v>4276</v>
      </c>
    </row>
    <row r="1449" spans="1:20" x14ac:dyDescent="0.25">
      <c r="A1449" t="s">
        <v>109</v>
      </c>
      <c r="B1449" t="s">
        <v>110</v>
      </c>
      <c r="C1449" t="s">
        <v>719</v>
      </c>
      <c r="D1449" t="s">
        <v>30</v>
      </c>
      <c r="E1449" t="s">
        <v>755</v>
      </c>
      <c r="F1449" t="s">
        <v>555</v>
      </c>
      <c r="G1449" t="s">
        <v>370</v>
      </c>
      <c r="H1449" t="s">
        <v>405</v>
      </c>
      <c r="I1449" t="s">
        <v>756</v>
      </c>
      <c r="J1449" t="s">
        <v>42</v>
      </c>
      <c r="K1449" t="s">
        <v>629</v>
      </c>
      <c r="L1449">
        <v>3</v>
      </c>
      <c r="M1449">
        <v>1</v>
      </c>
      <c r="N1449">
        <v>1</v>
      </c>
      <c r="O1449">
        <v>4</v>
      </c>
      <c r="P1449">
        <v>4</v>
      </c>
      <c r="Q1449">
        <v>1</v>
      </c>
      <c r="R1449">
        <v>1</v>
      </c>
      <c r="S1449" t="s">
        <v>115</v>
      </c>
      <c r="T1449">
        <v>1</v>
      </c>
    </row>
    <row r="1450" spans="1:20" x14ac:dyDescent="0.25">
      <c r="A1450" t="s">
        <v>109</v>
      </c>
      <c r="B1450" t="s">
        <v>110</v>
      </c>
      <c r="C1450" t="s">
        <v>10436</v>
      </c>
      <c r="D1450" t="s">
        <v>30</v>
      </c>
      <c r="E1450" t="s">
        <v>10444</v>
      </c>
      <c r="F1450" t="s">
        <v>10181</v>
      </c>
      <c r="G1450" t="s">
        <v>594</v>
      </c>
      <c r="H1450" t="s">
        <v>10444</v>
      </c>
      <c r="I1450" t="s">
        <v>10181</v>
      </c>
      <c r="J1450" t="s">
        <v>594</v>
      </c>
      <c r="K1450" t="s">
        <v>2588</v>
      </c>
      <c r="L1450">
        <v>6</v>
      </c>
      <c r="M1450">
        <v>2</v>
      </c>
      <c r="N1450">
        <v>0</v>
      </c>
      <c r="O1450">
        <v>6</v>
      </c>
      <c r="P1450">
        <v>6</v>
      </c>
      <c r="Q1450">
        <v>1</v>
      </c>
      <c r="R1450">
        <v>1</v>
      </c>
      <c r="S1450" t="s">
        <v>115</v>
      </c>
      <c r="T1450">
        <v>1</v>
      </c>
    </row>
    <row r="1451" spans="1:20" x14ac:dyDescent="0.25">
      <c r="A1451" t="s">
        <v>109</v>
      </c>
      <c r="B1451" t="s">
        <v>110</v>
      </c>
      <c r="C1451" t="s">
        <v>102</v>
      </c>
      <c r="D1451" t="s">
        <v>30</v>
      </c>
      <c r="E1451" t="s">
        <v>111</v>
      </c>
      <c r="F1451" t="s">
        <v>112</v>
      </c>
      <c r="G1451" t="s">
        <v>113</v>
      </c>
      <c r="H1451" t="s">
        <v>111</v>
      </c>
      <c r="I1451" t="s">
        <v>112</v>
      </c>
      <c r="J1451" t="s">
        <v>113</v>
      </c>
      <c r="K1451" t="s">
        <v>114</v>
      </c>
      <c r="L1451">
        <v>3</v>
      </c>
      <c r="M1451">
        <v>1</v>
      </c>
      <c r="N1451">
        <v>1</v>
      </c>
      <c r="O1451">
        <v>4</v>
      </c>
      <c r="P1451">
        <v>4</v>
      </c>
      <c r="Q1451">
        <v>1</v>
      </c>
      <c r="R1451">
        <v>1</v>
      </c>
      <c r="S1451" t="s">
        <v>115</v>
      </c>
      <c r="T1451">
        <v>1</v>
      </c>
    </row>
    <row r="1452" spans="1:20" x14ac:dyDescent="0.25">
      <c r="A1452" t="s">
        <v>109</v>
      </c>
      <c r="B1452" t="s">
        <v>110</v>
      </c>
      <c r="C1452" t="s">
        <v>13935</v>
      </c>
      <c r="D1452" t="s">
        <v>30</v>
      </c>
      <c r="E1452" s="1">
        <v>9.9999999999999994E-107</v>
      </c>
      <c r="F1452" t="s">
        <v>6686</v>
      </c>
      <c r="G1452" t="s">
        <v>379</v>
      </c>
      <c r="H1452" t="s">
        <v>7733</v>
      </c>
      <c r="I1452" t="s">
        <v>13936</v>
      </c>
      <c r="J1452" t="s">
        <v>379</v>
      </c>
      <c r="K1452" t="s">
        <v>552</v>
      </c>
      <c r="L1452">
        <v>2</v>
      </c>
      <c r="M1452">
        <v>2</v>
      </c>
      <c r="N1452">
        <v>0</v>
      </c>
      <c r="O1452">
        <v>3</v>
      </c>
      <c r="P1452">
        <v>3</v>
      </c>
      <c r="Q1452">
        <v>2</v>
      </c>
      <c r="R1452">
        <v>2</v>
      </c>
      <c r="S1452" t="s">
        <v>115</v>
      </c>
      <c r="T1452">
        <v>1</v>
      </c>
    </row>
    <row r="1453" spans="1:20" x14ac:dyDescent="0.25">
      <c r="A1453" t="s">
        <v>109</v>
      </c>
      <c r="B1453" t="s">
        <v>110</v>
      </c>
      <c r="C1453" t="s">
        <v>11820</v>
      </c>
      <c r="D1453" t="s">
        <v>30</v>
      </c>
      <c r="E1453" t="s">
        <v>11827</v>
      </c>
      <c r="F1453" t="s">
        <v>11828</v>
      </c>
      <c r="G1453" t="s">
        <v>1328</v>
      </c>
      <c r="H1453" t="s">
        <v>11827</v>
      </c>
      <c r="I1453" t="s">
        <v>11828</v>
      </c>
      <c r="J1453" t="s">
        <v>1328</v>
      </c>
      <c r="K1453" t="s">
        <v>651</v>
      </c>
      <c r="L1453">
        <v>3</v>
      </c>
      <c r="M1453">
        <v>0</v>
      </c>
      <c r="N1453">
        <v>0</v>
      </c>
      <c r="O1453">
        <v>3</v>
      </c>
      <c r="P1453">
        <v>3</v>
      </c>
      <c r="Q1453">
        <v>1</v>
      </c>
      <c r="R1453">
        <v>1</v>
      </c>
      <c r="S1453" t="s">
        <v>115</v>
      </c>
      <c r="T1453">
        <v>1</v>
      </c>
    </row>
    <row r="1454" spans="1:20" x14ac:dyDescent="0.25">
      <c r="A1454" t="s">
        <v>109</v>
      </c>
      <c r="B1454" t="s">
        <v>110</v>
      </c>
      <c r="C1454" t="s">
        <v>12334</v>
      </c>
      <c r="D1454" t="s">
        <v>30</v>
      </c>
      <c r="E1454" t="s">
        <v>12345</v>
      </c>
      <c r="F1454" t="s">
        <v>8953</v>
      </c>
      <c r="G1454" t="s">
        <v>1010</v>
      </c>
      <c r="H1454" t="s">
        <v>11097</v>
      </c>
      <c r="I1454" t="s">
        <v>12346</v>
      </c>
      <c r="J1454" t="s">
        <v>604</v>
      </c>
      <c r="K1454" t="s">
        <v>591</v>
      </c>
      <c r="L1454">
        <v>6</v>
      </c>
      <c r="M1454">
        <v>1</v>
      </c>
      <c r="N1454">
        <v>0</v>
      </c>
      <c r="O1454">
        <v>6</v>
      </c>
      <c r="P1454">
        <v>6</v>
      </c>
      <c r="Q1454">
        <v>1</v>
      </c>
      <c r="R1454">
        <v>1</v>
      </c>
      <c r="S1454" t="s">
        <v>115</v>
      </c>
      <c r="T1454">
        <v>1</v>
      </c>
    </row>
    <row r="1455" spans="1:20" x14ac:dyDescent="0.25">
      <c r="A1455" t="s">
        <v>109</v>
      </c>
      <c r="B1455" t="s">
        <v>110</v>
      </c>
      <c r="C1455" t="s">
        <v>6677</v>
      </c>
      <c r="D1455" t="s">
        <v>30</v>
      </c>
      <c r="E1455" t="s">
        <v>1602</v>
      </c>
      <c r="F1455" t="s">
        <v>6686</v>
      </c>
      <c r="G1455" t="s">
        <v>4086</v>
      </c>
      <c r="H1455" t="s">
        <v>6687</v>
      </c>
      <c r="I1455" t="s">
        <v>6688</v>
      </c>
      <c r="J1455" t="s">
        <v>1428</v>
      </c>
      <c r="K1455" t="s">
        <v>569</v>
      </c>
      <c r="L1455">
        <v>5</v>
      </c>
      <c r="M1455">
        <v>2</v>
      </c>
      <c r="N1455">
        <v>0</v>
      </c>
      <c r="O1455">
        <v>6</v>
      </c>
      <c r="P1455">
        <v>6</v>
      </c>
      <c r="Q1455">
        <v>2</v>
      </c>
      <c r="R1455">
        <v>2</v>
      </c>
      <c r="S1455" t="s">
        <v>115</v>
      </c>
      <c r="T1455">
        <v>1</v>
      </c>
    </row>
    <row r="1456" spans="1:20" x14ac:dyDescent="0.25">
      <c r="A1456" t="s">
        <v>109</v>
      </c>
      <c r="B1456" t="s">
        <v>110</v>
      </c>
      <c r="C1456" t="s">
        <v>11108</v>
      </c>
      <c r="D1456" t="s">
        <v>30</v>
      </c>
      <c r="E1456" t="s">
        <v>11112</v>
      </c>
      <c r="F1456" t="s">
        <v>5226</v>
      </c>
      <c r="G1456" t="s">
        <v>2644</v>
      </c>
      <c r="H1456" t="s">
        <v>11112</v>
      </c>
      <c r="I1456" t="s">
        <v>5226</v>
      </c>
      <c r="J1456" t="s">
        <v>2644</v>
      </c>
      <c r="K1456" t="s">
        <v>1479</v>
      </c>
      <c r="L1456">
        <v>4</v>
      </c>
      <c r="M1456">
        <v>0</v>
      </c>
      <c r="N1456">
        <v>0</v>
      </c>
      <c r="O1456">
        <v>4</v>
      </c>
      <c r="P1456">
        <v>4</v>
      </c>
      <c r="Q1456">
        <v>1</v>
      </c>
      <c r="R1456">
        <v>1</v>
      </c>
      <c r="S1456" t="s">
        <v>115</v>
      </c>
      <c r="T1456">
        <v>1</v>
      </c>
    </row>
    <row r="1457" spans="1:20" x14ac:dyDescent="0.25">
      <c r="A1457" t="s">
        <v>109</v>
      </c>
      <c r="B1457" t="s">
        <v>110</v>
      </c>
      <c r="C1457" t="s">
        <v>9766</v>
      </c>
      <c r="D1457" t="s">
        <v>30</v>
      </c>
      <c r="E1457" t="s">
        <v>9770</v>
      </c>
      <c r="F1457" t="s">
        <v>9771</v>
      </c>
      <c r="G1457" t="s">
        <v>2077</v>
      </c>
      <c r="H1457" t="s">
        <v>9770</v>
      </c>
      <c r="I1457" t="s">
        <v>9771</v>
      </c>
      <c r="J1457" t="s">
        <v>2077</v>
      </c>
      <c r="K1457" t="s">
        <v>36</v>
      </c>
      <c r="L1457">
        <v>2</v>
      </c>
      <c r="M1457">
        <v>0</v>
      </c>
      <c r="N1457">
        <v>0</v>
      </c>
      <c r="O1457">
        <v>2</v>
      </c>
      <c r="P1457">
        <v>2</v>
      </c>
      <c r="Q1457">
        <v>1</v>
      </c>
      <c r="R1457">
        <v>1</v>
      </c>
      <c r="S1457" t="s">
        <v>115</v>
      </c>
      <c r="T1457">
        <v>1</v>
      </c>
    </row>
    <row r="1458" spans="1:20" x14ac:dyDescent="0.25">
      <c r="A1458" t="s">
        <v>109</v>
      </c>
      <c r="B1458" t="s">
        <v>110</v>
      </c>
      <c r="C1458" t="s">
        <v>13751</v>
      </c>
      <c r="D1458" t="s">
        <v>30</v>
      </c>
      <c r="E1458" t="s">
        <v>13752</v>
      </c>
      <c r="F1458" t="s">
        <v>13753</v>
      </c>
      <c r="G1458" t="s">
        <v>42</v>
      </c>
      <c r="H1458" t="s">
        <v>13754</v>
      </c>
      <c r="I1458" t="s">
        <v>13755</v>
      </c>
      <c r="J1458" t="s">
        <v>42</v>
      </c>
      <c r="K1458" t="s">
        <v>513</v>
      </c>
      <c r="L1458">
        <v>1</v>
      </c>
      <c r="M1458">
        <v>1</v>
      </c>
      <c r="N1458">
        <v>0</v>
      </c>
      <c r="O1458">
        <v>1</v>
      </c>
      <c r="P1458">
        <v>1</v>
      </c>
      <c r="Q1458">
        <v>1</v>
      </c>
      <c r="R1458">
        <v>1</v>
      </c>
      <c r="S1458" t="s">
        <v>115</v>
      </c>
      <c r="T1458">
        <v>1</v>
      </c>
    </row>
    <row r="1459" spans="1:20" x14ac:dyDescent="0.25">
      <c r="A1459" t="s">
        <v>109</v>
      </c>
      <c r="B1459" t="s">
        <v>110</v>
      </c>
      <c r="C1459" t="s">
        <v>13540</v>
      </c>
      <c r="D1459" t="s">
        <v>30</v>
      </c>
      <c r="E1459" t="s">
        <v>13548</v>
      </c>
      <c r="F1459" t="s">
        <v>13549</v>
      </c>
      <c r="G1459" t="s">
        <v>3291</v>
      </c>
      <c r="H1459" t="s">
        <v>13548</v>
      </c>
      <c r="I1459" t="s">
        <v>13549</v>
      </c>
      <c r="J1459" t="s">
        <v>3291</v>
      </c>
      <c r="K1459" t="s">
        <v>181</v>
      </c>
      <c r="L1459">
        <v>4</v>
      </c>
      <c r="M1459">
        <v>1</v>
      </c>
      <c r="N1459">
        <v>0</v>
      </c>
      <c r="O1459">
        <v>4</v>
      </c>
      <c r="P1459">
        <v>4</v>
      </c>
      <c r="Q1459">
        <v>1</v>
      </c>
      <c r="R1459">
        <v>1</v>
      </c>
      <c r="S1459" t="s">
        <v>115</v>
      </c>
      <c r="T1459">
        <v>1</v>
      </c>
    </row>
    <row r="1460" spans="1:20" x14ac:dyDescent="0.25">
      <c r="A1460" t="s">
        <v>134</v>
      </c>
      <c r="B1460" t="s">
        <v>135</v>
      </c>
      <c r="C1460" t="s">
        <v>11479</v>
      </c>
      <c r="D1460" t="s">
        <v>30</v>
      </c>
      <c r="E1460" t="s">
        <v>3994</v>
      </c>
      <c r="F1460" t="s">
        <v>11498</v>
      </c>
      <c r="G1460" t="s">
        <v>216</v>
      </c>
      <c r="H1460" s="1">
        <v>6.9999999999999999E-43</v>
      </c>
      <c r="I1460" t="s">
        <v>9167</v>
      </c>
      <c r="J1460" t="s">
        <v>178</v>
      </c>
      <c r="K1460" t="s">
        <v>236</v>
      </c>
      <c r="L1460">
        <v>2</v>
      </c>
      <c r="M1460">
        <v>1</v>
      </c>
      <c r="N1460">
        <v>0</v>
      </c>
      <c r="O1460">
        <v>2</v>
      </c>
      <c r="P1460">
        <v>2</v>
      </c>
      <c r="Q1460">
        <v>2</v>
      </c>
      <c r="R1460">
        <v>2</v>
      </c>
      <c r="S1460" t="s">
        <v>115</v>
      </c>
      <c r="T1460">
        <v>2</v>
      </c>
    </row>
    <row r="1461" spans="1:20" x14ac:dyDescent="0.25">
      <c r="A1461" t="s">
        <v>134</v>
      </c>
      <c r="B1461" t="s">
        <v>135</v>
      </c>
      <c r="C1461" t="s">
        <v>673</v>
      </c>
      <c r="D1461" t="s">
        <v>30</v>
      </c>
      <c r="E1461" t="s">
        <v>679</v>
      </c>
      <c r="F1461" t="s">
        <v>680</v>
      </c>
      <c r="G1461" t="s">
        <v>361</v>
      </c>
      <c r="H1461" t="s">
        <v>679</v>
      </c>
      <c r="I1461" t="s">
        <v>680</v>
      </c>
      <c r="J1461" t="s">
        <v>361</v>
      </c>
      <c r="K1461" t="s">
        <v>98</v>
      </c>
      <c r="L1461">
        <v>4</v>
      </c>
      <c r="M1461">
        <v>0</v>
      </c>
      <c r="N1461">
        <v>0</v>
      </c>
      <c r="O1461">
        <v>4</v>
      </c>
      <c r="P1461">
        <v>4</v>
      </c>
      <c r="Q1461">
        <v>1</v>
      </c>
      <c r="R1461">
        <v>1</v>
      </c>
      <c r="S1461" t="s">
        <v>115</v>
      </c>
      <c r="T1461">
        <v>2</v>
      </c>
    </row>
    <row r="1462" spans="1:20" x14ac:dyDescent="0.25">
      <c r="A1462" t="s">
        <v>134</v>
      </c>
      <c r="B1462" t="s">
        <v>135</v>
      </c>
      <c r="C1462" t="s">
        <v>719</v>
      </c>
      <c r="D1462" t="s">
        <v>30</v>
      </c>
      <c r="E1462" t="s">
        <v>724</v>
      </c>
      <c r="F1462" t="s">
        <v>725</v>
      </c>
      <c r="G1462" t="s">
        <v>210</v>
      </c>
      <c r="H1462" t="s">
        <v>726</v>
      </c>
      <c r="I1462" t="s">
        <v>727</v>
      </c>
      <c r="J1462" t="s">
        <v>129</v>
      </c>
      <c r="K1462" t="s">
        <v>181</v>
      </c>
      <c r="L1462">
        <v>3</v>
      </c>
      <c r="M1462">
        <v>0</v>
      </c>
      <c r="N1462">
        <v>0</v>
      </c>
      <c r="O1462">
        <v>3</v>
      </c>
      <c r="P1462">
        <v>3</v>
      </c>
      <c r="Q1462">
        <v>2</v>
      </c>
      <c r="R1462">
        <v>2</v>
      </c>
      <c r="S1462" t="s">
        <v>115</v>
      </c>
      <c r="T1462">
        <v>2</v>
      </c>
    </row>
    <row r="1463" spans="1:20" x14ac:dyDescent="0.25">
      <c r="A1463" t="s">
        <v>134</v>
      </c>
      <c r="B1463" t="s">
        <v>135</v>
      </c>
      <c r="C1463" t="s">
        <v>10436</v>
      </c>
      <c r="D1463" t="s">
        <v>30</v>
      </c>
      <c r="E1463" t="s">
        <v>10440</v>
      </c>
      <c r="F1463" t="s">
        <v>867</v>
      </c>
      <c r="G1463" t="s">
        <v>3333</v>
      </c>
      <c r="H1463" t="s">
        <v>10440</v>
      </c>
      <c r="I1463" t="s">
        <v>867</v>
      </c>
      <c r="J1463" t="s">
        <v>3333</v>
      </c>
      <c r="K1463" t="s">
        <v>446</v>
      </c>
      <c r="L1463">
        <v>4</v>
      </c>
      <c r="M1463">
        <v>0</v>
      </c>
      <c r="N1463">
        <v>0</v>
      </c>
      <c r="O1463">
        <v>4</v>
      </c>
      <c r="P1463">
        <v>4</v>
      </c>
      <c r="Q1463">
        <v>1</v>
      </c>
      <c r="R1463">
        <v>1</v>
      </c>
      <c r="S1463" t="s">
        <v>115</v>
      </c>
      <c r="T1463">
        <v>2</v>
      </c>
    </row>
    <row r="1464" spans="1:20" x14ac:dyDescent="0.25">
      <c r="A1464" t="s">
        <v>134</v>
      </c>
      <c r="B1464" t="s">
        <v>135</v>
      </c>
      <c r="C1464" t="s">
        <v>7810</v>
      </c>
      <c r="D1464" t="s">
        <v>30</v>
      </c>
      <c r="E1464" t="s">
        <v>6703</v>
      </c>
      <c r="F1464" t="s">
        <v>7829</v>
      </c>
      <c r="G1464" t="s">
        <v>496</v>
      </c>
      <c r="H1464" t="s">
        <v>7830</v>
      </c>
      <c r="I1464" t="s">
        <v>7831</v>
      </c>
      <c r="J1464" t="s">
        <v>604</v>
      </c>
      <c r="K1464" t="s">
        <v>651</v>
      </c>
      <c r="L1464">
        <v>3</v>
      </c>
      <c r="M1464">
        <v>0</v>
      </c>
      <c r="N1464">
        <v>0</v>
      </c>
      <c r="O1464">
        <v>3</v>
      </c>
      <c r="P1464">
        <v>3</v>
      </c>
      <c r="Q1464">
        <v>2</v>
      </c>
      <c r="R1464">
        <v>2</v>
      </c>
      <c r="S1464" t="s">
        <v>115</v>
      </c>
      <c r="T1464">
        <v>2</v>
      </c>
    </row>
    <row r="1465" spans="1:20" x14ac:dyDescent="0.25">
      <c r="A1465" t="s">
        <v>134</v>
      </c>
      <c r="B1465" t="s">
        <v>135</v>
      </c>
      <c r="C1465" t="s">
        <v>102</v>
      </c>
      <c r="D1465" t="s">
        <v>30</v>
      </c>
      <c r="E1465" t="s">
        <v>136</v>
      </c>
      <c r="F1465" t="s">
        <v>137</v>
      </c>
      <c r="G1465" t="s">
        <v>138</v>
      </c>
      <c r="H1465" t="s">
        <v>139</v>
      </c>
      <c r="I1465" t="s">
        <v>140</v>
      </c>
      <c r="J1465" t="s">
        <v>122</v>
      </c>
      <c r="K1465" t="s">
        <v>141</v>
      </c>
      <c r="L1465">
        <v>4</v>
      </c>
      <c r="M1465">
        <v>1</v>
      </c>
      <c r="N1465">
        <v>1</v>
      </c>
      <c r="O1465">
        <v>5</v>
      </c>
      <c r="P1465">
        <v>5</v>
      </c>
      <c r="Q1465">
        <v>2</v>
      </c>
      <c r="R1465">
        <v>2</v>
      </c>
      <c r="S1465" t="s">
        <v>115</v>
      </c>
      <c r="T1465">
        <v>2</v>
      </c>
    </row>
    <row r="1466" spans="1:20" x14ac:dyDescent="0.25">
      <c r="A1466" t="s">
        <v>134</v>
      </c>
      <c r="B1466" t="s">
        <v>135</v>
      </c>
      <c r="C1466" t="s">
        <v>7570</v>
      </c>
      <c r="D1466" t="s">
        <v>30</v>
      </c>
      <c r="E1466" t="s">
        <v>7574</v>
      </c>
      <c r="F1466" t="s">
        <v>7575</v>
      </c>
      <c r="G1466" t="s">
        <v>574</v>
      </c>
      <c r="H1466" t="s">
        <v>7574</v>
      </c>
      <c r="I1466" t="s">
        <v>7575</v>
      </c>
      <c r="J1466" t="s">
        <v>574</v>
      </c>
      <c r="K1466" t="s">
        <v>106</v>
      </c>
      <c r="L1466">
        <v>2</v>
      </c>
      <c r="M1466">
        <v>0</v>
      </c>
      <c r="N1466">
        <v>0</v>
      </c>
      <c r="O1466">
        <v>2</v>
      </c>
      <c r="P1466">
        <v>2</v>
      </c>
      <c r="Q1466">
        <v>1</v>
      </c>
      <c r="R1466">
        <v>1</v>
      </c>
      <c r="S1466" t="s">
        <v>115</v>
      </c>
      <c r="T1466">
        <v>2</v>
      </c>
    </row>
    <row r="1467" spans="1:20" x14ac:dyDescent="0.25">
      <c r="A1467" t="s">
        <v>134</v>
      </c>
      <c r="B1467" t="s">
        <v>135</v>
      </c>
      <c r="C1467" t="s">
        <v>13935</v>
      </c>
      <c r="D1467" t="s">
        <v>30</v>
      </c>
      <c r="E1467" t="s">
        <v>13937</v>
      </c>
      <c r="F1467" t="s">
        <v>13938</v>
      </c>
      <c r="G1467" t="s">
        <v>36</v>
      </c>
      <c r="H1467" t="s">
        <v>13937</v>
      </c>
      <c r="I1467" t="s">
        <v>13938</v>
      </c>
      <c r="J1467" t="s">
        <v>36</v>
      </c>
      <c r="K1467" t="s">
        <v>379</v>
      </c>
      <c r="L1467">
        <v>5</v>
      </c>
      <c r="M1467">
        <v>1</v>
      </c>
      <c r="N1467">
        <v>0</v>
      </c>
      <c r="O1467">
        <v>5</v>
      </c>
      <c r="P1467">
        <v>5</v>
      </c>
      <c r="Q1467">
        <v>1</v>
      </c>
      <c r="R1467">
        <v>1</v>
      </c>
      <c r="S1467" t="s">
        <v>115</v>
      </c>
      <c r="T1467">
        <v>2</v>
      </c>
    </row>
    <row r="1468" spans="1:20" x14ac:dyDescent="0.25">
      <c r="A1468" t="s">
        <v>134</v>
      </c>
      <c r="B1468" t="s">
        <v>135</v>
      </c>
      <c r="C1468" t="s">
        <v>11820</v>
      </c>
      <c r="D1468" t="s">
        <v>30</v>
      </c>
      <c r="E1468" t="s">
        <v>9130</v>
      </c>
      <c r="F1468" t="s">
        <v>11829</v>
      </c>
      <c r="G1468" t="s">
        <v>62</v>
      </c>
      <c r="H1468" t="s">
        <v>9130</v>
      </c>
      <c r="I1468" t="s">
        <v>11829</v>
      </c>
      <c r="J1468" t="s">
        <v>62</v>
      </c>
      <c r="K1468" t="s">
        <v>376</v>
      </c>
      <c r="L1468">
        <v>3</v>
      </c>
      <c r="M1468">
        <v>0</v>
      </c>
      <c r="N1468">
        <v>0</v>
      </c>
      <c r="O1468">
        <v>3</v>
      </c>
      <c r="P1468">
        <v>3</v>
      </c>
      <c r="Q1468">
        <v>1</v>
      </c>
      <c r="R1468">
        <v>1</v>
      </c>
      <c r="S1468" t="s">
        <v>115</v>
      </c>
      <c r="T1468">
        <v>2</v>
      </c>
    </row>
    <row r="1469" spans="1:20" x14ac:dyDescent="0.25">
      <c r="A1469" t="s">
        <v>134</v>
      </c>
      <c r="B1469" t="s">
        <v>135</v>
      </c>
      <c r="C1469" t="s">
        <v>12873</v>
      </c>
      <c r="D1469" t="s">
        <v>30</v>
      </c>
      <c r="E1469" t="s">
        <v>12874</v>
      </c>
      <c r="F1469" t="s">
        <v>680</v>
      </c>
      <c r="G1469" t="s">
        <v>496</v>
      </c>
      <c r="H1469" t="s">
        <v>12874</v>
      </c>
      <c r="I1469" t="s">
        <v>680</v>
      </c>
      <c r="J1469" t="s">
        <v>496</v>
      </c>
      <c r="K1469" t="s">
        <v>387</v>
      </c>
      <c r="L1469">
        <v>2</v>
      </c>
      <c r="M1469">
        <v>0</v>
      </c>
      <c r="N1469">
        <v>0</v>
      </c>
      <c r="O1469">
        <v>2</v>
      </c>
      <c r="P1469">
        <v>2</v>
      </c>
      <c r="Q1469">
        <v>1</v>
      </c>
      <c r="R1469">
        <v>1</v>
      </c>
      <c r="S1469" t="s">
        <v>115</v>
      </c>
      <c r="T1469">
        <v>2</v>
      </c>
    </row>
    <row r="1470" spans="1:20" x14ac:dyDescent="0.25">
      <c r="A1470" t="s">
        <v>134</v>
      </c>
      <c r="B1470" t="s">
        <v>135</v>
      </c>
      <c r="C1470" t="s">
        <v>12334</v>
      </c>
      <c r="D1470" t="s">
        <v>30</v>
      </c>
      <c r="E1470" t="s">
        <v>12337</v>
      </c>
      <c r="F1470" t="s">
        <v>12338</v>
      </c>
      <c r="G1470" t="s">
        <v>526</v>
      </c>
      <c r="H1470" t="s">
        <v>12339</v>
      </c>
      <c r="I1470" t="s">
        <v>9860</v>
      </c>
      <c r="J1470" t="s">
        <v>141</v>
      </c>
      <c r="K1470" t="s">
        <v>629</v>
      </c>
      <c r="L1470">
        <v>4</v>
      </c>
      <c r="M1470">
        <v>1</v>
      </c>
      <c r="N1470">
        <v>0</v>
      </c>
      <c r="O1470">
        <v>5</v>
      </c>
      <c r="P1470">
        <v>5</v>
      </c>
      <c r="Q1470">
        <v>2</v>
      </c>
      <c r="R1470">
        <v>2</v>
      </c>
      <c r="S1470" t="s">
        <v>115</v>
      </c>
      <c r="T1470">
        <v>2</v>
      </c>
    </row>
    <row r="1471" spans="1:20" x14ac:dyDescent="0.25">
      <c r="A1471" t="s">
        <v>134</v>
      </c>
      <c r="B1471" t="s">
        <v>135</v>
      </c>
      <c r="C1471" t="s">
        <v>6677</v>
      </c>
      <c r="D1471" t="s">
        <v>30</v>
      </c>
      <c r="E1471" t="s">
        <v>6684</v>
      </c>
      <c r="F1471" t="s">
        <v>6685</v>
      </c>
      <c r="G1471" t="s">
        <v>1920</v>
      </c>
      <c r="H1471" t="s">
        <v>6684</v>
      </c>
      <c r="I1471" t="s">
        <v>6685</v>
      </c>
      <c r="J1471" t="s">
        <v>1920</v>
      </c>
      <c r="K1471" t="s">
        <v>1915</v>
      </c>
      <c r="L1471">
        <v>6</v>
      </c>
      <c r="M1471">
        <v>1</v>
      </c>
      <c r="N1471">
        <v>1</v>
      </c>
      <c r="O1471">
        <v>7</v>
      </c>
      <c r="P1471">
        <v>7</v>
      </c>
      <c r="Q1471">
        <v>1</v>
      </c>
      <c r="R1471">
        <v>1</v>
      </c>
      <c r="S1471" t="s">
        <v>115</v>
      </c>
      <c r="T1471">
        <v>2</v>
      </c>
    </row>
    <row r="1472" spans="1:20" x14ac:dyDescent="0.25">
      <c r="A1472" t="s">
        <v>134</v>
      </c>
      <c r="B1472" t="s">
        <v>135</v>
      </c>
      <c r="C1472" t="s">
        <v>13100</v>
      </c>
      <c r="D1472" t="s">
        <v>30</v>
      </c>
      <c r="E1472" t="s">
        <v>13104</v>
      </c>
      <c r="F1472" t="s">
        <v>13105</v>
      </c>
      <c r="G1472" t="s">
        <v>2532</v>
      </c>
      <c r="H1472" t="s">
        <v>13104</v>
      </c>
      <c r="I1472" t="s">
        <v>13105</v>
      </c>
      <c r="J1472" t="s">
        <v>2532</v>
      </c>
      <c r="K1472" t="s">
        <v>163</v>
      </c>
      <c r="L1472">
        <v>2</v>
      </c>
      <c r="M1472">
        <v>0</v>
      </c>
      <c r="N1472">
        <v>0</v>
      </c>
      <c r="O1472">
        <v>2</v>
      </c>
      <c r="P1472">
        <v>2</v>
      </c>
      <c r="Q1472">
        <v>1</v>
      </c>
      <c r="R1472">
        <v>1</v>
      </c>
      <c r="S1472" t="s">
        <v>115</v>
      </c>
      <c r="T1472">
        <v>2</v>
      </c>
    </row>
    <row r="1473" spans="1:20" x14ac:dyDescent="0.25">
      <c r="A1473" t="s">
        <v>134</v>
      </c>
      <c r="B1473" t="s">
        <v>135</v>
      </c>
      <c r="C1473" t="s">
        <v>11108</v>
      </c>
      <c r="D1473" t="s">
        <v>30</v>
      </c>
      <c r="E1473" t="s">
        <v>11113</v>
      </c>
      <c r="F1473" t="s">
        <v>11114</v>
      </c>
      <c r="G1473" t="s">
        <v>1526</v>
      </c>
      <c r="H1473" t="s">
        <v>11115</v>
      </c>
      <c r="I1473" t="s">
        <v>11116</v>
      </c>
      <c r="J1473" t="s">
        <v>2768</v>
      </c>
      <c r="K1473" t="s">
        <v>226</v>
      </c>
      <c r="L1473">
        <v>5</v>
      </c>
      <c r="M1473">
        <v>1</v>
      </c>
      <c r="N1473">
        <v>0</v>
      </c>
      <c r="O1473">
        <v>5</v>
      </c>
      <c r="P1473">
        <v>5</v>
      </c>
      <c r="Q1473">
        <v>2</v>
      </c>
      <c r="R1473">
        <v>2</v>
      </c>
      <c r="S1473" t="s">
        <v>115</v>
      </c>
      <c r="T1473">
        <v>2</v>
      </c>
    </row>
    <row r="1474" spans="1:20" x14ac:dyDescent="0.25">
      <c r="A1474" t="s">
        <v>134</v>
      </c>
      <c r="B1474" t="s">
        <v>135</v>
      </c>
      <c r="C1474" t="s">
        <v>9766</v>
      </c>
      <c r="D1474" t="s">
        <v>30</v>
      </c>
      <c r="E1474" t="s">
        <v>9772</v>
      </c>
      <c r="F1474" t="s">
        <v>9773</v>
      </c>
      <c r="G1474" t="s">
        <v>226</v>
      </c>
      <c r="H1474" t="s">
        <v>9772</v>
      </c>
      <c r="I1474" t="s">
        <v>9773</v>
      </c>
      <c r="J1474" t="s">
        <v>226</v>
      </c>
      <c r="K1474" t="s">
        <v>181</v>
      </c>
      <c r="L1474">
        <v>3</v>
      </c>
      <c r="M1474">
        <v>0</v>
      </c>
      <c r="N1474">
        <v>0</v>
      </c>
      <c r="O1474">
        <v>3</v>
      </c>
      <c r="P1474">
        <v>3</v>
      </c>
      <c r="Q1474">
        <v>1</v>
      </c>
      <c r="R1474">
        <v>1</v>
      </c>
      <c r="S1474" t="s">
        <v>115</v>
      </c>
      <c r="T1474">
        <v>2</v>
      </c>
    </row>
    <row r="1475" spans="1:20" x14ac:dyDescent="0.25">
      <c r="A1475" t="s">
        <v>134</v>
      </c>
      <c r="B1475" t="s">
        <v>135</v>
      </c>
      <c r="C1475" t="s">
        <v>13540</v>
      </c>
      <c r="D1475" t="s">
        <v>30</v>
      </c>
      <c r="E1475" t="s">
        <v>13541</v>
      </c>
      <c r="F1475" t="s">
        <v>9320</v>
      </c>
      <c r="G1475" t="s">
        <v>96</v>
      </c>
      <c r="H1475" t="s">
        <v>13542</v>
      </c>
      <c r="I1475" t="s">
        <v>13543</v>
      </c>
      <c r="J1475" t="s">
        <v>459</v>
      </c>
      <c r="K1475" t="s">
        <v>2257</v>
      </c>
      <c r="L1475">
        <v>5</v>
      </c>
      <c r="M1475">
        <v>0</v>
      </c>
      <c r="N1475">
        <v>0</v>
      </c>
      <c r="O1475">
        <v>5</v>
      </c>
      <c r="P1475">
        <v>5</v>
      </c>
      <c r="Q1475">
        <v>2</v>
      </c>
      <c r="R1475">
        <v>2</v>
      </c>
      <c r="S1475" t="s">
        <v>115</v>
      </c>
      <c r="T1475">
        <v>2</v>
      </c>
    </row>
    <row r="1476" spans="1:20" x14ac:dyDescent="0.25">
      <c r="A1476" t="s">
        <v>4752</v>
      </c>
      <c r="B1476" t="s">
        <v>4753</v>
      </c>
      <c r="C1476" t="s">
        <v>4739</v>
      </c>
      <c r="D1476" t="s">
        <v>30</v>
      </c>
      <c r="E1476" t="s">
        <v>3624</v>
      </c>
      <c r="F1476" t="s">
        <v>1769</v>
      </c>
      <c r="G1476" t="s">
        <v>97</v>
      </c>
      <c r="H1476" t="s">
        <v>3624</v>
      </c>
      <c r="I1476" t="s">
        <v>1769</v>
      </c>
      <c r="J1476" t="s">
        <v>97</v>
      </c>
      <c r="K1476" t="s">
        <v>628</v>
      </c>
      <c r="L1476">
        <v>2</v>
      </c>
      <c r="M1476">
        <v>0</v>
      </c>
      <c r="N1476">
        <v>0</v>
      </c>
      <c r="O1476">
        <v>2</v>
      </c>
      <c r="P1476">
        <v>2</v>
      </c>
      <c r="Q1476">
        <v>1</v>
      </c>
      <c r="R1476">
        <v>1</v>
      </c>
      <c r="S1476" t="s">
        <v>4754</v>
      </c>
    </row>
    <row r="1477" spans="1:20" x14ac:dyDescent="0.25">
      <c r="A1477" t="s">
        <v>14041</v>
      </c>
      <c r="B1477" t="s">
        <v>14042</v>
      </c>
      <c r="C1477" t="s">
        <v>14043</v>
      </c>
      <c r="D1477" t="s">
        <v>30</v>
      </c>
      <c r="E1477" t="s">
        <v>5004</v>
      </c>
      <c r="F1477" t="s">
        <v>1267</v>
      </c>
      <c r="G1477" t="s">
        <v>42</v>
      </c>
      <c r="H1477" t="s">
        <v>7659</v>
      </c>
      <c r="I1477" t="s">
        <v>593</v>
      </c>
      <c r="J1477" t="s">
        <v>42</v>
      </c>
      <c r="K1477" t="s">
        <v>628</v>
      </c>
      <c r="L1477">
        <v>1</v>
      </c>
      <c r="M1477">
        <v>1</v>
      </c>
      <c r="N1477">
        <v>0</v>
      </c>
      <c r="O1477">
        <v>1</v>
      </c>
      <c r="P1477">
        <v>1</v>
      </c>
      <c r="Q1477">
        <v>1</v>
      </c>
      <c r="R1477">
        <v>1</v>
      </c>
      <c r="S1477" t="s">
        <v>14044</v>
      </c>
    </row>
    <row r="1478" spans="1:20" x14ac:dyDescent="0.25">
      <c r="A1478" t="s">
        <v>10513</v>
      </c>
      <c r="B1478" t="s">
        <v>10514</v>
      </c>
      <c r="C1478" t="s">
        <v>10515</v>
      </c>
      <c r="D1478" t="s">
        <v>30</v>
      </c>
      <c r="E1478" s="1">
        <v>1.0000000000000001E-33</v>
      </c>
      <c r="F1478" t="s">
        <v>10516</v>
      </c>
      <c r="G1478" t="s">
        <v>1528</v>
      </c>
      <c r="H1478" s="1">
        <v>1.0000000000000001E-33</v>
      </c>
      <c r="I1478" t="s">
        <v>10516</v>
      </c>
      <c r="J1478" t="s">
        <v>1528</v>
      </c>
      <c r="K1478" t="s">
        <v>132</v>
      </c>
      <c r="L1478">
        <v>2</v>
      </c>
      <c r="M1478">
        <v>0</v>
      </c>
      <c r="N1478">
        <v>0</v>
      </c>
      <c r="O1478">
        <v>2</v>
      </c>
      <c r="P1478">
        <v>2</v>
      </c>
      <c r="Q1478">
        <v>1</v>
      </c>
      <c r="R1478">
        <v>1</v>
      </c>
      <c r="S1478" t="s">
        <v>10517</v>
      </c>
    </row>
    <row r="1479" spans="1:20" x14ac:dyDescent="0.25">
      <c r="A1479" t="s">
        <v>4426</v>
      </c>
      <c r="B1479" t="s">
        <v>4427</v>
      </c>
      <c r="C1479" t="s">
        <v>4428</v>
      </c>
      <c r="D1479" t="s">
        <v>30</v>
      </c>
      <c r="E1479" t="s">
        <v>1192</v>
      </c>
      <c r="F1479" t="s">
        <v>4429</v>
      </c>
      <c r="G1479" t="s">
        <v>42</v>
      </c>
      <c r="H1479" t="s">
        <v>4430</v>
      </c>
      <c r="I1479" t="s">
        <v>4431</v>
      </c>
      <c r="J1479" t="s">
        <v>42</v>
      </c>
      <c r="K1479" t="s">
        <v>604</v>
      </c>
      <c r="L1479">
        <v>1</v>
      </c>
      <c r="M1479">
        <v>0</v>
      </c>
      <c r="N1479">
        <v>0</v>
      </c>
      <c r="O1479">
        <v>1</v>
      </c>
      <c r="P1479">
        <v>1</v>
      </c>
      <c r="Q1479">
        <v>1</v>
      </c>
      <c r="R1479">
        <v>1</v>
      </c>
      <c r="S1479" t="s">
        <v>4432</v>
      </c>
    </row>
    <row r="1480" spans="1:20" x14ac:dyDescent="0.25">
      <c r="A1480" t="s">
        <v>8806</v>
      </c>
      <c r="B1480" t="s">
        <v>8807</v>
      </c>
      <c r="C1480" t="s">
        <v>8803</v>
      </c>
      <c r="D1480" t="s">
        <v>30</v>
      </c>
      <c r="E1480" t="s">
        <v>8236</v>
      </c>
      <c r="F1480" t="s">
        <v>3521</v>
      </c>
      <c r="G1480" t="s">
        <v>42</v>
      </c>
      <c r="H1480" t="s">
        <v>1760</v>
      </c>
      <c r="I1480" t="s">
        <v>1073</v>
      </c>
      <c r="J1480" t="s">
        <v>42</v>
      </c>
      <c r="K1480" t="s">
        <v>88</v>
      </c>
      <c r="L1480">
        <v>1</v>
      </c>
      <c r="M1480">
        <v>1</v>
      </c>
      <c r="N1480">
        <v>0</v>
      </c>
      <c r="O1480">
        <v>1</v>
      </c>
      <c r="P1480">
        <v>1</v>
      </c>
      <c r="Q1480">
        <v>1</v>
      </c>
      <c r="R1480">
        <v>1</v>
      </c>
      <c r="S1480" t="s">
        <v>8808</v>
      </c>
    </row>
    <row r="1481" spans="1:20" x14ac:dyDescent="0.25">
      <c r="A1481" t="s">
        <v>8806</v>
      </c>
      <c r="B1481" t="s">
        <v>8807</v>
      </c>
      <c r="C1481" t="s">
        <v>11542</v>
      </c>
      <c r="D1481" t="s">
        <v>30</v>
      </c>
      <c r="E1481" t="s">
        <v>11543</v>
      </c>
      <c r="F1481" t="s">
        <v>11544</v>
      </c>
      <c r="G1481" t="s">
        <v>42</v>
      </c>
      <c r="H1481" t="s">
        <v>11545</v>
      </c>
      <c r="I1481" t="s">
        <v>11546</v>
      </c>
      <c r="J1481" t="s">
        <v>42</v>
      </c>
      <c r="K1481" t="s">
        <v>88</v>
      </c>
      <c r="L1481">
        <v>1</v>
      </c>
      <c r="M1481">
        <v>1</v>
      </c>
      <c r="N1481">
        <v>0</v>
      </c>
      <c r="O1481">
        <v>1</v>
      </c>
      <c r="P1481">
        <v>1</v>
      </c>
      <c r="Q1481">
        <v>1</v>
      </c>
      <c r="R1481">
        <v>1</v>
      </c>
      <c r="S1481" t="s">
        <v>8808</v>
      </c>
    </row>
    <row r="1482" spans="1:20" x14ac:dyDescent="0.25">
      <c r="A1482" t="s">
        <v>8806</v>
      </c>
      <c r="B1482" t="s">
        <v>8807</v>
      </c>
      <c r="C1482" t="s">
        <v>13535</v>
      </c>
      <c r="D1482" t="s">
        <v>30</v>
      </c>
      <c r="E1482" t="s">
        <v>13536</v>
      </c>
      <c r="F1482" t="s">
        <v>13537</v>
      </c>
      <c r="G1482" t="s">
        <v>42</v>
      </c>
      <c r="H1482" s="1">
        <v>9.9999999999999993E-125</v>
      </c>
      <c r="I1482" t="s">
        <v>13538</v>
      </c>
      <c r="J1482" t="s">
        <v>42</v>
      </c>
      <c r="K1482" t="s">
        <v>604</v>
      </c>
      <c r="L1482">
        <v>1</v>
      </c>
      <c r="M1482">
        <v>0</v>
      </c>
      <c r="N1482">
        <v>0</v>
      </c>
      <c r="O1482">
        <v>1</v>
      </c>
      <c r="P1482">
        <v>1</v>
      </c>
      <c r="Q1482">
        <v>1</v>
      </c>
      <c r="R1482">
        <v>1</v>
      </c>
      <c r="S1482" t="s">
        <v>8808</v>
      </c>
    </row>
    <row r="1483" spans="1:20" x14ac:dyDescent="0.25">
      <c r="A1483" t="s">
        <v>13191</v>
      </c>
      <c r="B1483" t="s">
        <v>13192</v>
      </c>
      <c r="C1483" t="s">
        <v>13187</v>
      </c>
      <c r="D1483" t="s">
        <v>30</v>
      </c>
      <c r="E1483" t="s">
        <v>5299</v>
      </c>
      <c r="F1483" t="s">
        <v>2808</v>
      </c>
      <c r="G1483" t="s">
        <v>42</v>
      </c>
      <c r="H1483" t="s">
        <v>5992</v>
      </c>
      <c r="I1483" t="s">
        <v>1815</v>
      </c>
      <c r="J1483" t="s">
        <v>42</v>
      </c>
      <c r="K1483" t="s">
        <v>628</v>
      </c>
      <c r="L1483">
        <v>1</v>
      </c>
      <c r="M1483">
        <v>0</v>
      </c>
      <c r="N1483">
        <v>0</v>
      </c>
      <c r="O1483">
        <v>1</v>
      </c>
      <c r="P1483">
        <v>1</v>
      </c>
      <c r="Q1483">
        <v>1</v>
      </c>
      <c r="R1483">
        <v>1</v>
      </c>
      <c r="S1483" t="s">
        <v>13193</v>
      </c>
    </row>
    <row r="1484" spans="1:20" x14ac:dyDescent="0.25">
      <c r="A1484" t="s">
        <v>9463</v>
      </c>
      <c r="B1484" t="s">
        <v>9464</v>
      </c>
      <c r="C1484" t="s">
        <v>10471</v>
      </c>
      <c r="D1484" t="s">
        <v>30</v>
      </c>
      <c r="E1484" t="s">
        <v>5992</v>
      </c>
      <c r="F1484" t="s">
        <v>2696</v>
      </c>
      <c r="G1484" t="s">
        <v>1291</v>
      </c>
      <c r="H1484" t="s">
        <v>3887</v>
      </c>
      <c r="I1484" t="s">
        <v>2600</v>
      </c>
      <c r="J1484" t="s">
        <v>1291</v>
      </c>
      <c r="K1484" t="s">
        <v>692</v>
      </c>
      <c r="L1484">
        <v>1</v>
      </c>
      <c r="M1484">
        <v>0</v>
      </c>
      <c r="N1484">
        <v>0</v>
      </c>
      <c r="O1484">
        <v>1</v>
      </c>
      <c r="P1484">
        <v>1</v>
      </c>
      <c r="Q1484">
        <v>1</v>
      </c>
      <c r="R1484">
        <v>1</v>
      </c>
      <c r="S1484" t="s">
        <v>9466</v>
      </c>
    </row>
    <row r="1485" spans="1:20" x14ac:dyDescent="0.25">
      <c r="A1485" t="s">
        <v>9463</v>
      </c>
      <c r="B1485" t="s">
        <v>9464</v>
      </c>
      <c r="C1485" t="s">
        <v>9461</v>
      </c>
      <c r="D1485" t="s">
        <v>30</v>
      </c>
      <c r="E1485" t="s">
        <v>9465</v>
      </c>
      <c r="F1485" t="s">
        <v>488</v>
      </c>
      <c r="G1485" t="s">
        <v>33</v>
      </c>
      <c r="H1485" t="s">
        <v>1962</v>
      </c>
      <c r="I1485" t="s">
        <v>1540</v>
      </c>
      <c r="J1485" t="s">
        <v>42</v>
      </c>
      <c r="K1485" t="s">
        <v>163</v>
      </c>
      <c r="L1485">
        <v>2</v>
      </c>
      <c r="M1485">
        <v>0</v>
      </c>
      <c r="N1485">
        <v>0</v>
      </c>
      <c r="O1485">
        <v>2</v>
      </c>
      <c r="P1485">
        <v>2</v>
      </c>
      <c r="Q1485">
        <v>1</v>
      </c>
      <c r="R1485">
        <v>1</v>
      </c>
      <c r="S1485" t="s">
        <v>9466</v>
      </c>
    </row>
    <row r="1486" spans="1:20" x14ac:dyDescent="0.25">
      <c r="A1486" t="s">
        <v>7404</v>
      </c>
      <c r="B1486" t="s">
        <v>7405</v>
      </c>
      <c r="C1486" t="s">
        <v>7406</v>
      </c>
      <c r="D1486" t="s">
        <v>30</v>
      </c>
      <c r="E1486" t="s">
        <v>7407</v>
      </c>
      <c r="F1486" t="s">
        <v>1112</v>
      </c>
      <c r="G1486" t="s">
        <v>42</v>
      </c>
      <c r="H1486" t="s">
        <v>3767</v>
      </c>
      <c r="I1486" t="s">
        <v>415</v>
      </c>
      <c r="J1486" t="s">
        <v>42</v>
      </c>
      <c r="K1486" t="s">
        <v>367</v>
      </c>
      <c r="L1486">
        <v>1</v>
      </c>
      <c r="M1486">
        <v>0</v>
      </c>
      <c r="N1486">
        <v>0</v>
      </c>
      <c r="O1486">
        <v>1</v>
      </c>
      <c r="P1486">
        <v>1</v>
      </c>
      <c r="Q1486">
        <v>1</v>
      </c>
      <c r="R1486">
        <v>1</v>
      </c>
      <c r="S1486" t="s">
        <v>7408</v>
      </c>
      <c r="T1486" t="s">
        <v>7409</v>
      </c>
    </row>
    <row r="1487" spans="1:20" x14ac:dyDescent="0.25">
      <c r="A1487" t="s">
        <v>1832</v>
      </c>
      <c r="B1487" t="s">
        <v>1833</v>
      </c>
      <c r="C1487" t="s">
        <v>1834</v>
      </c>
      <c r="D1487" t="s">
        <v>30</v>
      </c>
      <c r="E1487" t="s">
        <v>1835</v>
      </c>
      <c r="F1487" t="s">
        <v>1836</v>
      </c>
      <c r="G1487" t="s">
        <v>97</v>
      </c>
      <c r="H1487" t="s">
        <v>1837</v>
      </c>
      <c r="I1487" t="s">
        <v>1838</v>
      </c>
      <c r="J1487" t="s">
        <v>97</v>
      </c>
      <c r="K1487" t="s">
        <v>36</v>
      </c>
      <c r="L1487">
        <v>1</v>
      </c>
      <c r="M1487">
        <v>0</v>
      </c>
      <c r="N1487">
        <v>0</v>
      </c>
      <c r="O1487">
        <v>1</v>
      </c>
      <c r="P1487">
        <v>1</v>
      </c>
      <c r="Q1487">
        <v>1</v>
      </c>
      <c r="R1487">
        <v>1</v>
      </c>
      <c r="S1487" t="s">
        <v>1832</v>
      </c>
    </row>
    <row r="1488" spans="1:20" x14ac:dyDescent="0.25">
      <c r="A1488" t="s">
        <v>4262</v>
      </c>
      <c r="B1488" t="s">
        <v>4263</v>
      </c>
      <c r="C1488" t="s">
        <v>7858</v>
      </c>
      <c r="D1488" t="s">
        <v>30</v>
      </c>
      <c r="E1488" t="s">
        <v>466</v>
      </c>
      <c r="F1488" t="s">
        <v>3495</v>
      </c>
      <c r="G1488" t="s">
        <v>454</v>
      </c>
      <c r="H1488" t="s">
        <v>466</v>
      </c>
      <c r="I1488" t="s">
        <v>3495</v>
      </c>
      <c r="J1488" t="s">
        <v>454</v>
      </c>
      <c r="K1488" t="s">
        <v>446</v>
      </c>
      <c r="L1488">
        <v>3</v>
      </c>
      <c r="M1488">
        <v>0</v>
      </c>
      <c r="N1488">
        <v>0</v>
      </c>
      <c r="O1488">
        <v>3</v>
      </c>
      <c r="P1488">
        <v>3</v>
      </c>
      <c r="Q1488">
        <v>1</v>
      </c>
      <c r="R1488">
        <v>1</v>
      </c>
      <c r="S1488" t="s">
        <v>4266</v>
      </c>
    </row>
    <row r="1489" spans="1:20" x14ac:dyDescent="0.25">
      <c r="A1489" t="s">
        <v>4262</v>
      </c>
      <c r="B1489" t="s">
        <v>4263</v>
      </c>
      <c r="C1489" t="s">
        <v>4264</v>
      </c>
      <c r="D1489" t="s">
        <v>30</v>
      </c>
      <c r="E1489" t="s">
        <v>3915</v>
      </c>
      <c r="F1489" t="s">
        <v>4265</v>
      </c>
      <c r="G1489" t="s">
        <v>975</v>
      </c>
      <c r="H1489" t="s">
        <v>3915</v>
      </c>
      <c r="I1489" t="s">
        <v>4265</v>
      </c>
      <c r="J1489" t="s">
        <v>975</v>
      </c>
      <c r="K1489" t="s">
        <v>114</v>
      </c>
      <c r="L1489">
        <v>3</v>
      </c>
      <c r="M1489">
        <v>0</v>
      </c>
      <c r="N1489">
        <v>0</v>
      </c>
      <c r="O1489">
        <v>3</v>
      </c>
      <c r="P1489">
        <v>3</v>
      </c>
      <c r="Q1489">
        <v>1</v>
      </c>
      <c r="R1489">
        <v>1</v>
      </c>
      <c r="S1489" t="s">
        <v>4266</v>
      </c>
    </row>
    <row r="1490" spans="1:20" x14ac:dyDescent="0.25">
      <c r="A1490" t="s">
        <v>11154</v>
      </c>
      <c r="B1490" t="s">
        <v>11155</v>
      </c>
      <c r="C1490" t="s">
        <v>11149</v>
      </c>
      <c r="D1490" t="s">
        <v>30</v>
      </c>
      <c r="E1490" s="1">
        <v>9.9999999999999998E-20</v>
      </c>
      <c r="F1490" t="s">
        <v>8240</v>
      </c>
      <c r="G1490" t="s">
        <v>2527</v>
      </c>
      <c r="H1490" s="1">
        <v>9.9999999999999998E-20</v>
      </c>
      <c r="I1490" t="s">
        <v>8240</v>
      </c>
      <c r="J1490" t="s">
        <v>2527</v>
      </c>
      <c r="K1490" t="s">
        <v>236</v>
      </c>
      <c r="L1490">
        <v>6</v>
      </c>
      <c r="M1490">
        <v>0</v>
      </c>
      <c r="N1490">
        <v>0</v>
      </c>
      <c r="O1490">
        <v>6</v>
      </c>
      <c r="P1490">
        <v>6</v>
      </c>
      <c r="Q1490">
        <v>1</v>
      </c>
      <c r="R1490">
        <v>1</v>
      </c>
      <c r="S1490" t="s">
        <v>11154</v>
      </c>
    </row>
    <row r="1491" spans="1:20" x14ac:dyDescent="0.25">
      <c r="A1491" t="s">
        <v>11154</v>
      </c>
      <c r="B1491" t="s">
        <v>11155</v>
      </c>
      <c r="C1491" t="s">
        <v>12185</v>
      </c>
      <c r="D1491" t="s">
        <v>30</v>
      </c>
      <c r="E1491" t="s">
        <v>5397</v>
      </c>
      <c r="F1491" t="s">
        <v>883</v>
      </c>
      <c r="G1491" t="s">
        <v>242</v>
      </c>
      <c r="H1491" t="s">
        <v>5397</v>
      </c>
      <c r="I1491" t="s">
        <v>883</v>
      </c>
      <c r="J1491" t="s">
        <v>242</v>
      </c>
      <c r="K1491" t="s">
        <v>569</v>
      </c>
      <c r="L1491">
        <v>7</v>
      </c>
      <c r="M1491">
        <v>2</v>
      </c>
      <c r="N1491">
        <v>0</v>
      </c>
      <c r="O1491">
        <v>7</v>
      </c>
      <c r="P1491">
        <v>7</v>
      </c>
      <c r="Q1491">
        <v>1</v>
      </c>
      <c r="R1491">
        <v>1</v>
      </c>
      <c r="S1491" t="s">
        <v>11154</v>
      </c>
    </row>
    <row r="1492" spans="1:20" x14ac:dyDescent="0.25">
      <c r="A1492" t="s">
        <v>1804</v>
      </c>
      <c r="B1492" t="s">
        <v>1805</v>
      </c>
      <c r="C1492" t="s">
        <v>7858</v>
      </c>
      <c r="D1492" t="s">
        <v>30</v>
      </c>
      <c r="E1492" t="s">
        <v>7859</v>
      </c>
      <c r="F1492" t="s">
        <v>2568</v>
      </c>
      <c r="G1492" t="s">
        <v>613</v>
      </c>
      <c r="H1492" t="s">
        <v>7860</v>
      </c>
      <c r="I1492" t="s">
        <v>3225</v>
      </c>
      <c r="J1492" t="s">
        <v>613</v>
      </c>
      <c r="K1492" t="s">
        <v>361</v>
      </c>
      <c r="L1492">
        <v>1</v>
      </c>
      <c r="M1492">
        <v>1</v>
      </c>
      <c r="N1492">
        <v>0</v>
      </c>
      <c r="O1492">
        <v>1</v>
      </c>
      <c r="P1492">
        <v>1</v>
      </c>
      <c r="Q1492">
        <v>1</v>
      </c>
      <c r="R1492">
        <v>1</v>
      </c>
      <c r="S1492" t="s">
        <v>1811</v>
      </c>
    </row>
    <row r="1493" spans="1:20" x14ac:dyDescent="0.25">
      <c r="A1493" t="s">
        <v>1804</v>
      </c>
      <c r="B1493" t="s">
        <v>1805</v>
      </c>
      <c r="C1493" t="s">
        <v>1806</v>
      </c>
      <c r="D1493" t="s">
        <v>30</v>
      </c>
      <c r="E1493" t="s">
        <v>1807</v>
      </c>
      <c r="F1493" t="s">
        <v>1808</v>
      </c>
      <c r="G1493" t="s">
        <v>42</v>
      </c>
      <c r="H1493" t="s">
        <v>1809</v>
      </c>
      <c r="I1493" t="s">
        <v>1810</v>
      </c>
      <c r="J1493" t="s">
        <v>42</v>
      </c>
      <c r="K1493" t="s">
        <v>513</v>
      </c>
      <c r="L1493">
        <v>1</v>
      </c>
      <c r="M1493">
        <v>0</v>
      </c>
      <c r="N1493">
        <v>0</v>
      </c>
      <c r="O1493">
        <v>1</v>
      </c>
      <c r="P1493">
        <v>1</v>
      </c>
      <c r="Q1493">
        <v>1</v>
      </c>
      <c r="R1493">
        <v>1</v>
      </c>
      <c r="S1493" t="s">
        <v>1811</v>
      </c>
    </row>
    <row r="1494" spans="1:20" x14ac:dyDescent="0.25">
      <c r="A1494" t="s">
        <v>1804</v>
      </c>
      <c r="B1494" t="s">
        <v>1805</v>
      </c>
      <c r="C1494" t="s">
        <v>7878</v>
      </c>
      <c r="D1494" t="s">
        <v>30</v>
      </c>
      <c r="E1494" t="s">
        <v>3493</v>
      </c>
      <c r="F1494" t="s">
        <v>6795</v>
      </c>
      <c r="G1494" t="s">
        <v>42</v>
      </c>
      <c r="H1494" t="s">
        <v>7879</v>
      </c>
      <c r="I1494" t="s">
        <v>3774</v>
      </c>
      <c r="J1494" t="s">
        <v>42</v>
      </c>
      <c r="K1494" t="s">
        <v>88</v>
      </c>
      <c r="L1494">
        <v>1</v>
      </c>
      <c r="M1494">
        <v>1</v>
      </c>
      <c r="N1494">
        <v>0</v>
      </c>
      <c r="O1494">
        <v>1</v>
      </c>
      <c r="P1494">
        <v>1</v>
      </c>
      <c r="Q1494">
        <v>1</v>
      </c>
      <c r="R1494">
        <v>1</v>
      </c>
      <c r="S1494" t="s">
        <v>1811</v>
      </c>
    </row>
    <row r="1495" spans="1:20" x14ac:dyDescent="0.25">
      <c r="A1495" t="s">
        <v>1804</v>
      </c>
      <c r="B1495" t="s">
        <v>1805</v>
      </c>
      <c r="C1495" t="s">
        <v>4264</v>
      </c>
      <c r="D1495" t="s">
        <v>30</v>
      </c>
      <c r="E1495" t="s">
        <v>4267</v>
      </c>
      <c r="F1495" t="s">
        <v>3584</v>
      </c>
      <c r="G1495" t="s">
        <v>97</v>
      </c>
      <c r="H1495" t="s">
        <v>4268</v>
      </c>
      <c r="I1495" t="s">
        <v>4269</v>
      </c>
      <c r="J1495" t="s">
        <v>97</v>
      </c>
      <c r="K1495" t="s">
        <v>692</v>
      </c>
      <c r="L1495">
        <v>1</v>
      </c>
      <c r="M1495">
        <v>0</v>
      </c>
      <c r="N1495">
        <v>0</v>
      </c>
      <c r="O1495">
        <v>1</v>
      </c>
      <c r="P1495">
        <v>1</v>
      </c>
      <c r="Q1495">
        <v>1</v>
      </c>
      <c r="R1495">
        <v>1</v>
      </c>
      <c r="S1495" t="s">
        <v>1811</v>
      </c>
    </row>
    <row r="1496" spans="1:20" x14ac:dyDescent="0.25">
      <c r="A1496" t="s">
        <v>14711</v>
      </c>
      <c r="B1496" t="s">
        <v>14712</v>
      </c>
      <c r="C1496" t="s">
        <v>14706</v>
      </c>
      <c r="D1496" t="s">
        <v>30</v>
      </c>
      <c r="E1496" t="s">
        <v>522</v>
      </c>
      <c r="F1496" t="s">
        <v>4315</v>
      </c>
      <c r="G1496" t="s">
        <v>42</v>
      </c>
      <c r="H1496" t="s">
        <v>6170</v>
      </c>
      <c r="I1496" t="s">
        <v>4312</v>
      </c>
      <c r="J1496" t="s">
        <v>42</v>
      </c>
      <c r="K1496" t="s">
        <v>628</v>
      </c>
      <c r="L1496">
        <v>1</v>
      </c>
      <c r="M1496">
        <v>1</v>
      </c>
      <c r="N1496">
        <v>0</v>
      </c>
      <c r="O1496">
        <v>1</v>
      </c>
      <c r="P1496">
        <v>1</v>
      </c>
      <c r="Q1496">
        <v>1</v>
      </c>
      <c r="R1496">
        <v>1</v>
      </c>
      <c r="S1496" t="s">
        <v>14713</v>
      </c>
    </row>
    <row r="1497" spans="1:20" x14ac:dyDescent="0.25">
      <c r="A1497" t="s">
        <v>5415</v>
      </c>
      <c r="B1497" t="s">
        <v>5416</v>
      </c>
      <c r="C1497" t="s">
        <v>7511</v>
      </c>
      <c r="D1497" t="s">
        <v>30</v>
      </c>
      <c r="E1497" t="s">
        <v>7512</v>
      </c>
      <c r="F1497" t="s">
        <v>7513</v>
      </c>
      <c r="G1497" t="s">
        <v>2815</v>
      </c>
      <c r="H1497" t="s">
        <v>6150</v>
      </c>
      <c r="I1497" t="s">
        <v>7000</v>
      </c>
      <c r="J1497" t="s">
        <v>4214</v>
      </c>
      <c r="K1497" t="s">
        <v>171</v>
      </c>
      <c r="L1497">
        <v>2</v>
      </c>
      <c r="M1497">
        <v>0</v>
      </c>
      <c r="N1497">
        <v>0</v>
      </c>
      <c r="O1497">
        <v>2</v>
      </c>
      <c r="P1497">
        <v>2</v>
      </c>
      <c r="Q1497">
        <v>2</v>
      </c>
      <c r="R1497">
        <v>2</v>
      </c>
      <c r="S1497" t="s">
        <v>5420</v>
      </c>
    </row>
    <row r="1498" spans="1:20" x14ac:dyDescent="0.25">
      <c r="A1498" t="s">
        <v>5415</v>
      </c>
      <c r="B1498" t="s">
        <v>5416</v>
      </c>
      <c r="C1498" t="s">
        <v>5417</v>
      </c>
      <c r="D1498" t="s">
        <v>30</v>
      </c>
      <c r="E1498" t="s">
        <v>3148</v>
      </c>
      <c r="F1498" t="s">
        <v>5418</v>
      </c>
      <c r="G1498" t="s">
        <v>2815</v>
      </c>
      <c r="H1498" t="s">
        <v>5419</v>
      </c>
      <c r="I1498" t="s">
        <v>4538</v>
      </c>
      <c r="J1498" t="s">
        <v>1932</v>
      </c>
      <c r="K1498" t="s">
        <v>171</v>
      </c>
      <c r="L1498">
        <v>2</v>
      </c>
      <c r="M1498">
        <v>0</v>
      </c>
      <c r="N1498">
        <v>0</v>
      </c>
      <c r="O1498">
        <v>2</v>
      </c>
      <c r="P1498">
        <v>2</v>
      </c>
      <c r="Q1498">
        <v>2</v>
      </c>
      <c r="R1498">
        <v>2</v>
      </c>
      <c r="S1498" t="s">
        <v>5420</v>
      </c>
    </row>
    <row r="1499" spans="1:20" x14ac:dyDescent="0.25">
      <c r="A1499" t="s">
        <v>11041</v>
      </c>
      <c r="B1499" t="s">
        <v>11042</v>
      </c>
      <c r="C1499" t="s">
        <v>11038</v>
      </c>
      <c r="D1499" t="s">
        <v>30</v>
      </c>
      <c r="E1499" t="s">
        <v>6869</v>
      </c>
      <c r="F1499" t="s">
        <v>2478</v>
      </c>
      <c r="G1499" t="s">
        <v>1291</v>
      </c>
      <c r="H1499" s="1">
        <v>2E-14</v>
      </c>
      <c r="I1499" t="s">
        <v>468</v>
      </c>
      <c r="J1499" t="s">
        <v>42</v>
      </c>
      <c r="K1499" t="s">
        <v>51</v>
      </c>
      <c r="L1499">
        <v>3</v>
      </c>
      <c r="M1499">
        <v>0</v>
      </c>
      <c r="N1499">
        <v>0</v>
      </c>
      <c r="O1499">
        <v>3</v>
      </c>
      <c r="P1499">
        <v>3</v>
      </c>
      <c r="Q1499">
        <v>1</v>
      </c>
      <c r="R1499">
        <v>1</v>
      </c>
      <c r="S1499" t="s">
        <v>11043</v>
      </c>
    </row>
    <row r="1500" spans="1:20" x14ac:dyDescent="0.25">
      <c r="A1500" t="s">
        <v>831</v>
      </c>
      <c r="B1500" t="s">
        <v>832</v>
      </c>
      <c r="C1500" t="s">
        <v>816</v>
      </c>
      <c r="D1500" t="s">
        <v>30</v>
      </c>
      <c r="E1500" t="s">
        <v>833</v>
      </c>
      <c r="F1500" t="s">
        <v>834</v>
      </c>
      <c r="G1500" t="s">
        <v>146</v>
      </c>
      <c r="H1500" t="s">
        <v>835</v>
      </c>
      <c r="I1500" t="s">
        <v>836</v>
      </c>
      <c r="J1500" t="s">
        <v>146</v>
      </c>
      <c r="K1500" t="s">
        <v>60</v>
      </c>
      <c r="L1500">
        <v>1</v>
      </c>
      <c r="M1500">
        <v>0</v>
      </c>
      <c r="N1500">
        <v>0</v>
      </c>
      <c r="O1500">
        <v>1</v>
      </c>
      <c r="P1500">
        <v>1</v>
      </c>
      <c r="Q1500">
        <v>1</v>
      </c>
      <c r="R1500">
        <v>1</v>
      </c>
      <c r="S1500" t="s">
        <v>837</v>
      </c>
    </row>
    <row r="1501" spans="1:20" x14ac:dyDescent="0.25">
      <c r="A1501" t="s">
        <v>8917</v>
      </c>
      <c r="B1501" t="s">
        <v>8918</v>
      </c>
      <c r="C1501" t="s">
        <v>14903</v>
      </c>
      <c r="D1501" t="s">
        <v>30</v>
      </c>
      <c r="E1501" t="s">
        <v>3252</v>
      </c>
      <c r="F1501" t="s">
        <v>5284</v>
      </c>
      <c r="G1501" t="s">
        <v>42</v>
      </c>
      <c r="H1501" t="s">
        <v>5880</v>
      </c>
      <c r="I1501" t="s">
        <v>9150</v>
      </c>
      <c r="J1501" t="s">
        <v>42</v>
      </c>
      <c r="K1501" t="s">
        <v>88</v>
      </c>
      <c r="L1501">
        <v>1</v>
      </c>
      <c r="M1501">
        <v>0</v>
      </c>
      <c r="N1501">
        <v>0</v>
      </c>
      <c r="O1501">
        <v>1</v>
      </c>
      <c r="P1501">
        <v>1</v>
      </c>
      <c r="Q1501">
        <v>1</v>
      </c>
      <c r="R1501">
        <v>1</v>
      </c>
      <c r="S1501" t="s">
        <v>8919</v>
      </c>
      <c r="T1501" t="s">
        <v>3776</v>
      </c>
    </row>
    <row r="1502" spans="1:20" x14ac:dyDescent="0.25">
      <c r="A1502" t="s">
        <v>8917</v>
      </c>
      <c r="B1502" t="s">
        <v>8918</v>
      </c>
      <c r="C1502" t="s">
        <v>8910</v>
      </c>
      <c r="D1502" t="s">
        <v>30</v>
      </c>
      <c r="E1502" t="s">
        <v>5180</v>
      </c>
      <c r="F1502" t="s">
        <v>1546</v>
      </c>
      <c r="G1502" t="s">
        <v>42</v>
      </c>
      <c r="H1502" t="s">
        <v>3942</v>
      </c>
      <c r="I1502" t="s">
        <v>1028</v>
      </c>
      <c r="J1502" t="s">
        <v>42</v>
      </c>
      <c r="K1502" t="s">
        <v>692</v>
      </c>
      <c r="L1502">
        <v>1</v>
      </c>
      <c r="M1502">
        <v>0</v>
      </c>
      <c r="N1502">
        <v>0</v>
      </c>
      <c r="O1502">
        <v>1</v>
      </c>
      <c r="P1502">
        <v>1</v>
      </c>
      <c r="Q1502">
        <v>1</v>
      </c>
      <c r="R1502">
        <v>1</v>
      </c>
      <c r="S1502" t="s">
        <v>8919</v>
      </c>
      <c r="T1502" t="s">
        <v>3776</v>
      </c>
    </row>
    <row r="1503" spans="1:20" x14ac:dyDescent="0.25">
      <c r="A1503" t="s">
        <v>8908</v>
      </c>
      <c r="B1503" t="s">
        <v>8909</v>
      </c>
      <c r="C1503" t="s">
        <v>14903</v>
      </c>
      <c r="D1503" t="s">
        <v>30</v>
      </c>
      <c r="E1503" t="s">
        <v>14904</v>
      </c>
      <c r="F1503" t="s">
        <v>14905</v>
      </c>
      <c r="G1503" t="s">
        <v>42</v>
      </c>
      <c r="H1503" t="s">
        <v>2718</v>
      </c>
      <c r="I1503" t="s">
        <v>4076</v>
      </c>
      <c r="J1503" t="s">
        <v>42</v>
      </c>
      <c r="K1503" t="s">
        <v>361</v>
      </c>
      <c r="L1503">
        <v>2</v>
      </c>
      <c r="M1503">
        <v>0</v>
      </c>
      <c r="N1503">
        <v>0</v>
      </c>
      <c r="O1503">
        <v>2</v>
      </c>
      <c r="P1503">
        <v>2</v>
      </c>
      <c r="Q1503">
        <v>2</v>
      </c>
      <c r="R1503">
        <v>2</v>
      </c>
      <c r="S1503" t="s">
        <v>8912</v>
      </c>
    </row>
    <row r="1504" spans="1:20" x14ac:dyDescent="0.25">
      <c r="A1504" t="s">
        <v>8908</v>
      </c>
      <c r="B1504" t="s">
        <v>8909</v>
      </c>
      <c r="C1504" t="s">
        <v>8910</v>
      </c>
      <c r="D1504" t="s">
        <v>30</v>
      </c>
      <c r="E1504" t="s">
        <v>709</v>
      </c>
      <c r="F1504" t="s">
        <v>6364</v>
      </c>
      <c r="G1504" t="s">
        <v>42</v>
      </c>
      <c r="H1504" t="s">
        <v>8911</v>
      </c>
      <c r="I1504" t="s">
        <v>4429</v>
      </c>
      <c r="J1504" t="s">
        <v>42</v>
      </c>
      <c r="K1504" t="s">
        <v>692</v>
      </c>
      <c r="L1504">
        <v>1</v>
      </c>
      <c r="M1504">
        <v>1</v>
      </c>
      <c r="N1504">
        <v>0</v>
      </c>
      <c r="O1504">
        <v>1</v>
      </c>
      <c r="P1504">
        <v>1</v>
      </c>
      <c r="Q1504">
        <v>1</v>
      </c>
      <c r="R1504">
        <v>1</v>
      </c>
      <c r="S1504" t="s">
        <v>8912</v>
      </c>
    </row>
    <row r="1505" spans="1:20" x14ac:dyDescent="0.25">
      <c r="A1505" t="s">
        <v>8913</v>
      </c>
      <c r="B1505" t="s">
        <v>8914</v>
      </c>
      <c r="C1505" t="s">
        <v>14903</v>
      </c>
      <c r="D1505" t="s">
        <v>30</v>
      </c>
      <c r="E1505" t="s">
        <v>11633</v>
      </c>
      <c r="F1505" t="s">
        <v>6844</v>
      </c>
      <c r="G1505" t="s">
        <v>88</v>
      </c>
      <c r="H1505" t="s">
        <v>13861</v>
      </c>
      <c r="I1505" t="s">
        <v>4177</v>
      </c>
      <c r="J1505" t="s">
        <v>1410</v>
      </c>
      <c r="K1505" t="s">
        <v>88</v>
      </c>
      <c r="L1505">
        <v>2</v>
      </c>
      <c r="M1505">
        <v>0</v>
      </c>
      <c r="N1505">
        <v>0</v>
      </c>
      <c r="O1505">
        <v>2</v>
      </c>
      <c r="P1505">
        <v>2</v>
      </c>
      <c r="Q1505">
        <v>1</v>
      </c>
      <c r="R1505">
        <v>1</v>
      </c>
      <c r="S1505" t="s">
        <v>8916</v>
      </c>
    </row>
    <row r="1506" spans="1:20" x14ac:dyDescent="0.25">
      <c r="A1506" t="s">
        <v>8913</v>
      </c>
      <c r="B1506" t="s">
        <v>8914</v>
      </c>
      <c r="C1506" t="s">
        <v>8910</v>
      </c>
      <c r="D1506" t="s">
        <v>30</v>
      </c>
      <c r="E1506" t="s">
        <v>2304</v>
      </c>
      <c r="F1506" t="s">
        <v>1090</v>
      </c>
      <c r="G1506" t="s">
        <v>42</v>
      </c>
      <c r="H1506" t="s">
        <v>8915</v>
      </c>
      <c r="I1506" t="s">
        <v>1091</v>
      </c>
      <c r="J1506" t="s">
        <v>42</v>
      </c>
      <c r="K1506" t="s">
        <v>60</v>
      </c>
      <c r="L1506">
        <v>1</v>
      </c>
      <c r="M1506">
        <v>0</v>
      </c>
      <c r="N1506">
        <v>0</v>
      </c>
      <c r="O1506">
        <v>1</v>
      </c>
      <c r="P1506">
        <v>1</v>
      </c>
      <c r="Q1506">
        <v>1</v>
      </c>
      <c r="R1506">
        <v>1</v>
      </c>
      <c r="S1506" t="s">
        <v>8916</v>
      </c>
    </row>
    <row r="1507" spans="1:20" x14ac:dyDescent="0.25">
      <c r="A1507" t="s">
        <v>8920</v>
      </c>
      <c r="B1507" t="s">
        <v>8921</v>
      </c>
      <c r="C1507" t="s">
        <v>8910</v>
      </c>
      <c r="D1507" t="s">
        <v>30</v>
      </c>
      <c r="E1507" t="s">
        <v>8922</v>
      </c>
      <c r="F1507" t="s">
        <v>96</v>
      </c>
      <c r="G1507" t="s">
        <v>33</v>
      </c>
      <c r="H1507" t="s">
        <v>4057</v>
      </c>
      <c r="I1507" t="s">
        <v>1551</v>
      </c>
      <c r="J1507" t="s">
        <v>33</v>
      </c>
      <c r="K1507" t="s">
        <v>692</v>
      </c>
      <c r="L1507">
        <v>1</v>
      </c>
      <c r="M1507">
        <v>0</v>
      </c>
      <c r="N1507">
        <v>0</v>
      </c>
      <c r="O1507">
        <v>1</v>
      </c>
      <c r="P1507">
        <v>1</v>
      </c>
      <c r="Q1507">
        <v>0</v>
      </c>
      <c r="R1507">
        <v>0</v>
      </c>
      <c r="S1507" t="s">
        <v>8923</v>
      </c>
    </row>
    <row r="1508" spans="1:20" x14ac:dyDescent="0.25">
      <c r="A1508" t="s">
        <v>5635</v>
      </c>
      <c r="B1508" t="s">
        <v>5636</v>
      </c>
      <c r="C1508" t="s">
        <v>5629</v>
      </c>
      <c r="D1508" t="s">
        <v>30</v>
      </c>
      <c r="E1508" t="s">
        <v>4350</v>
      </c>
      <c r="F1508" t="s">
        <v>2920</v>
      </c>
      <c r="G1508" t="s">
        <v>42</v>
      </c>
      <c r="H1508" t="s">
        <v>5637</v>
      </c>
      <c r="I1508" t="s">
        <v>1604</v>
      </c>
      <c r="J1508" t="s">
        <v>42</v>
      </c>
      <c r="K1508" t="s">
        <v>361</v>
      </c>
      <c r="L1508">
        <v>2</v>
      </c>
      <c r="M1508">
        <v>0</v>
      </c>
      <c r="N1508">
        <v>0</v>
      </c>
      <c r="O1508">
        <v>2</v>
      </c>
      <c r="P1508">
        <v>2</v>
      </c>
      <c r="Q1508">
        <v>2</v>
      </c>
      <c r="R1508">
        <v>2</v>
      </c>
      <c r="S1508" t="s">
        <v>5638</v>
      </c>
      <c r="T1508" t="s">
        <v>5639</v>
      </c>
    </row>
    <row r="1509" spans="1:20" x14ac:dyDescent="0.25">
      <c r="A1509" t="s">
        <v>9502</v>
      </c>
      <c r="B1509" t="s">
        <v>9503</v>
      </c>
      <c r="C1509" t="s">
        <v>9504</v>
      </c>
      <c r="D1509" t="s">
        <v>30</v>
      </c>
      <c r="E1509" s="1">
        <v>2E-8</v>
      </c>
      <c r="F1509" t="s">
        <v>6967</v>
      </c>
      <c r="G1509" t="s">
        <v>42</v>
      </c>
      <c r="H1509" t="s">
        <v>1057</v>
      </c>
      <c r="I1509" t="s">
        <v>1112</v>
      </c>
      <c r="J1509" t="s">
        <v>42</v>
      </c>
      <c r="K1509" t="s">
        <v>132</v>
      </c>
      <c r="L1509">
        <v>2</v>
      </c>
      <c r="M1509">
        <v>1</v>
      </c>
      <c r="N1509">
        <v>0</v>
      </c>
      <c r="O1509">
        <v>2</v>
      </c>
      <c r="P1509">
        <v>2</v>
      </c>
      <c r="Q1509">
        <v>1</v>
      </c>
      <c r="R1509">
        <v>1</v>
      </c>
      <c r="S1509" t="s">
        <v>9505</v>
      </c>
    </row>
    <row r="1510" spans="1:20" x14ac:dyDescent="0.25">
      <c r="A1510" t="s">
        <v>9502</v>
      </c>
      <c r="B1510" t="s">
        <v>9503</v>
      </c>
      <c r="C1510" t="s">
        <v>12430</v>
      </c>
      <c r="D1510" t="s">
        <v>30</v>
      </c>
      <c r="E1510" t="s">
        <v>2701</v>
      </c>
      <c r="F1510" t="s">
        <v>1555</v>
      </c>
      <c r="G1510" t="s">
        <v>146</v>
      </c>
      <c r="H1510" t="s">
        <v>2867</v>
      </c>
      <c r="I1510" t="s">
        <v>5824</v>
      </c>
      <c r="J1510" t="s">
        <v>146</v>
      </c>
      <c r="K1510" t="s">
        <v>132</v>
      </c>
      <c r="L1510">
        <v>1</v>
      </c>
      <c r="M1510">
        <v>1</v>
      </c>
      <c r="N1510">
        <v>0</v>
      </c>
      <c r="O1510">
        <v>1</v>
      </c>
      <c r="P1510">
        <v>1</v>
      </c>
      <c r="Q1510">
        <v>1</v>
      </c>
      <c r="R1510">
        <v>1</v>
      </c>
      <c r="S1510" t="s">
        <v>9505</v>
      </c>
    </row>
    <row r="1511" spans="1:20" x14ac:dyDescent="0.25">
      <c r="A1511" t="s">
        <v>1697</v>
      </c>
      <c r="B1511" t="s">
        <v>1698</v>
      </c>
      <c r="C1511" t="s">
        <v>10408</v>
      </c>
      <c r="D1511" t="s">
        <v>30</v>
      </c>
      <c r="E1511" t="s">
        <v>10409</v>
      </c>
      <c r="F1511" t="s">
        <v>8556</v>
      </c>
      <c r="G1511" t="s">
        <v>42</v>
      </c>
      <c r="H1511" t="s">
        <v>10410</v>
      </c>
      <c r="I1511" t="s">
        <v>4019</v>
      </c>
      <c r="J1511" t="s">
        <v>42</v>
      </c>
      <c r="K1511" t="s">
        <v>132</v>
      </c>
      <c r="L1511">
        <v>2</v>
      </c>
      <c r="M1511">
        <v>0</v>
      </c>
      <c r="N1511">
        <v>0</v>
      </c>
      <c r="O1511">
        <v>2</v>
      </c>
      <c r="P1511">
        <v>2</v>
      </c>
      <c r="Q1511">
        <v>1</v>
      </c>
      <c r="R1511">
        <v>1</v>
      </c>
      <c r="S1511" t="s">
        <v>1702</v>
      </c>
    </row>
    <row r="1512" spans="1:20" x14ac:dyDescent="0.25">
      <c r="A1512" t="s">
        <v>1697</v>
      </c>
      <c r="B1512" t="s">
        <v>1698</v>
      </c>
      <c r="C1512" t="s">
        <v>1690</v>
      </c>
      <c r="D1512" t="s">
        <v>30</v>
      </c>
      <c r="E1512" t="s">
        <v>1699</v>
      </c>
      <c r="F1512" t="s">
        <v>452</v>
      </c>
      <c r="G1512" t="s">
        <v>42</v>
      </c>
      <c r="H1512" t="s">
        <v>1700</v>
      </c>
      <c r="I1512" t="s">
        <v>1701</v>
      </c>
      <c r="J1512" t="s">
        <v>42</v>
      </c>
      <c r="K1512" t="s">
        <v>367</v>
      </c>
      <c r="L1512">
        <v>1</v>
      </c>
      <c r="M1512">
        <v>1</v>
      </c>
      <c r="N1512">
        <v>0</v>
      </c>
      <c r="O1512">
        <v>1</v>
      </c>
      <c r="P1512">
        <v>1</v>
      </c>
      <c r="Q1512">
        <v>1</v>
      </c>
      <c r="R1512">
        <v>1</v>
      </c>
      <c r="S1512" t="s">
        <v>1702</v>
      </c>
    </row>
    <row r="1513" spans="1:20" x14ac:dyDescent="0.25">
      <c r="A1513" t="s">
        <v>14756</v>
      </c>
      <c r="B1513" t="s">
        <v>14757</v>
      </c>
      <c r="C1513" t="s">
        <v>14758</v>
      </c>
      <c r="D1513" t="s">
        <v>30</v>
      </c>
      <c r="E1513" t="s">
        <v>14759</v>
      </c>
      <c r="F1513" t="s">
        <v>14512</v>
      </c>
      <c r="G1513" t="s">
        <v>1428</v>
      </c>
      <c r="H1513" t="s">
        <v>6995</v>
      </c>
      <c r="I1513" t="s">
        <v>10189</v>
      </c>
      <c r="J1513" t="s">
        <v>1428</v>
      </c>
      <c r="K1513" t="s">
        <v>60</v>
      </c>
      <c r="L1513">
        <v>1</v>
      </c>
      <c r="M1513">
        <v>0</v>
      </c>
      <c r="N1513">
        <v>0</v>
      </c>
      <c r="O1513">
        <v>1</v>
      </c>
      <c r="P1513">
        <v>1</v>
      </c>
      <c r="Q1513">
        <v>1</v>
      </c>
      <c r="R1513">
        <v>1</v>
      </c>
      <c r="S1513" t="s">
        <v>14760</v>
      </c>
    </row>
    <row r="1514" spans="1:20" x14ac:dyDescent="0.25">
      <c r="A1514" t="s">
        <v>10155</v>
      </c>
      <c r="B1514" t="s">
        <v>10156</v>
      </c>
      <c r="C1514" t="s">
        <v>10150</v>
      </c>
      <c r="D1514" t="s">
        <v>30</v>
      </c>
      <c r="E1514" t="s">
        <v>4726</v>
      </c>
      <c r="F1514" t="s">
        <v>4728</v>
      </c>
      <c r="G1514" t="s">
        <v>295</v>
      </c>
      <c r="H1514" t="s">
        <v>10157</v>
      </c>
      <c r="I1514" t="s">
        <v>8483</v>
      </c>
      <c r="J1514" t="s">
        <v>1153</v>
      </c>
      <c r="K1514" t="s">
        <v>171</v>
      </c>
      <c r="L1514">
        <v>2</v>
      </c>
      <c r="M1514">
        <v>0</v>
      </c>
      <c r="N1514">
        <v>0</v>
      </c>
      <c r="O1514">
        <v>2</v>
      </c>
      <c r="P1514">
        <v>2</v>
      </c>
      <c r="Q1514">
        <v>2</v>
      </c>
      <c r="R1514">
        <v>2</v>
      </c>
      <c r="S1514" t="s">
        <v>10158</v>
      </c>
      <c r="T1514" t="s">
        <v>5917</v>
      </c>
    </row>
    <row r="1515" spans="1:20" x14ac:dyDescent="0.25">
      <c r="A1515" t="s">
        <v>5480</v>
      </c>
      <c r="B1515" t="s">
        <v>5481</v>
      </c>
      <c r="C1515" t="s">
        <v>11214</v>
      </c>
      <c r="D1515" t="s">
        <v>30</v>
      </c>
      <c r="E1515" t="s">
        <v>8330</v>
      </c>
      <c r="F1515" t="s">
        <v>11215</v>
      </c>
      <c r="G1515" t="s">
        <v>42</v>
      </c>
      <c r="H1515" t="s">
        <v>11216</v>
      </c>
      <c r="I1515" t="s">
        <v>11217</v>
      </c>
      <c r="J1515" t="s">
        <v>42</v>
      </c>
      <c r="K1515" t="s">
        <v>51</v>
      </c>
      <c r="L1515">
        <v>3</v>
      </c>
      <c r="M1515">
        <v>0</v>
      </c>
      <c r="N1515">
        <v>0</v>
      </c>
      <c r="O1515">
        <v>3</v>
      </c>
      <c r="P1515">
        <v>3</v>
      </c>
      <c r="Q1515">
        <v>1</v>
      </c>
      <c r="R1515">
        <v>1</v>
      </c>
      <c r="S1515" t="s">
        <v>5483</v>
      </c>
    </row>
    <row r="1516" spans="1:20" x14ac:dyDescent="0.25">
      <c r="A1516" t="s">
        <v>5480</v>
      </c>
      <c r="B1516" t="s">
        <v>5481</v>
      </c>
      <c r="C1516" t="s">
        <v>5462</v>
      </c>
      <c r="D1516" t="s">
        <v>30</v>
      </c>
      <c r="E1516" t="s">
        <v>1494</v>
      </c>
      <c r="F1516" t="s">
        <v>1384</v>
      </c>
      <c r="G1516" t="s">
        <v>33</v>
      </c>
      <c r="H1516" t="s">
        <v>5482</v>
      </c>
      <c r="I1516" t="s">
        <v>1398</v>
      </c>
      <c r="J1516" t="s">
        <v>42</v>
      </c>
      <c r="K1516" t="s">
        <v>151</v>
      </c>
      <c r="L1516">
        <v>2</v>
      </c>
      <c r="M1516">
        <v>1</v>
      </c>
      <c r="N1516">
        <v>0</v>
      </c>
      <c r="O1516">
        <v>2</v>
      </c>
      <c r="P1516">
        <v>2</v>
      </c>
      <c r="Q1516">
        <v>1</v>
      </c>
      <c r="R1516">
        <v>1</v>
      </c>
      <c r="S1516" t="s">
        <v>5483</v>
      </c>
    </row>
    <row r="1517" spans="1:20" x14ac:dyDescent="0.25">
      <c r="A1517" t="s">
        <v>5480</v>
      </c>
      <c r="B1517" t="s">
        <v>5481</v>
      </c>
      <c r="C1517" t="s">
        <v>10150</v>
      </c>
      <c r="D1517" t="s">
        <v>30</v>
      </c>
      <c r="E1517" t="s">
        <v>10151</v>
      </c>
      <c r="F1517" t="s">
        <v>10152</v>
      </c>
      <c r="G1517" t="s">
        <v>42</v>
      </c>
      <c r="H1517" t="s">
        <v>10153</v>
      </c>
      <c r="I1517" t="s">
        <v>10154</v>
      </c>
      <c r="J1517" t="s">
        <v>42</v>
      </c>
      <c r="K1517" t="s">
        <v>163</v>
      </c>
      <c r="L1517">
        <v>2</v>
      </c>
      <c r="M1517">
        <v>1</v>
      </c>
      <c r="N1517">
        <v>1</v>
      </c>
      <c r="O1517">
        <v>3</v>
      </c>
      <c r="P1517">
        <v>3</v>
      </c>
      <c r="Q1517">
        <v>1</v>
      </c>
      <c r="R1517">
        <v>1</v>
      </c>
      <c r="S1517" t="s">
        <v>5483</v>
      </c>
    </row>
    <row r="1518" spans="1:20" x14ac:dyDescent="0.25">
      <c r="A1518" t="s">
        <v>5480</v>
      </c>
      <c r="B1518" t="s">
        <v>5481</v>
      </c>
      <c r="C1518" t="s">
        <v>14547</v>
      </c>
      <c r="D1518" t="s">
        <v>30</v>
      </c>
      <c r="E1518" t="s">
        <v>14548</v>
      </c>
      <c r="F1518" t="s">
        <v>14549</v>
      </c>
      <c r="G1518" t="s">
        <v>42</v>
      </c>
      <c r="H1518" t="s">
        <v>14550</v>
      </c>
      <c r="I1518" t="s">
        <v>14551</v>
      </c>
      <c r="J1518" t="s">
        <v>42</v>
      </c>
      <c r="K1518" t="s">
        <v>613</v>
      </c>
      <c r="L1518">
        <v>1</v>
      </c>
      <c r="M1518">
        <v>0</v>
      </c>
      <c r="N1518">
        <v>0</v>
      </c>
      <c r="O1518">
        <v>1</v>
      </c>
      <c r="P1518">
        <v>1</v>
      </c>
      <c r="Q1518">
        <v>1</v>
      </c>
      <c r="R1518">
        <v>1</v>
      </c>
      <c r="S1518" t="s">
        <v>5483</v>
      </c>
    </row>
    <row r="1519" spans="1:20" x14ac:dyDescent="0.25">
      <c r="A1519" t="s">
        <v>5468</v>
      </c>
      <c r="B1519" t="s">
        <v>5469</v>
      </c>
      <c r="C1519" t="s">
        <v>11214</v>
      </c>
      <c r="D1519" t="s">
        <v>30</v>
      </c>
      <c r="E1519" t="s">
        <v>1584</v>
      </c>
      <c r="F1519" t="s">
        <v>2713</v>
      </c>
      <c r="G1519" t="s">
        <v>42</v>
      </c>
      <c r="H1519" t="s">
        <v>3767</v>
      </c>
      <c r="I1519" t="s">
        <v>1388</v>
      </c>
      <c r="J1519" t="s">
        <v>42</v>
      </c>
      <c r="K1519" t="s">
        <v>367</v>
      </c>
      <c r="L1519">
        <v>2</v>
      </c>
      <c r="M1519">
        <v>0</v>
      </c>
      <c r="N1519">
        <v>0</v>
      </c>
      <c r="O1519">
        <v>2</v>
      </c>
      <c r="P1519">
        <v>2</v>
      </c>
      <c r="Q1519">
        <v>1</v>
      </c>
      <c r="R1519">
        <v>1</v>
      </c>
      <c r="S1519" t="s">
        <v>5474</v>
      </c>
      <c r="T1519" t="s">
        <v>5475</v>
      </c>
    </row>
    <row r="1520" spans="1:20" x14ac:dyDescent="0.25">
      <c r="A1520" t="s">
        <v>5468</v>
      </c>
      <c r="B1520" t="s">
        <v>5469</v>
      </c>
      <c r="C1520" t="s">
        <v>5462</v>
      </c>
      <c r="D1520" t="s">
        <v>30</v>
      </c>
      <c r="E1520" t="s">
        <v>5470</v>
      </c>
      <c r="F1520" t="s">
        <v>5471</v>
      </c>
      <c r="G1520" t="s">
        <v>42</v>
      </c>
      <c r="H1520" t="s">
        <v>5472</v>
      </c>
      <c r="I1520" t="s">
        <v>5473</v>
      </c>
      <c r="J1520" t="s">
        <v>42</v>
      </c>
      <c r="K1520" t="s">
        <v>604</v>
      </c>
      <c r="L1520">
        <v>1</v>
      </c>
      <c r="M1520">
        <v>0</v>
      </c>
      <c r="N1520">
        <v>0</v>
      </c>
      <c r="O1520">
        <v>1</v>
      </c>
      <c r="P1520">
        <v>1</v>
      </c>
      <c r="Q1520">
        <v>1</v>
      </c>
      <c r="R1520">
        <v>1</v>
      </c>
      <c r="S1520" t="s">
        <v>5474</v>
      </c>
      <c r="T1520" t="s">
        <v>5475</v>
      </c>
    </row>
    <row r="1521" spans="1:20" x14ac:dyDescent="0.25">
      <c r="A1521" t="s">
        <v>5468</v>
      </c>
      <c r="B1521" t="s">
        <v>5469</v>
      </c>
      <c r="C1521" t="s">
        <v>10150</v>
      </c>
      <c r="D1521" t="s">
        <v>30</v>
      </c>
      <c r="E1521" t="s">
        <v>2790</v>
      </c>
      <c r="F1521" t="s">
        <v>1769</v>
      </c>
      <c r="G1521" t="s">
        <v>42</v>
      </c>
      <c r="H1521" t="s">
        <v>7922</v>
      </c>
      <c r="I1521" t="s">
        <v>265</v>
      </c>
      <c r="J1521" t="s">
        <v>42</v>
      </c>
      <c r="K1521" t="s">
        <v>513</v>
      </c>
      <c r="L1521">
        <v>1</v>
      </c>
      <c r="M1521">
        <v>0</v>
      </c>
      <c r="N1521">
        <v>0</v>
      </c>
      <c r="O1521">
        <v>1</v>
      </c>
      <c r="P1521">
        <v>1</v>
      </c>
      <c r="Q1521">
        <v>1</v>
      </c>
      <c r="R1521">
        <v>1</v>
      </c>
      <c r="S1521" t="s">
        <v>5474</v>
      </c>
      <c r="T1521" t="s">
        <v>5475</v>
      </c>
    </row>
    <row r="1522" spans="1:20" x14ac:dyDescent="0.25">
      <c r="A1522" t="s">
        <v>5468</v>
      </c>
      <c r="B1522" t="s">
        <v>5469</v>
      </c>
      <c r="C1522" t="s">
        <v>14547</v>
      </c>
      <c r="D1522" t="s">
        <v>30</v>
      </c>
      <c r="E1522" s="1">
        <v>9.0000000000000001E-77</v>
      </c>
      <c r="F1522" t="s">
        <v>14552</v>
      </c>
      <c r="G1522" t="s">
        <v>42</v>
      </c>
      <c r="H1522" t="s">
        <v>7311</v>
      </c>
      <c r="I1522" t="s">
        <v>14553</v>
      </c>
      <c r="J1522" t="s">
        <v>42</v>
      </c>
      <c r="K1522" t="s">
        <v>513</v>
      </c>
      <c r="L1522">
        <v>1</v>
      </c>
      <c r="M1522">
        <v>0</v>
      </c>
      <c r="N1522">
        <v>0</v>
      </c>
      <c r="O1522">
        <v>1</v>
      </c>
      <c r="P1522">
        <v>1</v>
      </c>
      <c r="Q1522">
        <v>1</v>
      </c>
      <c r="R1522">
        <v>1</v>
      </c>
      <c r="S1522" t="s">
        <v>5474</v>
      </c>
      <c r="T1522" t="s">
        <v>5475</v>
      </c>
    </row>
    <row r="1523" spans="1:20" x14ac:dyDescent="0.25">
      <c r="A1523" t="s">
        <v>5484</v>
      </c>
      <c r="B1523" t="s">
        <v>5485</v>
      </c>
      <c r="C1523" t="s">
        <v>5462</v>
      </c>
      <c r="D1523" t="s">
        <v>30</v>
      </c>
      <c r="E1523" t="s">
        <v>85</v>
      </c>
      <c r="F1523" t="s">
        <v>2606</v>
      </c>
      <c r="G1523" t="s">
        <v>42</v>
      </c>
      <c r="H1523" s="1">
        <v>4.9999999999999998E-8</v>
      </c>
      <c r="I1523" t="s">
        <v>1773</v>
      </c>
      <c r="J1523" t="s">
        <v>42</v>
      </c>
      <c r="K1523" t="s">
        <v>692</v>
      </c>
      <c r="L1523">
        <v>1</v>
      </c>
      <c r="M1523">
        <v>1</v>
      </c>
      <c r="N1523">
        <v>0</v>
      </c>
      <c r="O1523">
        <v>1</v>
      </c>
      <c r="P1523">
        <v>1</v>
      </c>
      <c r="Q1523">
        <v>1</v>
      </c>
      <c r="R1523">
        <v>1</v>
      </c>
      <c r="S1523" t="s">
        <v>5486</v>
      </c>
      <c r="T1523" t="s">
        <v>5487</v>
      </c>
    </row>
    <row r="1524" spans="1:20" x14ac:dyDescent="0.25">
      <c r="A1524" t="s">
        <v>8223</v>
      </c>
      <c r="B1524" t="s">
        <v>8224</v>
      </c>
      <c r="C1524" t="s">
        <v>8225</v>
      </c>
      <c r="D1524" t="s">
        <v>30</v>
      </c>
      <c r="E1524" s="1">
        <v>8.9999999999999998E-26</v>
      </c>
      <c r="F1524" t="s">
        <v>4941</v>
      </c>
      <c r="G1524" t="s">
        <v>1096</v>
      </c>
      <c r="H1524" t="s">
        <v>7622</v>
      </c>
      <c r="I1524" t="s">
        <v>6859</v>
      </c>
      <c r="J1524" t="s">
        <v>5434</v>
      </c>
      <c r="K1524" t="s">
        <v>1915</v>
      </c>
      <c r="L1524">
        <v>4</v>
      </c>
      <c r="M1524">
        <v>2</v>
      </c>
      <c r="N1524">
        <v>0</v>
      </c>
      <c r="O1524">
        <v>4</v>
      </c>
      <c r="P1524">
        <v>4</v>
      </c>
      <c r="Q1524">
        <v>1</v>
      </c>
      <c r="R1524">
        <v>1</v>
      </c>
      <c r="S1524" t="s">
        <v>8226</v>
      </c>
    </row>
    <row r="1525" spans="1:20" x14ac:dyDescent="0.25">
      <c r="A1525" t="s">
        <v>1497</v>
      </c>
      <c r="B1525" t="s">
        <v>1498</v>
      </c>
      <c r="C1525" t="s">
        <v>1474</v>
      </c>
      <c r="D1525" t="s">
        <v>30</v>
      </c>
      <c r="E1525" t="s">
        <v>1499</v>
      </c>
      <c r="F1525" t="s">
        <v>1500</v>
      </c>
      <c r="G1525" t="s">
        <v>33</v>
      </c>
      <c r="H1525" t="s">
        <v>1501</v>
      </c>
      <c r="I1525" t="s">
        <v>1502</v>
      </c>
      <c r="J1525" t="s">
        <v>33</v>
      </c>
      <c r="K1525" t="s">
        <v>132</v>
      </c>
      <c r="L1525">
        <v>1</v>
      </c>
      <c r="M1525">
        <v>1</v>
      </c>
      <c r="N1525">
        <v>1</v>
      </c>
      <c r="O1525">
        <v>2</v>
      </c>
      <c r="P1525">
        <v>2</v>
      </c>
      <c r="Q1525">
        <v>1</v>
      </c>
      <c r="R1525">
        <v>1</v>
      </c>
      <c r="S1525" t="s">
        <v>1503</v>
      </c>
    </row>
    <row r="1526" spans="1:20" x14ac:dyDescent="0.25">
      <c r="A1526" t="s">
        <v>6936</v>
      </c>
      <c r="B1526" t="s">
        <v>6937</v>
      </c>
      <c r="C1526" t="s">
        <v>6938</v>
      </c>
      <c r="D1526" t="s">
        <v>30</v>
      </c>
      <c r="E1526" t="s">
        <v>6939</v>
      </c>
      <c r="F1526" t="s">
        <v>6940</v>
      </c>
      <c r="G1526" t="s">
        <v>42</v>
      </c>
      <c r="H1526" t="s">
        <v>6941</v>
      </c>
      <c r="I1526" t="s">
        <v>6942</v>
      </c>
      <c r="J1526" t="s">
        <v>42</v>
      </c>
      <c r="K1526" t="s">
        <v>122</v>
      </c>
      <c r="L1526">
        <v>2</v>
      </c>
      <c r="M1526">
        <v>0</v>
      </c>
      <c r="N1526">
        <v>0</v>
      </c>
      <c r="O1526">
        <v>2</v>
      </c>
      <c r="P1526">
        <v>2</v>
      </c>
      <c r="Q1526">
        <v>1</v>
      </c>
      <c r="R1526">
        <v>1</v>
      </c>
      <c r="S1526" t="s">
        <v>6943</v>
      </c>
      <c r="T1526" t="s">
        <v>6944</v>
      </c>
    </row>
    <row r="1527" spans="1:20" x14ac:dyDescent="0.25">
      <c r="A1527" t="s">
        <v>814</v>
      </c>
      <c r="B1527" t="s">
        <v>815</v>
      </c>
      <c r="C1527" t="s">
        <v>816</v>
      </c>
      <c r="D1527" t="s">
        <v>30</v>
      </c>
      <c r="E1527" t="s">
        <v>817</v>
      </c>
      <c r="F1527" t="s">
        <v>818</v>
      </c>
      <c r="G1527" t="s">
        <v>42</v>
      </c>
      <c r="H1527" t="s">
        <v>819</v>
      </c>
      <c r="I1527" t="s">
        <v>820</v>
      </c>
      <c r="J1527" t="s">
        <v>42</v>
      </c>
      <c r="K1527" t="s">
        <v>604</v>
      </c>
      <c r="L1527">
        <v>1</v>
      </c>
      <c r="M1527">
        <v>0</v>
      </c>
      <c r="N1527">
        <v>0</v>
      </c>
      <c r="O1527">
        <v>1</v>
      </c>
      <c r="P1527">
        <v>1</v>
      </c>
      <c r="Q1527">
        <v>1</v>
      </c>
      <c r="R1527">
        <v>1</v>
      </c>
      <c r="S1527" t="s">
        <v>821</v>
      </c>
      <c r="T1527" t="s">
        <v>822</v>
      </c>
    </row>
    <row r="1528" spans="1:20" x14ac:dyDescent="0.25">
      <c r="A1528" t="s">
        <v>13220</v>
      </c>
      <c r="B1528" t="s">
        <v>13221</v>
      </c>
      <c r="C1528" t="s">
        <v>13217</v>
      </c>
      <c r="D1528" t="s">
        <v>30</v>
      </c>
      <c r="E1528" t="s">
        <v>13222</v>
      </c>
      <c r="F1528" t="s">
        <v>4139</v>
      </c>
      <c r="G1528" t="s">
        <v>42</v>
      </c>
      <c r="H1528" s="1">
        <v>1.9999999999999999E-34</v>
      </c>
      <c r="I1528" t="s">
        <v>13223</v>
      </c>
      <c r="J1528" t="s">
        <v>42</v>
      </c>
      <c r="K1528" t="s">
        <v>60</v>
      </c>
      <c r="L1528">
        <v>1</v>
      </c>
      <c r="M1528">
        <v>0</v>
      </c>
      <c r="N1528">
        <v>0</v>
      </c>
      <c r="O1528">
        <v>1</v>
      </c>
      <c r="P1528">
        <v>1</v>
      </c>
      <c r="Q1528">
        <v>1</v>
      </c>
      <c r="R1528">
        <v>1</v>
      </c>
      <c r="S1528" t="s">
        <v>13224</v>
      </c>
    </row>
    <row r="1529" spans="1:20" x14ac:dyDescent="0.25">
      <c r="A1529" t="s">
        <v>13804</v>
      </c>
      <c r="B1529" t="s">
        <v>13805</v>
      </c>
      <c r="C1529" t="s">
        <v>13788</v>
      </c>
      <c r="D1529" t="s">
        <v>30</v>
      </c>
      <c r="E1529" t="s">
        <v>93</v>
      </c>
      <c r="F1529" t="s">
        <v>1229</v>
      </c>
      <c r="G1529" t="s">
        <v>33</v>
      </c>
      <c r="H1529" t="s">
        <v>5063</v>
      </c>
      <c r="I1529" t="s">
        <v>4733</v>
      </c>
      <c r="J1529" t="s">
        <v>42</v>
      </c>
      <c r="K1529" t="s">
        <v>361</v>
      </c>
      <c r="L1529">
        <v>2</v>
      </c>
      <c r="M1529">
        <v>0</v>
      </c>
      <c r="N1529">
        <v>0</v>
      </c>
      <c r="O1529">
        <v>2</v>
      </c>
      <c r="P1529">
        <v>2</v>
      </c>
      <c r="Q1529">
        <v>0</v>
      </c>
      <c r="R1529">
        <v>0</v>
      </c>
      <c r="S1529" t="s">
        <v>13806</v>
      </c>
    </row>
    <row r="1530" spans="1:20" x14ac:dyDescent="0.25">
      <c r="A1530" t="s">
        <v>7017</v>
      </c>
      <c r="B1530" t="s">
        <v>7018</v>
      </c>
      <c r="C1530" t="s">
        <v>13656</v>
      </c>
      <c r="D1530" t="s">
        <v>30</v>
      </c>
      <c r="E1530" t="s">
        <v>8264</v>
      </c>
      <c r="F1530" t="s">
        <v>3848</v>
      </c>
      <c r="G1530" t="s">
        <v>216</v>
      </c>
      <c r="H1530" t="s">
        <v>8791</v>
      </c>
      <c r="I1530" t="s">
        <v>549</v>
      </c>
      <c r="J1530" t="s">
        <v>216</v>
      </c>
      <c r="K1530" t="s">
        <v>60</v>
      </c>
      <c r="L1530">
        <v>1</v>
      </c>
      <c r="M1530">
        <v>0</v>
      </c>
      <c r="N1530">
        <v>0</v>
      </c>
      <c r="O1530">
        <v>1</v>
      </c>
      <c r="P1530">
        <v>1</v>
      </c>
      <c r="Q1530">
        <v>1</v>
      </c>
      <c r="R1530">
        <v>1</v>
      </c>
      <c r="S1530" t="s">
        <v>7020</v>
      </c>
    </row>
    <row r="1531" spans="1:20" x14ac:dyDescent="0.25">
      <c r="A1531" t="s">
        <v>7017</v>
      </c>
      <c r="B1531" t="s">
        <v>7018</v>
      </c>
      <c r="C1531" t="s">
        <v>9736</v>
      </c>
      <c r="D1531" t="s">
        <v>30</v>
      </c>
      <c r="E1531" t="s">
        <v>5450</v>
      </c>
      <c r="F1531" t="s">
        <v>1110</v>
      </c>
      <c r="G1531" t="s">
        <v>385</v>
      </c>
      <c r="H1531" t="s">
        <v>2814</v>
      </c>
      <c r="I1531" t="s">
        <v>1187</v>
      </c>
      <c r="J1531" t="s">
        <v>129</v>
      </c>
      <c r="K1531" t="s">
        <v>361</v>
      </c>
      <c r="L1531">
        <v>2</v>
      </c>
      <c r="M1531">
        <v>0</v>
      </c>
      <c r="N1531">
        <v>0</v>
      </c>
      <c r="O1531">
        <v>2</v>
      </c>
      <c r="P1531">
        <v>2</v>
      </c>
      <c r="Q1531">
        <v>1</v>
      </c>
      <c r="R1531">
        <v>1</v>
      </c>
      <c r="S1531" t="s">
        <v>7020</v>
      </c>
    </row>
    <row r="1532" spans="1:20" x14ac:dyDescent="0.25">
      <c r="A1532" t="s">
        <v>7017</v>
      </c>
      <c r="B1532" t="s">
        <v>7018</v>
      </c>
      <c r="C1532" t="s">
        <v>9038</v>
      </c>
      <c r="D1532" t="s">
        <v>30</v>
      </c>
      <c r="E1532" s="1">
        <v>4.0000000000000003E-17</v>
      </c>
      <c r="F1532" t="s">
        <v>5517</v>
      </c>
      <c r="G1532" t="s">
        <v>42</v>
      </c>
      <c r="H1532" t="s">
        <v>1314</v>
      </c>
      <c r="I1532" t="s">
        <v>1204</v>
      </c>
      <c r="J1532" t="s">
        <v>42</v>
      </c>
      <c r="K1532" t="s">
        <v>628</v>
      </c>
      <c r="L1532">
        <v>1</v>
      </c>
      <c r="M1532">
        <v>1</v>
      </c>
      <c r="N1532">
        <v>0</v>
      </c>
      <c r="O1532">
        <v>1</v>
      </c>
      <c r="P1532">
        <v>1</v>
      </c>
      <c r="Q1532">
        <v>1</v>
      </c>
      <c r="R1532">
        <v>1</v>
      </c>
      <c r="S1532" t="s">
        <v>7020</v>
      </c>
    </row>
    <row r="1533" spans="1:20" x14ac:dyDescent="0.25">
      <c r="A1533" t="s">
        <v>7017</v>
      </c>
      <c r="B1533" t="s">
        <v>7018</v>
      </c>
      <c r="C1533" t="s">
        <v>13950</v>
      </c>
      <c r="D1533" t="s">
        <v>30</v>
      </c>
      <c r="E1533" t="s">
        <v>11759</v>
      </c>
      <c r="F1533" t="s">
        <v>2068</v>
      </c>
      <c r="G1533" t="s">
        <v>1410</v>
      </c>
      <c r="H1533" t="s">
        <v>13951</v>
      </c>
      <c r="I1533" t="s">
        <v>4307</v>
      </c>
      <c r="J1533" t="s">
        <v>1410</v>
      </c>
      <c r="K1533" t="s">
        <v>132</v>
      </c>
      <c r="L1533">
        <v>2</v>
      </c>
      <c r="M1533">
        <v>0</v>
      </c>
      <c r="N1533">
        <v>0</v>
      </c>
      <c r="O1533">
        <v>2</v>
      </c>
      <c r="P1533">
        <v>2</v>
      </c>
      <c r="Q1533">
        <v>1</v>
      </c>
      <c r="R1533">
        <v>1</v>
      </c>
      <c r="S1533" t="s">
        <v>7020</v>
      </c>
    </row>
    <row r="1534" spans="1:20" x14ac:dyDescent="0.25">
      <c r="A1534" t="s">
        <v>7017</v>
      </c>
      <c r="B1534" t="s">
        <v>7018</v>
      </c>
      <c r="C1534" t="s">
        <v>7019</v>
      </c>
      <c r="D1534" t="s">
        <v>30</v>
      </c>
      <c r="E1534" t="s">
        <v>5236</v>
      </c>
      <c r="F1534" t="s">
        <v>369</v>
      </c>
      <c r="G1534" t="s">
        <v>129</v>
      </c>
      <c r="H1534" t="s">
        <v>1735</v>
      </c>
      <c r="I1534" t="s">
        <v>713</v>
      </c>
      <c r="J1534" t="s">
        <v>129</v>
      </c>
      <c r="K1534" t="s">
        <v>692</v>
      </c>
      <c r="L1534">
        <v>1</v>
      </c>
      <c r="M1534">
        <v>0</v>
      </c>
      <c r="N1534">
        <v>0</v>
      </c>
      <c r="O1534">
        <v>1</v>
      </c>
      <c r="P1534">
        <v>1</v>
      </c>
      <c r="Q1534">
        <v>1</v>
      </c>
      <c r="R1534">
        <v>1</v>
      </c>
      <c r="S1534" t="s">
        <v>7020</v>
      </c>
    </row>
    <row r="1535" spans="1:20" x14ac:dyDescent="0.25">
      <c r="A1535" t="s">
        <v>7017</v>
      </c>
      <c r="B1535" t="s">
        <v>7018</v>
      </c>
      <c r="C1535" t="s">
        <v>12038</v>
      </c>
      <c r="D1535" t="s">
        <v>30</v>
      </c>
      <c r="E1535" t="s">
        <v>5290</v>
      </c>
      <c r="F1535" t="s">
        <v>2539</v>
      </c>
      <c r="G1535" t="s">
        <v>33</v>
      </c>
      <c r="H1535" t="s">
        <v>1058</v>
      </c>
      <c r="I1535" t="s">
        <v>1964</v>
      </c>
      <c r="J1535" t="s">
        <v>33</v>
      </c>
      <c r="K1535" t="s">
        <v>88</v>
      </c>
      <c r="L1535">
        <v>1</v>
      </c>
      <c r="M1535">
        <v>0</v>
      </c>
      <c r="N1535">
        <v>0</v>
      </c>
      <c r="O1535">
        <v>1</v>
      </c>
      <c r="P1535">
        <v>1</v>
      </c>
      <c r="Q1535">
        <v>1</v>
      </c>
      <c r="R1535">
        <v>1</v>
      </c>
      <c r="S1535" t="s">
        <v>7020</v>
      </c>
    </row>
    <row r="1536" spans="1:20" x14ac:dyDescent="0.25">
      <c r="A1536" t="s">
        <v>1688</v>
      </c>
      <c r="B1536" t="s">
        <v>1689</v>
      </c>
      <c r="C1536" t="s">
        <v>1690</v>
      </c>
      <c r="D1536" t="s">
        <v>30</v>
      </c>
      <c r="E1536" t="s">
        <v>1691</v>
      </c>
      <c r="F1536" t="s">
        <v>1692</v>
      </c>
      <c r="G1536" t="s">
        <v>207</v>
      </c>
      <c r="H1536" t="s">
        <v>1693</v>
      </c>
      <c r="I1536" t="s">
        <v>1694</v>
      </c>
      <c r="J1536" t="s">
        <v>42</v>
      </c>
      <c r="K1536" t="s">
        <v>36</v>
      </c>
      <c r="L1536">
        <v>2</v>
      </c>
      <c r="M1536">
        <v>0</v>
      </c>
      <c r="N1536">
        <v>0</v>
      </c>
      <c r="O1536">
        <v>2</v>
      </c>
      <c r="P1536">
        <v>2</v>
      </c>
      <c r="Q1536">
        <v>1</v>
      </c>
      <c r="R1536">
        <v>1</v>
      </c>
      <c r="S1536" t="s">
        <v>1695</v>
      </c>
      <c r="T1536" t="s">
        <v>1696</v>
      </c>
    </row>
    <row r="1537" spans="1:20" x14ac:dyDescent="0.25">
      <c r="A1537" t="s">
        <v>4588</v>
      </c>
      <c r="B1537" t="s">
        <v>4589</v>
      </c>
      <c r="C1537" t="s">
        <v>4590</v>
      </c>
      <c r="D1537" t="s">
        <v>30</v>
      </c>
      <c r="E1537" t="s">
        <v>4591</v>
      </c>
      <c r="F1537" t="s">
        <v>4592</v>
      </c>
      <c r="G1537" t="s">
        <v>146</v>
      </c>
      <c r="H1537" t="s">
        <v>4593</v>
      </c>
      <c r="I1537" t="s">
        <v>3682</v>
      </c>
      <c r="J1537" t="s">
        <v>146</v>
      </c>
      <c r="K1537" t="s">
        <v>513</v>
      </c>
      <c r="L1537">
        <v>1</v>
      </c>
      <c r="M1537">
        <v>0</v>
      </c>
      <c r="N1537">
        <v>0</v>
      </c>
      <c r="O1537">
        <v>1</v>
      </c>
      <c r="P1537">
        <v>1</v>
      </c>
      <c r="Q1537">
        <v>1</v>
      </c>
      <c r="R1537">
        <v>1</v>
      </c>
      <c r="S1537" t="s">
        <v>4594</v>
      </c>
    </row>
    <row r="1538" spans="1:20" x14ac:dyDescent="0.25">
      <c r="A1538" t="s">
        <v>8809</v>
      </c>
      <c r="B1538" t="s">
        <v>8810</v>
      </c>
      <c r="C1538" t="s">
        <v>8803</v>
      </c>
      <c r="D1538" t="s">
        <v>30</v>
      </c>
      <c r="E1538" s="1">
        <v>9.9999999999999995E-7</v>
      </c>
      <c r="F1538" t="s">
        <v>1651</v>
      </c>
      <c r="G1538" t="s">
        <v>459</v>
      </c>
      <c r="H1538" t="s">
        <v>430</v>
      </c>
      <c r="I1538" t="s">
        <v>1943</v>
      </c>
      <c r="J1538" t="s">
        <v>33</v>
      </c>
      <c r="K1538" t="s">
        <v>114</v>
      </c>
      <c r="L1538">
        <v>3</v>
      </c>
      <c r="M1538">
        <v>0</v>
      </c>
      <c r="N1538">
        <v>0</v>
      </c>
      <c r="O1538">
        <v>3</v>
      </c>
      <c r="P1538">
        <v>3</v>
      </c>
      <c r="Q1538">
        <v>0</v>
      </c>
      <c r="R1538">
        <v>0</v>
      </c>
      <c r="S1538" t="s">
        <v>8811</v>
      </c>
    </row>
    <row r="1539" spans="1:20" x14ac:dyDescent="0.25">
      <c r="A1539" t="s">
        <v>8801</v>
      </c>
      <c r="B1539" t="s">
        <v>8802</v>
      </c>
      <c r="C1539" t="s">
        <v>8803</v>
      </c>
      <c r="D1539" t="s">
        <v>30</v>
      </c>
      <c r="E1539" s="1">
        <v>9.9999999999999992E-25</v>
      </c>
      <c r="F1539" t="s">
        <v>4572</v>
      </c>
      <c r="G1539" t="s">
        <v>33</v>
      </c>
      <c r="H1539" t="s">
        <v>4198</v>
      </c>
      <c r="I1539" t="s">
        <v>2486</v>
      </c>
      <c r="J1539" t="s">
        <v>33</v>
      </c>
      <c r="K1539" t="s">
        <v>361</v>
      </c>
      <c r="L1539">
        <v>1</v>
      </c>
      <c r="M1539">
        <v>1</v>
      </c>
      <c r="N1539">
        <v>0</v>
      </c>
      <c r="O1539">
        <v>1</v>
      </c>
      <c r="P1539">
        <v>1</v>
      </c>
      <c r="Q1539">
        <v>1</v>
      </c>
      <c r="R1539">
        <v>1</v>
      </c>
      <c r="S1539" t="s">
        <v>8804</v>
      </c>
      <c r="T1539" t="s">
        <v>8805</v>
      </c>
    </row>
    <row r="1540" spans="1:20" x14ac:dyDescent="0.25">
      <c r="A1540" t="s">
        <v>8801</v>
      </c>
      <c r="B1540" t="s">
        <v>8802</v>
      </c>
      <c r="C1540" t="s">
        <v>11542</v>
      </c>
      <c r="D1540" t="s">
        <v>30</v>
      </c>
      <c r="E1540" t="s">
        <v>9596</v>
      </c>
      <c r="F1540" t="s">
        <v>4630</v>
      </c>
      <c r="G1540" t="s">
        <v>42</v>
      </c>
      <c r="H1540" t="s">
        <v>10862</v>
      </c>
      <c r="I1540" t="s">
        <v>3542</v>
      </c>
      <c r="J1540" t="s">
        <v>42</v>
      </c>
      <c r="K1540" t="s">
        <v>692</v>
      </c>
      <c r="L1540">
        <v>1</v>
      </c>
      <c r="M1540">
        <v>0</v>
      </c>
      <c r="N1540">
        <v>0</v>
      </c>
      <c r="O1540">
        <v>1</v>
      </c>
      <c r="P1540">
        <v>1</v>
      </c>
      <c r="Q1540">
        <v>1</v>
      </c>
      <c r="R1540">
        <v>1</v>
      </c>
      <c r="S1540" t="s">
        <v>8804</v>
      </c>
      <c r="T1540" t="s">
        <v>8805</v>
      </c>
    </row>
    <row r="1541" spans="1:20" x14ac:dyDescent="0.25">
      <c r="A1541" t="s">
        <v>13210</v>
      </c>
      <c r="B1541" t="s">
        <v>13211</v>
      </c>
      <c r="C1541" t="s">
        <v>13212</v>
      </c>
      <c r="D1541" t="s">
        <v>30</v>
      </c>
      <c r="E1541" t="s">
        <v>13213</v>
      </c>
      <c r="F1541" t="s">
        <v>13214</v>
      </c>
      <c r="G1541" t="s">
        <v>42</v>
      </c>
      <c r="H1541" t="s">
        <v>13215</v>
      </c>
      <c r="I1541" t="s">
        <v>1694</v>
      </c>
      <c r="J1541" t="s">
        <v>42</v>
      </c>
      <c r="K1541" t="s">
        <v>132</v>
      </c>
      <c r="L1541">
        <v>2</v>
      </c>
      <c r="M1541">
        <v>0</v>
      </c>
      <c r="N1541">
        <v>0</v>
      </c>
      <c r="O1541">
        <v>2</v>
      </c>
      <c r="P1541">
        <v>2</v>
      </c>
      <c r="Q1541">
        <v>1</v>
      </c>
      <c r="R1541">
        <v>1</v>
      </c>
      <c r="S1541" t="s">
        <v>13216</v>
      </c>
    </row>
    <row r="1542" spans="1:20" x14ac:dyDescent="0.25">
      <c r="A1542" t="s">
        <v>14940</v>
      </c>
      <c r="B1542" t="s">
        <v>14941</v>
      </c>
      <c r="C1542" t="s">
        <v>14964</v>
      </c>
      <c r="D1542" t="s">
        <v>30</v>
      </c>
      <c r="E1542" t="s">
        <v>7431</v>
      </c>
      <c r="F1542" t="s">
        <v>14965</v>
      </c>
      <c r="G1542" t="s">
        <v>1153</v>
      </c>
      <c r="H1542" t="s">
        <v>14966</v>
      </c>
      <c r="I1542" t="s">
        <v>2370</v>
      </c>
      <c r="J1542" t="s">
        <v>60</v>
      </c>
      <c r="K1542" t="s">
        <v>114</v>
      </c>
      <c r="L1542">
        <v>3</v>
      </c>
      <c r="M1542">
        <v>0</v>
      </c>
      <c r="N1542">
        <v>0</v>
      </c>
      <c r="O1542">
        <v>3</v>
      </c>
      <c r="P1542">
        <v>3</v>
      </c>
      <c r="Q1542">
        <v>2</v>
      </c>
      <c r="R1542">
        <v>2</v>
      </c>
      <c r="S1542" t="s">
        <v>14942</v>
      </c>
    </row>
    <row r="1543" spans="1:20" x14ac:dyDescent="0.25">
      <c r="A1543" t="s">
        <v>14940</v>
      </c>
      <c r="B1543" t="s">
        <v>14941</v>
      </c>
      <c r="C1543" t="s">
        <v>14939</v>
      </c>
      <c r="D1543" t="s">
        <v>30</v>
      </c>
      <c r="E1543" t="s">
        <v>2772</v>
      </c>
      <c r="F1543" t="s">
        <v>1885</v>
      </c>
      <c r="G1543" t="s">
        <v>1331</v>
      </c>
      <c r="H1543" t="s">
        <v>279</v>
      </c>
      <c r="I1543" t="s">
        <v>1427</v>
      </c>
      <c r="J1543" t="s">
        <v>63</v>
      </c>
      <c r="K1543" t="s">
        <v>361</v>
      </c>
      <c r="L1543">
        <v>3</v>
      </c>
      <c r="M1543">
        <v>1</v>
      </c>
      <c r="N1543">
        <v>0</v>
      </c>
      <c r="O1543">
        <v>3</v>
      </c>
      <c r="P1543">
        <v>3</v>
      </c>
      <c r="Q1543">
        <v>1</v>
      </c>
      <c r="R1543">
        <v>1</v>
      </c>
      <c r="S1543" t="s">
        <v>14942</v>
      </c>
    </row>
    <row r="1544" spans="1:20" x14ac:dyDescent="0.25">
      <c r="A1544" t="s">
        <v>3456</v>
      </c>
      <c r="B1544" t="s">
        <v>3457</v>
      </c>
      <c r="C1544" t="s">
        <v>3458</v>
      </c>
      <c r="D1544" t="s">
        <v>30</v>
      </c>
      <c r="E1544" t="s">
        <v>3459</v>
      </c>
      <c r="F1544" t="s">
        <v>3460</v>
      </c>
      <c r="G1544" t="s">
        <v>42</v>
      </c>
      <c r="H1544" t="s">
        <v>3461</v>
      </c>
      <c r="I1544" t="s">
        <v>3462</v>
      </c>
      <c r="J1544" t="s">
        <v>42</v>
      </c>
      <c r="K1544" t="s">
        <v>88</v>
      </c>
      <c r="L1544">
        <v>2</v>
      </c>
      <c r="M1544">
        <v>0</v>
      </c>
      <c r="N1544">
        <v>0</v>
      </c>
      <c r="O1544">
        <v>2</v>
      </c>
      <c r="P1544">
        <v>2</v>
      </c>
      <c r="Q1544">
        <v>1</v>
      </c>
      <c r="R1544">
        <v>1</v>
      </c>
      <c r="S1544" t="s">
        <v>3463</v>
      </c>
    </row>
    <row r="1545" spans="1:20" x14ac:dyDescent="0.25">
      <c r="A1545" t="s">
        <v>12164</v>
      </c>
      <c r="B1545" t="s">
        <v>12165</v>
      </c>
      <c r="C1545" t="s">
        <v>14102</v>
      </c>
      <c r="D1545" t="s">
        <v>30</v>
      </c>
      <c r="E1545" t="s">
        <v>4603</v>
      </c>
      <c r="F1545" t="s">
        <v>4312</v>
      </c>
      <c r="G1545" t="s">
        <v>129</v>
      </c>
      <c r="H1545" t="s">
        <v>1034</v>
      </c>
      <c r="I1545" t="s">
        <v>1508</v>
      </c>
      <c r="J1545" t="s">
        <v>33</v>
      </c>
      <c r="K1545" t="s">
        <v>361</v>
      </c>
      <c r="L1545">
        <v>2</v>
      </c>
      <c r="M1545">
        <v>1</v>
      </c>
      <c r="N1545">
        <v>0</v>
      </c>
      <c r="O1545">
        <v>2</v>
      </c>
      <c r="P1545">
        <v>2</v>
      </c>
      <c r="Q1545">
        <v>0</v>
      </c>
      <c r="R1545">
        <v>0</v>
      </c>
      <c r="S1545" t="s">
        <v>12166</v>
      </c>
      <c r="T1545" t="s">
        <v>12167</v>
      </c>
    </row>
    <row r="1546" spans="1:20" x14ac:dyDescent="0.25">
      <c r="A1546" t="s">
        <v>12164</v>
      </c>
      <c r="B1546" t="s">
        <v>12165</v>
      </c>
      <c r="C1546" t="s">
        <v>14706</v>
      </c>
      <c r="D1546" t="s">
        <v>30</v>
      </c>
      <c r="E1546" t="s">
        <v>2716</v>
      </c>
      <c r="F1546" t="s">
        <v>4319</v>
      </c>
      <c r="G1546" t="s">
        <v>33</v>
      </c>
      <c r="H1546" t="s">
        <v>14710</v>
      </c>
      <c r="I1546" t="s">
        <v>989</v>
      </c>
      <c r="J1546" t="s">
        <v>33</v>
      </c>
      <c r="K1546" t="s">
        <v>385</v>
      </c>
      <c r="L1546">
        <v>1</v>
      </c>
      <c r="M1546">
        <v>0</v>
      </c>
      <c r="N1546">
        <v>0</v>
      </c>
      <c r="O1546">
        <v>1</v>
      </c>
      <c r="P1546">
        <v>1</v>
      </c>
      <c r="Q1546">
        <v>1</v>
      </c>
      <c r="R1546">
        <v>1</v>
      </c>
      <c r="S1546" t="s">
        <v>12166</v>
      </c>
      <c r="T1546" t="s">
        <v>12167</v>
      </c>
    </row>
    <row r="1547" spans="1:20" x14ac:dyDescent="0.25">
      <c r="A1547" t="s">
        <v>12164</v>
      </c>
      <c r="B1547" t="s">
        <v>12165</v>
      </c>
      <c r="C1547" t="s">
        <v>12162</v>
      </c>
      <c r="D1547" t="s">
        <v>30</v>
      </c>
      <c r="E1547" t="s">
        <v>1440</v>
      </c>
      <c r="F1547" t="s">
        <v>2574</v>
      </c>
      <c r="G1547" t="s">
        <v>42</v>
      </c>
      <c r="H1547" t="s">
        <v>12056</v>
      </c>
      <c r="I1547" t="s">
        <v>5260</v>
      </c>
      <c r="J1547" t="s">
        <v>42</v>
      </c>
      <c r="K1547" t="s">
        <v>60</v>
      </c>
      <c r="L1547">
        <v>1</v>
      </c>
      <c r="M1547">
        <v>1</v>
      </c>
      <c r="N1547">
        <v>0</v>
      </c>
      <c r="O1547">
        <v>1</v>
      </c>
      <c r="P1547">
        <v>1</v>
      </c>
      <c r="Q1547">
        <v>1</v>
      </c>
      <c r="R1547">
        <v>1</v>
      </c>
      <c r="S1547" t="s">
        <v>12166</v>
      </c>
      <c r="T1547" t="s">
        <v>12167</v>
      </c>
    </row>
    <row r="1548" spans="1:20" x14ac:dyDescent="0.25">
      <c r="A1548" t="s">
        <v>14595</v>
      </c>
      <c r="B1548" t="s">
        <v>14596</v>
      </c>
      <c r="C1548" t="s">
        <v>14597</v>
      </c>
      <c r="D1548" t="s">
        <v>30</v>
      </c>
      <c r="E1548" t="s">
        <v>14598</v>
      </c>
      <c r="F1548" t="s">
        <v>14599</v>
      </c>
      <c r="G1548" t="s">
        <v>42</v>
      </c>
      <c r="H1548" t="s">
        <v>894</v>
      </c>
      <c r="I1548" t="s">
        <v>14600</v>
      </c>
      <c r="J1548" t="s">
        <v>42</v>
      </c>
      <c r="K1548" t="s">
        <v>1479</v>
      </c>
      <c r="L1548">
        <v>1</v>
      </c>
      <c r="M1548">
        <v>1</v>
      </c>
      <c r="N1548">
        <v>0</v>
      </c>
      <c r="O1548">
        <v>1</v>
      </c>
      <c r="P1548">
        <v>1</v>
      </c>
      <c r="Q1548">
        <v>1</v>
      </c>
      <c r="R1548">
        <v>1</v>
      </c>
      <c r="S1548" t="s">
        <v>14601</v>
      </c>
    </row>
    <row r="1549" spans="1:20" x14ac:dyDescent="0.25">
      <c r="A1549" t="s">
        <v>14562</v>
      </c>
      <c r="B1549" t="s">
        <v>14563</v>
      </c>
      <c r="C1549" t="s">
        <v>14564</v>
      </c>
      <c r="D1549" t="s">
        <v>30</v>
      </c>
      <c r="E1549" t="s">
        <v>2552</v>
      </c>
      <c r="F1549" t="s">
        <v>1644</v>
      </c>
      <c r="G1549" t="s">
        <v>97</v>
      </c>
      <c r="H1549" t="s">
        <v>2654</v>
      </c>
      <c r="I1549" t="s">
        <v>1087</v>
      </c>
      <c r="J1549" t="s">
        <v>33</v>
      </c>
      <c r="K1549" t="s">
        <v>132</v>
      </c>
      <c r="L1549">
        <v>2</v>
      </c>
      <c r="M1549">
        <v>0</v>
      </c>
      <c r="N1549">
        <v>0</v>
      </c>
      <c r="O1549">
        <v>2</v>
      </c>
      <c r="P1549">
        <v>2</v>
      </c>
      <c r="Q1549">
        <v>1</v>
      </c>
      <c r="R1549">
        <v>1</v>
      </c>
      <c r="S1549" t="s">
        <v>14565</v>
      </c>
    </row>
    <row r="1550" spans="1:20" x14ac:dyDescent="0.25">
      <c r="A1550" t="s">
        <v>8015</v>
      </c>
      <c r="B1550" t="s">
        <v>8016</v>
      </c>
      <c r="C1550" t="s">
        <v>8010</v>
      </c>
      <c r="D1550" t="s">
        <v>30</v>
      </c>
      <c r="E1550" t="s">
        <v>2247</v>
      </c>
      <c r="F1550" t="s">
        <v>6005</v>
      </c>
      <c r="G1550" t="s">
        <v>1965</v>
      </c>
      <c r="H1550" t="s">
        <v>1843</v>
      </c>
      <c r="I1550" t="s">
        <v>557</v>
      </c>
      <c r="J1550" t="s">
        <v>1965</v>
      </c>
      <c r="K1550" t="s">
        <v>692</v>
      </c>
      <c r="L1550">
        <v>1</v>
      </c>
      <c r="M1550">
        <v>0</v>
      </c>
      <c r="N1550">
        <v>0</v>
      </c>
      <c r="O1550">
        <v>1</v>
      </c>
      <c r="P1550">
        <v>1</v>
      </c>
      <c r="Q1550">
        <v>1</v>
      </c>
      <c r="R1550">
        <v>1</v>
      </c>
      <c r="S1550" t="s">
        <v>8017</v>
      </c>
    </row>
    <row r="1551" spans="1:20" x14ac:dyDescent="0.25">
      <c r="A1551" t="s">
        <v>8015</v>
      </c>
      <c r="B1551" t="s">
        <v>8016</v>
      </c>
      <c r="C1551" t="s">
        <v>13009</v>
      </c>
      <c r="D1551" t="s">
        <v>30</v>
      </c>
      <c r="E1551" t="s">
        <v>4680</v>
      </c>
      <c r="F1551" t="s">
        <v>7246</v>
      </c>
      <c r="G1551" t="s">
        <v>594</v>
      </c>
      <c r="H1551" t="s">
        <v>4680</v>
      </c>
      <c r="I1551" t="s">
        <v>7246</v>
      </c>
      <c r="J1551" t="s">
        <v>594</v>
      </c>
      <c r="K1551" t="s">
        <v>88</v>
      </c>
      <c r="L1551">
        <v>2</v>
      </c>
      <c r="M1551">
        <v>0</v>
      </c>
      <c r="N1551">
        <v>0</v>
      </c>
      <c r="O1551">
        <v>2</v>
      </c>
      <c r="P1551">
        <v>2</v>
      </c>
      <c r="Q1551">
        <v>1</v>
      </c>
      <c r="R1551">
        <v>1</v>
      </c>
      <c r="S1551" t="s">
        <v>8017</v>
      </c>
    </row>
    <row r="1552" spans="1:20" x14ac:dyDescent="0.25">
      <c r="A1552" t="s">
        <v>8018</v>
      </c>
      <c r="B1552" t="s">
        <v>8019</v>
      </c>
      <c r="C1552" t="s">
        <v>8010</v>
      </c>
      <c r="D1552" t="s">
        <v>30</v>
      </c>
      <c r="E1552" t="s">
        <v>2597</v>
      </c>
      <c r="F1552" t="s">
        <v>5852</v>
      </c>
      <c r="G1552" t="s">
        <v>60</v>
      </c>
      <c r="H1552" t="s">
        <v>6561</v>
      </c>
      <c r="I1552" t="s">
        <v>1822</v>
      </c>
      <c r="J1552" t="s">
        <v>129</v>
      </c>
      <c r="K1552" t="s">
        <v>51</v>
      </c>
      <c r="L1552">
        <v>2</v>
      </c>
      <c r="M1552">
        <v>0</v>
      </c>
      <c r="N1552">
        <v>0</v>
      </c>
      <c r="O1552">
        <v>2</v>
      </c>
      <c r="P1552">
        <v>2</v>
      </c>
      <c r="Q1552">
        <v>1</v>
      </c>
      <c r="R1552">
        <v>1</v>
      </c>
      <c r="S1552" t="s">
        <v>8020</v>
      </c>
    </row>
    <row r="1553" spans="1:20" x14ac:dyDescent="0.25">
      <c r="A1553" t="s">
        <v>10853</v>
      </c>
      <c r="B1553" t="s">
        <v>10854</v>
      </c>
      <c r="C1553" t="s">
        <v>10855</v>
      </c>
      <c r="D1553" t="s">
        <v>30</v>
      </c>
      <c r="E1553" t="s">
        <v>10856</v>
      </c>
      <c r="F1553" t="s">
        <v>10857</v>
      </c>
      <c r="G1553" t="s">
        <v>580</v>
      </c>
      <c r="H1553" t="s">
        <v>10856</v>
      </c>
      <c r="I1553" t="s">
        <v>10857</v>
      </c>
      <c r="J1553" t="s">
        <v>580</v>
      </c>
      <c r="K1553" t="s">
        <v>2257</v>
      </c>
      <c r="L1553">
        <v>4</v>
      </c>
      <c r="M1553">
        <v>1</v>
      </c>
      <c r="N1553">
        <v>0</v>
      </c>
      <c r="O1553">
        <v>4</v>
      </c>
      <c r="P1553">
        <v>4</v>
      </c>
      <c r="Q1553">
        <v>1</v>
      </c>
      <c r="R1553">
        <v>1</v>
      </c>
      <c r="S1553" t="s">
        <v>10858</v>
      </c>
    </row>
    <row r="1554" spans="1:20" x14ac:dyDescent="0.25">
      <c r="A1554" t="s">
        <v>10813</v>
      </c>
      <c r="B1554" t="s">
        <v>10814</v>
      </c>
      <c r="C1554" t="s">
        <v>12549</v>
      </c>
      <c r="D1554" t="s">
        <v>30</v>
      </c>
      <c r="E1554" t="s">
        <v>9970</v>
      </c>
      <c r="F1554" t="s">
        <v>694</v>
      </c>
      <c r="G1554" t="s">
        <v>1479</v>
      </c>
      <c r="H1554" t="s">
        <v>12550</v>
      </c>
      <c r="I1554" t="s">
        <v>50</v>
      </c>
      <c r="J1554" t="s">
        <v>33</v>
      </c>
      <c r="K1554" t="s">
        <v>51</v>
      </c>
      <c r="L1554">
        <v>2</v>
      </c>
      <c r="M1554">
        <v>0</v>
      </c>
      <c r="N1554">
        <v>0</v>
      </c>
      <c r="O1554">
        <v>2</v>
      </c>
      <c r="P1554">
        <v>2</v>
      </c>
      <c r="Q1554">
        <v>1</v>
      </c>
      <c r="R1554">
        <v>1</v>
      </c>
      <c r="S1554" t="s">
        <v>10815</v>
      </c>
    </row>
    <row r="1555" spans="1:20" x14ac:dyDescent="0.25">
      <c r="A1555" t="s">
        <v>10813</v>
      </c>
      <c r="B1555" t="s">
        <v>10814</v>
      </c>
      <c r="C1555" t="s">
        <v>10812</v>
      </c>
      <c r="D1555" t="s">
        <v>30</v>
      </c>
      <c r="E1555" t="s">
        <v>2841</v>
      </c>
      <c r="F1555" t="s">
        <v>3799</v>
      </c>
      <c r="G1555" t="s">
        <v>97</v>
      </c>
      <c r="H1555" t="s">
        <v>2841</v>
      </c>
      <c r="I1555" t="s">
        <v>3799</v>
      </c>
      <c r="J1555" t="s">
        <v>97</v>
      </c>
      <c r="K1555" t="s">
        <v>114</v>
      </c>
      <c r="L1555">
        <v>3</v>
      </c>
      <c r="M1555">
        <v>0</v>
      </c>
      <c r="N1555">
        <v>0</v>
      </c>
      <c r="O1555">
        <v>3</v>
      </c>
      <c r="P1555">
        <v>3</v>
      </c>
      <c r="Q1555">
        <v>1</v>
      </c>
      <c r="R1555">
        <v>1</v>
      </c>
      <c r="S1555" t="s">
        <v>10815</v>
      </c>
    </row>
    <row r="1556" spans="1:20" x14ac:dyDescent="0.25">
      <c r="A1556" t="s">
        <v>8517</v>
      </c>
      <c r="B1556" t="s">
        <v>8518</v>
      </c>
      <c r="C1556" t="s">
        <v>14473</v>
      </c>
      <c r="D1556" t="s">
        <v>30</v>
      </c>
      <c r="E1556" t="s">
        <v>14474</v>
      </c>
      <c r="F1556" t="s">
        <v>6707</v>
      </c>
      <c r="G1556" t="s">
        <v>33</v>
      </c>
      <c r="H1556" t="s">
        <v>13172</v>
      </c>
      <c r="I1556" t="s">
        <v>13174</v>
      </c>
      <c r="J1556" t="s">
        <v>33</v>
      </c>
      <c r="K1556" t="s">
        <v>628</v>
      </c>
      <c r="L1556">
        <v>1</v>
      </c>
      <c r="M1556">
        <v>1</v>
      </c>
      <c r="N1556">
        <v>0</v>
      </c>
      <c r="O1556">
        <v>1</v>
      </c>
      <c r="P1556">
        <v>1</v>
      </c>
      <c r="Q1556">
        <v>1</v>
      </c>
      <c r="R1556">
        <v>1</v>
      </c>
      <c r="S1556" t="s">
        <v>8522</v>
      </c>
    </row>
    <row r="1557" spans="1:20" x14ac:dyDescent="0.25">
      <c r="A1557" t="s">
        <v>8517</v>
      </c>
      <c r="B1557" t="s">
        <v>8518</v>
      </c>
      <c r="C1557" t="s">
        <v>14420</v>
      </c>
      <c r="D1557" t="s">
        <v>30</v>
      </c>
      <c r="E1557" t="s">
        <v>14424</v>
      </c>
      <c r="F1557" t="s">
        <v>5425</v>
      </c>
      <c r="G1557" t="s">
        <v>1410</v>
      </c>
      <c r="H1557" t="s">
        <v>14424</v>
      </c>
      <c r="I1557" t="s">
        <v>5425</v>
      </c>
      <c r="J1557" t="s">
        <v>1410</v>
      </c>
      <c r="K1557" t="s">
        <v>628</v>
      </c>
      <c r="L1557">
        <v>2</v>
      </c>
      <c r="M1557">
        <v>0</v>
      </c>
      <c r="N1557">
        <v>0</v>
      </c>
      <c r="O1557">
        <v>2</v>
      </c>
      <c r="P1557">
        <v>2</v>
      </c>
      <c r="Q1557">
        <v>1</v>
      </c>
      <c r="R1557">
        <v>1</v>
      </c>
      <c r="S1557" t="s">
        <v>8522</v>
      </c>
    </row>
    <row r="1558" spans="1:20" x14ac:dyDescent="0.25">
      <c r="A1558" t="s">
        <v>8517</v>
      </c>
      <c r="B1558" t="s">
        <v>8518</v>
      </c>
      <c r="C1558" t="s">
        <v>8519</v>
      </c>
      <c r="D1558" t="s">
        <v>30</v>
      </c>
      <c r="E1558" s="1">
        <v>2.0000000000000001E-37</v>
      </c>
      <c r="F1558" t="s">
        <v>8520</v>
      </c>
      <c r="G1558" t="s">
        <v>42</v>
      </c>
      <c r="H1558" t="s">
        <v>6767</v>
      </c>
      <c r="I1558" t="s">
        <v>8521</v>
      </c>
      <c r="J1558" t="s">
        <v>42</v>
      </c>
      <c r="K1558" t="s">
        <v>60</v>
      </c>
      <c r="L1558">
        <v>1</v>
      </c>
      <c r="M1558">
        <v>0</v>
      </c>
      <c r="N1558">
        <v>0</v>
      </c>
      <c r="O1558">
        <v>1</v>
      </c>
      <c r="P1558">
        <v>1</v>
      </c>
      <c r="Q1558">
        <v>1</v>
      </c>
      <c r="R1558">
        <v>1</v>
      </c>
      <c r="S1558" t="s">
        <v>8522</v>
      </c>
    </row>
    <row r="1559" spans="1:20" x14ac:dyDescent="0.25">
      <c r="A1559" t="s">
        <v>11438</v>
      </c>
      <c r="B1559" t="s">
        <v>11439</v>
      </c>
      <c r="C1559" t="s">
        <v>14193</v>
      </c>
      <c r="D1559" t="s">
        <v>30</v>
      </c>
      <c r="E1559" t="s">
        <v>3091</v>
      </c>
      <c r="F1559" t="s">
        <v>1484</v>
      </c>
      <c r="G1559" t="s">
        <v>1328</v>
      </c>
      <c r="H1559" t="s">
        <v>3091</v>
      </c>
      <c r="I1559" t="s">
        <v>1484</v>
      </c>
      <c r="J1559" t="s">
        <v>1328</v>
      </c>
      <c r="K1559" t="s">
        <v>1526</v>
      </c>
      <c r="L1559">
        <v>8</v>
      </c>
      <c r="M1559">
        <v>3</v>
      </c>
      <c r="N1559">
        <v>8</v>
      </c>
      <c r="O1559">
        <v>16</v>
      </c>
      <c r="P1559">
        <v>16</v>
      </c>
      <c r="Q1559">
        <v>1</v>
      </c>
      <c r="R1559">
        <v>1</v>
      </c>
      <c r="S1559" t="s">
        <v>11441</v>
      </c>
    </row>
    <row r="1560" spans="1:20" x14ac:dyDescent="0.25">
      <c r="A1560" t="s">
        <v>11438</v>
      </c>
      <c r="B1560" t="s">
        <v>11439</v>
      </c>
      <c r="C1560" t="s">
        <v>11437</v>
      </c>
      <c r="D1560" t="s">
        <v>30</v>
      </c>
      <c r="E1560" t="s">
        <v>11440</v>
      </c>
      <c r="F1560" t="s">
        <v>1562</v>
      </c>
      <c r="G1560" t="s">
        <v>2257</v>
      </c>
      <c r="H1560" t="s">
        <v>11440</v>
      </c>
      <c r="I1560" t="s">
        <v>1562</v>
      </c>
      <c r="J1560" t="s">
        <v>2257</v>
      </c>
      <c r="K1560" t="s">
        <v>2991</v>
      </c>
      <c r="L1560">
        <v>5</v>
      </c>
      <c r="M1560">
        <v>2</v>
      </c>
      <c r="N1560">
        <v>2</v>
      </c>
      <c r="O1560">
        <v>7</v>
      </c>
      <c r="P1560">
        <v>7</v>
      </c>
      <c r="Q1560">
        <v>1</v>
      </c>
      <c r="R1560">
        <v>1</v>
      </c>
      <c r="S1560" t="s">
        <v>11441</v>
      </c>
    </row>
    <row r="1561" spans="1:20" x14ac:dyDescent="0.25">
      <c r="A1561" t="s">
        <v>4477</v>
      </c>
      <c r="B1561" t="s">
        <v>4478</v>
      </c>
      <c r="C1561" t="s">
        <v>8926</v>
      </c>
      <c r="D1561" t="s">
        <v>30</v>
      </c>
      <c r="E1561" t="s">
        <v>85</v>
      </c>
      <c r="F1561" t="s">
        <v>808</v>
      </c>
      <c r="G1561" t="s">
        <v>42</v>
      </c>
      <c r="H1561" t="s">
        <v>8892</v>
      </c>
      <c r="I1561" t="s">
        <v>1217</v>
      </c>
      <c r="J1561" t="s">
        <v>33</v>
      </c>
      <c r="K1561" t="s">
        <v>163</v>
      </c>
      <c r="L1561">
        <v>2</v>
      </c>
      <c r="M1561">
        <v>0</v>
      </c>
      <c r="N1561">
        <v>0</v>
      </c>
      <c r="O1561">
        <v>2</v>
      </c>
      <c r="P1561">
        <v>2</v>
      </c>
      <c r="Q1561">
        <v>0</v>
      </c>
      <c r="R1561">
        <v>0</v>
      </c>
      <c r="S1561" t="s">
        <v>4484</v>
      </c>
      <c r="T1561" t="s">
        <v>4485</v>
      </c>
    </row>
    <row r="1562" spans="1:20" x14ac:dyDescent="0.25">
      <c r="A1562" t="s">
        <v>4477</v>
      </c>
      <c r="B1562" t="s">
        <v>4478</v>
      </c>
      <c r="C1562" t="s">
        <v>9865</v>
      </c>
      <c r="D1562" t="s">
        <v>30</v>
      </c>
      <c r="E1562" t="s">
        <v>9866</v>
      </c>
      <c r="F1562" t="s">
        <v>6996</v>
      </c>
      <c r="G1562" t="s">
        <v>42</v>
      </c>
      <c r="H1562" t="s">
        <v>9867</v>
      </c>
      <c r="I1562" t="s">
        <v>741</v>
      </c>
      <c r="J1562" t="s">
        <v>42</v>
      </c>
      <c r="K1562" t="s">
        <v>513</v>
      </c>
      <c r="L1562">
        <v>1</v>
      </c>
      <c r="M1562">
        <v>0</v>
      </c>
      <c r="N1562">
        <v>0</v>
      </c>
      <c r="O1562">
        <v>1</v>
      </c>
      <c r="P1562">
        <v>1</v>
      </c>
      <c r="Q1562">
        <v>1</v>
      </c>
      <c r="R1562">
        <v>1</v>
      </c>
      <c r="S1562" t="s">
        <v>4484</v>
      </c>
      <c r="T1562" t="s">
        <v>4485</v>
      </c>
    </row>
    <row r="1563" spans="1:20" x14ac:dyDescent="0.25">
      <c r="A1563" t="s">
        <v>4477</v>
      </c>
      <c r="B1563" t="s">
        <v>4478</v>
      </c>
      <c r="C1563" t="s">
        <v>6726</v>
      </c>
      <c r="D1563" t="s">
        <v>30</v>
      </c>
      <c r="E1563" s="1">
        <v>4.9999999999999998E-8</v>
      </c>
      <c r="F1563" t="s">
        <v>2217</v>
      </c>
      <c r="G1563" t="s">
        <v>129</v>
      </c>
      <c r="H1563" t="s">
        <v>6728</v>
      </c>
      <c r="I1563" t="s">
        <v>1920</v>
      </c>
      <c r="J1563" t="s">
        <v>42</v>
      </c>
      <c r="K1563" t="s">
        <v>163</v>
      </c>
      <c r="L1563">
        <v>2</v>
      </c>
      <c r="M1563">
        <v>0</v>
      </c>
      <c r="N1563">
        <v>0</v>
      </c>
      <c r="O1563">
        <v>2</v>
      </c>
      <c r="P1563">
        <v>2</v>
      </c>
      <c r="Q1563">
        <v>0</v>
      </c>
      <c r="R1563">
        <v>0</v>
      </c>
      <c r="S1563" t="s">
        <v>4484</v>
      </c>
      <c r="T1563" t="s">
        <v>4485</v>
      </c>
    </row>
    <row r="1564" spans="1:20" x14ac:dyDescent="0.25">
      <c r="A1564" t="s">
        <v>4477</v>
      </c>
      <c r="B1564" t="s">
        <v>4478</v>
      </c>
      <c r="C1564" t="s">
        <v>6826</v>
      </c>
      <c r="D1564" t="s">
        <v>30</v>
      </c>
      <c r="E1564" t="s">
        <v>2365</v>
      </c>
      <c r="F1564" t="s">
        <v>1897</v>
      </c>
      <c r="G1564" t="s">
        <v>42</v>
      </c>
      <c r="H1564" t="s">
        <v>6829</v>
      </c>
      <c r="I1564" t="s">
        <v>494</v>
      </c>
      <c r="J1564" t="s">
        <v>42</v>
      </c>
      <c r="K1564" t="s">
        <v>692</v>
      </c>
      <c r="L1564">
        <v>1</v>
      </c>
      <c r="M1564">
        <v>0</v>
      </c>
      <c r="N1564">
        <v>0</v>
      </c>
      <c r="O1564">
        <v>1</v>
      </c>
      <c r="P1564">
        <v>1</v>
      </c>
      <c r="Q1564">
        <v>1</v>
      </c>
      <c r="R1564">
        <v>1</v>
      </c>
      <c r="S1564" t="s">
        <v>4484</v>
      </c>
      <c r="T1564" t="s">
        <v>4485</v>
      </c>
    </row>
    <row r="1565" spans="1:20" x14ac:dyDescent="0.25">
      <c r="A1565" t="s">
        <v>4477</v>
      </c>
      <c r="B1565" t="s">
        <v>4478</v>
      </c>
      <c r="C1565" t="s">
        <v>6848</v>
      </c>
      <c r="D1565" t="s">
        <v>30</v>
      </c>
      <c r="E1565" t="s">
        <v>2207</v>
      </c>
      <c r="F1565" t="s">
        <v>774</v>
      </c>
      <c r="G1565" t="s">
        <v>42</v>
      </c>
      <c r="H1565" t="s">
        <v>3785</v>
      </c>
      <c r="I1565" t="s">
        <v>6859</v>
      </c>
      <c r="J1565" t="s">
        <v>42</v>
      </c>
      <c r="K1565" t="s">
        <v>513</v>
      </c>
      <c r="L1565">
        <v>1</v>
      </c>
      <c r="M1565">
        <v>0</v>
      </c>
      <c r="N1565">
        <v>0</v>
      </c>
      <c r="O1565">
        <v>1</v>
      </c>
      <c r="P1565">
        <v>1</v>
      </c>
      <c r="Q1565">
        <v>1</v>
      </c>
      <c r="R1565">
        <v>1</v>
      </c>
      <c r="S1565" t="s">
        <v>4484</v>
      </c>
      <c r="T1565" t="s">
        <v>4485</v>
      </c>
    </row>
    <row r="1566" spans="1:20" x14ac:dyDescent="0.25">
      <c r="A1566" t="s">
        <v>4477</v>
      </c>
      <c r="B1566" t="s">
        <v>4478</v>
      </c>
      <c r="C1566" t="s">
        <v>11137</v>
      </c>
      <c r="D1566" t="s">
        <v>30</v>
      </c>
      <c r="E1566" t="s">
        <v>1740</v>
      </c>
      <c r="F1566" t="s">
        <v>1388</v>
      </c>
      <c r="G1566" t="s">
        <v>42</v>
      </c>
      <c r="H1566" t="s">
        <v>7371</v>
      </c>
      <c r="I1566" t="s">
        <v>4789</v>
      </c>
      <c r="J1566" t="s">
        <v>42</v>
      </c>
      <c r="K1566" t="s">
        <v>163</v>
      </c>
      <c r="L1566">
        <v>2</v>
      </c>
      <c r="M1566">
        <v>0</v>
      </c>
      <c r="N1566">
        <v>0</v>
      </c>
      <c r="O1566">
        <v>2</v>
      </c>
      <c r="P1566">
        <v>2</v>
      </c>
      <c r="Q1566">
        <v>0</v>
      </c>
      <c r="R1566">
        <v>0</v>
      </c>
      <c r="S1566" t="s">
        <v>4484</v>
      </c>
      <c r="T1566" t="s">
        <v>4485</v>
      </c>
    </row>
    <row r="1567" spans="1:20" x14ac:dyDescent="0.25">
      <c r="A1567" t="s">
        <v>4477</v>
      </c>
      <c r="B1567" t="s">
        <v>4478</v>
      </c>
      <c r="C1567" t="s">
        <v>11899</v>
      </c>
      <c r="D1567" t="s">
        <v>30</v>
      </c>
      <c r="E1567" t="s">
        <v>4277</v>
      </c>
      <c r="F1567" t="s">
        <v>4120</v>
      </c>
      <c r="G1567" t="s">
        <v>33</v>
      </c>
      <c r="H1567" t="s">
        <v>5060</v>
      </c>
      <c r="I1567" t="s">
        <v>1943</v>
      </c>
      <c r="J1567" t="s">
        <v>42</v>
      </c>
      <c r="K1567" t="s">
        <v>361</v>
      </c>
      <c r="L1567">
        <v>2</v>
      </c>
      <c r="M1567">
        <v>0</v>
      </c>
      <c r="N1567">
        <v>0</v>
      </c>
      <c r="O1567">
        <v>2</v>
      </c>
      <c r="P1567">
        <v>2</v>
      </c>
      <c r="Q1567">
        <v>0</v>
      </c>
      <c r="R1567">
        <v>0</v>
      </c>
      <c r="S1567" t="s">
        <v>4484</v>
      </c>
      <c r="T1567" t="s">
        <v>4485</v>
      </c>
    </row>
    <row r="1568" spans="1:20" x14ac:dyDescent="0.25">
      <c r="A1568" t="s">
        <v>4477</v>
      </c>
      <c r="B1568" t="s">
        <v>4478</v>
      </c>
      <c r="C1568" t="s">
        <v>11571</v>
      </c>
      <c r="D1568" t="s">
        <v>30</v>
      </c>
      <c r="E1568" t="s">
        <v>5043</v>
      </c>
      <c r="F1568" t="s">
        <v>431</v>
      </c>
      <c r="G1568" t="s">
        <v>42</v>
      </c>
      <c r="H1568" t="s">
        <v>6464</v>
      </c>
      <c r="I1568" t="s">
        <v>1238</v>
      </c>
      <c r="J1568" t="s">
        <v>42</v>
      </c>
      <c r="K1568" t="s">
        <v>51</v>
      </c>
      <c r="L1568">
        <v>2</v>
      </c>
      <c r="M1568">
        <v>0</v>
      </c>
      <c r="N1568">
        <v>0</v>
      </c>
      <c r="O1568">
        <v>2</v>
      </c>
      <c r="P1568">
        <v>2</v>
      </c>
      <c r="Q1568">
        <v>0</v>
      </c>
      <c r="R1568">
        <v>0</v>
      </c>
      <c r="S1568" t="s">
        <v>4484</v>
      </c>
      <c r="T1568" t="s">
        <v>4485</v>
      </c>
    </row>
    <row r="1569" spans="1:20" x14ac:dyDescent="0.25">
      <c r="A1569" t="s">
        <v>4477</v>
      </c>
      <c r="B1569" t="s">
        <v>4478</v>
      </c>
      <c r="C1569" t="s">
        <v>4479</v>
      </c>
      <c r="D1569" t="s">
        <v>30</v>
      </c>
      <c r="E1569" t="s">
        <v>4480</v>
      </c>
      <c r="F1569" t="s">
        <v>4481</v>
      </c>
      <c r="G1569" t="s">
        <v>42</v>
      </c>
      <c r="H1569" t="s">
        <v>4482</v>
      </c>
      <c r="I1569" t="s">
        <v>4483</v>
      </c>
      <c r="J1569" t="s">
        <v>42</v>
      </c>
      <c r="K1569" t="s">
        <v>604</v>
      </c>
      <c r="L1569">
        <v>1</v>
      </c>
      <c r="M1569">
        <v>0</v>
      </c>
      <c r="N1569">
        <v>0</v>
      </c>
      <c r="O1569">
        <v>1</v>
      </c>
      <c r="P1569">
        <v>1</v>
      </c>
      <c r="Q1569">
        <v>1</v>
      </c>
      <c r="R1569">
        <v>1</v>
      </c>
      <c r="S1569" t="s">
        <v>4484</v>
      </c>
      <c r="T1569" t="s">
        <v>4485</v>
      </c>
    </row>
    <row r="1570" spans="1:20" x14ac:dyDescent="0.25">
      <c r="A1570" t="s">
        <v>6824</v>
      </c>
      <c r="B1570" t="s">
        <v>6825</v>
      </c>
      <c r="C1570" t="s">
        <v>6826</v>
      </c>
      <c r="D1570" t="s">
        <v>30</v>
      </c>
      <c r="E1570" t="s">
        <v>803</v>
      </c>
      <c r="F1570" t="s">
        <v>2186</v>
      </c>
      <c r="G1570" t="s">
        <v>42</v>
      </c>
      <c r="H1570" t="s">
        <v>3161</v>
      </c>
      <c r="I1570" t="s">
        <v>1028</v>
      </c>
      <c r="J1570" t="s">
        <v>42</v>
      </c>
      <c r="K1570" t="s">
        <v>151</v>
      </c>
      <c r="L1570">
        <v>2</v>
      </c>
      <c r="M1570">
        <v>0</v>
      </c>
      <c r="N1570">
        <v>0</v>
      </c>
      <c r="O1570">
        <v>2</v>
      </c>
      <c r="P1570">
        <v>2</v>
      </c>
      <c r="Q1570">
        <v>1</v>
      </c>
      <c r="R1570">
        <v>1</v>
      </c>
      <c r="S1570" t="s">
        <v>6827</v>
      </c>
      <c r="T1570" t="s">
        <v>6828</v>
      </c>
    </row>
    <row r="1571" spans="1:20" x14ac:dyDescent="0.25">
      <c r="A1571" t="s">
        <v>8068</v>
      </c>
      <c r="B1571" t="s">
        <v>8069</v>
      </c>
      <c r="C1571" t="s">
        <v>13756</v>
      </c>
      <c r="D1571" t="s">
        <v>30</v>
      </c>
      <c r="E1571" s="1">
        <v>3.0000000000000001E-12</v>
      </c>
      <c r="F1571" t="s">
        <v>2791</v>
      </c>
      <c r="G1571" t="s">
        <v>33</v>
      </c>
      <c r="H1571" t="s">
        <v>558</v>
      </c>
      <c r="I1571" t="s">
        <v>4094</v>
      </c>
      <c r="J1571" t="s">
        <v>42</v>
      </c>
      <c r="K1571" t="s">
        <v>171</v>
      </c>
      <c r="L1571">
        <v>2</v>
      </c>
      <c r="M1571">
        <v>0</v>
      </c>
      <c r="N1571">
        <v>0</v>
      </c>
      <c r="O1571">
        <v>2</v>
      </c>
      <c r="P1571">
        <v>2</v>
      </c>
      <c r="Q1571">
        <v>2</v>
      </c>
      <c r="R1571">
        <v>2</v>
      </c>
      <c r="S1571" t="s">
        <v>8070</v>
      </c>
    </row>
    <row r="1572" spans="1:20" x14ac:dyDescent="0.25">
      <c r="A1572" t="s">
        <v>8068</v>
      </c>
      <c r="B1572" t="s">
        <v>8069</v>
      </c>
      <c r="C1572" t="s">
        <v>8065</v>
      </c>
      <c r="D1572" t="s">
        <v>30</v>
      </c>
      <c r="E1572" t="s">
        <v>7279</v>
      </c>
      <c r="F1572" t="s">
        <v>4984</v>
      </c>
      <c r="G1572" t="s">
        <v>216</v>
      </c>
      <c r="H1572" t="s">
        <v>500</v>
      </c>
      <c r="I1572" t="s">
        <v>3753</v>
      </c>
      <c r="J1572" t="s">
        <v>33</v>
      </c>
      <c r="K1572" t="s">
        <v>122</v>
      </c>
      <c r="L1572">
        <v>2</v>
      </c>
      <c r="M1572">
        <v>0</v>
      </c>
      <c r="N1572">
        <v>0</v>
      </c>
      <c r="O1572">
        <v>2</v>
      </c>
      <c r="P1572">
        <v>2</v>
      </c>
      <c r="Q1572">
        <v>1</v>
      </c>
      <c r="R1572">
        <v>1</v>
      </c>
      <c r="S1572" t="s">
        <v>8070</v>
      </c>
    </row>
    <row r="1573" spans="1:20" x14ac:dyDescent="0.25">
      <c r="A1573" t="s">
        <v>14335</v>
      </c>
      <c r="B1573" t="s">
        <v>14336</v>
      </c>
      <c r="C1573" t="s">
        <v>14331</v>
      </c>
      <c r="D1573" t="s">
        <v>30</v>
      </c>
      <c r="E1573" t="s">
        <v>941</v>
      </c>
      <c r="F1573" t="s">
        <v>713</v>
      </c>
      <c r="G1573" t="s">
        <v>1528</v>
      </c>
      <c r="H1573" t="s">
        <v>941</v>
      </c>
      <c r="I1573" t="s">
        <v>713</v>
      </c>
      <c r="J1573" t="s">
        <v>1528</v>
      </c>
      <c r="K1573" t="s">
        <v>387</v>
      </c>
      <c r="L1573">
        <v>3</v>
      </c>
      <c r="M1573">
        <v>0</v>
      </c>
      <c r="N1573">
        <v>0</v>
      </c>
      <c r="O1573">
        <v>3</v>
      </c>
      <c r="P1573">
        <v>3</v>
      </c>
      <c r="Q1573">
        <v>1</v>
      </c>
      <c r="R1573">
        <v>1</v>
      </c>
      <c r="S1573" t="s">
        <v>14337</v>
      </c>
    </row>
    <row r="1574" spans="1:20" x14ac:dyDescent="0.25">
      <c r="A1574" t="s">
        <v>8053</v>
      </c>
      <c r="B1574" t="s">
        <v>8054</v>
      </c>
      <c r="C1574" t="s">
        <v>14672</v>
      </c>
      <c r="D1574" t="s">
        <v>30</v>
      </c>
      <c r="E1574" t="s">
        <v>7394</v>
      </c>
      <c r="F1574" t="s">
        <v>11207</v>
      </c>
      <c r="G1574" t="s">
        <v>42</v>
      </c>
      <c r="H1574" t="s">
        <v>11198</v>
      </c>
      <c r="I1574" t="s">
        <v>1717</v>
      </c>
      <c r="J1574" t="s">
        <v>42</v>
      </c>
      <c r="K1574" t="s">
        <v>51</v>
      </c>
      <c r="L1574">
        <v>2</v>
      </c>
      <c r="M1574">
        <v>0</v>
      </c>
      <c r="N1574">
        <v>0</v>
      </c>
      <c r="O1574">
        <v>2</v>
      </c>
      <c r="P1574">
        <v>2</v>
      </c>
      <c r="Q1574">
        <v>1</v>
      </c>
      <c r="R1574">
        <v>1</v>
      </c>
      <c r="S1574" t="s">
        <v>8058</v>
      </c>
    </row>
    <row r="1575" spans="1:20" x14ac:dyDescent="0.25">
      <c r="A1575" t="s">
        <v>8053</v>
      </c>
      <c r="B1575" t="s">
        <v>8054</v>
      </c>
      <c r="C1575" t="s">
        <v>12053</v>
      </c>
      <c r="D1575" t="s">
        <v>30</v>
      </c>
      <c r="E1575" t="s">
        <v>6110</v>
      </c>
      <c r="F1575" t="s">
        <v>2464</v>
      </c>
      <c r="G1575" t="s">
        <v>33</v>
      </c>
      <c r="H1575" t="s">
        <v>12054</v>
      </c>
      <c r="I1575" t="s">
        <v>2985</v>
      </c>
      <c r="J1575" t="s">
        <v>33</v>
      </c>
      <c r="K1575" t="s">
        <v>36</v>
      </c>
      <c r="L1575">
        <v>1</v>
      </c>
      <c r="M1575">
        <v>0</v>
      </c>
      <c r="N1575">
        <v>0</v>
      </c>
      <c r="O1575">
        <v>1</v>
      </c>
      <c r="P1575">
        <v>1</v>
      </c>
      <c r="Q1575">
        <v>1</v>
      </c>
      <c r="R1575">
        <v>1</v>
      </c>
      <c r="S1575" t="s">
        <v>8058</v>
      </c>
    </row>
    <row r="1576" spans="1:20" x14ac:dyDescent="0.25">
      <c r="A1576" t="s">
        <v>8053</v>
      </c>
      <c r="B1576" t="s">
        <v>8054</v>
      </c>
      <c r="C1576" t="s">
        <v>13162</v>
      </c>
      <c r="D1576" t="s">
        <v>30</v>
      </c>
      <c r="E1576" t="s">
        <v>2224</v>
      </c>
      <c r="F1576" t="s">
        <v>4131</v>
      </c>
      <c r="G1576" t="s">
        <v>178</v>
      </c>
      <c r="H1576" t="s">
        <v>2295</v>
      </c>
      <c r="I1576" t="s">
        <v>4010</v>
      </c>
      <c r="J1576" t="s">
        <v>178</v>
      </c>
      <c r="K1576" t="s">
        <v>628</v>
      </c>
      <c r="L1576">
        <v>1</v>
      </c>
      <c r="M1576">
        <v>0</v>
      </c>
      <c r="N1576">
        <v>0</v>
      </c>
      <c r="O1576">
        <v>1</v>
      </c>
      <c r="P1576">
        <v>1</v>
      </c>
      <c r="Q1576">
        <v>1</v>
      </c>
      <c r="R1576">
        <v>1</v>
      </c>
      <c r="S1576" t="s">
        <v>8058</v>
      </c>
    </row>
    <row r="1577" spans="1:20" x14ac:dyDescent="0.25">
      <c r="A1577" t="s">
        <v>8053</v>
      </c>
      <c r="B1577" t="s">
        <v>8054</v>
      </c>
      <c r="C1577" t="s">
        <v>8048</v>
      </c>
      <c r="D1577" t="s">
        <v>30</v>
      </c>
      <c r="E1577" t="s">
        <v>8055</v>
      </c>
      <c r="F1577" t="s">
        <v>6951</v>
      </c>
      <c r="G1577" t="s">
        <v>78</v>
      </c>
      <c r="H1577" t="s">
        <v>8056</v>
      </c>
      <c r="I1577" t="s">
        <v>8057</v>
      </c>
      <c r="J1577" t="s">
        <v>129</v>
      </c>
      <c r="K1577" t="s">
        <v>446</v>
      </c>
      <c r="L1577">
        <v>3</v>
      </c>
      <c r="M1577">
        <v>0</v>
      </c>
      <c r="N1577">
        <v>0</v>
      </c>
      <c r="O1577">
        <v>3</v>
      </c>
      <c r="P1577">
        <v>3</v>
      </c>
      <c r="Q1577">
        <v>1</v>
      </c>
      <c r="R1577">
        <v>1</v>
      </c>
      <c r="S1577" t="s">
        <v>8058</v>
      </c>
    </row>
    <row r="1578" spans="1:20" x14ac:dyDescent="0.25">
      <c r="A1578" t="s">
        <v>10100</v>
      </c>
      <c r="B1578" t="s">
        <v>10101</v>
      </c>
      <c r="C1578" t="s">
        <v>10092</v>
      </c>
      <c r="D1578" t="s">
        <v>30</v>
      </c>
      <c r="E1578" t="s">
        <v>6149</v>
      </c>
      <c r="F1578" t="s">
        <v>10102</v>
      </c>
      <c r="G1578" t="s">
        <v>42</v>
      </c>
      <c r="H1578" t="s">
        <v>6540</v>
      </c>
      <c r="I1578" t="s">
        <v>4836</v>
      </c>
      <c r="J1578" t="s">
        <v>42</v>
      </c>
      <c r="K1578" t="s">
        <v>88</v>
      </c>
      <c r="L1578">
        <v>1</v>
      </c>
      <c r="M1578">
        <v>0</v>
      </c>
      <c r="N1578">
        <v>0</v>
      </c>
      <c r="O1578">
        <v>1</v>
      </c>
      <c r="P1578">
        <v>1</v>
      </c>
      <c r="Q1578">
        <v>1</v>
      </c>
      <c r="R1578">
        <v>1</v>
      </c>
      <c r="S1578" t="s">
        <v>10103</v>
      </c>
    </row>
    <row r="1579" spans="1:20" x14ac:dyDescent="0.25">
      <c r="A1579" t="s">
        <v>10100</v>
      </c>
      <c r="B1579" t="s">
        <v>10101</v>
      </c>
      <c r="C1579" t="s">
        <v>10652</v>
      </c>
      <c r="D1579" t="s">
        <v>30</v>
      </c>
      <c r="E1579" t="s">
        <v>10655</v>
      </c>
      <c r="F1579" t="s">
        <v>2043</v>
      </c>
      <c r="G1579" t="s">
        <v>42</v>
      </c>
      <c r="H1579" t="s">
        <v>10656</v>
      </c>
      <c r="I1579" t="s">
        <v>563</v>
      </c>
      <c r="J1579" t="s">
        <v>42</v>
      </c>
      <c r="K1579" t="s">
        <v>88</v>
      </c>
      <c r="L1579">
        <v>1</v>
      </c>
      <c r="M1579">
        <v>0</v>
      </c>
      <c r="N1579">
        <v>0</v>
      </c>
      <c r="O1579">
        <v>1</v>
      </c>
      <c r="P1579">
        <v>1</v>
      </c>
      <c r="Q1579">
        <v>1</v>
      </c>
      <c r="R1579">
        <v>1</v>
      </c>
      <c r="S1579" t="s">
        <v>10103</v>
      </c>
    </row>
    <row r="1580" spans="1:20" x14ac:dyDescent="0.25">
      <c r="A1580" t="s">
        <v>10104</v>
      </c>
      <c r="B1580" t="s">
        <v>10105</v>
      </c>
      <c r="C1580" t="s">
        <v>10092</v>
      </c>
      <c r="D1580" t="s">
        <v>30</v>
      </c>
      <c r="E1580" t="s">
        <v>10106</v>
      </c>
      <c r="F1580" t="s">
        <v>186</v>
      </c>
      <c r="G1580" t="s">
        <v>1153</v>
      </c>
      <c r="H1580" t="s">
        <v>10106</v>
      </c>
      <c r="I1580" t="s">
        <v>186</v>
      </c>
      <c r="J1580" t="s">
        <v>1153</v>
      </c>
      <c r="K1580" t="s">
        <v>106</v>
      </c>
      <c r="L1580">
        <v>2</v>
      </c>
      <c r="M1580">
        <v>0</v>
      </c>
      <c r="N1580">
        <v>0</v>
      </c>
      <c r="O1580">
        <v>2</v>
      </c>
      <c r="P1580">
        <v>2</v>
      </c>
      <c r="Q1580">
        <v>1</v>
      </c>
      <c r="R1580">
        <v>1</v>
      </c>
      <c r="S1580" t="s">
        <v>10107</v>
      </c>
    </row>
    <row r="1581" spans="1:20" x14ac:dyDescent="0.25">
      <c r="A1581" t="s">
        <v>12180</v>
      </c>
      <c r="B1581" t="s">
        <v>12181</v>
      </c>
      <c r="C1581" t="s">
        <v>12168</v>
      </c>
      <c r="D1581" t="s">
        <v>30</v>
      </c>
      <c r="E1581" t="s">
        <v>4035</v>
      </c>
      <c r="F1581" t="s">
        <v>12182</v>
      </c>
      <c r="G1581" t="s">
        <v>594</v>
      </c>
      <c r="H1581" t="s">
        <v>12183</v>
      </c>
      <c r="I1581" t="s">
        <v>2836</v>
      </c>
      <c r="J1581" t="s">
        <v>594</v>
      </c>
      <c r="K1581" t="s">
        <v>88</v>
      </c>
      <c r="L1581">
        <v>1</v>
      </c>
      <c r="M1581">
        <v>1</v>
      </c>
      <c r="N1581">
        <v>0</v>
      </c>
      <c r="O1581">
        <v>1</v>
      </c>
      <c r="P1581">
        <v>1</v>
      </c>
      <c r="Q1581">
        <v>1</v>
      </c>
      <c r="R1581">
        <v>1</v>
      </c>
      <c r="S1581" t="s">
        <v>12184</v>
      </c>
    </row>
    <row r="1582" spans="1:20" x14ac:dyDescent="0.25">
      <c r="A1582" t="s">
        <v>7437</v>
      </c>
      <c r="B1582" t="s">
        <v>7438</v>
      </c>
      <c r="C1582" t="s">
        <v>7430</v>
      </c>
      <c r="D1582" t="s">
        <v>30</v>
      </c>
      <c r="E1582" t="s">
        <v>7439</v>
      </c>
      <c r="F1582" t="s">
        <v>7440</v>
      </c>
      <c r="G1582" t="s">
        <v>60</v>
      </c>
      <c r="H1582" t="s">
        <v>7439</v>
      </c>
      <c r="I1582" t="s">
        <v>7440</v>
      </c>
      <c r="J1582" t="s">
        <v>60</v>
      </c>
      <c r="K1582" t="s">
        <v>114</v>
      </c>
      <c r="L1582">
        <v>3</v>
      </c>
      <c r="M1582">
        <v>0</v>
      </c>
      <c r="N1582">
        <v>0</v>
      </c>
      <c r="O1582">
        <v>3</v>
      </c>
      <c r="P1582">
        <v>3</v>
      </c>
      <c r="Q1582">
        <v>1</v>
      </c>
      <c r="R1582">
        <v>1</v>
      </c>
      <c r="S1582" t="s">
        <v>7441</v>
      </c>
    </row>
    <row r="1583" spans="1:20" x14ac:dyDescent="0.25">
      <c r="A1583" t="s">
        <v>5291</v>
      </c>
      <c r="B1583" t="s">
        <v>5292</v>
      </c>
      <c r="C1583" t="s">
        <v>5289</v>
      </c>
      <c r="D1583" t="s">
        <v>30</v>
      </c>
      <c r="E1583" t="s">
        <v>2456</v>
      </c>
      <c r="F1583" t="s">
        <v>627</v>
      </c>
      <c r="G1583" t="s">
        <v>42</v>
      </c>
      <c r="H1583" t="s">
        <v>5293</v>
      </c>
      <c r="I1583" t="s">
        <v>54</v>
      </c>
      <c r="J1583" t="s">
        <v>42</v>
      </c>
      <c r="K1583" t="s">
        <v>163</v>
      </c>
      <c r="L1583">
        <v>2</v>
      </c>
      <c r="M1583">
        <v>0</v>
      </c>
      <c r="N1583">
        <v>0</v>
      </c>
      <c r="O1583">
        <v>2</v>
      </c>
      <c r="P1583">
        <v>2</v>
      </c>
      <c r="Q1583">
        <v>0</v>
      </c>
      <c r="R1583">
        <v>0</v>
      </c>
      <c r="S1583" t="s">
        <v>5294</v>
      </c>
    </row>
    <row r="1584" spans="1:20" x14ac:dyDescent="0.25">
      <c r="A1584" t="s">
        <v>13407</v>
      </c>
      <c r="B1584" t="s">
        <v>13408</v>
      </c>
      <c r="C1584" t="s">
        <v>13409</v>
      </c>
      <c r="D1584" t="s">
        <v>30</v>
      </c>
      <c r="E1584" t="s">
        <v>861</v>
      </c>
      <c r="F1584" t="s">
        <v>2590</v>
      </c>
      <c r="G1584" t="s">
        <v>33</v>
      </c>
      <c r="H1584" t="s">
        <v>1409</v>
      </c>
      <c r="I1584" t="s">
        <v>224</v>
      </c>
      <c r="J1584" t="s">
        <v>33</v>
      </c>
      <c r="K1584" t="s">
        <v>692</v>
      </c>
      <c r="L1584">
        <v>1</v>
      </c>
      <c r="M1584">
        <v>0</v>
      </c>
      <c r="N1584">
        <v>0</v>
      </c>
      <c r="O1584">
        <v>1</v>
      </c>
      <c r="P1584">
        <v>1</v>
      </c>
      <c r="Q1584">
        <v>1</v>
      </c>
      <c r="R1584">
        <v>1</v>
      </c>
      <c r="S1584" t="s">
        <v>13410</v>
      </c>
    </row>
    <row r="1585" spans="1:20" x14ac:dyDescent="0.25">
      <c r="A1585" t="s">
        <v>14217</v>
      </c>
      <c r="B1585" t="s">
        <v>14218</v>
      </c>
      <c r="C1585" t="s">
        <v>14213</v>
      </c>
      <c r="D1585" t="s">
        <v>30</v>
      </c>
      <c r="E1585" t="s">
        <v>368</v>
      </c>
      <c r="F1585" t="s">
        <v>2711</v>
      </c>
      <c r="G1585" t="s">
        <v>219</v>
      </c>
      <c r="H1585" t="s">
        <v>3911</v>
      </c>
      <c r="I1585" t="s">
        <v>1107</v>
      </c>
      <c r="J1585" t="s">
        <v>219</v>
      </c>
      <c r="K1585" t="s">
        <v>60</v>
      </c>
      <c r="L1585">
        <v>1</v>
      </c>
      <c r="M1585">
        <v>0</v>
      </c>
      <c r="N1585">
        <v>0</v>
      </c>
      <c r="O1585">
        <v>1</v>
      </c>
      <c r="P1585">
        <v>1</v>
      </c>
      <c r="Q1585">
        <v>1</v>
      </c>
      <c r="R1585">
        <v>1</v>
      </c>
      <c r="S1585" t="s">
        <v>14219</v>
      </c>
    </row>
    <row r="1586" spans="1:20" x14ac:dyDescent="0.25">
      <c r="A1586" t="s">
        <v>9759</v>
      </c>
      <c r="B1586" t="s">
        <v>9760</v>
      </c>
      <c r="C1586" t="s">
        <v>9745</v>
      </c>
      <c r="D1586" t="s">
        <v>30</v>
      </c>
      <c r="E1586" t="s">
        <v>2968</v>
      </c>
      <c r="F1586" t="s">
        <v>2075</v>
      </c>
      <c r="G1586" t="s">
        <v>42</v>
      </c>
      <c r="H1586">
        <v>11</v>
      </c>
      <c r="I1586" t="s">
        <v>532</v>
      </c>
      <c r="J1586" t="s">
        <v>42</v>
      </c>
      <c r="K1586" t="s">
        <v>569</v>
      </c>
      <c r="L1586">
        <v>8</v>
      </c>
      <c r="M1586">
        <v>1</v>
      </c>
      <c r="N1586">
        <v>0</v>
      </c>
      <c r="O1586">
        <v>8</v>
      </c>
      <c r="P1586">
        <v>8</v>
      </c>
      <c r="Q1586">
        <v>0</v>
      </c>
      <c r="R1586">
        <v>0</v>
      </c>
      <c r="S1586" t="s">
        <v>9761</v>
      </c>
    </row>
    <row r="1587" spans="1:20" x14ac:dyDescent="0.25">
      <c r="A1587" t="s">
        <v>12701</v>
      </c>
      <c r="B1587" t="s">
        <v>12702</v>
      </c>
      <c r="C1587" t="s">
        <v>12703</v>
      </c>
      <c r="D1587" t="s">
        <v>30</v>
      </c>
      <c r="E1587" t="s">
        <v>12704</v>
      </c>
      <c r="F1587" t="s">
        <v>1994</v>
      </c>
      <c r="G1587" t="s">
        <v>385</v>
      </c>
      <c r="H1587" t="s">
        <v>12705</v>
      </c>
      <c r="I1587" t="s">
        <v>9033</v>
      </c>
      <c r="J1587" t="s">
        <v>385</v>
      </c>
      <c r="K1587" t="s">
        <v>628</v>
      </c>
      <c r="L1587">
        <v>1</v>
      </c>
      <c r="M1587">
        <v>0</v>
      </c>
      <c r="N1587">
        <v>0</v>
      </c>
      <c r="O1587">
        <v>1</v>
      </c>
      <c r="P1587">
        <v>1</v>
      </c>
      <c r="Q1587">
        <v>1</v>
      </c>
      <c r="R1587">
        <v>1</v>
      </c>
      <c r="S1587" t="s">
        <v>12706</v>
      </c>
    </row>
    <row r="1588" spans="1:20" x14ac:dyDescent="0.25">
      <c r="A1588" t="s">
        <v>10550</v>
      </c>
      <c r="B1588" t="s">
        <v>10551</v>
      </c>
      <c r="C1588" t="s">
        <v>10552</v>
      </c>
      <c r="D1588" t="s">
        <v>30</v>
      </c>
      <c r="E1588" t="s">
        <v>4527</v>
      </c>
      <c r="F1588" t="s">
        <v>4528</v>
      </c>
      <c r="G1588" t="s">
        <v>129</v>
      </c>
      <c r="H1588" t="s">
        <v>8820</v>
      </c>
      <c r="I1588" t="s">
        <v>836</v>
      </c>
      <c r="J1588" t="s">
        <v>33</v>
      </c>
      <c r="K1588" t="s">
        <v>171</v>
      </c>
      <c r="L1588">
        <v>3</v>
      </c>
      <c r="M1588">
        <v>1</v>
      </c>
      <c r="N1588">
        <v>0</v>
      </c>
      <c r="O1588">
        <v>3</v>
      </c>
      <c r="P1588">
        <v>3</v>
      </c>
      <c r="Q1588">
        <v>1</v>
      </c>
      <c r="R1588">
        <v>1</v>
      </c>
      <c r="S1588" t="s">
        <v>10553</v>
      </c>
      <c r="T1588" t="s">
        <v>10554</v>
      </c>
    </row>
    <row r="1589" spans="1:20" x14ac:dyDescent="0.25">
      <c r="A1589" t="s">
        <v>7615</v>
      </c>
      <c r="B1589" t="s">
        <v>7616</v>
      </c>
      <c r="C1589" t="s">
        <v>7600</v>
      </c>
      <c r="D1589" t="s">
        <v>30</v>
      </c>
      <c r="E1589" t="s">
        <v>7617</v>
      </c>
      <c r="F1589" t="s">
        <v>2935</v>
      </c>
      <c r="G1589" t="s">
        <v>42</v>
      </c>
      <c r="H1589" t="s">
        <v>6428</v>
      </c>
      <c r="I1589" t="s">
        <v>7618</v>
      </c>
      <c r="J1589" t="s">
        <v>42</v>
      </c>
      <c r="K1589" t="s">
        <v>122</v>
      </c>
      <c r="L1589">
        <v>1</v>
      </c>
      <c r="M1589">
        <v>0</v>
      </c>
      <c r="N1589">
        <v>0</v>
      </c>
      <c r="O1589">
        <v>1</v>
      </c>
      <c r="P1589">
        <v>1</v>
      </c>
      <c r="Q1589">
        <v>1</v>
      </c>
      <c r="R1589">
        <v>1</v>
      </c>
      <c r="S1589" t="s">
        <v>7619</v>
      </c>
    </row>
    <row r="1590" spans="1:20" x14ac:dyDescent="0.25">
      <c r="A1590" t="s">
        <v>14307</v>
      </c>
      <c r="B1590" t="s">
        <v>14308</v>
      </c>
      <c r="C1590" t="s">
        <v>14304</v>
      </c>
      <c r="D1590" t="s">
        <v>30</v>
      </c>
      <c r="E1590" t="s">
        <v>14309</v>
      </c>
      <c r="F1590" t="s">
        <v>5889</v>
      </c>
      <c r="G1590" t="s">
        <v>97</v>
      </c>
      <c r="H1590" t="s">
        <v>4813</v>
      </c>
      <c r="I1590" t="s">
        <v>2057</v>
      </c>
      <c r="J1590" t="s">
        <v>97</v>
      </c>
      <c r="K1590" t="s">
        <v>628</v>
      </c>
      <c r="L1590">
        <v>1</v>
      </c>
      <c r="M1590">
        <v>0</v>
      </c>
      <c r="N1590">
        <v>0</v>
      </c>
      <c r="O1590">
        <v>1</v>
      </c>
      <c r="P1590">
        <v>1</v>
      </c>
      <c r="Q1590">
        <v>1</v>
      </c>
      <c r="R1590">
        <v>1</v>
      </c>
      <c r="S1590" t="s">
        <v>14310</v>
      </c>
    </row>
    <row r="1591" spans="1:20" x14ac:dyDescent="0.25">
      <c r="A1591" t="s">
        <v>5460</v>
      </c>
      <c r="B1591" t="s">
        <v>5461</v>
      </c>
      <c r="C1591" t="s">
        <v>5462</v>
      </c>
      <c r="D1591" t="s">
        <v>30</v>
      </c>
      <c r="E1591" t="s">
        <v>5463</v>
      </c>
      <c r="F1591" t="s">
        <v>5464</v>
      </c>
      <c r="G1591" t="s">
        <v>42</v>
      </c>
      <c r="H1591" t="s">
        <v>5465</v>
      </c>
      <c r="I1591" t="s">
        <v>5466</v>
      </c>
      <c r="J1591" t="s">
        <v>42</v>
      </c>
      <c r="K1591" t="s">
        <v>88</v>
      </c>
      <c r="L1591">
        <v>1</v>
      </c>
      <c r="M1591">
        <v>1</v>
      </c>
      <c r="N1591">
        <v>0</v>
      </c>
      <c r="O1591">
        <v>1</v>
      </c>
      <c r="P1591">
        <v>1</v>
      </c>
      <c r="Q1591">
        <v>1</v>
      </c>
      <c r="R1591">
        <v>1</v>
      </c>
      <c r="S1591" t="s">
        <v>5467</v>
      </c>
    </row>
    <row r="1592" spans="1:20" x14ac:dyDescent="0.25">
      <c r="A1592" t="s">
        <v>9143</v>
      </c>
      <c r="B1592" t="s">
        <v>9144</v>
      </c>
      <c r="C1592" t="s">
        <v>9140</v>
      </c>
      <c r="D1592" t="s">
        <v>30</v>
      </c>
      <c r="E1592" t="s">
        <v>93</v>
      </c>
      <c r="F1592" t="s">
        <v>657</v>
      </c>
      <c r="G1592" t="s">
        <v>178</v>
      </c>
      <c r="H1592" t="s">
        <v>31</v>
      </c>
      <c r="I1592" t="s">
        <v>4120</v>
      </c>
      <c r="J1592" t="s">
        <v>178</v>
      </c>
      <c r="K1592" t="s">
        <v>628</v>
      </c>
      <c r="L1592">
        <v>1</v>
      </c>
      <c r="M1592">
        <v>0</v>
      </c>
      <c r="N1592">
        <v>0</v>
      </c>
      <c r="O1592">
        <v>1</v>
      </c>
      <c r="P1592">
        <v>1</v>
      </c>
      <c r="Q1592">
        <v>1</v>
      </c>
      <c r="R1592">
        <v>1</v>
      </c>
      <c r="S1592" t="s">
        <v>9145</v>
      </c>
      <c r="T1592" t="s">
        <v>9146</v>
      </c>
    </row>
    <row r="1593" spans="1:20" x14ac:dyDescent="0.25">
      <c r="A1593" t="s">
        <v>1032</v>
      </c>
      <c r="B1593" t="s">
        <v>1033</v>
      </c>
      <c r="C1593" t="s">
        <v>1019</v>
      </c>
      <c r="D1593" t="s">
        <v>30</v>
      </c>
      <c r="E1593" t="s">
        <v>95</v>
      </c>
      <c r="F1593" t="s">
        <v>810</v>
      </c>
      <c r="G1593" t="s">
        <v>42</v>
      </c>
      <c r="H1593" t="s">
        <v>1034</v>
      </c>
      <c r="I1593" t="s">
        <v>1035</v>
      </c>
      <c r="J1593" t="s">
        <v>42</v>
      </c>
      <c r="K1593" t="s">
        <v>628</v>
      </c>
      <c r="L1593">
        <v>1</v>
      </c>
      <c r="M1593">
        <v>0</v>
      </c>
      <c r="N1593">
        <v>0</v>
      </c>
      <c r="O1593">
        <v>1</v>
      </c>
      <c r="P1593">
        <v>1</v>
      </c>
      <c r="Q1593">
        <v>0</v>
      </c>
      <c r="R1593">
        <v>0</v>
      </c>
      <c r="S1593" t="s">
        <v>1036</v>
      </c>
    </row>
    <row r="1594" spans="1:20" x14ac:dyDescent="0.25">
      <c r="A1594" t="s">
        <v>1025</v>
      </c>
      <c r="B1594" t="s">
        <v>1026</v>
      </c>
      <c r="C1594" t="s">
        <v>1019</v>
      </c>
      <c r="D1594" t="s">
        <v>30</v>
      </c>
      <c r="E1594" t="s">
        <v>1027</v>
      </c>
      <c r="F1594" t="s">
        <v>1028</v>
      </c>
      <c r="G1594" t="s">
        <v>42</v>
      </c>
      <c r="H1594" t="s">
        <v>1029</v>
      </c>
      <c r="I1594" t="s">
        <v>1030</v>
      </c>
      <c r="J1594" t="s">
        <v>42</v>
      </c>
      <c r="K1594" t="s">
        <v>88</v>
      </c>
      <c r="L1594">
        <v>2</v>
      </c>
      <c r="M1594">
        <v>0</v>
      </c>
      <c r="N1594">
        <v>0</v>
      </c>
      <c r="O1594">
        <v>2</v>
      </c>
      <c r="P1594">
        <v>2</v>
      </c>
      <c r="Q1594">
        <v>1</v>
      </c>
      <c r="R1594">
        <v>1</v>
      </c>
      <c r="S1594" t="s">
        <v>1031</v>
      </c>
    </row>
    <row r="1595" spans="1:20" x14ac:dyDescent="0.25">
      <c r="A1595" t="s">
        <v>10034</v>
      </c>
      <c r="B1595" t="s">
        <v>10035</v>
      </c>
      <c r="C1595" t="s">
        <v>10031</v>
      </c>
      <c r="D1595" t="s">
        <v>30</v>
      </c>
      <c r="E1595" s="1">
        <v>2.0000000000000001E-26</v>
      </c>
      <c r="F1595" t="s">
        <v>5710</v>
      </c>
      <c r="G1595" t="s">
        <v>4616</v>
      </c>
      <c r="H1595" t="s">
        <v>10036</v>
      </c>
      <c r="I1595" t="s">
        <v>3092</v>
      </c>
      <c r="J1595" t="s">
        <v>226</v>
      </c>
      <c r="K1595" t="s">
        <v>387</v>
      </c>
      <c r="L1595">
        <v>3</v>
      </c>
      <c r="M1595">
        <v>0</v>
      </c>
      <c r="N1595">
        <v>0</v>
      </c>
      <c r="O1595">
        <v>3</v>
      </c>
      <c r="P1595">
        <v>3</v>
      </c>
      <c r="Q1595">
        <v>2</v>
      </c>
      <c r="R1595">
        <v>2</v>
      </c>
      <c r="S1595" t="s">
        <v>10037</v>
      </c>
    </row>
    <row r="1596" spans="1:20" x14ac:dyDescent="0.25">
      <c r="A1596" t="s">
        <v>2445</v>
      </c>
      <c r="B1596" t="s">
        <v>2446</v>
      </c>
      <c r="C1596" t="s">
        <v>2447</v>
      </c>
      <c r="D1596" t="s">
        <v>30</v>
      </c>
      <c r="E1596" t="s">
        <v>2448</v>
      </c>
      <c r="F1596" t="s">
        <v>2449</v>
      </c>
      <c r="G1596" t="s">
        <v>42</v>
      </c>
      <c r="H1596" s="1">
        <v>5.0000000000000004E-31</v>
      </c>
      <c r="I1596" t="s">
        <v>2450</v>
      </c>
      <c r="J1596" t="s">
        <v>42</v>
      </c>
      <c r="K1596" t="s">
        <v>60</v>
      </c>
      <c r="L1596">
        <v>1</v>
      </c>
      <c r="M1596">
        <v>0</v>
      </c>
      <c r="N1596">
        <v>0</v>
      </c>
      <c r="O1596">
        <v>1</v>
      </c>
      <c r="P1596">
        <v>1</v>
      </c>
      <c r="Q1596">
        <v>1</v>
      </c>
      <c r="R1596">
        <v>1</v>
      </c>
      <c r="S1596" t="s">
        <v>2451</v>
      </c>
    </row>
    <row r="1597" spans="1:20" x14ac:dyDescent="0.25">
      <c r="A1597" t="s">
        <v>3334</v>
      </c>
      <c r="B1597" t="s">
        <v>3335</v>
      </c>
      <c r="C1597" t="s">
        <v>3336</v>
      </c>
      <c r="D1597" t="s">
        <v>30</v>
      </c>
      <c r="E1597" t="s">
        <v>3337</v>
      </c>
      <c r="F1597" t="s">
        <v>3338</v>
      </c>
      <c r="G1597" t="s">
        <v>42</v>
      </c>
      <c r="H1597" t="s">
        <v>3337</v>
      </c>
      <c r="I1597" t="s">
        <v>3338</v>
      </c>
      <c r="J1597" t="s">
        <v>42</v>
      </c>
      <c r="K1597" t="s">
        <v>1153</v>
      </c>
      <c r="L1597">
        <v>3</v>
      </c>
      <c r="M1597">
        <v>1</v>
      </c>
      <c r="N1597">
        <v>0</v>
      </c>
      <c r="O1597">
        <v>3</v>
      </c>
      <c r="P1597">
        <v>3</v>
      </c>
      <c r="Q1597">
        <v>1</v>
      </c>
      <c r="R1597">
        <v>1</v>
      </c>
      <c r="S1597" t="s">
        <v>3339</v>
      </c>
    </row>
    <row r="1598" spans="1:20" x14ac:dyDescent="0.25">
      <c r="A1598" t="s">
        <v>10399</v>
      </c>
      <c r="B1598" t="s">
        <v>10400</v>
      </c>
      <c r="C1598" t="s">
        <v>10396</v>
      </c>
      <c r="D1598" t="s">
        <v>30</v>
      </c>
      <c r="E1598" t="s">
        <v>10401</v>
      </c>
      <c r="F1598" t="s">
        <v>1703</v>
      </c>
      <c r="G1598" t="s">
        <v>42</v>
      </c>
      <c r="H1598" t="s">
        <v>933</v>
      </c>
      <c r="I1598" t="s">
        <v>1705</v>
      </c>
      <c r="J1598" t="s">
        <v>42</v>
      </c>
      <c r="K1598" t="s">
        <v>692</v>
      </c>
      <c r="L1598">
        <v>1</v>
      </c>
      <c r="M1598">
        <v>0</v>
      </c>
      <c r="N1598">
        <v>0</v>
      </c>
      <c r="O1598">
        <v>1</v>
      </c>
      <c r="P1598">
        <v>1</v>
      </c>
      <c r="Q1598">
        <v>1</v>
      </c>
      <c r="R1598">
        <v>1</v>
      </c>
      <c r="S1598" t="s">
        <v>10402</v>
      </c>
    </row>
    <row r="1599" spans="1:20" x14ac:dyDescent="0.25">
      <c r="A1599" t="s">
        <v>6117</v>
      </c>
      <c r="B1599" t="s">
        <v>6118</v>
      </c>
      <c r="C1599" t="s">
        <v>12425</v>
      </c>
      <c r="D1599" t="s">
        <v>30</v>
      </c>
      <c r="E1599" t="s">
        <v>10651</v>
      </c>
      <c r="F1599" t="s">
        <v>1086</v>
      </c>
      <c r="G1599" t="s">
        <v>42</v>
      </c>
      <c r="H1599" t="s">
        <v>511</v>
      </c>
      <c r="I1599" t="s">
        <v>1427</v>
      </c>
      <c r="J1599" t="s">
        <v>42</v>
      </c>
      <c r="K1599" t="s">
        <v>367</v>
      </c>
      <c r="L1599">
        <v>2</v>
      </c>
      <c r="M1599">
        <v>0</v>
      </c>
      <c r="N1599">
        <v>0</v>
      </c>
      <c r="O1599">
        <v>2</v>
      </c>
      <c r="P1599">
        <v>2</v>
      </c>
      <c r="Q1599">
        <v>1</v>
      </c>
      <c r="R1599">
        <v>1</v>
      </c>
      <c r="S1599" t="s">
        <v>6120</v>
      </c>
    </row>
    <row r="1600" spans="1:20" x14ac:dyDescent="0.25">
      <c r="A1600" t="s">
        <v>6117</v>
      </c>
      <c r="B1600" t="s">
        <v>6118</v>
      </c>
      <c r="C1600" t="s">
        <v>9848</v>
      </c>
      <c r="D1600" t="s">
        <v>30</v>
      </c>
      <c r="E1600" t="s">
        <v>1735</v>
      </c>
      <c r="F1600" t="s">
        <v>2606</v>
      </c>
      <c r="G1600" t="s">
        <v>594</v>
      </c>
      <c r="H1600" t="s">
        <v>2965</v>
      </c>
      <c r="I1600" t="s">
        <v>796</v>
      </c>
      <c r="J1600" t="s">
        <v>42</v>
      </c>
      <c r="K1600" t="s">
        <v>114</v>
      </c>
      <c r="L1600">
        <v>4</v>
      </c>
      <c r="M1600">
        <v>0</v>
      </c>
      <c r="N1600">
        <v>0</v>
      </c>
      <c r="O1600">
        <v>4</v>
      </c>
      <c r="P1600">
        <v>4</v>
      </c>
      <c r="Q1600">
        <v>1</v>
      </c>
      <c r="R1600">
        <v>1</v>
      </c>
      <c r="S1600" t="s">
        <v>6120</v>
      </c>
    </row>
    <row r="1601" spans="1:20" x14ac:dyDescent="0.25">
      <c r="A1601" t="s">
        <v>6117</v>
      </c>
      <c r="B1601" t="s">
        <v>6118</v>
      </c>
      <c r="C1601" t="s">
        <v>6104</v>
      </c>
      <c r="D1601" t="s">
        <v>30</v>
      </c>
      <c r="E1601" t="s">
        <v>903</v>
      </c>
      <c r="F1601" t="s">
        <v>3845</v>
      </c>
      <c r="G1601" t="s">
        <v>604</v>
      </c>
      <c r="H1601" t="s">
        <v>927</v>
      </c>
      <c r="I1601" t="s">
        <v>6119</v>
      </c>
      <c r="J1601" t="s">
        <v>129</v>
      </c>
      <c r="K1601" t="s">
        <v>98</v>
      </c>
      <c r="L1601">
        <v>4</v>
      </c>
      <c r="M1601">
        <v>0</v>
      </c>
      <c r="N1601">
        <v>0</v>
      </c>
      <c r="O1601">
        <v>4</v>
      </c>
      <c r="P1601">
        <v>4</v>
      </c>
      <c r="Q1601">
        <v>1</v>
      </c>
      <c r="R1601">
        <v>1</v>
      </c>
      <c r="S1601" t="s">
        <v>6120</v>
      </c>
    </row>
    <row r="1602" spans="1:20" x14ac:dyDescent="0.25">
      <c r="A1602" t="s">
        <v>4162</v>
      </c>
      <c r="B1602" t="s">
        <v>4163</v>
      </c>
      <c r="C1602" t="s">
        <v>4164</v>
      </c>
      <c r="D1602" t="s">
        <v>30</v>
      </c>
      <c r="E1602" t="s">
        <v>1843</v>
      </c>
      <c r="F1602" t="s">
        <v>1844</v>
      </c>
      <c r="G1602" t="s">
        <v>42</v>
      </c>
      <c r="H1602" t="s">
        <v>4165</v>
      </c>
      <c r="I1602" t="s">
        <v>2890</v>
      </c>
      <c r="J1602" t="s">
        <v>42</v>
      </c>
      <c r="K1602" t="s">
        <v>513</v>
      </c>
      <c r="L1602">
        <v>1</v>
      </c>
      <c r="M1602">
        <v>0</v>
      </c>
      <c r="N1602">
        <v>0</v>
      </c>
      <c r="O1602">
        <v>1</v>
      </c>
      <c r="P1602">
        <v>1</v>
      </c>
      <c r="Q1602">
        <v>1</v>
      </c>
      <c r="R1602">
        <v>1</v>
      </c>
      <c r="S1602" t="s">
        <v>4166</v>
      </c>
    </row>
    <row r="1603" spans="1:20" x14ac:dyDescent="0.25">
      <c r="A1603" t="s">
        <v>2143</v>
      </c>
      <c r="B1603" t="s">
        <v>2144</v>
      </c>
      <c r="C1603" t="s">
        <v>2145</v>
      </c>
      <c r="D1603" t="s">
        <v>30</v>
      </c>
      <c r="E1603" t="s">
        <v>2146</v>
      </c>
      <c r="F1603" t="s">
        <v>1769</v>
      </c>
      <c r="G1603" t="s">
        <v>42</v>
      </c>
      <c r="H1603" t="s">
        <v>1343</v>
      </c>
      <c r="I1603" t="s">
        <v>2147</v>
      </c>
      <c r="J1603" t="s">
        <v>42</v>
      </c>
      <c r="K1603" t="s">
        <v>98</v>
      </c>
      <c r="L1603">
        <v>5</v>
      </c>
      <c r="M1603">
        <v>0</v>
      </c>
      <c r="N1603">
        <v>0</v>
      </c>
      <c r="O1603">
        <v>5</v>
      </c>
      <c r="P1603">
        <v>5</v>
      </c>
      <c r="Q1603">
        <v>1</v>
      </c>
      <c r="R1603">
        <v>1</v>
      </c>
      <c r="S1603" t="s">
        <v>2148</v>
      </c>
    </row>
    <row r="1604" spans="1:20" x14ac:dyDescent="0.25">
      <c r="A1604" t="s">
        <v>13010</v>
      </c>
      <c r="B1604" t="s">
        <v>13011</v>
      </c>
      <c r="C1604" t="s">
        <v>13012</v>
      </c>
      <c r="D1604" t="s">
        <v>30</v>
      </c>
      <c r="E1604" t="s">
        <v>4521</v>
      </c>
      <c r="F1604" t="s">
        <v>1090</v>
      </c>
      <c r="G1604" t="s">
        <v>1309</v>
      </c>
      <c r="H1604" s="1">
        <v>9.9999999999999994E-30</v>
      </c>
      <c r="I1604" t="s">
        <v>1091</v>
      </c>
      <c r="J1604" t="s">
        <v>1309</v>
      </c>
      <c r="K1604" t="s">
        <v>60</v>
      </c>
      <c r="L1604">
        <v>1</v>
      </c>
      <c r="M1604">
        <v>0</v>
      </c>
      <c r="N1604">
        <v>0</v>
      </c>
      <c r="O1604">
        <v>1</v>
      </c>
      <c r="P1604">
        <v>1</v>
      </c>
      <c r="Q1604">
        <v>1</v>
      </c>
      <c r="R1604">
        <v>1</v>
      </c>
      <c r="S1604" t="s">
        <v>3529</v>
      </c>
      <c r="T1604" t="s">
        <v>13013</v>
      </c>
    </row>
    <row r="1605" spans="1:20" x14ac:dyDescent="0.25">
      <c r="A1605" t="s">
        <v>10693</v>
      </c>
      <c r="B1605" t="s">
        <v>10694</v>
      </c>
      <c r="C1605" t="s">
        <v>10695</v>
      </c>
      <c r="D1605" t="s">
        <v>30</v>
      </c>
      <c r="E1605" t="s">
        <v>2193</v>
      </c>
      <c r="F1605" t="s">
        <v>4201</v>
      </c>
      <c r="G1605" t="s">
        <v>151</v>
      </c>
      <c r="H1605" t="s">
        <v>2963</v>
      </c>
      <c r="I1605" t="s">
        <v>2584</v>
      </c>
      <c r="J1605" t="s">
        <v>594</v>
      </c>
      <c r="K1605" t="s">
        <v>51</v>
      </c>
      <c r="L1605">
        <v>2</v>
      </c>
      <c r="M1605">
        <v>1</v>
      </c>
      <c r="N1605">
        <v>0</v>
      </c>
      <c r="O1605">
        <v>2</v>
      </c>
      <c r="P1605">
        <v>2</v>
      </c>
      <c r="Q1605">
        <v>1</v>
      </c>
      <c r="R1605">
        <v>1</v>
      </c>
      <c r="S1605" t="s">
        <v>3529</v>
      </c>
      <c r="T1605" t="s">
        <v>10696</v>
      </c>
    </row>
    <row r="1606" spans="1:20" x14ac:dyDescent="0.25">
      <c r="A1606" t="s">
        <v>4367</v>
      </c>
      <c r="B1606" t="s">
        <v>4368</v>
      </c>
      <c r="C1606" t="s">
        <v>4369</v>
      </c>
      <c r="D1606" t="s">
        <v>30</v>
      </c>
      <c r="E1606" t="s">
        <v>4370</v>
      </c>
      <c r="F1606" t="s">
        <v>4371</v>
      </c>
      <c r="G1606" t="s">
        <v>3214</v>
      </c>
      <c r="H1606" t="s">
        <v>4372</v>
      </c>
      <c r="I1606" t="s">
        <v>4373</v>
      </c>
      <c r="J1606" t="s">
        <v>2535</v>
      </c>
      <c r="K1606" t="s">
        <v>151</v>
      </c>
      <c r="L1606">
        <v>2</v>
      </c>
      <c r="M1606">
        <v>0</v>
      </c>
      <c r="N1606">
        <v>0</v>
      </c>
      <c r="O1606">
        <v>2</v>
      </c>
      <c r="P1606">
        <v>2</v>
      </c>
      <c r="Q1606">
        <v>2</v>
      </c>
      <c r="R1606">
        <v>2</v>
      </c>
      <c r="S1606" t="s">
        <v>4374</v>
      </c>
      <c r="T1606" t="s">
        <v>4375</v>
      </c>
    </row>
    <row r="1607" spans="1:20" x14ac:dyDescent="0.25">
      <c r="A1607" t="s">
        <v>8289</v>
      </c>
      <c r="B1607" t="s">
        <v>8290</v>
      </c>
      <c r="C1607" t="s">
        <v>13788</v>
      </c>
      <c r="D1607" t="s">
        <v>30</v>
      </c>
      <c r="E1607" t="s">
        <v>7266</v>
      </c>
      <c r="F1607" t="s">
        <v>4050</v>
      </c>
      <c r="G1607" t="s">
        <v>33</v>
      </c>
      <c r="H1607" t="s">
        <v>1178</v>
      </c>
      <c r="I1607" t="s">
        <v>506</v>
      </c>
      <c r="J1607" t="s">
        <v>42</v>
      </c>
      <c r="K1607" t="s">
        <v>367</v>
      </c>
      <c r="L1607">
        <v>2</v>
      </c>
      <c r="M1607">
        <v>0</v>
      </c>
      <c r="N1607">
        <v>0</v>
      </c>
      <c r="O1607">
        <v>2</v>
      </c>
      <c r="P1607">
        <v>2</v>
      </c>
      <c r="Q1607">
        <v>0</v>
      </c>
      <c r="R1607">
        <v>0</v>
      </c>
      <c r="S1607" t="s">
        <v>3529</v>
      </c>
      <c r="T1607" t="s">
        <v>8291</v>
      </c>
    </row>
    <row r="1608" spans="1:20" x14ac:dyDescent="0.25">
      <c r="A1608" t="s">
        <v>8289</v>
      </c>
      <c r="B1608" t="s">
        <v>8290</v>
      </c>
      <c r="C1608" t="s">
        <v>8267</v>
      </c>
      <c r="D1608" t="s">
        <v>30</v>
      </c>
      <c r="E1608" t="s">
        <v>3131</v>
      </c>
      <c r="F1608" t="s">
        <v>2576</v>
      </c>
      <c r="G1608" t="s">
        <v>33</v>
      </c>
      <c r="H1608" t="s">
        <v>2526</v>
      </c>
      <c r="I1608" t="s">
        <v>1569</v>
      </c>
      <c r="J1608" t="s">
        <v>42</v>
      </c>
      <c r="K1608" t="s">
        <v>132</v>
      </c>
      <c r="L1608">
        <v>2</v>
      </c>
      <c r="M1608">
        <v>0</v>
      </c>
      <c r="N1608">
        <v>0</v>
      </c>
      <c r="O1608">
        <v>2</v>
      </c>
      <c r="P1608">
        <v>2</v>
      </c>
      <c r="Q1608">
        <v>0</v>
      </c>
      <c r="R1608">
        <v>0</v>
      </c>
      <c r="S1608" t="s">
        <v>3529</v>
      </c>
      <c r="T1608" t="s">
        <v>8291</v>
      </c>
    </row>
    <row r="1609" spans="1:20" x14ac:dyDescent="0.25">
      <c r="A1609" t="s">
        <v>8289</v>
      </c>
      <c r="B1609" t="s">
        <v>8290</v>
      </c>
      <c r="C1609" t="s">
        <v>14331</v>
      </c>
      <c r="D1609" t="s">
        <v>30</v>
      </c>
      <c r="E1609" t="s">
        <v>4620</v>
      </c>
      <c r="F1609" t="s">
        <v>2527</v>
      </c>
      <c r="G1609" t="s">
        <v>613</v>
      </c>
      <c r="H1609" t="s">
        <v>5262</v>
      </c>
      <c r="I1609" t="s">
        <v>6327</v>
      </c>
      <c r="J1609" t="s">
        <v>42</v>
      </c>
      <c r="K1609" t="s">
        <v>36</v>
      </c>
      <c r="L1609">
        <v>2</v>
      </c>
      <c r="M1609">
        <v>0</v>
      </c>
      <c r="N1609">
        <v>0</v>
      </c>
      <c r="O1609">
        <v>2</v>
      </c>
      <c r="P1609">
        <v>2</v>
      </c>
      <c r="Q1609">
        <v>0</v>
      </c>
      <c r="R1609">
        <v>0</v>
      </c>
      <c r="S1609" t="s">
        <v>3529</v>
      </c>
      <c r="T1609" t="s">
        <v>8291</v>
      </c>
    </row>
    <row r="1610" spans="1:20" x14ac:dyDescent="0.25">
      <c r="A1610" t="s">
        <v>8289</v>
      </c>
      <c r="B1610" t="s">
        <v>8290</v>
      </c>
      <c r="C1610" t="s">
        <v>14491</v>
      </c>
      <c r="D1610" t="s">
        <v>30</v>
      </c>
      <c r="E1610" t="s">
        <v>1550</v>
      </c>
      <c r="F1610" t="s">
        <v>80</v>
      </c>
      <c r="G1610" t="s">
        <v>42</v>
      </c>
      <c r="H1610" t="s">
        <v>2650</v>
      </c>
      <c r="I1610" t="s">
        <v>798</v>
      </c>
      <c r="J1610" t="s">
        <v>42</v>
      </c>
      <c r="K1610" t="s">
        <v>361</v>
      </c>
      <c r="L1610">
        <v>2</v>
      </c>
      <c r="M1610">
        <v>0</v>
      </c>
      <c r="N1610">
        <v>0</v>
      </c>
      <c r="O1610">
        <v>2</v>
      </c>
      <c r="P1610">
        <v>2</v>
      </c>
      <c r="Q1610">
        <v>0</v>
      </c>
      <c r="R1610">
        <v>0</v>
      </c>
      <c r="S1610" t="s">
        <v>3529</v>
      </c>
      <c r="T1610" t="s">
        <v>8291</v>
      </c>
    </row>
    <row r="1611" spans="1:20" x14ac:dyDescent="0.25">
      <c r="A1611" t="s">
        <v>11227</v>
      </c>
      <c r="B1611" t="s">
        <v>11228</v>
      </c>
      <c r="C1611" t="s">
        <v>11229</v>
      </c>
      <c r="D1611" t="s">
        <v>30</v>
      </c>
      <c r="E1611" t="s">
        <v>707</v>
      </c>
      <c r="F1611" t="s">
        <v>4862</v>
      </c>
      <c r="G1611" t="s">
        <v>513</v>
      </c>
      <c r="H1611" t="s">
        <v>738</v>
      </c>
      <c r="I1611" t="s">
        <v>6558</v>
      </c>
      <c r="J1611" t="s">
        <v>513</v>
      </c>
      <c r="K1611" t="s">
        <v>513</v>
      </c>
      <c r="L1611">
        <v>1</v>
      </c>
      <c r="M1611">
        <v>0</v>
      </c>
      <c r="N1611">
        <v>0</v>
      </c>
      <c r="O1611">
        <v>1</v>
      </c>
      <c r="P1611">
        <v>1</v>
      </c>
      <c r="Q1611">
        <v>1</v>
      </c>
      <c r="R1611">
        <v>1</v>
      </c>
      <c r="S1611" t="s">
        <v>11230</v>
      </c>
      <c r="T1611" t="s">
        <v>2411</v>
      </c>
    </row>
    <row r="1612" spans="1:20" x14ac:dyDescent="0.25">
      <c r="A1612" t="s">
        <v>3523</v>
      </c>
      <c r="B1612" t="s">
        <v>3524</v>
      </c>
      <c r="C1612" t="s">
        <v>3525</v>
      </c>
      <c r="D1612" t="s">
        <v>30</v>
      </c>
      <c r="E1612" t="s">
        <v>3526</v>
      </c>
      <c r="F1612" t="s">
        <v>3527</v>
      </c>
      <c r="G1612" t="s">
        <v>33</v>
      </c>
      <c r="H1612" t="s">
        <v>3528</v>
      </c>
      <c r="I1612" t="s">
        <v>159</v>
      </c>
      <c r="J1612" t="s">
        <v>42</v>
      </c>
      <c r="K1612" t="s">
        <v>151</v>
      </c>
      <c r="L1612">
        <v>2</v>
      </c>
      <c r="M1612">
        <v>0</v>
      </c>
      <c r="N1612">
        <v>0</v>
      </c>
      <c r="O1612">
        <v>2</v>
      </c>
      <c r="P1612">
        <v>2</v>
      </c>
      <c r="Q1612">
        <v>2</v>
      </c>
      <c r="R1612">
        <v>2</v>
      </c>
      <c r="S1612" t="s">
        <v>3529</v>
      </c>
      <c r="T1612" t="s">
        <v>3530</v>
      </c>
    </row>
    <row r="1613" spans="1:20" x14ac:dyDescent="0.25">
      <c r="A1613" t="s">
        <v>346</v>
      </c>
      <c r="B1613" t="s">
        <v>347</v>
      </c>
      <c r="C1613" t="s">
        <v>247</v>
      </c>
      <c r="D1613" t="s">
        <v>30</v>
      </c>
      <c r="E1613" t="s">
        <v>348</v>
      </c>
      <c r="F1613" t="s">
        <v>349</v>
      </c>
      <c r="G1613" t="s">
        <v>42</v>
      </c>
      <c r="H1613" t="s">
        <v>350</v>
      </c>
      <c r="I1613" t="s">
        <v>351</v>
      </c>
      <c r="J1613" t="s">
        <v>42</v>
      </c>
      <c r="K1613" t="s">
        <v>54</v>
      </c>
      <c r="L1613">
        <v>11</v>
      </c>
      <c r="M1613">
        <v>0</v>
      </c>
      <c r="N1613">
        <v>0</v>
      </c>
      <c r="O1613">
        <v>11</v>
      </c>
      <c r="P1613">
        <v>11</v>
      </c>
      <c r="Q1613">
        <v>0</v>
      </c>
      <c r="R1613">
        <v>0</v>
      </c>
      <c r="S1613" t="s">
        <v>352</v>
      </c>
      <c r="T1613" t="s">
        <v>353</v>
      </c>
    </row>
    <row r="1614" spans="1:20" x14ac:dyDescent="0.25">
      <c r="A1614" t="s">
        <v>346</v>
      </c>
      <c r="B1614" t="s">
        <v>347</v>
      </c>
      <c r="C1614" t="s">
        <v>6395</v>
      </c>
      <c r="D1614" t="s">
        <v>30</v>
      </c>
      <c r="E1614" t="s">
        <v>2845</v>
      </c>
      <c r="F1614" t="s">
        <v>1388</v>
      </c>
      <c r="G1614" t="s">
        <v>33</v>
      </c>
      <c r="H1614">
        <v>11</v>
      </c>
      <c r="I1614" t="s">
        <v>350</v>
      </c>
      <c r="J1614" t="s">
        <v>42</v>
      </c>
      <c r="K1614" t="s">
        <v>574</v>
      </c>
      <c r="L1614">
        <v>5</v>
      </c>
      <c r="M1614">
        <v>0</v>
      </c>
      <c r="N1614">
        <v>0</v>
      </c>
      <c r="O1614">
        <v>5</v>
      </c>
      <c r="P1614">
        <v>5</v>
      </c>
      <c r="Q1614">
        <v>0</v>
      </c>
      <c r="R1614">
        <v>0</v>
      </c>
      <c r="S1614" t="s">
        <v>352</v>
      </c>
      <c r="T1614" t="s">
        <v>353</v>
      </c>
    </row>
    <row r="1615" spans="1:20" x14ac:dyDescent="0.25">
      <c r="A1615" t="s">
        <v>14657</v>
      </c>
      <c r="B1615" t="s">
        <v>14658</v>
      </c>
      <c r="C1615" t="s">
        <v>14690</v>
      </c>
      <c r="D1615" t="s">
        <v>30</v>
      </c>
      <c r="E1615" t="s">
        <v>418</v>
      </c>
      <c r="F1615" t="s">
        <v>280</v>
      </c>
      <c r="G1615" t="s">
        <v>376</v>
      </c>
      <c r="H1615" t="s">
        <v>933</v>
      </c>
      <c r="I1615" t="s">
        <v>1705</v>
      </c>
      <c r="J1615" t="s">
        <v>129</v>
      </c>
      <c r="K1615" t="s">
        <v>106</v>
      </c>
      <c r="L1615">
        <v>2</v>
      </c>
      <c r="M1615">
        <v>1</v>
      </c>
      <c r="N1615">
        <v>1</v>
      </c>
      <c r="O1615">
        <v>3</v>
      </c>
      <c r="P1615">
        <v>3</v>
      </c>
      <c r="Q1615">
        <v>1</v>
      </c>
      <c r="R1615">
        <v>1</v>
      </c>
      <c r="S1615" t="s">
        <v>14661</v>
      </c>
      <c r="T1615" t="s">
        <v>14662</v>
      </c>
    </row>
    <row r="1616" spans="1:20" x14ac:dyDescent="0.25">
      <c r="A1616" t="s">
        <v>14657</v>
      </c>
      <c r="B1616" t="s">
        <v>14658</v>
      </c>
      <c r="C1616" t="s">
        <v>14659</v>
      </c>
      <c r="D1616" t="s">
        <v>30</v>
      </c>
      <c r="E1616" t="s">
        <v>14660</v>
      </c>
      <c r="F1616" t="s">
        <v>9919</v>
      </c>
      <c r="G1616" t="s">
        <v>594</v>
      </c>
      <c r="H1616" t="s">
        <v>6626</v>
      </c>
      <c r="I1616" t="s">
        <v>9581</v>
      </c>
      <c r="J1616" t="s">
        <v>594</v>
      </c>
      <c r="K1616" t="s">
        <v>628</v>
      </c>
      <c r="L1616">
        <v>1</v>
      </c>
      <c r="M1616">
        <v>1</v>
      </c>
      <c r="N1616">
        <v>0</v>
      </c>
      <c r="O1616">
        <v>1</v>
      </c>
      <c r="P1616">
        <v>1</v>
      </c>
      <c r="Q1616">
        <v>1</v>
      </c>
      <c r="R1616">
        <v>1</v>
      </c>
      <c r="S1616" t="s">
        <v>14661</v>
      </c>
      <c r="T1616" t="s">
        <v>14662</v>
      </c>
    </row>
    <row r="1617" spans="1:20" x14ac:dyDescent="0.25">
      <c r="A1617" t="s">
        <v>12416</v>
      </c>
      <c r="B1617" t="s">
        <v>12417</v>
      </c>
      <c r="C1617" t="s">
        <v>12418</v>
      </c>
      <c r="D1617" t="s">
        <v>30</v>
      </c>
      <c r="E1617" t="s">
        <v>12419</v>
      </c>
      <c r="F1617" t="s">
        <v>12420</v>
      </c>
      <c r="G1617" t="s">
        <v>129</v>
      </c>
      <c r="H1617" t="s">
        <v>12421</v>
      </c>
      <c r="I1617" t="s">
        <v>3761</v>
      </c>
      <c r="J1617" t="s">
        <v>42</v>
      </c>
      <c r="K1617" t="s">
        <v>36</v>
      </c>
      <c r="L1617">
        <v>2</v>
      </c>
      <c r="M1617">
        <v>0</v>
      </c>
      <c r="N1617">
        <v>0</v>
      </c>
      <c r="O1617">
        <v>2</v>
      </c>
      <c r="P1617">
        <v>2</v>
      </c>
      <c r="Q1617">
        <v>1</v>
      </c>
      <c r="R1617">
        <v>1</v>
      </c>
      <c r="S1617" t="s">
        <v>12422</v>
      </c>
      <c r="T1617" t="s">
        <v>12423</v>
      </c>
    </row>
    <row r="1618" spans="1:20" x14ac:dyDescent="0.25">
      <c r="A1618" t="s">
        <v>7002</v>
      </c>
      <c r="B1618" t="s">
        <v>7003</v>
      </c>
      <c r="C1618" t="s">
        <v>7004</v>
      </c>
      <c r="D1618" t="s">
        <v>30</v>
      </c>
      <c r="E1618" s="1">
        <v>1.0000000000000001E-43</v>
      </c>
      <c r="F1618" t="s">
        <v>4321</v>
      </c>
      <c r="G1618" t="s">
        <v>33</v>
      </c>
      <c r="H1618" s="1">
        <v>1.0000000000000001E-43</v>
      </c>
      <c r="I1618" t="s">
        <v>4321</v>
      </c>
      <c r="J1618" t="s">
        <v>33</v>
      </c>
      <c r="K1618" t="s">
        <v>88</v>
      </c>
      <c r="L1618">
        <v>2</v>
      </c>
      <c r="M1618">
        <v>0</v>
      </c>
      <c r="N1618">
        <v>0</v>
      </c>
      <c r="O1618">
        <v>2</v>
      </c>
      <c r="P1618">
        <v>2</v>
      </c>
      <c r="Q1618">
        <v>1</v>
      </c>
      <c r="R1618">
        <v>1</v>
      </c>
      <c r="S1618" t="s">
        <v>7005</v>
      </c>
    </row>
    <row r="1619" spans="1:20" x14ac:dyDescent="0.25">
      <c r="A1619" t="s">
        <v>11895</v>
      </c>
      <c r="B1619" t="s">
        <v>11896</v>
      </c>
      <c r="C1619" t="s">
        <v>11897</v>
      </c>
      <c r="D1619" t="s">
        <v>30</v>
      </c>
      <c r="E1619" t="s">
        <v>6893</v>
      </c>
      <c r="F1619" t="s">
        <v>3845</v>
      </c>
      <c r="G1619" t="s">
        <v>42</v>
      </c>
      <c r="H1619" t="s">
        <v>8034</v>
      </c>
      <c r="I1619" t="s">
        <v>1535</v>
      </c>
      <c r="J1619" t="s">
        <v>42</v>
      </c>
      <c r="K1619" t="s">
        <v>163</v>
      </c>
      <c r="L1619">
        <v>2</v>
      </c>
      <c r="M1619">
        <v>0</v>
      </c>
      <c r="N1619">
        <v>0</v>
      </c>
      <c r="O1619">
        <v>2</v>
      </c>
      <c r="P1619">
        <v>2</v>
      </c>
      <c r="Q1619">
        <v>2</v>
      </c>
      <c r="R1619">
        <v>2</v>
      </c>
      <c r="S1619" t="s">
        <v>11898</v>
      </c>
    </row>
    <row r="1620" spans="1:20" x14ac:dyDescent="0.25">
      <c r="A1620" t="s">
        <v>11388</v>
      </c>
      <c r="B1620" t="s">
        <v>11389</v>
      </c>
      <c r="C1620" t="s">
        <v>11383</v>
      </c>
      <c r="D1620" t="s">
        <v>30</v>
      </c>
      <c r="E1620" t="s">
        <v>1457</v>
      </c>
      <c r="F1620" t="s">
        <v>779</v>
      </c>
      <c r="G1620" t="s">
        <v>33</v>
      </c>
      <c r="H1620" t="s">
        <v>10950</v>
      </c>
      <c r="I1620" t="s">
        <v>975</v>
      </c>
      <c r="J1620" t="s">
        <v>42</v>
      </c>
      <c r="K1620" t="s">
        <v>361</v>
      </c>
      <c r="L1620">
        <v>2</v>
      </c>
      <c r="M1620">
        <v>0</v>
      </c>
      <c r="N1620">
        <v>0</v>
      </c>
      <c r="O1620">
        <v>2</v>
      </c>
      <c r="P1620">
        <v>2</v>
      </c>
      <c r="Q1620">
        <v>0</v>
      </c>
      <c r="R1620">
        <v>0</v>
      </c>
      <c r="S1620" t="s">
        <v>11390</v>
      </c>
    </row>
    <row r="1621" spans="1:20" x14ac:dyDescent="0.25">
      <c r="A1621" t="s">
        <v>12400</v>
      </c>
      <c r="B1621" t="s">
        <v>12401</v>
      </c>
      <c r="C1621" t="s">
        <v>12393</v>
      </c>
      <c r="D1621" t="s">
        <v>30</v>
      </c>
      <c r="E1621" t="s">
        <v>12402</v>
      </c>
      <c r="F1621" t="s">
        <v>5034</v>
      </c>
      <c r="G1621" t="s">
        <v>3658</v>
      </c>
      <c r="H1621" t="s">
        <v>714</v>
      </c>
      <c r="I1621" t="s">
        <v>366</v>
      </c>
      <c r="J1621" t="s">
        <v>42</v>
      </c>
      <c r="K1621" t="s">
        <v>189</v>
      </c>
      <c r="L1621">
        <v>5</v>
      </c>
      <c r="M1621">
        <v>2</v>
      </c>
      <c r="N1621">
        <v>1</v>
      </c>
      <c r="O1621">
        <v>6</v>
      </c>
      <c r="P1621">
        <v>6</v>
      </c>
      <c r="Q1621">
        <v>2</v>
      </c>
      <c r="R1621">
        <v>2</v>
      </c>
      <c r="S1621" t="s">
        <v>12403</v>
      </c>
    </row>
    <row r="1622" spans="1:20" x14ac:dyDescent="0.25">
      <c r="A1622" t="s">
        <v>12997</v>
      </c>
      <c r="B1622" t="s">
        <v>12998</v>
      </c>
      <c r="C1622" t="s">
        <v>12991</v>
      </c>
      <c r="D1622" t="s">
        <v>30</v>
      </c>
      <c r="E1622" t="s">
        <v>703</v>
      </c>
      <c r="F1622" t="s">
        <v>12999</v>
      </c>
      <c r="G1622" t="s">
        <v>97</v>
      </c>
      <c r="H1622" t="s">
        <v>9058</v>
      </c>
      <c r="I1622" t="s">
        <v>5541</v>
      </c>
      <c r="J1622" t="s">
        <v>42</v>
      </c>
      <c r="K1622" t="s">
        <v>651</v>
      </c>
      <c r="L1622">
        <v>3</v>
      </c>
      <c r="M1622">
        <v>0</v>
      </c>
      <c r="N1622">
        <v>0</v>
      </c>
      <c r="O1622">
        <v>3</v>
      </c>
      <c r="P1622">
        <v>3</v>
      </c>
      <c r="Q1622">
        <v>1</v>
      </c>
      <c r="R1622">
        <v>1</v>
      </c>
      <c r="S1622" t="s">
        <v>13000</v>
      </c>
    </row>
    <row r="1623" spans="1:20" x14ac:dyDescent="0.25">
      <c r="A1623" t="s">
        <v>9043</v>
      </c>
      <c r="B1623" t="s">
        <v>9044</v>
      </c>
      <c r="C1623" t="s">
        <v>9038</v>
      </c>
      <c r="D1623" t="s">
        <v>30</v>
      </c>
      <c r="E1623" s="1">
        <v>2.0000000000000001E-37</v>
      </c>
      <c r="F1623" t="s">
        <v>9045</v>
      </c>
      <c r="G1623" t="s">
        <v>42</v>
      </c>
      <c r="H1623" t="s">
        <v>9046</v>
      </c>
      <c r="I1623" t="s">
        <v>9047</v>
      </c>
      <c r="J1623" t="s">
        <v>42</v>
      </c>
      <c r="K1623" t="s">
        <v>60</v>
      </c>
      <c r="L1623">
        <v>1</v>
      </c>
      <c r="M1623">
        <v>0</v>
      </c>
      <c r="N1623">
        <v>0</v>
      </c>
      <c r="O1623">
        <v>1</v>
      </c>
      <c r="P1623">
        <v>1</v>
      </c>
      <c r="Q1623">
        <v>1</v>
      </c>
      <c r="R1623">
        <v>1</v>
      </c>
      <c r="S1623" t="s">
        <v>9048</v>
      </c>
    </row>
    <row r="1624" spans="1:20" x14ac:dyDescent="0.25">
      <c r="A1624" t="s">
        <v>11547</v>
      </c>
      <c r="B1624" t="s">
        <v>11548</v>
      </c>
      <c r="C1624" t="s">
        <v>11542</v>
      </c>
      <c r="D1624" t="s">
        <v>30</v>
      </c>
      <c r="E1624" t="s">
        <v>1266</v>
      </c>
      <c r="F1624" t="s">
        <v>2834</v>
      </c>
      <c r="G1624" t="s">
        <v>42</v>
      </c>
      <c r="H1624" t="s">
        <v>10651</v>
      </c>
      <c r="I1624" t="s">
        <v>593</v>
      </c>
      <c r="J1624" t="s">
        <v>42</v>
      </c>
      <c r="K1624" t="s">
        <v>88</v>
      </c>
      <c r="L1624">
        <v>1</v>
      </c>
      <c r="M1624">
        <v>0</v>
      </c>
      <c r="N1624">
        <v>0</v>
      </c>
      <c r="O1624">
        <v>1</v>
      </c>
      <c r="P1624">
        <v>1</v>
      </c>
      <c r="Q1624">
        <v>1</v>
      </c>
      <c r="R1624">
        <v>1</v>
      </c>
      <c r="S1624" t="s">
        <v>11549</v>
      </c>
    </row>
    <row r="1625" spans="1:20" x14ac:dyDescent="0.25">
      <c r="A1625" t="s">
        <v>14238</v>
      </c>
      <c r="B1625" t="s">
        <v>14239</v>
      </c>
      <c r="C1625" t="s">
        <v>14240</v>
      </c>
      <c r="D1625" t="s">
        <v>30</v>
      </c>
      <c r="E1625" t="s">
        <v>14241</v>
      </c>
      <c r="F1625" t="s">
        <v>14242</v>
      </c>
      <c r="G1625" t="s">
        <v>242</v>
      </c>
      <c r="H1625" t="s">
        <v>14243</v>
      </c>
      <c r="I1625" t="s">
        <v>14244</v>
      </c>
      <c r="J1625" t="s">
        <v>2588</v>
      </c>
      <c r="K1625" t="s">
        <v>114</v>
      </c>
      <c r="L1625">
        <v>1</v>
      </c>
      <c r="M1625">
        <v>1</v>
      </c>
      <c r="N1625">
        <v>2</v>
      </c>
      <c r="O1625">
        <v>3</v>
      </c>
      <c r="P1625">
        <v>3</v>
      </c>
      <c r="Q1625">
        <v>2</v>
      </c>
      <c r="R1625">
        <v>2</v>
      </c>
      <c r="S1625" t="s">
        <v>14245</v>
      </c>
    </row>
    <row r="1626" spans="1:20" x14ac:dyDescent="0.25">
      <c r="A1626" t="s">
        <v>9602</v>
      </c>
      <c r="B1626" t="s">
        <v>9603</v>
      </c>
      <c r="C1626" t="s">
        <v>9604</v>
      </c>
      <c r="D1626" t="s">
        <v>30</v>
      </c>
      <c r="E1626" s="1">
        <v>3.0000000000000003E-29</v>
      </c>
      <c r="F1626" t="s">
        <v>9605</v>
      </c>
      <c r="G1626" t="s">
        <v>216</v>
      </c>
      <c r="H1626" t="s">
        <v>9606</v>
      </c>
      <c r="I1626" t="s">
        <v>3843</v>
      </c>
      <c r="J1626" t="s">
        <v>33</v>
      </c>
      <c r="K1626" t="s">
        <v>132</v>
      </c>
      <c r="L1626">
        <v>2</v>
      </c>
      <c r="M1626">
        <v>0</v>
      </c>
      <c r="N1626">
        <v>0</v>
      </c>
      <c r="O1626">
        <v>2</v>
      </c>
      <c r="P1626">
        <v>2</v>
      </c>
      <c r="Q1626">
        <v>1</v>
      </c>
      <c r="R1626">
        <v>1</v>
      </c>
      <c r="S1626" t="s">
        <v>9607</v>
      </c>
    </row>
    <row r="1627" spans="1:20" x14ac:dyDescent="0.25">
      <c r="A1627" t="s">
        <v>14633</v>
      </c>
      <c r="B1627" t="s">
        <v>14634</v>
      </c>
      <c r="C1627" t="s">
        <v>14626</v>
      </c>
      <c r="D1627" t="s">
        <v>30</v>
      </c>
      <c r="E1627" s="1">
        <v>1.0000000000000001E-33</v>
      </c>
      <c r="F1627" t="s">
        <v>4034</v>
      </c>
      <c r="G1627" t="s">
        <v>1428</v>
      </c>
      <c r="H1627" t="s">
        <v>4853</v>
      </c>
      <c r="I1627" t="s">
        <v>2579</v>
      </c>
      <c r="J1627" t="s">
        <v>129</v>
      </c>
      <c r="K1627" t="s">
        <v>151</v>
      </c>
      <c r="L1627">
        <v>2</v>
      </c>
      <c r="M1627">
        <v>0</v>
      </c>
      <c r="N1627">
        <v>0</v>
      </c>
      <c r="O1627">
        <v>2</v>
      </c>
      <c r="P1627">
        <v>2</v>
      </c>
      <c r="Q1627">
        <v>1</v>
      </c>
      <c r="R1627">
        <v>1</v>
      </c>
      <c r="S1627" t="s">
        <v>14635</v>
      </c>
    </row>
    <row r="1628" spans="1:20" x14ac:dyDescent="0.25">
      <c r="A1628" t="s">
        <v>13893</v>
      </c>
      <c r="B1628" t="s">
        <v>13894</v>
      </c>
      <c r="C1628" t="s">
        <v>13889</v>
      </c>
      <c r="D1628" t="s">
        <v>30</v>
      </c>
      <c r="E1628" t="s">
        <v>10114</v>
      </c>
      <c r="F1628" t="s">
        <v>4564</v>
      </c>
      <c r="G1628" t="s">
        <v>42</v>
      </c>
      <c r="H1628" t="s">
        <v>13895</v>
      </c>
      <c r="I1628" t="s">
        <v>6331</v>
      </c>
      <c r="J1628" t="s">
        <v>42</v>
      </c>
      <c r="K1628" t="s">
        <v>60</v>
      </c>
      <c r="L1628">
        <v>1</v>
      </c>
      <c r="M1628">
        <v>0</v>
      </c>
      <c r="N1628">
        <v>0</v>
      </c>
      <c r="O1628">
        <v>1</v>
      </c>
      <c r="P1628">
        <v>1</v>
      </c>
      <c r="Q1628">
        <v>1</v>
      </c>
      <c r="R1628">
        <v>1</v>
      </c>
      <c r="S1628" t="s">
        <v>13896</v>
      </c>
    </row>
    <row r="1629" spans="1:20" x14ac:dyDescent="0.25">
      <c r="A1629" t="s">
        <v>7882</v>
      </c>
      <c r="B1629" t="s">
        <v>7883</v>
      </c>
      <c r="C1629" t="s">
        <v>7884</v>
      </c>
      <c r="D1629" t="s">
        <v>30</v>
      </c>
      <c r="E1629" t="s">
        <v>1981</v>
      </c>
      <c r="F1629" t="s">
        <v>7885</v>
      </c>
      <c r="G1629" t="s">
        <v>42</v>
      </c>
      <c r="H1629" s="1">
        <v>6.9999999999999997E-34</v>
      </c>
      <c r="I1629" t="s">
        <v>2401</v>
      </c>
      <c r="J1629" t="s">
        <v>42</v>
      </c>
      <c r="K1629" t="s">
        <v>51</v>
      </c>
      <c r="L1629">
        <v>1</v>
      </c>
      <c r="M1629">
        <v>1</v>
      </c>
      <c r="N1629">
        <v>0</v>
      </c>
      <c r="O1629">
        <v>1</v>
      </c>
      <c r="P1629">
        <v>1</v>
      </c>
      <c r="Q1629">
        <v>1</v>
      </c>
      <c r="R1629">
        <v>1</v>
      </c>
      <c r="S1629" t="s">
        <v>7886</v>
      </c>
    </row>
    <row r="1630" spans="1:20" x14ac:dyDescent="0.25">
      <c r="A1630" t="s">
        <v>2494</v>
      </c>
      <c r="B1630" t="s">
        <v>2495</v>
      </c>
      <c r="C1630" t="s">
        <v>2496</v>
      </c>
      <c r="D1630" t="s">
        <v>30</v>
      </c>
      <c r="E1630" t="s">
        <v>1554</v>
      </c>
      <c r="F1630" t="s">
        <v>2124</v>
      </c>
      <c r="G1630" t="s">
        <v>42</v>
      </c>
      <c r="H1630" t="s">
        <v>2497</v>
      </c>
      <c r="I1630" t="s">
        <v>2498</v>
      </c>
      <c r="J1630" t="s">
        <v>42</v>
      </c>
      <c r="K1630" t="s">
        <v>132</v>
      </c>
      <c r="L1630">
        <v>2</v>
      </c>
      <c r="M1630">
        <v>0</v>
      </c>
      <c r="N1630">
        <v>0</v>
      </c>
      <c r="O1630">
        <v>2</v>
      </c>
      <c r="P1630">
        <v>2</v>
      </c>
      <c r="Q1630">
        <v>1</v>
      </c>
      <c r="R1630">
        <v>1</v>
      </c>
      <c r="S1630" t="s">
        <v>2499</v>
      </c>
    </row>
    <row r="1631" spans="1:20" x14ac:dyDescent="0.25">
      <c r="A1631" t="s">
        <v>2494</v>
      </c>
      <c r="B1631" t="s">
        <v>2495</v>
      </c>
      <c r="C1631" t="s">
        <v>3310</v>
      </c>
      <c r="D1631" t="s">
        <v>30</v>
      </c>
      <c r="E1631" t="s">
        <v>3314</v>
      </c>
      <c r="F1631" t="s">
        <v>1941</v>
      </c>
      <c r="G1631" t="s">
        <v>594</v>
      </c>
      <c r="H1631" t="s">
        <v>3315</v>
      </c>
      <c r="I1631" t="s">
        <v>2576</v>
      </c>
      <c r="J1631" t="s">
        <v>33</v>
      </c>
      <c r="K1631" t="s">
        <v>361</v>
      </c>
      <c r="L1631">
        <v>2</v>
      </c>
      <c r="M1631">
        <v>0</v>
      </c>
      <c r="N1631">
        <v>0</v>
      </c>
      <c r="O1631">
        <v>2</v>
      </c>
      <c r="P1631">
        <v>2</v>
      </c>
      <c r="Q1631">
        <v>0</v>
      </c>
      <c r="R1631">
        <v>0</v>
      </c>
      <c r="S1631" t="s">
        <v>2499</v>
      </c>
    </row>
    <row r="1632" spans="1:20" x14ac:dyDescent="0.25">
      <c r="A1632" t="s">
        <v>2494</v>
      </c>
      <c r="B1632" t="s">
        <v>2495</v>
      </c>
      <c r="C1632" t="s">
        <v>12895</v>
      </c>
      <c r="D1632" t="s">
        <v>30</v>
      </c>
      <c r="E1632" t="s">
        <v>4521</v>
      </c>
      <c r="F1632" t="s">
        <v>2302</v>
      </c>
      <c r="G1632" t="s">
        <v>33</v>
      </c>
      <c r="H1632" t="s">
        <v>757</v>
      </c>
      <c r="I1632" t="s">
        <v>12793</v>
      </c>
      <c r="J1632" t="s">
        <v>42</v>
      </c>
      <c r="K1632" t="s">
        <v>171</v>
      </c>
      <c r="L1632">
        <v>2</v>
      </c>
      <c r="M1632">
        <v>0</v>
      </c>
      <c r="N1632">
        <v>0</v>
      </c>
      <c r="O1632">
        <v>2</v>
      </c>
      <c r="P1632">
        <v>2</v>
      </c>
      <c r="Q1632">
        <v>1</v>
      </c>
      <c r="R1632">
        <v>1</v>
      </c>
      <c r="S1632" t="s">
        <v>2499</v>
      </c>
    </row>
    <row r="1633" spans="1:20" x14ac:dyDescent="0.25">
      <c r="A1633" t="s">
        <v>2494</v>
      </c>
      <c r="B1633" t="s">
        <v>2495</v>
      </c>
      <c r="C1633" t="s">
        <v>3987</v>
      </c>
      <c r="D1633" t="s">
        <v>30</v>
      </c>
      <c r="E1633" s="1">
        <v>7.9999999999999997E-69</v>
      </c>
      <c r="F1633" t="s">
        <v>2471</v>
      </c>
      <c r="G1633" t="s">
        <v>42</v>
      </c>
      <c r="H1633" t="s">
        <v>3635</v>
      </c>
      <c r="I1633" t="s">
        <v>3988</v>
      </c>
      <c r="J1633" t="s">
        <v>42</v>
      </c>
      <c r="K1633" t="s">
        <v>1479</v>
      </c>
      <c r="L1633">
        <v>4</v>
      </c>
      <c r="M1633">
        <v>0</v>
      </c>
      <c r="N1633">
        <v>0</v>
      </c>
      <c r="O1633">
        <v>4</v>
      </c>
      <c r="P1633">
        <v>4</v>
      </c>
      <c r="Q1633">
        <v>2</v>
      </c>
      <c r="R1633">
        <v>2</v>
      </c>
      <c r="S1633" t="s">
        <v>2499</v>
      </c>
    </row>
    <row r="1634" spans="1:20" x14ac:dyDescent="0.25">
      <c r="A1634" t="s">
        <v>12569</v>
      </c>
      <c r="B1634" t="s">
        <v>12570</v>
      </c>
      <c r="C1634" t="s">
        <v>12566</v>
      </c>
      <c r="D1634" t="s">
        <v>30</v>
      </c>
      <c r="E1634" t="s">
        <v>12571</v>
      </c>
      <c r="F1634" t="s">
        <v>2754</v>
      </c>
      <c r="G1634" t="s">
        <v>613</v>
      </c>
      <c r="H1634" s="1">
        <v>2.0000000000000001E-26</v>
      </c>
      <c r="I1634" t="s">
        <v>5736</v>
      </c>
      <c r="J1634" t="s">
        <v>42</v>
      </c>
      <c r="K1634" t="s">
        <v>163</v>
      </c>
      <c r="L1634">
        <v>2</v>
      </c>
      <c r="M1634">
        <v>0</v>
      </c>
      <c r="N1634">
        <v>0</v>
      </c>
      <c r="O1634">
        <v>2</v>
      </c>
      <c r="P1634">
        <v>2</v>
      </c>
      <c r="Q1634">
        <v>1</v>
      </c>
      <c r="R1634">
        <v>1</v>
      </c>
      <c r="S1634" t="s">
        <v>12572</v>
      </c>
    </row>
    <row r="1635" spans="1:20" x14ac:dyDescent="0.25">
      <c r="A1635" t="s">
        <v>5353</v>
      </c>
      <c r="B1635" t="s">
        <v>5354</v>
      </c>
      <c r="C1635" t="s">
        <v>5350</v>
      </c>
      <c r="D1635" t="s">
        <v>30</v>
      </c>
      <c r="E1635" t="s">
        <v>2025</v>
      </c>
      <c r="F1635" t="s">
        <v>1976</v>
      </c>
      <c r="G1635" t="s">
        <v>42</v>
      </c>
      <c r="H1635" t="s">
        <v>1589</v>
      </c>
      <c r="I1635" t="s">
        <v>2574</v>
      </c>
      <c r="J1635" t="s">
        <v>42</v>
      </c>
      <c r="K1635" t="s">
        <v>387</v>
      </c>
      <c r="L1635">
        <v>3</v>
      </c>
      <c r="M1635">
        <v>0</v>
      </c>
      <c r="N1635">
        <v>0</v>
      </c>
      <c r="O1635">
        <v>3</v>
      </c>
      <c r="P1635">
        <v>3</v>
      </c>
      <c r="Q1635">
        <v>1</v>
      </c>
      <c r="R1635">
        <v>1</v>
      </c>
      <c r="S1635" t="s">
        <v>5355</v>
      </c>
    </row>
    <row r="1636" spans="1:20" x14ac:dyDescent="0.25">
      <c r="A1636" t="s">
        <v>6974</v>
      </c>
      <c r="B1636" t="s">
        <v>6975</v>
      </c>
      <c r="C1636" t="s">
        <v>6976</v>
      </c>
      <c r="D1636" t="s">
        <v>30</v>
      </c>
      <c r="E1636" t="s">
        <v>1716</v>
      </c>
      <c r="F1636" t="s">
        <v>2886</v>
      </c>
      <c r="G1636" t="s">
        <v>5830</v>
      </c>
      <c r="H1636" t="s">
        <v>6977</v>
      </c>
      <c r="I1636" t="s">
        <v>5141</v>
      </c>
      <c r="J1636" t="s">
        <v>591</v>
      </c>
      <c r="K1636" t="s">
        <v>132</v>
      </c>
      <c r="L1636">
        <v>2</v>
      </c>
      <c r="M1636">
        <v>0</v>
      </c>
      <c r="N1636">
        <v>0</v>
      </c>
      <c r="O1636">
        <v>2</v>
      </c>
      <c r="P1636">
        <v>2</v>
      </c>
      <c r="Q1636">
        <v>2</v>
      </c>
      <c r="R1636">
        <v>2</v>
      </c>
      <c r="S1636" t="s">
        <v>6978</v>
      </c>
    </row>
    <row r="1637" spans="1:20" x14ac:dyDescent="0.25">
      <c r="A1637" t="s">
        <v>12612</v>
      </c>
      <c r="B1637" t="s">
        <v>12613</v>
      </c>
      <c r="C1637" t="s">
        <v>12609</v>
      </c>
      <c r="D1637" t="s">
        <v>30</v>
      </c>
      <c r="E1637" t="s">
        <v>1314</v>
      </c>
      <c r="F1637" t="s">
        <v>2124</v>
      </c>
      <c r="G1637" t="s">
        <v>1410</v>
      </c>
      <c r="H1637" t="s">
        <v>2852</v>
      </c>
      <c r="I1637" t="s">
        <v>870</v>
      </c>
      <c r="J1637" t="s">
        <v>42</v>
      </c>
      <c r="K1637" t="s">
        <v>2257</v>
      </c>
      <c r="L1637">
        <v>4</v>
      </c>
      <c r="M1637">
        <v>1</v>
      </c>
      <c r="N1637">
        <v>0</v>
      </c>
      <c r="O1637">
        <v>4</v>
      </c>
      <c r="P1637">
        <v>4</v>
      </c>
      <c r="Q1637">
        <v>1</v>
      </c>
      <c r="R1637">
        <v>1</v>
      </c>
      <c r="S1637" t="s">
        <v>12614</v>
      </c>
    </row>
    <row r="1638" spans="1:20" x14ac:dyDescent="0.25">
      <c r="A1638" t="s">
        <v>8335</v>
      </c>
      <c r="B1638" t="s">
        <v>8336</v>
      </c>
      <c r="C1638" t="s">
        <v>8337</v>
      </c>
      <c r="D1638" t="s">
        <v>30</v>
      </c>
      <c r="E1638" t="s">
        <v>8294</v>
      </c>
      <c r="F1638" t="s">
        <v>921</v>
      </c>
      <c r="G1638" t="s">
        <v>33</v>
      </c>
      <c r="H1638" t="s">
        <v>1716</v>
      </c>
      <c r="I1638" t="s">
        <v>8338</v>
      </c>
      <c r="J1638" t="s">
        <v>33</v>
      </c>
      <c r="K1638" t="s">
        <v>60</v>
      </c>
      <c r="L1638">
        <v>1</v>
      </c>
      <c r="M1638">
        <v>0</v>
      </c>
      <c r="N1638">
        <v>0</v>
      </c>
      <c r="O1638">
        <v>1</v>
      </c>
      <c r="P1638">
        <v>1</v>
      </c>
      <c r="Q1638">
        <v>1</v>
      </c>
      <c r="R1638">
        <v>1</v>
      </c>
      <c r="S1638" t="s">
        <v>8339</v>
      </c>
    </row>
    <row r="1639" spans="1:20" x14ac:dyDescent="0.25">
      <c r="A1639" t="s">
        <v>8335</v>
      </c>
      <c r="B1639" t="s">
        <v>8336</v>
      </c>
      <c r="C1639" t="s">
        <v>12237</v>
      </c>
      <c r="D1639" t="s">
        <v>30</v>
      </c>
      <c r="E1639" t="s">
        <v>12238</v>
      </c>
      <c r="F1639" t="s">
        <v>10081</v>
      </c>
      <c r="G1639" t="s">
        <v>604</v>
      </c>
      <c r="H1639" t="s">
        <v>12239</v>
      </c>
      <c r="I1639" t="s">
        <v>3918</v>
      </c>
      <c r="J1639" t="s">
        <v>604</v>
      </c>
      <c r="K1639" t="s">
        <v>692</v>
      </c>
      <c r="L1639">
        <v>1</v>
      </c>
      <c r="M1639">
        <v>0</v>
      </c>
      <c r="N1639">
        <v>0</v>
      </c>
      <c r="O1639">
        <v>1</v>
      </c>
      <c r="P1639">
        <v>1</v>
      </c>
      <c r="Q1639">
        <v>1</v>
      </c>
      <c r="R1639">
        <v>1</v>
      </c>
      <c r="S1639" t="s">
        <v>8339</v>
      </c>
    </row>
    <row r="1640" spans="1:20" x14ac:dyDescent="0.25">
      <c r="A1640" t="s">
        <v>10305</v>
      </c>
      <c r="B1640" t="s">
        <v>10306</v>
      </c>
      <c r="C1640" t="s">
        <v>10307</v>
      </c>
      <c r="D1640" t="s">
        <v>30</v>
      </c>
      <c r="E1640" t="s">
        <v>4727</v>
      </c>
      <c r="F1640" t="s">
        <v>747</v>
      </c>
      <c r="G1640" t="s">
        <v>1458</v>
      </c>
      <c r="H1640" t="s">
        <v>4727</v>
      </c>
      <c r="I1640" t="s">
        <v>747</v>
      </c>
      <c r="J1640" t="s">
        <v>1458</v>
      </c>
      <c r="K1640" t="s">
        <v>628</v>
      </c>
      <c r="L1640">
        <v>2</v>
      </c>
      <c r="M1640">
        <v>0</v>
      </c>
      <c r="N1640">
        <v>0</v>
      </c>
      <c r="O1640">
        <v>2</v>
      </c>
      <c r="P1640">
        <v>2</v>
      </c>
      <c r="Q1640">
        <v>1</v>
      </c>
      <c r="R1640">
        <v>1</v>
      </c>
      <c r="S1640" t="s">
        <v>10308</v>
      </c>
      <c r="T1640" t="s">
        <v>324</v>
      </c>
    </row>
    <row r="1641" spans="1:20" x14ac:dyDescent="0.25">
      <c r="A1641" t="s">
        <v>12483</v>
      </c>
      <c r="B1641" t="s">
        <v>12484</v>
      </c>
      <c r="C1641" t="s">
        <v>12485</v>
      </c>
      <c r="D1641" t="s">
        <v>30</v>
      </c>
      <c r="E1641" t="s">
        <v>12486</v>
      </c>
      <c r="F1641" t="s">
        <v>12487</v>
      </c>
      <c r="G1641" t="s">
        <v>42</v>
      </c>
      <c r="H1641" s="1">
        <v>2.9999999999999999E-143</v>
      </c>
      <c r="I1641" t="s">
        <v>12488</v>
      </c>
      <c r="J1641" t="s">
        <v>42</v>
      </c>
      <c r="K1641" t="s">
        <v>122</v>
      </c>
      <c r="L1641">
        <v>2</v>
      </c>
      <c r="M1641">
        <v>0</v>
      </c>
      <c r="N1641">
        <v>0</v>
      </c>
      <c r="O1641">
        <v>2</v>
      </c>
      <c r="P1641">
        <v>2</v>
      </c>
      <c r="Q1641">
        <v>1</v>
      </c>
      <c r="R1641">
        <v>1</v>
      </c>
      <c r="S1641" t="s">
        <v>12489</v>
      </c>
    </row>
    <row r="1642" spans="1:20" x14ac:dyDescent="0.25">
      <c r="A1642" t="s">
        <v>6920</v>
      </c>
      <c r="B1642" t="s">
        <v>6921</v>
      </c>
      <c r="C1642" t="s">
        <v>6914</v>
      </c>
      <c r="D1642" t="s">
        <v>30</v>
      </c>
      <c r="E1642" s="1">
        <v>1E-14</v>
      </c>
      <c r="F1642" t="s">
        <v>202</v>
      </c>
      <c r="G1642" t="s">
        <v>1291</v>
      </c>
      <c r="H1642" t="s">
        <v>4146</v>
      </c>
      <c r="I1642" t="s">
        <v>841</v>
      </c>
      <c r="J1642" t="s">
        <v>613</v>
      </c>
      <c r="K1642" t="s">
        <v>151</v>
      </c>
      <c r="L1642">
        <v>2</v>
      </c>
      <c r="M1642">
        <v>0</v>
      </c>
      <c r="N1642">
        <v>0</v>
      </c>
      <c r="O1642">
        <v>2</v>
      </c>
      <c r="P1642">
        <v>2</v>
      </c>
      <c r="Q1642">
        <v>1</v>
      </c>
      <c r="R1642">
        <v>1</v>
      </c>
      <c r="S1642" t="s">
        <v>6922</v>
      </c>
    </row>
    <row r="1643" spans="1:20" x14ac:dyDescent="0.25">
      <c r="A1643" t="s">
        <v>12745</v>
      </c>
      <c r="B1643" t="s">
        <v>12746</v>
      </c>
      <c r="C1643" t="s">
        <v>12747</v>
      </c>
      <c r="D1643" t="s">
        <v>30</v>
      </c>
      <c r="E1643" t="s">
        <v>2642</v>
      </c>
      <c r="F1643" t="s">
        <v>2457</v>
      </c>
      <c r="G1643" t="s">
        <v>42</v>
      </c>
      <c r="H1643" t="s">
        <v>531</v>
      </c>
      <c r="I1643" t="s">
        <v>53</v>
      </c>
      <c r="J1643" t="s">
        <v>42</v>
      </c>
      <c r="K1643" t="s">
        <v>628</v>
      </c>
      <c r="L1643">
        <v>1</v>
      </c>
      <c r="M1643">
        <v>0</v>
      </c>
      <c r="N1643">
        <v>0</v>
      </c>
      <c r="O1643">
        <v>1</v>
      </c>
      <c r="P1643">
        <v>1</v>
      </c>
      <c r="Q1643">
        <v>1</v>
      </c>
      <c r="R1643">
        <v>1</v>
      </c>
      <c r="S1643" t="s">
        <v>12748</v>
      </c>
    </row>
    <row r="1644" spans="1:20" x14ac:dyDescent="0.25">
      <c r="A1644" t="s">
        <v>12896</v>
      </c>
      <c r="B1644" t="s">
        <v>12897</v>
      </c>
      <c r="C1644" t="s">
        <v>12898</v>
      </c>
      <c r="D1644" t="s">
        <v>30</v>
      </c>
      <c r="E1644" s="1">
        <v>1E-10</v>
      </c>
      <c r="F1644" t="s">
        <v>2871</v>
      </c>
      <c r="G1644" t="s">
        <v>42</v>
      </c>
      <c r="H1644" t="s">
        <v>1988</v>
      </c>
      <c r="I1644" t="s">
        <v>578</v>
      </c>
      <c r="J1644" t="s">
        <v>42</v>
      </c>
      <c r="K1644" t="s">
        <v>151</v>
      </c>
      <c r="L1644">
        <v>1</v>
      </c>
      <c r="M1644">
        <v>0</v>
      </c>
      <c r="N1644">
        <v>0</v>
      </c>
      <c r="O1644">
        <v>1</v>
      </c>
      <c r="P1644">
        <v>1</v>
      </c>
      <c r="Q1644">
        <v>1</v>
      </c>
      <c r="R1644">
        <v>1</v>
      </c>
      <c r="S1644" t="s">
        <v>12899</v>
      </c>
    </row>
    <row r="1645" spans="1:20" x14ac:dyDescent="0.25">
      <c r="A1645" t="s">
        <v>12268</v>
      </c>
      <c r="B1645" t="s">
        <v>12269</v>
      </c>
      <c r="C1645" t="s">
        <v>12267</v>
      </c>
      <c r="D1645" t="s">
        <v>30</v>
      </c>
      <c r="E1645" t="s">
        <v>5229</v>
      </c>
      <c r="F1645" t="s">
        <v>2605</v>
      </c>
      <c r="G1645" t="s">
        <v>33</v>
      </c>
      <c r="H1645" s="1">
        <v>4.0000000000000001E-13</v>
      </c>
      <c r="I1645" t="s">
        <v>4379</v>
      </c>
      <c r="J1645" t="s">
        <v>42</v>
      </c>
      <c r="K1645" t="s">
        <v>122</v>
      </c>
      <c r="L1645">
        <v>2</v>
      </c>
      <c r="M1645">
        <v>0</v>
      </c>
      <c r="N1645">
        <v>0</v>
      </c>
      <c r="O1645">
        <v>2</v>
      </c>
      <c r="P1645">
        <v>2</v>
      </c>
      <c r="Q1645">
        <v>1</v>
      </c>
      <c r="R1645">
        <v>1</v>
      </c>
      <c r="S1645" t="s">
        <v>12270</v>
      </c>
    </row>
    <row r="1646" spans="1:20" x14ac:dyDescent="0.25">
      <c r="A1646" t="s">
        <v>7035</v>
      </c>
      <c r="B1646" t="s">
        <v>7036</v>
      </c>
      <c r="C1646" t="s">
        <v>7037</v>
      </c>
      <c r="D1646" t="s">
        <v>30</v>
      </c>
      <c r="E1646" t="s">
        <v>788</v>
      </c>
      <c r="F1646" t="s">
        <v>3004</v>
      </c>
      <c r="G1646" t="s">
        <v>42</v>
      </c>
      <c r="H1646" t="s">
        <v>7038</v>
      </c>
      <c r="I1646" t="s">
        <v>4139</v>
      </c>
      <c r="J1646" t="s">
        <v>42</v>
      </c>
      <c r="K1646" t="s">
        <v>122</v>
      </c>
      <c r="L1646">
        <v>1</v>
      </c>
      <c r="M1646">
        <v>0</v>
      </c>
      <c r="N1646">
        <v>0</v>
      </c>
      <c r="O1646">
        <v>1</v>
      </c>
      <c r="P1646">
        <v>1</v>
      </c>
      <c r="Q1646">
        <v>1</v>
      </c>
      <c r="R1646">
        <v>1</v>
      </c>
      <c r="S1646" t="s">
        <v>7039</v>
      </c>
    </row>
    <row r="1647" spans="1:20" x14ac:dyDescent="0.25">
      <c r="A1647" t="s">
        <v>5943</v>
      </c>
      <c r="B1647" t="s">
        <v>5944</v>
      </c>
      <c r="C1647" t="s">
        <v>5945</v>
      </c>
      <c r="D1647" t="s">
        <v>30</v>
      </c>
      <c r="E1647" t="s">
        <v>847</v>
      </c>
      <c r="F1647" t="s">
        <v>1405</v>
      </c>
      <c r="G1647" t="s">
        <v>513</v>
      </c>
      <c r="H1647" t="s">
        <v>1845</v>
      </c>
      <c r="I1647" t="s">
        <v>281</v>
      </c>
      <c r="J1647" t="s">
        <v>42</v>
      </c>
      <c r="K1647" t="s">
        <v>1291</v>
      </c>
      <c r="L1647">
        <v>2</v>
      </c>
      <c r="M1647">
        <v>0</v>
      </c>
      <c r="N1647">
        <v>0</v>
      </c>
      <c r="O1647">
        <v>2</v>
      </c>
      <c r="P1647">
        <v>2</v>
      </c>
      <c r="Q1647">
        <v>1</v>
      </c>
      <c r="R1647">
        <v>1</v>
      </c>
      <c r="S1647" t="s">
        <v>5946</v>
      </c>
    </row>
    <row r="1648" spans="1:20" x14ac:dyDescent="0.25">
      <c r="A1648" t="s">
        <v>11912</v>
      </c>
      <c r="B1648" t="s">
        <v>11913</v>
      </c>
      <c r="C1648" t="s">
        <v>11914</v>
      </c>
      <c r="D1648" t="s">
        <v>30</v>
      </c>
      <c r="E1648" t="s">
        <v>10180</v>
      </c>
      <c r="F1648" t="s">
        <v>10122</v>
      </c>
      <c r="G1648" t="s">
        <v>216</v>
      </c>
      <c r="H1648" t="s">
        <v>11915</v>
      </c>
      <c r="I1648" t="s">
        <v>10124</v>
      </c>
      <c r="J1648" t="s">
        <v>216</v>
      </c>
      <c r="K1648" t="s">
        <v>604</v>
      </c>
      <c r="L1648">
        <v>1</v>
      </c>
      <c r="M1648">
        <v>0</v>
      </c>
      <c r="N1648">
        <v>0</v>
      </c>
      <c r="O1648">
        <v>1</v>
      </c>
      <c r="P1648">
        <v>1</v>
      </c>
      <c r="Q1648">
        <v>1</v>
      </c>
      <c r="R1648">
        <v>1</v>
      </c>
      <c r="S1648" t="s">
        <v>11916</v>
      </c>
    </row>
    <row r="1649" spans="1:20" x14ac:dyDescent="0.25">
      <c r="A1649" t="s">
        <v>12560</v>
      </c>
      <c r="B1649" t="s">
        <v>12561</v>
      </c>
      <c r="C1649" t="s">
        <v>12562</v>
      </c>
      <c r="D1649" t="s">
        <v>30</v>
      </c>
      <c r="E1649" t="s">
        <v>2275</v>
      </c>
      <c r="F1649" t="s">
        <v>96</v>
      </c>
      <c r="G1649" t="s">
        <v>42</v>
      </c>
      <c r="H1649" t="s">
        <v>3385</v>
      </c>
      <c r="I1649" t="s">
        <v>1969</v>
      </c>
      <c r="J1649" t="s">
        <v>42</v>
      </c>
      <c r="K1649" t="s">
        <v>88</v>
      </c>
      <c r="L1649">
        <v>2</v>
      </c>
      <c r="M1649">
        <v>0</v>
      </c>
      <c r="N1649">
        <v>0</v>
      </c>
      <c r="O1649">
        <v>2</v>
      </c>
      <c r="P1649">
        <v>2</v>
      </c>
      <c r="Q1649">
        <v>0</v>
      </c>
      <c r="R1649">
        <v>0</v>
      </c>
      <c r="S1649" t="s">
        <v>12563</v>
      </c>
    </row>
    <row r="1650" spans="1:20" x14ac:dyDescent="0.25">
      <c r="A1650" t="s">
        <v>14796</v>
      </c>
      <c r="B1650" t="s">
        <v>14797</v>
      </c>
      <c r="C1650" t="s">
        <v>14798</v>
      </c>
      <c r="D1650" t="s">
        <v>30</v>
      </c>
      <c r="E1650" t="s">
        <v>279</v>
      </c>
      <c r="F1650" t="s">
        <v>2342</v>
      </c>
      <c r="G1650" t="s">
        <v>2745</v>
      </c>
      <c r="H1650">
        <v>61</v>
      </c>
      <c r="I1650" t="s">
        <v>98</v>
      </c>
      <c r="J1650" t="s">
        <v>33</v>
      </c>
      <c r="K1650" t="s">
        <v>2527</v>
      </c>
      <c r="L1650">
        <v>1</v>
      </c>
      <c r="M1650">
        <v>1</v>
      </c>
      <c r="N1650">
        <v>17</v>
      </c>
      <c r="O1650">
        <v>21</v>
      </c>
      <c r="P1650">
        <v>21</v>
      </c>
      <c r="Q1650">
        <v>0</v>
      </c>
      <c r="R1650">
        <v>0</v>
      </c>
      <c r="S1650" t="s">
        <v>14799</v>
      </c>
    </row>
    <row r="1651" spans="1:20" x14ac:dyDescent="0.25">
      <c r="A1651" t="s">
        <v>13158</v>
      </c>
      <c r="B1651" t="s">
        <v>13159</v>
      </c>
      <c r="C1651" t="s">
        <v>13160</v>
      </c>
      <c r="D1651" t="s">
        <v>30</v>
      </c>
      <c r="E1651" t="s">
        <v>5992</v>
      </c>
      <c r="F1651" t="s">
        <v>4184</v>
      </c>
      <c r="G1651" t="s">
        <v>178</v>
      </c>
      <c r="H1651" t="s">
        <v>1598</v>
      </c>
      <c r="I1651" t="s">
        <v>3392</v>
      </c>
      <c r="J1651" t="s">
        <v>33</v>
      </c>
      <c r="K1651" t="s">
        <v>98</v>
      </c>
      <c r="L1651">
        <v>3</v>
      </c>
      <c r="M1651">
        <v>0</v>
      </c>
      <c r="N1651">
        <v>0</v>
      </c>
      <c r="O1651">
        <v>3</v>
      </c>
      <c r="P1651">
        <v>3</v>
      </c>
      <c r="Q1651">
        <v>1</v>
      </c>
      <c r="R1651">
        <v>1</v>
      </c>
      <c r="S1651" t="s">
        <v>13161</v>
      </c>
    </row>
    <row r="1652" spans="1:20" x14ac:dyDescent="0.25">
      <c r="A1652" t="s">
        <v>11600</v>
      </c>
      <c r="B1652" t="s">
        <v>11601</v>
      </c>
      <c r="C1652" t="s">
        <v>11596</v>
      </c>
      <c r="D1652" t="s">
        <v>30</v>
      </c>
      <c r="E1652" t="s">
        <v>11106</v>
      </c>
      <c r="F1652" t="s">
        <v>8434</v>
      </c>
      <c r="G1652" t="s">
        <v>42</v>
      </c>
      <c r="H1652" t="s">
        <v>4232</v>
      </c>
      <c r="I1652" t="s">
        <v>5140</v>
      </c>
      <c r="J1652" t="s">
        <v>42</v>
      </c>
      <c r="K1652" t="s">
        <v>367</v>
      </c>
      <c r="L1652">
        <v>2</v>
      </c>
      <c r="M1652">
        <v>0</v>
      </c>
      <c r="N1652">
        <v>0</v>
      </c>
      <c r="O1652">
        <v>2</v>
      </c>
      <c r="P1652">
        <v>2</v>
      </c>
      <c r="Q1652">
        <v>1</v>
      </c>
      <c r="R1652">
        <v>1</v>
      </c>
      <c r="S1652" t="s">
        <v>11602</v>
      </c>
    </row>
    <row r="1653" spans="1:20" x14ac:dyDescent="0.25">
      <c r="A1653" t="s">
        <v>14566</v>
      </c>
      <c r="B1653" t="s">
        <v>14567</v>
      </c>
      <c r="C1653" t="s">
        <v>14568</v>
      </c>
      <c r="D1653" t="s">
        <v>30</v>
      </c>
      <c r="E1653" t="s">
        <v>14569</v>
      </c>
      <c r="F1653" t="s">
        <v>7686</v>
      </c>
      <c r="G1653" t="s">
        <v>42</v>
      </c>
      <c r="H1653" t="s">
        <v>14570</v>
      </c>
      <c r="I1653" t="s">
        <v>14571</v>
      </c>
      <c r="J1653" t="s">
        <v>42</v>
      </c>
      <c r="K1653" t="s">
        <v>385</v>
      </c>
      <c r="L1653">
        <v>1</v>
      </c>
      <c r="M1653">
        <v>0</v>
      </c>
      <c r="N1653">
        <v>0</v>
      </c>
      <c r="O1653">
        <v>1</v>
      </c>
      <c r="P1653">
        <v>1</v>
      </c>
      <c r="Q1653">
        <v>1</v>
      </c>
      <c r="R1653">
        <v>1</v>
      </c>
      <c r="S1653" t="s">
        <v>14572</v>
      </c>
    </row>
    <row r="1654" spans="1:20" x14ac:dyDescent="0.25">
      <c r="A1654" t="s">
        <v>14911</v>
      </c>
      <c r="B1654" t="s">
        <v>14912</v>
      </c>
      <c r="C1654" t="s">
        <v>14909</v>
      </c>
      <c r="D1654" t="s">
        <v>30</v>
      </c>
      <c r="E1654" t="s">
        <v>861</v>
      </c>
      <c r="F1654" t="s">
        <v>856</v>
      </c>
      <c r="G1654" t="s">
        <v>42</v>
      </c>
      <c r="H1654" t="s">
        <v>1360</v>
      </c>
      <c r="I1654" t="s">
        <v>2866</v>
      </c>
      <c r="J1654" t="s">
        <v>42</v>
      </c>
      <c r="K1654" t="s">
        <v>385</v>
      </c>
      <c r="L1654">
        <v>1</v>
      </c>
      <c r="M1654">
        <v>0</v>
      </c>
      <c r="N1654">
        <v>0</v>
      </c>
      <c r="O1654">
        <v>1</v>
      </c>
      <c r="P1654">
        <v>1</v>
      </c>
      <c r="Q1654">
        <v>0</v>
      </c>
      <c r="R1654">
        <v>0</v>
      </c>
      <c r="S1654" t="s">
        <v>14913</v>
      </c>
    </row>
    <row r="1655" spans="1:20" x14ac:dyDescent="0.25">
      <c r="A1655" t="s">
        <v>9217</v>
      </c>
      <c r="B1655" t="s">
        <v>9218</v>
      </c>
      <c r="C1655" t="s">
        <v>9219</v>
      </c>
      <c r="D1655" t="s">
        <v>30</v>
      </c>
      <c r="E1655" t="s">
        <v>9220</v>
      </c>
      <c r="F1655" t="s">
        <v>9221</v>
      </c>
      <c r="G1655" t="s">
        <v>42</v>
      </c>
      <c r="H1655" t="s">
        <v>9222</v>
      </c>
      <c r="I1655" t="s">
        <v>9223</v>
      </c>
      <c r="J1655" t="s">
        <v>42</v>
      </c>
      <c r="K1655" t="s">
        <v>604</v>
      </c>
      <c r="L1655">
        <v>1</v>
      </c>
      <c r="M1655">
        <v>0</v>
      </c>
      <c r="N1655">
        <v>0</v>
      </c>
      <c r="O1655">
        <v>1</v>
      </c>
      <c r="P1655">
        <v>1</v>
      </c>
      <c r="Q1655">
        <v>1</v>
      </c>
      <c r="R1655">
        <v>1</v>
      </c>
      <c r="S1655" t="s">
        <v>9224</v>
      </c>
    </row>
    <row r="1656" spans="1:20" x14ac:dyDescent="0.25">
      <c r="A1656" t="s">
        <v>9225</v>
      </c>
      <c r="B1656" t="s">
        <v>9226</v>
      </c>
      <c r="C1656" t="s">
        <v>9219</v>
      </c>
      <c r="D1656" t="s">
        <v>30</v>
      </c>
      <c r="E1656" t="s">
        <v>869</v>
      </c>
      <c r="F1656" t="s">
        <v>1344</v>
      </c>
      <c r="G1656" t="s">
        <v>2864</v>
      </c>
      <c r="H1656" t="s">
        <v>5262</v>
      </c>
      <c r="I1656" t="s">
        <v>4206</v>
      </c>
      <c r="J1656" t="s">
        <v>129</v>
      </c>
      <c r="K1656" t="s">
        <v>651</v>
      </c>
      <c r="L1656">
        <v>3</v>
      </c>
      <c r="M1656">
        <v>0</v>
      </c>
      <c r="N1656">
        <v>0</v>
      </c>
      <c r="O1656">
        <v>3</v>
      </c>
      <c r="P1656">
        <v>3</v>
      </c>
      <c r="Q1656">
        <v>0</v>
      </c>
      <c r="R1656">
        <v>0</v>
      </c>
      <c r="S1656" t="s">
        <v>9227</v>
      </c>
      <c r="T1656" t="s">
        <v>9228</v>
      </c>
    </row>
    <row r="1657" spans="1:20" x14ac:dyDescent="0.25">
      <c r="A1657" t="s">
        <v>10457</v>
      </c>
      <c r="B1657" t="s">
        <v>10458</v>
      </c>
      <c r="C1657" t="s">
        <v>10455</v>
      </c>
      <c r="D1657" t="s">
        <v>30</v>
      </c>
      <c r="E1657" t="s">
        <v>4717</v>
      </c>
      <c r="F1657" t="s">
        <v>3721</v>
      </c>
      <c r="G1657" t="s">
        <v>2991</v>
      </c>
      <c r="H1657" t="s">
        <v>4717</v>
      </c>
      <c r="I1657" t="s">
        <v>3721</v>
      </c>
      <c r="J1657" t="s">
        <v>2991</v>
      </c>
      <c r="K1657" t="s">
        <v>376</v>
      </c>
      <c r="L1657">
        <v>5</v>
      </c>
      <c r="M1657">
        <v>0</v>
      </c>
      <c r="N1657">
        <v>0</v>
      </c>
      <c r="O1657">
        <v>5</v>
      </c>
      <c r="P1657">
        <v>5</v>
      </c>
      <c r="Q1657">
        <v>1</v>
      </c>
      <c r="R1657">
        <v>1</v>
      </c>
      <c r="S1657" t="s">
        <v>10459</v>
      </c>
    </row>
    <row r="1658" spans="1:20" x14ac:dyDescent="0.25">
      <c r="A1658" t="s">
        <v>5022</v>
      </c>
      <c r="B1658" t="s">
        <v>5023</v>
      </c>
      <c r="C1658" t="s">
        <v>5011</v>
      </c>
      <c r="D1658" t="s">
        <v>30</v>
      </c>
      <c r="E1658" t="s">
        <v>5024</v>
      </c>
      <c r="F1658" t="s">
        <v>2717</v>
      </c>
      <c r="G1658" t="s">
        <v>132</v>
      </c>
      <c r="H1658" t="s">
        <v>3091</v>
      </c>
      <c r="I1658" t="s">
        <v>5025</v>
      </c>
      <c r="J1658" t="s">
        <v>132</v>
      </c>
      <c r="K1658" t="s">
        <v>367</v>
      </c>
      <c r="L1658">
        <v>1</v>
      </c>
      <c r="M1658">
        <v>0</v>
      </c>
      <c r="N1658">
        <v>0</v>
      </c>
      <c r="O1658">
        <v>1</v>
      </c>
      <c r="P1658">
        <v>1</v>
      </c>
      <c r="Q1658">
        <v>1</v>
      </c>
      <c r="R1658">
        <v>1</v>
      </c>
      <c r="S1658" t="s">
        <v>5026</v>
      </c>
    </row>
    <row r="1659" spans="1:20" x14ac:dyDescent="0.25">
      <c r="A1659" t="s">
        <v>4876</v>
      </c>
      <c r="B1659" t="s">
        <v>4877</v>
      </c>
      <c r="C1659" t="s">
        <v>4873</v>
      </c>
      <c r="D1659" t="s">
        <v>30</v>
      </c>
      <c r="E1659" t="s">
        <v>4878</v>
      </c>
      <c r="F1659" t="s">
        <v>1963</v>
      </c>
      <c r="G1659" t="s">
        <v>129</v>
      </c>
      <c r="H1659" t="s">
        <v>4879</v>
      </c>
      <c r="I1659" t="s">
        <v>3573</v>
      </c>
      <c r="J1659" t="s">
        <v>42</v>
      </c>
      <c r="K1659" t="s">
        <v>171</v>
      </c>
      <c r="L1659">
        <v>3</v>
      </c>
      <c r="M1659">
        <v>0</v>
      </c>
      <c r="N1659">
        <v>0</v>
      </c>
      <c r="O1659">
        <v>3</v>
      </c>
      <c r="P1659">
        <v>3</v>
      </c>
      <c r="Q1659">
        <v>1</v>
      </c>
      <c r="R1659">
        <v>1</v>
      </c>
      <c r="S1659" t="s">
        <v>4880</v>
      </c>
    </row>
    <row r="1660" spans="1:20" x14ac:dyDescent="0.25">
      <c r="A1660" t="s">
        <v>2209</v>
      </c>
      <c r="B1660" t="s">
        <v>2210</v>
      </c>
      <c r="C1660" t="s">
        <v>2195</v>
      </c>
      <c r="D1660" t="s">
        <v>30</v>
      </c>
      <c r="E1660" t="s">
        <v>2211</v>
      </c>
      <c r="F1660" t="s">
        <v>510</v>
      </c>
      <c r="G1660" t="s">
        <v>42</v>
      </c>
      <c r="H1660" t="s">
        <v>511</v>
      </c>
      <c r="I1660" t="s">
        <v>1705</v>
      </c>
      <c r="J1660" t="s">
        <v>42</v>
      </c>
      <c r="K1660" t="s">
        <v>513</v>
      </c>
      <c r="L1660">
        <v>1</v>
      </c>
      <c r="M1660">
        <v>0</v>
      </c>
      <c r="N1660">
        <v>0</v>
      </c>
      <c r="O1660">
        <v>1</v>
      </c>
      <c r="P1660">
        <v>1</v>
      </c>
      <c r="Q1660">
        <v>1</v>
      </c>
      <c r="R1660">
        <v>1</v>
      </c>
      <c r="S1660" t="s">
        <v>2212</v>
      </c>
    </row>
    <row r="1661" spans="1:20" x14ac:dyDescent="0.25">
      <c r="A1661" t="s">
        <v>13615</v>
      </c>
      <c r="B1661" t="s">
        <v>13616</v>
      </c>
      <c r="C1661" t="s">
        <v>13617</v>
      </c>
      <c r="D1661" t="s">
        <v>30</v>
      </c>
      <c r="E1661" t="s">
        <v>13215</v>
      </c>
      <c r="F1661" t="s">
        <v>6670</v>
      </c>
      <c r="G1661" t="s">
        <v>7219</v>
      </c>
      <c r="H1661" t="s">
        <v>13215</v>
      </c>
      <c r="I1661" t="s">
        <v>6670</v>
      </c>
      <c r="J1661" t="s">
        <v>7219</v>
      </c>
      <c r="K1661" t="s">
        <v>1915</v>
      </c>
      <c r="L1661">
        <v>5</v>
      </c>
      <c r="M1661">
        <v>1</v>
      </c>
      <c r="N1661">
        <v>0</v>
      </c>
      <c r="O1661">
        <v>5</v>
      </c>
      <c r="P1661">
        <v>5</v>
      </c>
      <c r="Q1661">
        <v>1</v>
      </c>
      <c r="R1661">
        <v>1</v>
      </c>
      <c r="S1661" t="s">
        <v>13618</v>
      </c>
    </row>
    <row r="1662" spans="1:20" x14ac:dyDescent="0.25">
      <c r="A1662" t="s">
        <v>13619</v>
      </c>
      <c r="B1662" t="s">
        <v>13620</v>
      </c>
      <c r="C1662" t="s">
        <v>13617</v>
      </c>
      <c r="D1662" t="s">
        <v>30</v>
      </c>
      <c r="E1662" t="s">
        <v>11277</v>
      </c>
      <c r="F1662" t="s">
        <v>7028</v>
      </c>
      <c r="G1662" t="s">
        <v>604</v>
      </c>
      <c r="H1662" t="s">
        <v>11277</v>
      </c>
      <c r="I1662" t="s">
        <v>7028</v>
      </c>
      <c r="J1662" t="s">
        <v>604</v>
      </c>
      <c r="K1662" t="s">
        <v>1915</v>
      </c>
      <c r="L1662">
        <v>4</v>
      </c>
      <c r="M1662">
        <v>2</v>
      </c>
      <c r="N1662">
        <v>2</v>
      </c>
      <c r="O1662">
        <v>6</v>
      </c>
      <c r="P1662">
        <v>6</v>
      </c>
      <c r="Q1662">
        <v>1</v>
      </c>
      <c r="R1662">
        <v>1</v>
      </c>
      <c r="S1662" t="s">
        <v>13621</v>
      </c>
    </row>
    <row r="1663" spans="1:20" x14ac:dyDescent="0.25">
      <c r="A1663" t="s">
        <v>9523</v>
      </c>
      <c r="B1663" t="s">
        <v>9524</v>
      </c>
      <c r="C1663" t="s">
        <v>9525</v>
      </c>
      <c r="D1663" t="s">
        <v>30</v>
      </c>
      <c r="E1663" t="s">
        <v>9526</v>
      </c>
      <c r="F1663" t="s">
        <v>5756</v>
      </c>
      <c r="G1663" t="s">
        <v>42</v>
      </c>
      <c r="H1663" t="s">
        <v>9527</v>
      </c>
      <c r="I1663" t="s">
        <v>9528</v>
      </c>
      <c r="J1663" t="s">
        <v>42</v>
      </c>
      <c r="K1663" t="s">
        <v>376</v>
      </c>
      <c r="L1663">
        <v>3</v>
      </c>
      <c r="M1663">
        <v>2</v>
      </c>
      <c r="N1663">
        <v>0</v>
      </c>
      <c r="O1663">
        <v>3</v>
      </c>
      <c r="P1663">
        <v>3</v>
      </c>
      <c r="Q1663">
        <v>3</v>
      </c>
      <c r="R1663">
        <v>3</v>
      </c>
      <c r="S1663" t="s">
        <v>9529</v>
      </c>
    </row>
    <row r="1664" spans="1:20" x14ac:dyDescent="0.25">
      <c r="A1664" t="s">
        <v>14263</v>
      </c>
      <c r="B1664" t="s">
        <v>14264</v>
      </c>
      <c r="C1664" t="s">
        <v>14259</v>
      </c>
      <c r="D1664" t="s">
        <v>30</v>
      </c>
      <c r="E1664" t="s">
        <v>2428</v>
      </c>
      <c r="F1664" t="s">
        <v>4148</v>
      </c>
      <c r="G1664" t="s">
        <v>42</v>
      </c>
      <c r="H1664" t="s">
        <v>9182</v>
      </c>
      <c r="I1664" t="s">
        <v>7418</v>
      </c>
      <c r="J1664" t="s">
        <v>42</v>
      </c>
      <c r="K1664" t="s">
        <v>604</v>
      </c>
      <c r="L1664">
        <v>1</v>
      </c>
      <c r="M1664">
        <v>0</v>
      </c>
      <c r="N1664">
        <v>0</v>
      </c>
      <c r="O1664">
        <v>1</v>
      </c>
      <c r="P1664">
        <v>1</v>
      </c>
      <c r="Q1664">
        <v>1</v>
      </c>
      <c r="R1664">
        <v>1</v>
      </c>
      <c r="S1664" t="s">
        <v>14265</v>
      </c>
    </row>
    <row r="1665" spans="1:20" x14ac:dyDescent="0.25">
      <c r="A1665" t="s">
        <v>4633</v>
      </c>
      <c r="B1665" t="s">
        <v>4634</v>
      </c>
      <c r="C1665" t="s">
        <v>4635</v>
      </c>
      <c r="D1665" t="s">
        <v>30</v>
      </c>
      <c r="E1665" s="1">
        <v>8.0000000000000005E-9</v>
      </c>
      <c r="F1665" t="s">
        <v>1216</v>
      </c>
      <c r="G1665" t="s">
        <v>42</v>
      </c>
      <c r="H1665" t="s">
        <v>4241</v>
      </c>
      <c r="I1665" t="s">
        <v>2237</v>
      </c>
      <c r="J1665" t="s">
        <v>42</v>
      </c>
      <c r="K1665" t="s">
        <v>692</v>
      </c>
      <c r="L1665">
        <v>1</v>
      </c>
      <c r="M1665">
        <v>0</v>
      </c>
      <c r="N1665">
        <v>0</v>
      </c>
      <c r="O1665">
        <v>1</v>
      </c>
      <c r="P1665">
        <v>1</v>
      </c>
      <c r="Q1665">
        <v>1</v>
      </c>
      <c r="R1665">
        <v>1</v>
      </c>
      <c r="S1665" t="s">
        <v>4636</v>
      </c>
    </row>
    <row r="1666" spans="1:20" x14ac:dyDescent="0.25">
      <c r="A1666" t="s">
        <v>12092</v>
      </c>
      <c r="B1666" t="s">
        <v>12093</v>
      </c>
      <c r="C1666" t="s">
        <v>12094</v>
      </c>
      <c r="D1666" t="s">
        <v>30</v>
      </c>
      <c r="E1666" t="s">
        <v>6866</v>
      </c>
      <c r="F1666" t="s">
        <v>4039</v>
      </c>
      <c r="G1666" t="s">
        <v>207</v>
      </c>
      <c r="H1666" t="s">
        <v>6866</v>
      </c>
      <c r="I1666" t="s">
        <v>4039</v>
      </c>
      <c r="J1666" t="s">
        <v>207</v>
      </c>
      <c r="K1666" t="s">
        <v>163</v>
      </c>
      <c r="L1666">
        <v>3</v>
      </c>
      <c r="M1666">
        <v>0</v>
      </c>
      <c r="N1666">
        <v>0</v>
      </c>
      <c r="O1666">
        <v>3</v>
      </c>
      <c r="P1666">
        <v>3</v>
      </c>
      <c r="Q1666">
        <v>1</v>
      </c>
      <c r="R1666">
        <v>1</v>
      </c>
      <c r="S1666" t="s">
        <v>12095</v>
      </c>
    </row>
    <row r="1667" spans="1:20" x14ac:dyDescent="0.25">
      <c r="A1667" t="s">
        <v>5957</v>
      </c>
      <c r="B1667" t="s">
        <v>5958</v>
      </c>
      <c r="C1667" t="s">
        <v>5959</v>
      </c>
      <c r="D1667" t="s">
        <v>30</v>
      </c>
      <c r="E1667" t="s">
        <v>5960</v>
      </c>
      <c r="F1667" t="s">
        <v>4672</v>
      </c>
      <c r="G1667" t="s">
        <v>42</v>
      </c>
      <c r="H1667" t="s">
        <v>3006</v>
      </c>
      <c r="I1667" t="s">
        <v>3843</v>
      </c>
      <c r="J1667" t="s">
        <v>42</v>
      </c>
      <c r="K1667" t="s">
        <v>692</v>
      </c>
      <c r="L1667">
        <v>1</v>
      </c>
      <c r="M1667">
        <v>0</v>
      </c>
      <c r="N1667">
        <v>0</v>
      </c>
      <c r="O1667">
        <v>1</v>
      </c>
      <c r="P1667">
        <v>1</v>
      </c>
      <c r="Q1667">
        <v>1</v>
      </c>
      <c r="R1667">
        <v>1</v>
      </c>
      <c r="S1667" t="s">
        <v>5961</v>
      </c>
    </row>
    <row r="1668" spans="1:20" x14ac:dyDescent="0.25">
      <c r="A1668" t="s">
        <v>4647</v>
      </c>
      <c r="B1668" t="s">
        <v>4648</v>
      </c>
      <c r="C1668" t="s">
        <v>4649</v>
      </c>
      <c r="D1668" t="s">
        <v>30</v>
      </c>
      <c r="E1668" t="s">
        <v>4650</v>
      </c>
      <c r="F1668" t="s">
        <v>1994</v>
      </c>
      <c r="G1668" t="s">
        <v>97</v>
      </c>
      <c r="H1668" t="s">
        <v>4651</v>
      </c>
      <c r="I1668" t="s">
        <v>4652</v>
      </c>
      <c r="J1668" t="s">
        <v>97</v>
      </c>
      <c r="K1668" t="s">
        <v>692</v>
      </c>
      <c r="L1668">
        <v>1</v>
      </c>
      <c r="M1668">
        <v>0</v>
      </c>
      <c r="N1668">
        <v>0</v>
      </c>
      <c r="O1668">
        <v>1</v>
      </c>
      <c r="P1668">
        <v>1</v>
      </c>
      <c r="Q1668">
        <v>1</v>
      </c>
      <c r="R1668">
        <v>1</v>
      </c>
      <c r="S1668" t="s">
        <v>4653</v>
      </c>
    </row>
    <row r="1669" spans="1:20" x14ac:dyDescent="0.25">
      <c r="A1669" t="s">
        <v>12173</v>
      </c>
      <c r="B1669" t="s">
        <v>12174</v>
      </c>
      <c r="C1669" t="s">
        <v>12168</v>
      </c>
      <c r="D1669" t="s">
        <v>30</v>
      </c>
      <c r="E1669" t="s">
        <v>12175</v>
      </c>
      <c r="F1669" t="s">
        <v>12176</v>
      </c>
      <c r="G1669" t="s">
        <v>604</v>
      </c>
      <c r="H1669" t="s">
        <v>12177</v>
      </c>
      <c r="I1669" t="s">
        <v>12178</v>
      </c>
      <c r="J1669" t="s">
        <v>604</v>
      </c>
      <c r="K1669" t="s">
        <v>692</v>
      </c>
      <c r="L1669">
        <v>1</v>
      </c>
      <c r="M1669">
        <v>0</v>
      </c>
      <c r="N1669">
        <v>0</v>
      </c>
      <c r="O1669">
        <v>1</v>
      </c>
      <c r="P1669">
        <v>1</v>
      </c>
      <c r="Q1669">
        <v>1</v>
      </c>
      <c r="R1669">
        <v>1</v>
      </c>
      <c r="S1669" t="s">
        <v>12179</v>
      </c>
    </row>
    <row r="1670" spans="1:20" x14ac:dyDescent="0.25">
      <c r="A1670" t="s">
        <v>12228</v>
      </c>
      <c r="B1670" t="s">
        <v>12229</v>
      </c>
      <c r="C1670" t="s">
        <v>12230</v>
      </c>
      <c r="D1670" t="s">
        <v>30</v>
      </c>
      <c r="E1670" t="s">
        <v>10477</v>
      </c>
      <c r="F1670" t="s">
        <v>2233</v>
      </c>
      <c r="G1670" t="s">
        <v>336</v>
      </c>
      <c r="H1670" t="s">
        <v>847</v>
      </c>
      <c r="I1670" t="s">
        <v>3381</v>
      </c>
      <c r="J1670" t="s">
        <v>171</v>
      </c>
      <c r="K1670" t="s">
        <v>114</v>
      </c>
      <c r="L1670">
        <v>1</v>
      </c>
      <c r="M1670">
        <v>1</v>
      </c>
      <c r="N1670">
        <v>1</v>
      </c>
      <c r="O1670">
        <v>2</v>
      </c>
      <c r="P1670">
        <v>2</v>
      </c>
      <c r="Q1670">
        <v>1</v>
      </c>
      <c r="R1670">
        <v>1</v>
      </c>
      <c r="S1670" t="s">
        <v>12231</v>
      </c>
    </row>
    <row r="1671" spans="1:20" x14ac:dyDescent="0.25">
      <c r="A1671" t="s">
        <v>12205</v>
      </c>
      <c r="B1671" t="s">
        <v>12206</v>
      </c>
      <c r="C1671" t="s">
        <v>12200</v>
      </c>
      <c r="D1671" t="s">
        <v>30</v>
      </c>
      <c r="E1671" t="s">
        <v>5626</v>
      </c>
      <c r="F1671" t="s">
        <v>1101</v>
      </c>
      <c r="G1671" t="s">
        <v>42</v>
      </c>
      <c r="H1671" t="s">
        <v>205</v>
      </c>
      <c r="I1671" t="s">
        <v>713</v>
      </c>
      <c r="J1671" t="s">
        <v>42</v>
      </c>
      <c r="K1671" t="s">
        <v>171</v>
      </c>
      <c r="L1671">
        <v>2</v>
      </c>
      <c r="M1671">
        <v>0</v>
      </c>
      <c r="N1671">
        <v>0</v>
      </c>
      <c r="O1671">
        <v>2</v>
      </c>
      <c r="P1671">
        <v>2</v>
      </c>
      <c r="Q1671">
        <v>1</v>
      </c>
      <c r="R1671">
        <v>1</v>
      </c>
      <c r="S1671" t="s">
        <v>12207</v>
      </c>
    </row>
    <row r="1672" spans="1:20" x14ac:dyDescent="0.25">
      <c r="A1672" t="s">
        <v>14944</v>
      </c>
      <c r="B1672" t="s">
        <v>14945</v>
      </c>
      <c r="C1672" t="s">
        <v>14943</v>
      </c>
      <c r="D1672" t="s">
        <v>30</v>
      </c>
      <c r="E1672" t="s">
        <v>1650</v>
      </c>
      <c r="F1672" t="s">
        <v>241</v>
      </c>
      <c r="G1672" t="s">
        <v>42</v>
      </c>
      <c r="H1672" t="s">
        <v>10519</v>
      </c>
      <c r="I1672" t="s">
        <v>986</v>
      </c>
      <c r="J1672" t="s">
        <v>42</v>
      </c>
      <c r="K1672" t="s">
        <v>692</v>
      </c>
      <c r="L1672">
        <v>1</v>
      </c>
      <c r="M1672">
        <v>0</v>
      </c>
      <c r="N1672">
        <v>0</v>
      </c>
      <c r="O1672">
        <v>1</v>
      </c>
      <c r="P1672">
        <v>1</v>
      </c>
      <c r="Q1672">
        <v>0</v>
      </c>
      <c r="R1672">
        <v>0</v>
      </c>
      <c r="S1672" t="s">
        <v>14946</v>
      </c>
    </row>
    <row r="1673" spans="1:20" x14ac:dyDescent="0.25">
      <c r="A1673" t="s">
        <v>11078</v>
      </c>
      <c r="B1673" t="s">
        <v>11079</v>
      </c>
      <c r="C1673" t="s">
        <v>11080</v>
      </c>
      <c r="D1673" t="s">
        <v>30</v>
      </c>
      <c r="E1673" t="s">
        <v>11081</v>
      </c>
      <c r="F1673" t="s">
        <v>11082</v>
      </c>
      <c r="G1673" t="s">
        <v>42</v>
      </c>
      <c r="H1673" t="s">
        <v>11083</v>
      </c>
      <c r="I1673" t="s">
        <v>5184</v>
      </c>
      <c r="J1673" t="s">
        <v>129</v>
      </c>
      <c r="K1673" t="s">
        <v>367</v>
      </c>
      <c r="L1673">
        <v>2</v>
      </c>
      <c r="M1673">
        <v>0</v>
      </c>
      <c r="N1673">
        <v>0</v>
      </c>
      <c r="O1673">
        <v>2</v>
      </c>
      <c r="P1673">
        <v>2</v>
      </c>
      <c r="Q1673">
        <v>1</v>
      </c>
      <c r="R1673">
        <v>1</v>
      </c>
      <c r="S1673" t="s">
        <v>11084</v>
      </c>
    </row>
    <row r="1674" spans="1:20" x14ac:dyDescent="0.25">
      <c r="A1674" t="s">
        <v>8282</v>
      </c>
      <c r="B1674" t="s">
        <v>8283</v>
      </c>
      <c r="C1674" t="s">
        <v>8267</v>
      </c>
      <c r="D1674" t="s">
        <v>30</v>
      </c>
      <c r="E1674" t="s">
        <v>5088</v>
      </c>
      <c r="F1674" t="s">
        <v>774</v>
      </c>
      <c r="G1674" t="s">
        <v>42</v>
      </c>
      <c r="H1674" t="s">
        <v>4090</v>
      </c>
      <c r="I1674" t="s">
        <v>6859</v>
      </c>
      <c r="J1674" t="s">
        <v>42</v>
      </c>
      <c r="K1674" t="s">
        <v>60</v>
      </c>
      <c r="L1674">
        <v>1</v>
      </c>
      <c r="M1674">
        <v>0</v>
      </c>
      <c r="N1674">
        <v>0</v>
      </c>
      <c r="O1674">
        <v>1</v>
      </c>
      <c r="P1674">
        <v>1</v>
      </c>
      <c r="Q1674">
        <v>1</v>
      </c>
      <c r="R1674">
        <v>1</v>
      </c>
      <c r="S1674" t="s">
        <v>8284</v>
      </c>
    </row>
    <row r="1675" spans="1:20" x14ac:dyDescent="0.25">
      <c r="A1675" t="s">
        <v>1417</v>
      </c>
      <c r="B1675" t="s">
        <v>1418</v>
      </c>
      <c r="C1675" t="s">
        <v>1411</v>
      </c>
      <c r="D1675" t="s">
        <v>30</v>
      </c>
      <c r="E1675" t="s">
        <v>1419</v>
      </c>
      <c r="F1675" t="s">
        <v>1420</v>
      </c>
      <c r="G1675" t="s">
        <v>33</v>
      </c>
      <c r="H1675" s="1">
        <v>1E-25</v>
      </c>
      <c r="I1675" t="s">
        <v>1421</v>
      </c>
      <c r="J1675" t="s">
        <v>33</v>
      </c>
      <c r="K1675" t="s">
        <v>88</v>
      </c>
      <c r="L1675">
        <v>1</v>
      </c>
      <c r="M1675">
        <v>0</v>
      </c>
      <c r="N1675">
        <v>0</v>
      </c>
      <c r="O1675">
        <v>1</v>
      </c>
      <c r="P1675">
        <v>1</v>
      </c>
      <c r="Q1675">
        <v>1</v>
      </c>
      <c r="R1675">
        <v>1</v>
      </c>
      <c r="S1675" t="s">
        <v>1422</v>
      </c>
    </row>
    <row r="1676" spans="1:20" x14ac:dyDescent="0.25">
      <c r="A1676" t="s">
        <v>1417</v>
      </c>
      <c r="B1676" t="s">
        <v>1418</v>
      </c>
      <c r="C1676" t="s">
        <v>1449</v>
      </c>
      <c r="D1676" t="s">
        <v>30</v>
      </c>
      <c r="E1676" t="s">
        <v>1454</v>
      </c>
      <c r="F1676" t="s">
        <v>1420</v>
      </c>
      <c r="G1676" t="s">
        <v>33</v>
      </c>
      <c r="H1676" s="1">
        <v>1E-25</v>
      </c>
      <c r="I1676" t="s">
        <v>1421</v>
      </c>
      <c r="J1676" t="s">
        <v>33</v>
      </c>
      <c r="K1676" t="s">
        <v>692</v>
      </c>
      <c r="L1676">
        <v>1</v>
      </c>
      <c r="M1676">
        <v>0</v>
      </c>
      <c r="N1676">
        <v>0</v>
      </c>
      <c r="O1676">
        <v>1</v>
      </c>
      <c r="P1676">
        <v>1</v>
      </c>
      <c r="Q1676">
        <v>1</v>
      </c>
      <c r="R1676">
        <v>1</v>
      </c>
      <c r="S1676" t="s">
        <v>1422</v>
      </c>
    </row>
    <row r="1677" spans="1:20" x14ac:dyDescent="0.25">
      <c r="A1677" t="s">
        <v>14014</v>
      </c>
      <c r="B1677" t="s">
        <v>14015</v>
      </c>
      <c r="C1677" t="s">
        <v>14016</v>
      </c>
      <c r="D1677" t="s">
        <v>30</v>
      </c>
      <c r="E1677" s="1">
        <v>3.0000000000000001E-74</v>
      </c>
      <c r="F1677" t="s">
        <v>14017</v>
      </c>
      <c r="G1677" t="s">
        <v>129</v>
      </c>
      <c r="H1677" t="s">
        <v>14018</v>
      </c>
      <c r="I1677" t="s">
        <v>13990</v>
      </c>
      <c r="J1677" t="s">
        <v>129</v>
      </c>
      <c r="K1677" t="s">
        <v>513</v>
      </c>
      <c r="L1677">
        <v>1</v>
      </c>
      <c r="M1677">
        <v>0</v>
      </c>
      <c r="N1677">
        <v>0</v>
      </c>
      <c r="O1677">
        <v>1</v>
      </c>
      <c r="P1677">
        <v>1</v>
      </c>
      <c r="Q1677">
        <v>1</v>
      </c>
      <c r="R1677">
        <v>1</v>
      </c>
      <c r="S1677" t="s">
        <v>14019</v>
      </c>
    </row>
    <row r="1678" spans="1:20" x14ac:dyDescent="0.25">
      <c r="A1678" t="s">
        <v>11246</v>
      </c>
      <c r="B1678" t="s">
        <v>11247</v>
      </c>
      <c r="C1678" t="s">
        <v>11248</v>
      </c>
      <c r="D1678" t="s">
        <v>30</v>
      </c>
      <c r="E1678" t="s">
        <v>11249</v>
      </c>
      <c r="F1678" t="s">
        <v>11250</v>
      </c>
      <c r="G1678" t="s">
        <v>178</v>
      </c>
      <c r="H1678" t="s">
        <v>9616</v>
      </c>
      <c r="I1678" t="s">
        <v>11251</v>
      </c>
      <c r="J1678" t="s">
        <v>178</v>
      </c>
      <c r="K1678" t="s">
        <v>385</v>
      </c>
      <c r="L1678">
        <v>1</v>
      </c>
      <c r="M1678">
        <v>0</v>
      </c>
      <c r="N1678">
        <v>0</v>
      </c>
      <c r="O1678">
        <v>1</v>
      </c>
      <c r="P1678">
        <v>1</v>
      </c>
      <c r="Q1678">
        <v>1</v>
      </c>
      <c r="R1678">
        <v>1</v>
      </c>
      <c r="S1678" t="s">
        <v>11252</v>
      </c>
      <c r="T1678" t="s">
        <v>11253</v>
      </c>
    </row>
    <row r="1679" spans="1:20" x14ac:dyDescent="0.25">
      <c r="A1679" t="s">
        <v>6912</v>
      </c>
      <c r="B1679" t="s">
        <v>6913</v>
      </c>
      <c r="C1679" t="s">
        <v>6914</v>
      </c>
      <c r="D1679" t="s">
        <v>30</v>
      </c>
      <c r="E1679" t="s">
        <v>6915</v>
      </c>
      <c r="F1679" t="s">
        <v>6916</v>
      </c>
      <c r="G1679" t="s">
        <v>42</v>
      </c>
      <c r="H1679" t="s">
        <v>6917</v>
      </c>
      <c r="I1679" t="s">
        <v>6918</v>
      </c>
      <c r="J1679" t="s">
        <v>42</v>
      </c>
      <c r="K1679" t="s">
        <v>692</v>
      </c>
      <c r="L1679">
        <v>1</v>
      </c>
      <c r="M1679">
        <v>0</v>
      </c>
      <c r="N1679">
        <v>0</v>
      </c>
      <c r="O1679">
        <v>1</v>
      </c>
      <c r="P1679">
        <v>1</v>
      </c>
      <c r="Q1679">
        <v>1</v>
      </c>
      <c r="R1679">
        <v>1</v>
      </c>
      <c r="S1679" t="s">
        <v>6919</v>
      </c>
    </row>
    <row r="1680" spans="1:20" x14ac:dyDescent="0.25">
      <c r="A1680" t="s">
        <v>10375</v>
      </c>
      <c r="B1680" t="s">
        <v>10376</v>
      </c>
      <c r="C1680" t="s">
        <v>10359</v>
      </c>
      <c r="D1680" t="s">
        <v>30</v>
      </c>
      <c r="E1680" t="s">
        <v>558</v>
      </c>
      <c r="F1680" t="s">
        <v>1458</v>
      </c>
      <c r="G1680" t="s">
        <v>42</v>
      </c>
      <c r="H1680" t="s">
        <v>10377</v>
      </c>
      <c r="I1680" t="s">
        <v>1508</v>
      </c>
      <c r="J1680" t="s">
        <v>42</v>
      </c>
      <c r="K1680" t="s">
        <v>151</v>
      </c>
      <c r="L1680">
        <v>2</v>
      </c>
      <c r="M1680">
        <v>0</v>
      </c>
      <c r="N1680">
        <v>0</v>
      </c>
      <c r="O1680">
        <v>2</v>
      </c>
      <c r="P1680">
        <v>2</v>
      </c>
      <c r="Q1680">
        <v>0</v>
      </c>
      <c r="R1680">
        <v>0</v>
      </c>
      <c r="S1680" t="s">
        <v>10378</v>
      </c>
    </row>
    <row r="1681" spans="1:20" x14ac:dyDescent="0.25">
      <c r="A1681" t="s">
        <v>12638</v>
      </c>
      <c r="B1681" t="s">
        <v>12639</v>
      </c>
      <c r="C1681" t="s">
        <v>12640</v>
      </c>
      <c r="D1681" t="s">
        <v>30</v>
      </c>
      <c r="E1681" t="s">
        <v>12641</v>
      </c>
      <c r="F1681" t="s">
        <v>11243</v>
      </c>
      <c r="G1681" t="s">
        <v>889</v>
      </c>
      <c r="H1681" s="1">
        <v>6.0000000000000003E-93</v>
      </c>
      <c r="I1681" t="s">
        <v>12642</v>
      </c>
      <c r="J1681" t="s">
        <v>889</v>
      </c>
      <c r="K1681" t="s">
        <v>613</v>
      </c>
      <c r="L1681">
        <v>1</v>
      </c>
      <c r="M1681">
        <v>0</v>
      </c>
      <c r="N1681">
        <v>0</v>
      </c>
      <c r="O1681">
        <v>1</v>
      </c>
      <c r="P1681">
        <v>1</v>
      </c>
      <c r="Q1681">
        <v>1</v>
      </c>
      <c r="R1681">
        <v>1</v>
      </c>
      <c r="S1681" t="s">
        <v>12643</v>
      </c>
    </row>
    <row r="1682" spans="1:20" x14ac:dyDescent="0.25">
      <c r="A1682" t="s">
        <v>10286</v>
      </c>
      <c r="B1682" t="s">
        <v>10287</v>
      </c>
      <c r="C1682" t="s">
        <v>10281</v>
      </c>
      <c r="D1682" t="s">
        <v>30</v>
      </c>
      <c r="E1682" t="s">
        <v>10288</v>
      </c>
      <c r="F1682" t="s">
        <v>9408</v>
      </c>
      <c r="G1682" t="s">
        <v>42</v>
      </c>
      <c r="H1682" t="s">
        <v>10289</v>
      </c>
      <c r="I1682" t="s">
        <v>10290</v>
      </c>
      <c r="J1682" t="s">
        <v>42</v>
      </c>
      <c r="K1682" t="s">
        <v>385</v>
      </c>
      <c r="L1682">
        <v>1</v>
      </c>
      <c r="M1682">
        <v>0</v>
      </c>
      <c r="N1682">
        <v>0</v>
      </c>
      <c r="O1682">
        <v>1</v>
      </c>
      <c r="P1682">
        <v>1</v>
      </c>
      <c r="Q1682">
        <v>1</v>
      </c>
      <c r="R1682">
        <v>1</v>
      </c>
      <c r="S1682" t="s">
        <v>10291</v>
      </c>
    </row>
    <row r="1683" spans="1:20" x14ac:dyDescent="0.25">
      <c r="A1683" t="s">
        <v>3702</v>
      </c>
      <c r="B1683" t="s">
        <v>3703</v>
      </c>
      <c r="C1683" t="s">
        <v>3685</v>
      </c>
      <c r="D1683" t="s">
        <v>30</v>
      </c>
      <c r="E1683" t="s">
        <v>3704</v>
      </c>
      <c r="F1683" t="s">
        <v>1553</v>
      </c>
      <c r="G1683" t="s">
        <v>2077</v>
      </c>
      <c r="H1683" t="s">
        <v>1203</v>
      </c>
      <c r="I1683" t="s">
        <v>2524</v>
      </c>
      <c r="J1683" t="s">
        <v>2077</v>
      </c>
      <c r="K1683" t="s">
        <v>692</v>
      </c>
      <c r="L1683">
        <v>1</v>
      </c>
      <c r="M1683">
        <v>0</v>
      </c>
      <c r="N1683">
        <v>0</v>
      </c>
      <c r="O1683">
        <v>1</v>
      </c>
      <c r="P1683">
        <v>1</v>
      </c>
      <c r="Q1683">
        <v>1</v>
      </c>
      <c r="R1683">
        <v>1</v>
      </c>
      <c r="S1683" t="s">
        <v>3705</v>
      </c>
    </row>
    <row r="1684" spans="1:20" x14ac:dyDescent="0.25">
      <c r="A1684" t="s">
        <v>3702</v>
      </c>
      <c r="B1684" t="s">
        <v>3703</v>
      </c>
      <c r="C1684" t="s">
        <v>5665</v>
      </c>
      <c r="D1684" t="s">
        <v>30</v>
      </c>
      <c r="E1684" s="1">
        <v>3.0000000000000001E-17</v>
      </c>
      <c r="F1684" t="s">
        <v>1831</v>
      </c>
      <c r="G1684" t="s">
        <v>526</v>
      </c>
      <c r="H1684" t="s">
        <v>5669</v>
      </c>
      <c r="I1684" t="s">
        <v>2702</v>
      </c>
      <c r="J1684" t="s">
        <v>526</v>
      </c>
      <c r="K1684" t="s">
        <v>122</v>
      </c>
      <c r="L1684">
        <v>1</v>
      </c>
      <c r="M1684">
        <v>0</v>
      </c>
      <c r="N1684">
        <v>0</v>
      </c>
      <c r="O1684">
        <v>1</v>
      </c>
      <c r="P1684">
        <v>1</v>
      </c>
      <c r="Q1684">
        <v>1</v>
      </c>
      <c r="R1684">
        <v>1</v>
      </c>
      <c r="S1684" t="s">
        <v>3705</v>
      </c>
    </row>
    <row r="1685" spans="1:20" x14ac:dyDescent="0.25">
      <c r="A1685" t="s">
        <v>13865</v>
      </c>
      <c r="B1685" t="s">
        <v>13866</v>
      </c>
      <c r="C1685" t="s">
        <v>13855</v>
      </c>
      <c r="D1685" t="s">
        <v>30</v>
      </c>
      <c r="E1685" t="s">
        <v>4057</v>
      </c>
      <c r="F1685" t="s">
        <v>3485</v>
      </c>
      <c r="G1685" t="s">
        <v>97</v>
      </c>
      <c r="H1685" t="s">
        <v>10048</v>
      </c>
      <c r="I1685" t="s">
        <v>605</v>
      </c>
      <c r="J1685" t="s">
        <v>42</v>
      </c>
      <c r="K1685" t="s">
        <v>163</v>
      </c>
      <c r="L1685">
        <v>2</v>
      </c>
      <c r="M1685">
        <v>0</v>
      </c>
      <c r="N1685">
        <v>0</v>
      </c>
      <c r="O1685">
        <v>2</v>
      </c>
      <c r="P1685">
        <v>2</v>
      </c>
      <c r="Q1685">
        <v>0</v>
      </c>
      <c r="R1685">
        <v>0</v>
      </c>
      <c r="S1685" t="s">
        <v>13867</v>
      </c>
      <c r="T1685" t="s">
        <v>13868</v>
      </c>
    </row>
    <row r="1686" spans="1:20" x14ac:dyDescent="0.25">
      <c r="A1686" t="s">
        <v>7715</v>
      </c>
      <c r="B1686" t="s">
        <v>7716</v>
      </c>
      <c r="C1686" t="s">
        <v>7710</v>
      </c>
      <c r="D1686" t="s">
        <v>30</v>
      </c>
      <c r="E1686" t="s">
        <v>7717</v>
      </c>
      <c r="F1686" t="s">
        <v>7718</v>
      </c>
      <c r="G1686" t="s">
        <v>33</v>
      </c>
      <c r="H1686" t="s">
        <v>7717</v>
      </c>
      <c r="I1686" t="s">
        <v>7718</v>
      </c>
      <c r="J1686" t="s">
        <v>33</v>
      </c>
      <c r="K1686" t="s">
        <v>106</v>
      </c>
      <c r="L1686">
        <v>3</v>
      </c>
      <c r="M1686">
        <v>0</v>
      </c>
      <c r="N1686">
        <v>0</v>
      </c>
      <c r="O1686">
        <v>3</v>
      </c>
      <c r="P1686">
        <v>3</v>
      </c>
      <c r="Q1686">
        <v>1</v>
      </c>
      <c r="R1686">
        <v>1</v>
      </c>
      <c r="S1686" t="s">
        <v>7719</v>
      </c>
    </row>
    <row r="1687" spans="1:20" x14ac:dyDescent="0.25">
      <c r="A1687" t="s">
        <v>12978</v>
      </c>
      <c r="B1687" t="s">
        <v>12979</v>
      </c>
      <c r="C1687" t="s">
        <v>12974</v>
      </c>
      <c r="D1687" t="s">
        <v>30</v>
      </c>
      <c r="E1687" t="s">
        <v>12832</v>
      </c>
      <c r="F1687" t="s">
        <v>4927</v>
      </c>
      <c r="G1687" t="s">
        <v>692</v>
      </c>
      <c r="H1687" t="s">
        <v>10212</v>
      </c>
      <c r="I1687" t="s">
        <v>3936</v>
      </c>
      <c r="J1687" t="s">
        <v>33</v>
      </c>
      <c r="K1687" t="s">
        <v>379</v>
      </c>
      <c r="L1687">
        <v>4</v>
      </c>
      <c r="M1687">
        <v>0</v>
      </c>
      <c r="N1687">
        <v>0</v>
      </c>
      <c r="O1687">
        <v>4</v>
      </c>
      <c r="P1687">
        <v>4</v>
      </c>
      <c r="Q1687">
        <v>2</v>
      </c>
      <c r="R1687">
        <v>2</v>
      </c>
      <c r="S1687" t="s">
        <v>12980</v>
      </c>
    </row>
    <row r="1688" spans="1:20" x14ac:dyDescent="0.25">
      <c r="A1688" t="s">
        <v>14223</v>
      </c>
      <c r="B1688" t="s">
        <v>14224</v>
      </c>
      <c r="C1688" t="s">
        <v>14220</v>
      </c>
      <c r="D1688" t="s">
        <v>30</v>
      </c>
      <c r="E1688" t="s">
        <v>3091</v>
      </c>
      <c r="F1688" t="s">
        <v>468</v>
      </c>
      <c r="G1688" t="s">
        <v>33</v>
      </c>
      <c r="H1688" t="s">
        <v>14225</v>
      </c>
      <c r="I1688" t="s">
        <v>544</v>
      </c>
      <c r="J1688" t="s">
        <v>33</v>
      </c>
      <c r="K1688" t="s">
        <v>88</v>
      </c>
      <c r="L1688">
        <v>1</v>
      </c>
      <c r="M1688">
        <v>0</v>
      </c>
      <c r="N1688">
        <v>0</v>
      </c>
      <c r="O1688">
        <v>1</v>
      </c>
      <c r="P1688">
        <v>1</v>
      </c>
      <c r="Q1688">
        <v>1</v>
      </c>
      <c r="R1688">
        <v>1</v>
      </c>
      <c r="S1688" t="s">
        <v>14226</v>
      </c>
    </row>
    <row r="1689" spans="1:20" x14ac:dyDescent="0.25">
      <c r="A1689" t="s">
        <v>10845</v>
      </c>
      <c r="B1689" t="s">
        <v>10846</v>
      </c>
      <c r="C1689" t="s">
        <v>10838</v>
      </c>
      <c r="D1689" t="s">
        <v>30</v>
      </c>
      <c r="E1689" t="s">
        <v>8398</v>
      </c>
      <c r="F1689" t="s">
        <v>10847</v>
      </c>
      <c r="G1689" t="s">
        <v>97</v>
      </c>
      <c r="H1689" t="s">
        <v>10848</v>
      </c>
      <c r="I1689" t="s">
        <v>10849</v>
      </c>
      <c r="J1689" t="s">
        <v>97</v>
      </c>
      <c r="K1689" t="s">
        <v>385</v>
      </c>
      <c r="L1689">
        <v>1</v>
      </c>
      <c r="M1689">
        <v>0</v>
      </c>
      <c r="N1689">
        <v>0</v>
      </c>
      <c r="O1689">
        <v>1</v>
      </c>
      <c r="P1689">
        <v>1</v>
      </c>
      <c r="Q1689">
        <v>1</v>
      </c>
      <c r="R1689">
        <v>1</v>
      </c>
      <c r="S1689" t="s">
        <v>10850</v>
      </c>
      <c r="T1689" t="s">
        <v>10851</v>
      </c>
    </row>
    <row r="1690" spans="1:20" x14ac:dyDescent="0.25">
      <c r="A1690" t="s">
        <v>9894</v>
      </c>
      <c r="B1690" t="s">
        <v>9895</v>
      </c>
      <c r="C1690" t="s">
        <v>9896</v>
      </c>
      <c r="D1690" t="s">
        <v>30</v>
      </c>
      <c r="E1690" t="s">
        <v>3740</v>
      </c>
      <c r="F1690" t="s">
        <v>9897</v>
      </c>
      <c r="G1690" t="s">
        <v>189</v>
      </c>
      <c r="H1690" t="s">
        <v>3740</v>
      </c>
      <c r="I1690" t="s">
        <v>9897</v>
      </c>
      <c r="J1690" t="s">
        <v>189</v>
      </c>
      <c r="K1690" t="s">
        <v>615</v>
      </c>
      <c r="L1690">
        <v>4</v>
      </c>
      <c r="M1690">
        <v>3</v>
      </c>
      <c r="N1690">
        <v>1</v>
      </c>
      <c r="O1690">
        <v>6</v>
      </c>
      <c r="P1690">
        <v>6</v>
      </c>
      <c r="Q1690">
        <v>1</v>
      </c>
      <c r="R1690">
        <v>1</v>
      </c>
      <c r="S1690" t="s">
        <v>9898</v>
      </c>
    </row>
    <row r="1691" spans="1:20" x14ac:dyDescent="0.25">
      <c r="A1691" t="s">
        <v>5244</v>
      </c>
      <c r="B1691" t="s">
        <v>5245</v>
      </c>
      <c r="C1691" t="s">
        <v>5246</v>
      </c>
      <c r="D1691" t="s">
        <v>30</v>
      </c>
      <c r="E1691" t="s">
        <v>5247</v>
      </c>
      <c r="F1691" t="s">
        <v>5248</v>
      </c>
      <c r="G1691" t="s">
        <v>42</v>
      </c>
      <c r="H1691" t="s">
        <v>5249</v>
      </c>
      <c r="I1691" t="s">
        <v>5250</v>
      </c>
      <c r="J1691" t="s">
        <v>42</v>
      </c>
      <c r="K1691" t="s">
        <v>628</v>
      </c>
      <c r="L1691">
        <v>2</v>
      </c>
      <c r="M1691">
        <v>0</v>
      </c>
      <c r="N1691">
        <v>0</v>
      </c>
      <c r="O1691">
        <v>2</v>
      </c>
      <c r="P1691">
        <v>2</v>
      </c>
      <c r="Q1691">
        <v>1</v>
      </c>
      <c r="R1691">
        <v>1</v>
      </c>
      <c r="S1691" t="s">
        <v>5251</v>
      </c>
    </row>
    <row r="1692" spans="1:20" x14ac:dyDescent="0.25">
      <c r="A1692" t="s">
        <v>5244</v>
      </c>
      <c r="B1692" t="s">
        <v>5245</v>
      </c>
      <c r="C1692" t="s">
        <v>13391</v>
      </c>
      <c r="D1692" t="s">
        <v>30</v>
      </c>
      <c r="E1692" t="s">
        <v>13392</v>
      </c>
      <c r="F1692" t="s">
        <v>13393</v>
      </c>
      <c r="G1692" t="s">
        <v>97</v>
      </c>
      <c r="H1692" t="s">
        <v>13394</v>
      </c>
      <c r="I1692" t="s">
        <v>13395</v>
      </c>
      <c r="J1692" t="s">
        <v>42</v>
      </c>
      <c r="K1692" t="s">
        <v>692</v>
      </c>
      <c r="L1692">
        <v>2</v>
      </c>
      <c r="M1692">
        <v>0</v>
      </c>
      <c r="N1692">
        <v>0</v>
      </c>
      <c r="O1692">
        <v>2</v>
      </c>
      <c r="P1692">
        <v>2</v>
      </c>
      <c r="Q1692">
        <v>1</v>
      </c>
      <c r="R1692">
        <v>1</v>
      </c>
      <c r="S1692" t="s">
        <v>5251</v>
      </c>
    </row>
    <row r="1693" spans="1:20" x14ac:dyDescent="0.25">
      <c r="A1693" t="s">
        <v>5244</v>
      </c>
      <c r="B1693" t="s">
        <v>5245</v>
      </c>
      <c r="C1693" t="s">
        <v>14002</v>
      </c>
      <c r="D1693" t="s">
        <v>30</v>
      </c>
      <c r="E1693" t="s">
        <v>14003</v>
      </c>
      <c r="F1693" t="s">
        <v>14004</v>
      </c>
      <c r="G1693" t="s">
        <v>513</v>
      </c>
      <c r="H1693" t="s">
        <v>14003</v>
      </c>
      <c r="I1693" t="s">
        <v>14004</v>
      </c>
      <c r="J1693" t="s">
        <v>513</v>
      </c>
      <c r="K1693" t="s">
        <v>692</v>
      </c>
      <c r="L1693">
        <v>2</v>
      </c>
      <c r="M1693">
        <v>0</v>
      </c>
      <c r="N1693">
        <v>0</v>
      </c>
      <c r="O1693">
        <v>2</v>
      </c>
      <c r="P1693">
        <v>2</v>
      </c>
      <c r="Q1693">
        <v>1</v>
      </c>
      <c r="R1693">
        <v>1</v>
      </c>
      <c r="S1693" t="s">
        <v>5251</v>
      </c>
    </row>
    <row r="1694" spans="1:20" x14ac:dyDescent="0.25">
      <c r="A1694" t="s">
        <v>5252</v>
      </c>
      <c r="B1694" t="s">
        <v>5253</v>
      </c>
      <c r="C1694" t="s">
        <v>13351</v>
      </c>
      <c r="D1694" t="s">
        <v>30</v>
      </c>
      <c r="E1694" t="s">
        <v>1115</v>
      </c>
      <c r="F1694" t="s">
        <v>946</v>
      </c>
      <c r="G1694" t="s">
        <v>42</v>
      </c>
      <c r="H1694" t="s">
        <v>11866</v>
      </c>
      <c r="I1694" t="s">
        <v>975</v>
      </c>
      <c r="J1694" t="s">
        <v>42</v>
      </c>
      <c r="K1694" t="s">
        <v>163</v>
      </c>
      <c r="L1694">
        <v>1</v>
      </c>
      <c r="M1694">
        <v>1</v>
      </c>
      <c r="N1694">
        <v>1</v>
      </c>
      <c r="O1694">
        <v>2</v>
      </c>
      <c r="P1694">
        <v>2</v>
      </c>
      <c r="Q1694">
        <v>0</v>
      </c>
      <c r="R1694">
        <v>0</v>
      </c>
      <c r="S1694" t="s">
        <v>5255</v>
      </c>
    </row>
    <row r="1695" spans="1:20" x14ac:dyDescent="0.25">
      <c r="A1695" t="s">
        <v>5252</v>
      </c>
      <c r="B1695" t="s">
        <v>5253</v>
      </c>
      <c r="C1695" t="s">
        <v>5246</v>
      </c>
      <c r="D1695" t="s">
        <v>30</v>
      </c>
      <c r="E1695" t="s">
        <v>2256</v>
      </c>
      <c r="F1695" t="s">
        <v>2319</v>
      </c>
      <c r="G1695" t="s">
        <v>42</v>
      </c>
      <c r="H1695" t="s">
        <v>5254</v>
      </c>
      <c r="I1695" t="s">
        <v>4098</v>
      </c>
      <c r="J1695" t="s">
        <v>42</v>
      </c>
      <c r="K1695" t="s">
        <v>692</v>
      </c>
      <c r="L1695">
        <v>1</v>
      </c>
      <c r="M1695">
        <v>0</v>
      </c>
      <c r="N1695">
        <v>0</v>
      </c>
      <c r="O1695">
        <v>1</v>
      </c>
      <c r="P1695">
        <v>1</v>
      </c>
      <c r="Q1695">
        <v>1</v>
      </c>
      <c r="R1695">
        <v>1</v>
      </c>
      <c r="S1695" t="s">
        <v>5255</v>
      </c>
    </row>
    <row r="1696" spans="1:20" x14ac:dyDescent="0.25">
      <c r="A1696" t="s">
        <v>5252</v>
      </c>
      <c r="B1696" t="s">
        <v>5253</v>
      </c>
      <c r="C1696" t="s">
        <v>12075</v>
      </c>
      <c r="D1696" t="s">
        <v>30</v>
      </c>
      <c r="E1696" t="s">
        <v>4325</v>
      </c>
      <c r="F1696" t="s">
        <v>7296</v>
      </c>
      <c r="G1696" t="s">
        <v>33</v>
      </c>
      <c r="H1696" t="s">
        <v>12076</v>
      </c>
      <c r="I1696" t="s">
        <v>12077</v>
      </c>
      <c r="J1696" t="s">
        <v>33</v>
      </c>
      <c r="K1696" t="s">
        <v>88</v>
      </c>
      <c r="L1696">
        <v>1</v>
      </c>
      <c r="M1696">
        <v>0</v>
      </c>
      <c r="N1696">
        <v>0</v>
      </c>
      <c r="O1696">
        <v>1</v>
      </c>
      <c r="P1696">
        <v>1</v>
      </c>
      <c r="Q1696">
        <v>1</v>
      </c>
      <c r="R1696">
        <v>1</v>
      </c>
      <c r="S1696" t="s">
        <v>5255</v>
      </c>
    </row>
    <row r="1697" spans="1:19" x14ac:dyDescent="0.25">
      <c r="A1697" t="s">
        <v>5252</v>
      </c>
      <c r="B1697" t="s">
        <v>5253</v>
      </c>
      <c r="C1697" t="s">
        <v>13391</v>
      </c>
      <c r="D1697" t="s">
        <v>30</v>
      </c>
      <c r="E1697" t="s">
        <v>10587</v>
      </c>
      <c r="F1697" t="s">
        <v>4830</v>
      </c>
      <c r="G1697" t="s">
        <v>42</v>
      </c>
      <c r="H1697" t="s">
        <v>13396</v>
      </c>
      <c r="I1697" t="s">
        <v>9699</v>
      </c>
      <c r="J1697" t="s">
        <v>42</v>
      </c>
      <c r="K1697" t="s">
        <v>88</v>
      </c>
      <c r="L1697">
        <v>1</v>
      </c>
      <c r="M1697">
        <v>0</v>
      </c>
      <c r="N1697">
        <v>0</v>
      </c>
      <c r="O1697">
        <v>1</v>
      </c>
      <c r="P1697">
        <v>1</v>
      </c>
      <c r="Q1697">
        <v>1</v>
      </c>
      <c r="R1697">
        <v>1</v>
      </c>
      <c r="S1697" t="s">
        <v>5255</v>
      </c>
    </row>
    <row r="1698" spans="1:19" x14ac:dyDescent="0.25">
      <c r="A1698" t="s">
        <v>5252</v>
      </c>
      <c r="B1698" t="s">
        <v>5253</v>
      </c>
      <c r="C1698" t="s">
        <v>14002</v>
      </c>
      <c r="D1698" t="s">
        <v>30</v>
      </c>
      <c r="E1698" t="s">
        <v>1210</v>
      </c>
      <c r="F1698" t="s">
        <v>6219</v>
      </c>
      <c r="G1698" t="s">
        <v>42</v>
      </c>
      <c r="H1698" t="s">
        <v>3879</v>
      </c>
      <c r="I1698" t="s">
        <v>2415</v>
      </c>
      <c r="J1698" t="s">
        <v>42</v>
      </c>
      <c r="K1698" t="s">
        <v>36</v>
      </c>
      <c r="L1698">
        <v>1</v>
      </c>
      <c r="M1698">
        <v>0</v>
      </c>
      <c r="N1698">
        <v>0</v>
      </c>
      <c r="O1698">
        <v>1</v>
      </c>
      <c r="P1698">
        <v>1</v>
      </c>
      <c r="Q1698">
        <v>1</v>
      </c>
      <c r="R1698">
        <v>1</v>
      </c>
      <c r="S1698" t="s">
        <v>5255</v>
      </c>
    </row>
    <row r="1699" spans="1:19" x14ac:dyDescent="0.25">
      <c r="A1699" t="s">
        <v>198</v>
      </c>
      <c r="B1699" t="s">
        <v>199</v>
      </c>
      <c r="C1699" t="s">
        <v>11479</v>
      </c>
      <c r="D1699" t="s">
        <v>30</v>
      </c>
      <c r="E1699" t="s">
        <v>4247</v>
      </c>
      <c r="F1699" t="s">
        <v>5116</v>
      </c>
      <c r="G1699" t="s">
        <v>1291</v>
      </c>
      <c r="H1699" t="s">
        <v>2860</v>
      </c>
      <c r="I1699" t="s">
        <v>2802</v>
      </c>
      <c r="J1699" t="s">
        <v>33</v>
      </c>
      <c r="K1699" t="s">
        <v>98</v>
      </c>
      <c r="L1699">
        <v>4</v>
      </c>
      <c r="M1699">
        <v>0</v>
      </c>
      <c r="N1699">
        <v>0</v>
      </c>
      <c r="O1699">
        <v>4</v>
      </c>
      <c r="P1699">
        <v>4</v>
      </c>
      <c r="Q1699">
        <v>1</v>
      </c>
      <c r="R1699">
        <v>1</v>
      </c>
      <c r="S1699" t="s">
        <v>182</v>
      </c>
    </row>
    <row r="1700" spans="1:19" x14ac:dyDescent="0.25">
      <c r="A1700" t="s">
        <v>198</v>
      </c>
      <c r="B1700" t="s">
        <v>199</v>
      </c>
      <c r="C1700" t="s">
        <v>673</v>
      </c>
      <c r="D1700" t="s">
        <v>30</v>
      </c>
      <c r="E1700" t="s">
        <v>707</v>
      </c>
      <c r="F1700" t="s">
        <v>708</v>
      </c>
      <c r="G1700" t="s">
        <v>33</v>
      </c>
      <c r="H1700" t="s">
        <v>709</v>
      </c>
      <c r="I1700" t="s">
        <v>710</v>
      </c>
      <c r="J1700" t="s">
        <v>33</v>
      </c>
      <c r="K1700" t="s">
        <v>132</v>
      </c>
      <c r="L1700">
        <v>1</v>
      </c>
      <c r="M1700">
        <v>0</v>
      </c>
      <c r="N1700">
        <v>0</v>
      </c>
      <c r="O1700">
        <v>1</v>
      </c>
      <c r="P1700">
        <v>1</v>
      </c>
      <c r="Q1700">
        <v>1</v>
      </c>
      <c r="R1700">
        <v>1</v>
      </c>
      <c r="S1700" t="s">
        <v>182</v>
      </c>
    </row>
    <row r="1701" spans="1:19" x14ac:dyDescent="0.25">
      <c r="A1701" t="s">
        <v>198</v>
      </c>
      <c r="B1701" t="s">
        <v>199</v>
      </c>
      <c r="C1701" t="s">
        <v>10436</v>
      </c>
      <c r="D1701" t="s">
        <v>30</v>
      </c>
      <c r="E1701" t="s">
        <v>10447</v>
      </c>
      <c r="F1701" t="s">
        <v>4632</v>
      </c>
      <c r="G1701" t="s">
        <v>42</v>
      </c>
      <c r="H1701" t="s">
        <v>5576</v>
      </c>
      <c r="I1701" t="s">
        <v>2068</v>
      </c>
      <c r="J1701" t="s">
        <v>42</v>
      </c>
      <c r="K1701" t="s">
        <v>36</v>
      </c>
      <c r="L1701">
        <v>1</v>
      </c>
      <c r="M1701">
        <v>0</v>
      </c>
      <c r="N1701">
        <v>0</v>
      </c>
      <c r="O1701">
        <v>1</v>
      </c>
      <c r="P1701">
        <v>1</v>
      </c>
      <c r="Q1701">
        <v>1</v>
      </c>
      <c r="R1701">
        <v>1</v>
      </c>
      <c r="S1701" t="s">
        <v>182</v>
      </c>
    </row>
    <row r="1702" spans="1:19" x14ac:dyDescent="0.25">
      <c r="A1702" t="s">
        <v>198</v>
      </c>
      <c r="B1702" t="s">
        <v>199</v>
      </c>
      <c r="C1702" t="s">
        <v>7810</v>
      </c>
      <c r="D1702" t="s">
        <v>30</v>
      </c>
      <c r="E1702" t="s">
        <v>7225</v>
      </c>
      <c r="F1702" t="s">
        <v>3800</v>
      </c>
      <c r="G1702" t="s">
        <v>98</v>
      </c>
      <c r="H1702" t="s">
        <v>1085</v>
      </c>
      <c r="I1702" t="s">
        <v>273</v>
      </c>
      <c r="J1702" t="s">
        <v>594</v>
      </c>
      <c r="K1702" t="s">
        <v>181</v>
      </c>
      <c r="L1702">
        <v>2</v>
      </c>
      <c r="M1702">
        <v>1</v>
      </c>
      <c r="N1702">
        <v>0</v>
      </c>
      <c r="O1702">
        <v>2</v>
      </c>
      <c r="P1702">
        <v>2</v>
      </c>
      <c r="Q1702">
        <v>1</v>
      </c>
      <c r="R1702">
        <v>1</v>
      </c>
      <c r="S1702" t="s">
        <v>182</v>
      </c>
    </row>
    <row r="1703" spans="1:19" x14ac:dyDescent="0.25">
      <c r="A1703" t="s">
        <v>198</v>
      </c>
      <c r="B1703" t="s">
        <v>199</v>
      </c>
      <c r="C1703" t="s">
        <v>102</v>
      </c>
      <c r="D1703" t="s">
        <v>30</v>
      </c>
      <c r="E1703" t="s">
        <v>200</v>
      </c>
      <c r="F1703" t="s">
        <v>201</v>
      </c>
      <c r="G1703" t="s">
        <v>42</v>
      </c>
      <c r="H1703" s="1">
        <v>1E-14</v>
      </c>
      <c r="I1703" t="s">
        <v>202</v>
      </c>
      <c r="J1703" t="s">
        <v>42</v>
      </c>
      <c r="K1703" t="s">
        <v>171</v>
      </c>
      <c r="L1703">
        <v>1</v>
      </c>
      <c r="M1703">
        <v>0</v>
      </c>
      <c r="N1703">
        <v>0</v>
      </c>
      <c r="O1703">
        <v>1</v>
      </c>
      <c r="P1703">
        <v>1</v>
      </c>
      <c r="Q1703">
        <v>1</v>
      </c>
      <c r="R1703">
        <v>1</v>
      </c>
      <c r="S1703" t="s">
        <v>182</v>
      </c>
    </row>
    <row r="1704" spans="1:19" x14ac:dyDescent="0.25">
      <c r="A1704" t="s">
        <v>198</v>
      </c>
      <c r="B1704" t="s">
        <v>199</v>
      </c>
      <c r="C1704" t="s">
        <v>7570</v>
      </c>
      <c r="D1704" t="s">
        <v>30</v>
      </c>
      <c r="E1704" t="s">
        <v>7596</v>
      </c>
      <c r="F1704" t="s">
        <v>4177</v>
      </c>
      <c r="G1704" t="s">
        <v>594</v>
      </c>
      <c r="H1704" t="s">
        <v>7597</v>
      </c>
      <c r="I1704" t="s">
        <v>2465</v>
      </c>
      <c r="J1704" t="s">
        <v>594</v>
      </c>
      <c r="K1704" t="s">
        <v>51</v>
      </c>
      <c r="L1704">
        <v>1</v>
      </c>
      <c r="M1704">
        <v>0</v>
      </c>
      <c r="N1704">
        <v>0</v>
      </c>
      <c r="O1704">
        <v>1</v>
      </c>
      <c r="P1704">
        <v>1</v>
      </c>
      <c r="Q1704">
        <v>1</v>
      </c>
      <c r="R1704">
        <v>1</v>
      </c>
      <c r="S1704" t="s">
        <v>182</v>
      </c>
    </row>
    <row r="1705" spans="1:19" x14ac:dyDescent="0.25">
      <c r="A1705" t="s">
        <v>198</v>
      </c>
      <c r="B1705" t="s">
        <v>199</v>
      </c>
      <c r="C1705" t="s">
        <v>10170</v>
      </c>
      <c r="D1705" t="s">
        <v>30</v>
      </c>
      <c r="E1705" t="s">
        <v>5818</v>
      </c>
      <c r="F1705" t="s">
        <v>2287</v>
      </c>
      <c r="G1705" t="s">
        <v>42</v>
      </c>
      <c r="H1705" t="s">
        <v>365</v>
      </c>
      <c r="I1705" t="s">
        <v>4747</v>
      </c>
      <c r="J1705" t="s">
        <v>42</v>
      </c>
      <c r="K1705" t="s">
        <v>151</v>
      </c>
      <c r="L1705">
        <v>1</v>
      </c>
      <c r="M1705">
        <v>0</v>
      </c>
      <c r="N1705">
        <v>0</v>
      </c>
      <c r="O1705">
        <v>1</v>
      </c>
      <c r="P1705">
        <v>1</v>
      </c>
      <c r="Q1705">
        <v>1</v>
      </c>
      <c r="R1705">
        <v>1</v>
      </c>
      <c r="S1705" t="s">
        <v>182</v>
      </c>
    </row>
    <row r="1706" spans="1:19" x14ac:dyDescent="0.25">
      <c r="A1706" t="s">
        <v>198</v>
      </c>
      <c r="B1706" t="s">
        <v>199</v>
      </c>
      <c r="C1706" t="s">
        <v>11820</v>
      </c>
      <c r="D1706" t="s">
        <v>30</v>
      </c>
      <c r="E1706" t="s">
        <v>2392</v>
      </c>
      <c r="F1706" t="s">
        <v>4941</v>
      </c>
      <c r="G1706" t="s">
        <v>604</v>
      </c>
      <c r="H1706" t="s">
        <v>10525</v>
      </c>
      <c r="I1706" t="s">
        <v>2964</v>
      </c>
      <c r="J1706" t="s">
        <v>604</v>
      </c>
      <c r="K1706" t="s">
        <v>106</v>
      </c>
      <c r="L1706">
        <v>1</v>
      </c>
      <c r="M1706">
        <v>0</v>
      </c>
      <c r="N1706">
        <v>0</v>
      </c>
      <c r="O1706">
        <v>1</v>
      </c>
      <c r="P1706">
        <v>1</v>
      </c>
      <c r="Q1706">
        <v>1</v>
      </c>
      <c r="R1706">
        <v>1</v>
      </c>
      <c r="S1706" t="s">
        <v>182</v>
      </c>
    </row>
    <row r="1707" spans="1:19" x14ac:dyDescent="0.25">
      <c r="A1707" t="s">
        <v>198</v>
      </c>
      <c r="B1707" t="s">
        <v>199</v>
      </c>
      <c r="C1707" t="s">
        <v>12055</v>
      </c>
      <c r="D1707" t="s">
        <v>30</v>
      </c>
      <c r="E1707" t="s">
        <v>1003</v>
      </c>
      <c r="F1707" t="s">
        <v>344</v>
      </c>
      <c r="G1707" t="s">
        <v>42</v>
      </c>
      <c r="H1707" t="s">
        <v>7967</v>
      </c>
      <c r="I1707" t="s">
        <v>793</v>
      </c>
      <c r="J1707" t="s">
        <v>42</v>
      </c>
      <c r="K1707" t="s">
        <v>132</v>
      </c>
      <c r="L1707">
        <v>2</v>
      </c>
      <c r="M1707">
        <v>0</v>
      </c>
      <c r="N1707">
        <v>0</v>
      </c>
      <c r="O1707">
        <v>2</v>
      </c>
      <c r="P1707">
        <v>2</v>
      </c>
      <c r="Q1707">
        <v>0</v>
      </c>
      <c r="R1707">
        <v>0</v>
      </c>
      <c r="S1707" t="s">
        <v>182</v>
      </c>
    </row>
    <row r="1708" spans="1:19" x14ac:dyDescent="0.25">
      <c r="A1708" t="s">
        <v>198</v>
      </c>
      <c r="B1708" t="s">
        <v>199</v>
      </c>
      <c r="C1708" t="s">
        <v>12873</v>
      </c>
      <c r="D1708" t="s">
        <v>30</v>
      </c>
      <c r="E1708" t="s">
        <v>6451</v>
      </c>
      <c r="F1708" t="s">
        <v>2305</v>
      </c>
      <c r="G1708" t="s">
        <v>42</v>
      </c>
      <c r="H1708" t="s">
        <v>6572</v>
      </c>
      <c r="I1708" t="s">
        <v>1200</v>
      </c>
      <c r="J1708" t="s">
        <v>42</v>
      </c>
      <c r="K1708" t="s">
        <v>163</v>
      </c>
      <c r="L1708">
        <v>2</v>
      </c>
      <c r="M1708">
        <v>0</v>
      </c>
      <c r="N1708">
        <v>0</v>
      </c>
      <c r="O1708">
        <v>2</v>
      </c>
      <c r="P1708">
        <v>2</v>
      </c>
      <c r="Q1708">
        <v>1</v>
      </c>
      <c r="R1708">
        <v>1</v>
      </c>
      <c r="S1708" t="s">
        <v>182</v>
      </c>
    </row>
    <row r="1709" spans="1:19" x14ac:dyDescent="0.25">
      <c r="A1709" t="s">
        <v>198</v>
      </c>
      <c r="B1709" t="s">
        <v>199</v>
      </c>
      <c r="C1709" t="s">
        <v>12334</v>
      </c>
      <c r="D1709" t="s">
        <v>30</v>
      </c>
      <c r="E1709" t="s">
        <v>2308</v>
      </c>
      <c r="F1709" t="s">
        <v>319</v>
      </c>
      <c r="G1709" t="s">
        <v>42</v>
      </c>
      <c r="H1709" t="s">
        <v>250</v>
      </c>
      <c r="I1709" t="s">
        <v>567</v>
      </c>
      <c r="J1709" t="s">
        <v>42</v>
      </c>
      <c r="K1709" t="s">
        <v>361</v>
      </c>
      <c r="L1709">
        <v>1</v>
      </c>
      <c r="M1709">
        <v>0</v>
      </c>
      <c r="N1709">
        <v>0</v>
      </c>
      <c r="O1709">
        <v>1</v>
      </c>
      <c r="P1709">
        <v>1</v>
      </c>
      <c r="Q1709">
        <v>1</v>
      </c>
      <c r="R1709">
        <v>1</v>
      </c>
      <c r="S1709" t="s">
        <v>182</v>
      </c>
    </row>
    <row r="1710" spans="1:19" x14ac:dyDescent="0.25">
      <c r="A1710" t="s">
        <v>198</v>
      </c>
      <c r="B1710" t="s">
        <v>199</v>
      </c>
      <c r="C1710" t="s">
        <v>6677</v>
      </c>
      <c r="D1710" t="s">
        <v>30</v>
      </c>
      <c r="E1710" t="s">
        <v>6708</v>
      </c>
      <c r="F1710" t="s">
        <v>928</v>
      </c>
      <c r="G1710" t="s">
        <v>33</v>
      </c>
      <c r="H1710" t="s">
        <v>3442</v>
      </c>
      <c r="I1710" t="s">
        <v>4528</v>
      </c>
      <c r="J1710" t="s">
        <v>33</v>
      </c>
      <c r="K1710" t="s">
        <v>171</v>
      </c>
      <c r="L1710">
        <v>1</v>
      </c>
      <c r="M1710">
        <v>0</v>
      </c>
      <c r="N1710">
        <v>0</v>
      </c>
      <c r="O1710">
        <v>1</v>
      </c>
      <c r="P1710">
        <v>1</v>
      </c>
      <c r="Q1710">
        <v>1</v>
      </c>
      <c r="R1710">
        <v>1</v>
      </c>
      <c r="S1710" t="s">
        <v>182</v>
      </c>
    </row>
    <row r="1711" spans="1:19" x14ac:dyDescent="0.25">
      <c r="A1711" t="s">
        <v>198</v>
      </c>
      <c r="B1711" t="s">
        <v>199</v>
      </c>
      <c r="C1711" t="s">
        <v>12253</v>
      </c>
      <c r="D1711" t="s">
        <v>30</v>
      </c>
      <c r="E1711" s="1">
        <v>2E-14</v>
      </c>
      <c r="F1711" t="s">
        <v>3811</v>
      </c>
      <c r="G1711" t="s">
        <v>129</v>
      </c>
      <c r="H1711" t="s">
        <v>9518</v>
      </c>
      <c r="I1711" t="s">
        <v>3147</v>
      </c>
      <c r="J1711" t="s">
        <v>42</v>
      </c>
      <c r="K1711" t="s">
        <v>181</v>
      </c>
      <c r="L1711">
        <v>2</v>
      </c>
      <c r="M1711">
        <v>0</v>
      </c>
      <c r="N1711">
        <v>0</v>
      </c>
      <c r="O1711">
        <v>2</v>
      </c>
      <c r="P1711">
        <v>2</v>
      </c>
      <c r="Q1711">
        <v>1</v>
      </c>
      <c r="R1711">
        <v>1</v>
      </c>
      <c r="S1711" t="s">
        <v>182</v>
      </c>
    </row>
    <row r="1712" spans="1:19" x14ac:dyDescent="0.25">
      <c r="A1712" t="s">
        <v>198</v>
      </c>
      <c r="B1712" t="s">
        <v>199</v>
      </c>
      <c r="C1712" t="s">
        <v>13100</v>
      </c>
      <c r="D1712" t="s">
        <v>30</v>
      </c>
      <c r="E1712" t="s">
        <v>1089</v>
      </c>
      <c r="F1712" t="s">
        <v>8408</v>
      </c>
      <c r="G1712" t="s">
        <v>33</v>
      </c>
      <c r="H1712" t="s">
        <v>5589</v>
      </c>
      <c r="I1712" t="s">
        <v>2639</v>
      </c>
      <c r="J1712" t="s">
        <v>42</v>
      </c>
      <c r="K1712" t="s">
        <v>446</v>
      </c>
      <c r="L1712">
        <v>4</v>
      </c>
      <c r="M1712">
        <v>0</v>
      </c>
      <c r="N1712">
        <v>0</v>
      </c>
      <c r="O1712">
        <v>4</v>
      </c>
      <c r="P1712">
        <v>4</v>
      </c>
      <c r="Q1712">
        <v>1</v>
      </c>
      <c r="R1712">
        <v>1</v>
      </c>
      <c r="S1712" t="s">
        <v>182</v>
      </c>
    </row>
    <row r="1713" spans="1:19" x14ac:dyDescent="0.25">
      <c r="A1713" t="s">
        <v>198</v>
      </c>
      <c r="B1713" t="s">
        <v>199</v>
      </c>
      <c r="C1713" t="s">
        <v>11108</v>
      </c>
      <c r="D1713" t="s">
        <v>30</v>
      </c>
      <c r="E1713" t="s">
        <v>5280</v>
      </c>
      <c r="F1713" t="s">
        <v>6338</v>
      </c>
      <c r="G1713" t="s">
        <v>129</v>
      </c>
      <c r="H1713" t="s">
        <v>1089</v>
      </c>
      <c r="I1713" t="s">
        <v>5501</v>
      </c>
      <c r="J1713" t="s">
        <v>129</v>
      </c>
      <c r="K1713" t="s">
        <v>367</v>
      </c>
      <c r="L1713">
        <v>1</v>
      </c>
      <c r="M1713">
        <v>0</v>
      </c>
      <c r="N1713">
        <v>0</v>
      </c>
      <c r="O1713">
        <v>1</v>
      </c>
      <c r="P1713">
        <v>1</v>
      </c>
      <c r="Q1713">
        <v>1</v>
      </c>
      <c r="R1713">
        <v>1</v>
      </c>
      <c r="S1713" t="s">
        <v>182</v>
      </c>
    </row>
    <row r="1714" spans="1:19" x14ac:dyDescent="0.25">
      <c r="A1714" t="s">
        <v>198</v>
      </c>
      <c r="B1714" t="s">
        <v>199</v>
      </c>
      <c r="C1714" t="s">
        <v>9766</v>
      </c>
      <c r="D1714" t="s">
        <v>30</v>
      </c>
      <c r="E1714" t="s">
        <v>2812</v>
      </c>
      <c r="F1714" t="s">
        <v>3889</v>
      </c>
      <c r="G1714" t="s">
        <v>33</v>
      </c>
      <c r="H1714" t="s">
        <v>3048</v>
      </c>
      <c r="I1714" t="s">
        <v>3049</v>
      </c>
      <c r="J1714" t="s">
        <v>33</v>
      </c>
      <c r="K1714" t="s">
        <v>36</v>
      </c>
      <c r="L1714">
        <v>1</v>
      </c>
      <c r="M1714">
        <v>0</v>
      </c>
      <c r="N1714">
        <v>0</v>
      </c>
      <c r="O1714">
        <v>1</v>
      </c>
      <c r="P1714">
        <v>1</v>
      </c>
      <c r="Q1714">
        <v>1</v>
      </c>
      <c r="R1714">
        <v>1</v>
      </c>
      <c r="S1714" t="s">
        <v>182</v>
      </c>
    </row>
    <row r="1715" spans="1:19" x14ac:dyDescent="0.25">
      <c r="A1715" t="s">
        <v>125</v>
      </c>
      <c r="B1715" t="s">
        <v>126</v>
      </c>
      <c r="C1715" t="s">
        <v>11479</v>
      </c>
      <c r="D1715" t="s">
        <v>30</v>
      </c>
      <c r="E1715" t="s">
        <v>11484</v>
      </c>
      <c r="F1715" t="s">
        <v>11485</v>
      </c>
      <c r="G1715" t="s">
        <v>42</v>
      </c>
      <c r="H1715" t="s">
        <v>785</v>
      </c>
      <c r="I1715" t="s">
        <v>11486</v>
      </c>
      <c r="J1715" t="s">
        <v>42</v>
      </c>
      <c r="K1715" t="s">
        <v>132</v>
      </c>
      <c r="L1715">
        <v>3</v>
      </c>
      <c r="M1715">
        <v>0</v>
      </c>
      <c r="N1715">
        <v>0</v>
      </c>
      <c r="O1715">
        <v>3</v>
      </c>
      <c r="P1715">
        <v>3</v>
      </c>
      <c r="Q1715">
        <v>1</v>
      </c>
      <c r="R1715">
        <v>1</v>
      </c>
      <c r="S1715" t="s">
        <v>133</v>
      </c>
    </row>
    <row r="1716" spans="1:19" x14ac:dyDescent="0.25">
      <c r="A1716" t="s">
        <v>125</v>
      </c>
      <c r="B1716" t="s">
        <v>126</v>
      </c>
      <c r="C1716" t="s">
        <v>673</v>
      </c>
      <c r="D1716" t="s">
        <v>30</v>
      </c>
      <c r="E1716" t="s">
        <v>681</v>
      </c>
      <c r="F1716" t="s">
        <v>682</v>
      </c>
      <c r="G1716" t="s">
        <v>42</v>
      </c>
      <c r="H1716" t="s">
        <v>683</v>
      </c>
      <c r="I1716" t="s">
        <v>684</v>
      </c>
      <c r="J1716" t="s">
        <v>42</v>
      </c>
      <c r="K1716" t="s">
        <v>122</v>
      </c>
      <c r="L1716">
        <v>2</v>
      </c>
      <c r="M1716">
        <v>0</v>
      </c>
      <c r="N1716">
        <v>0</v>
      </c>
      <c r="O1716">
        <v>2</v>
      </c>
      <c r="P1716">
        <v>2</v>
      </c>
      <c r="Q1716">
        <v>1</v>
      </c>
      <c r="R1716">
        <v>1</v>
      </c>
      <c r="S1716" t="s">
        <v>133</v>
      </c>
    </row>
    <row r="1717" spans="1:19" x14ac:dyDescent="0.25">
      <c r="A1717" t="s">
        <v>125</v>
      </c>
      <c r="B1717" t="s">
        <v>126</v>
      </c>
      <c r="C1717" t="s">
        <v>719</v>
      </c>
      <c r="D1717" t="s">
        <v>30</v>
      </c>
      <c r="E1717" t="s">
        <v>736</v>
      </c>
      <c r="F1717" t="s">
        <v>737</v>
      </c>
      <c r="G1717" t="s">
        <v>367</v>
      </c>
      <c r="H1717" t="s">
        <v>738</v>
      </c>
      <c r="I1717" t="s">
        <v>739</v>
      </c>
      <c r="J1717" t="s">
        <v>33</v>
      </c>
      <c r="K1717" t="s">
        <v>163</v>
      </c>
      <c r="L1717">
        <v>3</v>
      </c>
      <c r="M1717">
        <v>0</v>
      </c>
      <c r="N1717">
        <v>0</v>
      </c>
      <c r="O1717">
        <v>3</v>
      </c>
      <c r="P1717">
        <v>3</v>
      </c>
      <c r="Q1717">
        <v>1</v>
      </c>
      <c r="R1717">
        <v>1</v>
      </c>
      <c r="S1717" t="s">
        <v>133</v>
      </c>
    </row>
    <row r="1718" spans="1:19" x14ac:dyDescent="0.25">
      <c r="A1718" t="s">
        <v>125</v>
      </c>
      <c r="B1718" t="s">
        <v>126</v>
      </c>
      <c r="C1718" t="s">
        <v>7810</v>
      </c>
      <c r="D1718" t="s">
        <v>30</v>
      </c>
      <c r="E1718" t="s">
        <v>7819</v>
      </c>
      <c r="F1718" t="s">
        <v>2314</v>
      </c>
      <c r="G1718" t="s">
        <v>42</v>
      </c>
      <c r="H1718" t="s">
        <v>3793</v>
      </c>
      <c r="I1718" t="s">
        <v>7820</v>
      </c>
      <c r="J1718" t="s">
        <v>42</v>
      </c>
      <c r="K1718" t="s">
        <v>692</v>
      </c>
      <c r="L1718">
        <v>1</v>
      </c>
      <c r="M1718">
        <v>0</v>
      </c>
      <c r="N1718">
        <v>0</v>
      </c>
      <c r="O1718">
        <v>1</v>
      </c>
      <c r="P1718">
        <v>1</v>
      </c>
      <c r="Q1718">
        <v>1</v>
      </c>
      <c r="R1718">
        <v>1</v>
      </c>
      <c r="S1718" t="s">
        <v>133</v>
      </c>
    </row>
    <row r="1719" spans="1:19" x14ac:dyDescent="0.25">
      <c r="A1719" t="s">
        <v>125</v>
      </c>
      <c r="B1719" t="s">
        <v>126</v>
      </c>
      <c r="C1719" t="s">
        <v>102</v>
      </c>
      <c r="D1719" t="s">
        <v>30</v>
      </c>
      <c r="E1719" t="s">
        <v>127</v>
      </c>
      <c r="F1719" t="s">
        <v>128</v>
      </c>
      <c r="G1719" t="s">
        <v>129</v>
      </c>
      <c r="H1719" t="s">
        <v>130</v>
      </c>
      <c r="I1719" t="s">
        <v>131</v>
      </c>
      <c r="J1719" t="s">
        <v>42</v>
      </c>
      <c r="K1719" t="s">
        <v>132</v>
      </c>
      <c r="L1719">
        <v>2</v>
      </c>
      <c r="M1719">
        <v>0</v>
      </c>
      <c r="N1719">
        <v>0</v>
      </c>
      <c r="O1719">
        <v>2</v>
      </c>
      <c r="P1719">
        <v>2</v>
      </c>
      <c r="Q1719">
        <v>1</v>
      </c>
      <c r="R1719">
        <v>1</v>
      </c>
      <c r="S1719" t="s">
        <v>133</v>
      </c>
    </row>
    <row r="1720" spans="1:19" x14ac:dyDescent="0.25">
      <c r="A1720" t="s">
        <v>125</v>
      </c>
      <c r="B1720" t="s">
        <v>126</v>
      </c>
      <c r="C1720" t="s">
        <v>7570</v>
      </c>
      <c r="D1720" t="s">
        <v>30</v>
      </c>
      <c r="E1720" t="s">
        <v>7576</v>
      </c>
      <c r="F1720" t="s">
        <v>7577</v>
      </c>
      <c r="G1720" t="s">
        <v>33</v>
      </c>
      <c r="H1720" t="s">
        <v>7578</v>
      </c>
      <c r="I1720" t="s">
        <v>7579</v>
      </c>
      <c r="J1720" t="s">
        <v>33</v>
      </c>
      <c r="K1720" t="s">
        <v>628</v>
      </c>
      <c r="L1720">
        <v>1</v>
      </c>
      <c r="M1720">
        <v>0</v>
      </c>
      <c r="N1720">
        <v>0</v>
      </c>
      <c r="O1720">
        <v>1</v>
      </c>
      <c r="P1720">
        <v>1</v>
      </c>
      <c r="Q1720">
        <v>1</v>
      </c>
      <c r="R1720">
        <v>1</v>
      </c>
      <c r="S1720" t="s">
        <v>133</v>
      </c>
    </row>
    <row r="1721" spans="1:19" x14ac:dyDescent="0.25">
      <c r="A1721" t="s">
        <v>125</v>
      </c>
      <c r="B1721" t="s">
        <v>126</v>
      </c>
      <c r="C1721" t="s">
        <v>10170</v>
      </c>
      <c r="D1721" t="s">
        <v>30</v>
      </c>
      <c r="E1721" t="s">
        <v>10174</v>
      </c>
      <c r="F1721" t="s">
        <v>10175</v>
      </c>
      <c r="G1721" t="s">
        <v>613</v>
      </c>
      <c r="H1721" t="s">
        <v>10176</v>
      </c>
      <c r="I1721" t="s">
        <v>10177</v>
      </c>
      <c r="J1721" t="s">
        <v>33</v>
      </c>
      <c r="K1721" t="s">
        <v>181</v>
      </c>
      <c r="L1721">
        <v>3</v>
      </c>
      <c r="M1721">
        <v>0</v>
      </c>
      <c r="N1721">
        <v>0</v>
      </c>
      <c r="O1721">
        <v>3</v>
      </c>
      <c r="P1721">
        <v>3</v>
      </c>
      <c r="Q1721">
        <v>2</v>
      </c>
      <c r="R1721">
        <v>2</v>
      </c>
      <c r="S1721" t="s">
        <v>133</v>
      </c>
    </row>
    <row r="1722" spans="1:19" x14ac:dyDescent="0.25">
      <c r="A1722" t="s">
        <v>125</v>
      </c>
      <c r="B1722" t="s">
        <v>126</v>
      </c>
      <c r="C1722" t="s">
        <v>12873</v>
      </c>
      <c r="D1722" t="s">
        <v>30</v>
      </c>
      <c r="E1722" t="s">
        <v>12879</v>
      </c>
      <c r="F1722" t="s">
        <v>12880</v>
      </c>
      <c r="G1722" t="s">
        <v>42</v>
      </c>
      <c r="H1722" t="s">
        <v>12881</v>
      </c>
      <c r="I1722" t="s">
        <v>12882</v>
      </c>
      <c r="J1722" t="s">
        <v>42</v>
      </c>
      <c r="K1722" t="s">
        <v>122</v>
      </c>
      <c r="L1722">
        <v>1</v>
      </c>
      <c r="M1722">
        <v>0</v>
      </c>
      <c r="N1722">
        <v>0</v>
      </c>
      <c r="O1722">
        <v>1</v>
      </c>
      <c r="P1722">
        <v>1</v>
      </c>
      <c r="Q1722">
        <v>1</v>
      </c>
      <c r="R1722">
        <v>1</v>
      </c>
      <c r="S1722" t="s">
        <v>133</v>
      </c>
    </row>
    <row r="1723" spans="1:19" x14ac:dyDescent="0.25">
      <c r="A1723" t="s">
        <v>125</v>
      </c>
      <c r="B1723" t="s">
        <v>126</v>
      </c>
      <c r="C1723" t="s">
        <v>12334</v>
      </c>
      <c r="D1723" t="s">
        <v>30</v>
      </c>
      <c r="E1723" s="1">
        <v>9.9999999999999991E-97</v>
      </c>
      <c r="F1723" t="s">
        <v>5401</v>
      </c>
      <c r="G1723" t="s">
        <v>1291</v>
      </c>
      <c r="H1723" t="s">
        <v>12340</v>
      </c>
      <c r="I1723" t="s">
        <v>12341</v>
      </c>
      <c r="J1723" t="s">
        <v>42</v>
      </c>
      <c r="K1723" t="s">
        <v>1291</v>
      </c>
      <c r="L1723">
        <v>3</v>
      </c>
      <c r="M1723">
        <v>0</v>
      </c>
      <c r="N1723">
        <v>0</v>
      </c>
      <c r="O1723">
        <v>3</v>
      </c>
      <c r="P1723">
        <v>3</v>
      </c>
      <c r="Q1723">
        <v>1</v>
      </c>
      <c r="R1723">
        <v>1</v>
      </c>
      <c r="S1723" t="s">
        <v>133</v>
      </c>
    </row>
    <row r="1724" spans="1:19" x14ac:dyDescent="0.25">
      <c r="A1724" t="s">
        <v>125</v>
      </c>
      <c r="B1724" t="s">
        <v>126</v>
      </c>
      <c r="C1724" t="s">
        <v>6677</v>
      </c>
      <c r="D1724" t="s">
        <v>30</v>
      </c>
      <c r="E1724" t="s">
        <v>6693</v>
      </c>
      <c r="F1724" t="s">
        <v>6414</v>
      </c>
      <c r="G1724" t="s">
        <v>594</v>
      </c>
      <c r="H1724" t="s">
        <v>6694</v>
      </c>
      <c r="I1724" t="s">
        <v>6695</v>
      </c>
      <c r="J1724" t="s">
        <v>42</v>
      </c>
      <c r="K1724" t="s">
        <v>132</v>
      </c>
      <c r="L1724">
        <v>2</v>
      </c>
      <c r="M1724">
        <v>0</v>
      </c>
      <c r="N1724">
        <v>0</v>
      </c>
      <c r="O1724">
        <v>2</v>
      </c>
      <c r="P1724">
        <v>2</v>
      </c>
      <c r="Q1724">
        <v>1</v>
      </c>
      <c r="R1724">
        <v>1</v>
      </c>
      <c r="S1724" t="s">
        <v>133</v>
      </c>
    </row>
    <row r="1725" spans="1:19" x14ac:dyDescent="0.25">
      <c r="A1725" t="s">
        <v>125</v>
      </c>
      <c r="B1725" t="s">
        <v>126</v>
      </c>
      <c r="C1725" t="s">
        <v>12253</v>
      </c>
      <c r="D1725" t="s">
        <v>30</v>
      </c>
      <c r="E1725" t="s">
        <v>12254</v>
      </c>
      <c r="F1725" t="s">
        <v>12255</v>
      </c>
      <c r="G1725" t="s">
        <v>42</v>
      </c>
      <c r="H1725" t="s">
        <v>12256</v>
      </c>
      <c r="I1725" t="s">
        <v>6598</v>
      </c>
      <c r="J1725" t="s">
        <v>42</v>
      </c>
      <c r="K1725" t="s">
        <v>376</v>
      </c>
      <c r="L1725">
        <v>1</v>
      </c>
      <c r="M1725">
        <v>1</v>
      </c>
      <c r="N1725">
        <v>2</v>
      </c>
      <c r="O1725">
        <v>3</v>
      </c>
      <c r="P1725">
        <v>3</v>
      </c>
      <c r="Q1725">
        <v>3</v>
      </c>
      <c r="R1725">
        <v>3</v>
      </c>
      <c r="S1725" t="s">
        <v>133</v>
      </c>
    </row>
    <row r="1726" spans="1:19" x14ac:dyDescent="0.25">
      <c r="A1726" t="s">
        <v>125</v>
      </c>
      <c r="B1726" t="s">
        <v>126</v>
      </c>
      <c r="C1726" t="s">
        <v>10529</v>
      </c>
      <c r="D1726" t="s">
        <v>30</v>
      </c>
      <c r="E1726" t="s">
        <v>10530</v>
      </c>
      <c r="F1726" t="s">
        <v>10531</v>
      </c>
      <c r="G1726" t="s">
        <v>42</v>
      </c>
      <c r="H1726" t="s">
        <v>10532</v>
      </c>
      <c r="I1726" t="s">
        <v>10533</v>
      </c>
      <c r="J1726" t="s">
        <v>42</v>
      </c>
      <c r="K1726" t="s">
        <v>604</v>
      </c>
      <c r="L1726">
        <v>1</v>
      </c>
      <c r="M1726">
        <v>0</v>
      </c>
      <c r="N1726">
        <v>0</v>
      </c>
      <c r="O1726">
        <v>1</v>
      </c>
      <c r="P1726">
        <v>1</v>
      </c>
      <c r="Q1726">
        <v>1</v>
      </c>
      <c r="R1726">
        <v>1</v>
      </c>
      <c r="S1726" t="s">
        <v>133</v>
      </c>
    </row>
    <row r="1727" spans="1:19" x14ac:dyDescent="0.25">
      <c r="A1727" t="s">
        <v>125</v>
      </c>
      <c r="B1727" t="s">
        <v>126</v>
      </c>
      <c r="C1727" t="s">
        <v>11108</v>
      </c>
      <c r="D1727" t="s">
        <v>30</v>
      </c>
      <c r="E1727" t="s">
        <v>11121</v>
      </c>
      <c r="F1727" t="s">
        <v>11122</v>
      </c>
      <c r="G1727" t="s">
        <v>385</v>
      </c>
      <c r="H1727" t="s">
        <v>11123</v>
      </c>
      <c r="I1727" t="s">
        <v>11124</v>
      </c>
      <c r="J1727" t="s">
        <v>42</v>
      </c>
      <c r="K1727" t="s">
        <v>181</v>
      </c>
      <c r="L1727">
        <v>3</v>
      </c>
      <c r="M1727">
        <v>0</v>
      </c>
      <c r="N1727">
        <v>0</v>
      </c>
      <c r="O1727">
        <v>3</v>
      </c>
      <c r="P1727">
        <v>3</v>
      </c>
      <c r="Q1727">
        <v>1</v>
      </c>
      <c r="R1727">
        <v>1</v>
      </c>
      <c r="S1727" t="s">
        <v>133</v>
      </c>
    </row>
    <row r="1728" spans="1:19" x14ac:dyDescent="0.25">
      <c r="A1728" t="s">
        <v>125</v>
      </c>
      <c r="B1728" t="s">
        <v>126</v>
      </c>
      <c r="C1728" t="s">
        <v>9766</v>
      </c>
      <c r="D1728" t="s">
        <v>30</v>
      </c>
      <c r="E1728" s="1">
        <v>6.9999999999999997E-81</v>
      </c>
      <c r="F1728" t="s">
        <v>9777</v>
      </c>
      <c r="G1728" t="s">
        <v>33</v>
      </c>
      <c r="H1728" t="s">
        <v>9778</v>
      </c>
      <c r="I1728" t="s">
        <v>9779</v>
      </c>
      <c r="J1728" t="s">
        <v>42</v>
      </c>
      <c r="K1728" t="s">
        <v>114</v>
      </c>
      <c r="L1728">
        <v>2</v>
      </c>
      <c r="M1728">
        <v>1</v>
      </c>
      <c r="N1728">
        <v>1</v>
      </c>
      <c r="O1728">
        <v>3</v>
      </c>
      <c r="P1728">
        <v>3</v>
      </c>
      <c r="Q1728">
        <v>1</v>
      </c>
      <c r="R1728">
        <v>1</v>
      </c>
      <c r="S1728" t="s">
        <v>133</v>
      </c>
    </row>
    <row r="1729" spans="1:20" x14ac:dyDescent="0.25">
      <c r="A1729" t="s">
        <v>166</v>
      </c>
      <c r="B1729" t="s">
        <v>167</v>
      </c>
      <c r="C1729" t="s">
        <v>11479</v>
      </c>
      <c r="D1729" t="s">
        <v>30</v>
      </c>
      <c r="E1729" t="s">
        <v>11501</v>
      </c>
      <c r="F1729" t="s">
        <v>6627</v>
      </c>
      <c r="G1729" t="s">
        <v>42</v>
      </c>
      <c r="H1729" t="s">
        <v>10114</v>
      </c>
      <c r="I1729" t="s">
        <v>11502</v>
      </c>
      <c r="J1729" t="s">
        <v>42</v>
      </c>
      <c r="K1729" t="s">
        <v>106</v>
      </c>
      <c r="L1729">
        <v>2</v>
      </c>
      <c r="M1729">
        <v>0</v>
      </c>
      <c r="N1729">
        <v>0</v>
      </c>
      <c r="O1729">
        <v>2</v>
      </c>
      <c r="P1729">
        <v>2</v>
      </c>
      <c r="Q1729">
        <v>1</v>
      </c>
      <c r="R1729">
        <v>1</v>
      </c>
      <c r="S1729" t="s">
        <v>172</v>
      </c>
      <c r="T1729" t="s">
        <v>173</v>
      </c>
    </row>
    <row r="1730" spans="1:20" x14ac:dyDescent="0.25">
      <c r="A1730" t="s">
        <v>166</v>
      </c>
      <c r="B1730" t="s">
        <v>167</v>
      </c>
      <c r="C1730" t="s">
        <v>673</v>
      </c>
      <c r="D1730" t="s">
        <v>30</v>
      </c>
      <c r="E1730" t="s">
        <v>699</v>
      </c>
      <c r="F1730" t="s">
        <v>700</v>
      </c>
      <c r="G1730" t="s">
        <v>42</v>
      </c>
      <c r="H1730" t="s">
        <v>701</v>
      </c>
      <c r="I1730" t="s">
        <v>702</v>
      </c>
      <c r="J1730" t="s">
        <v>42</v>
      </c>
      <c r="K1730" t="s">
        <v>114</v>
      </c>
      <c r="L1730">
        <v>3</v>
      </c>
      <c r="M1730">
        <v>0</v>
      </c>
      <c r="N1730">
        <v>0</v>
      </c>
      <c r="O1730">
        <v>3</v>
      </c>
      <c r="P1730">
        <v>3</v>
      </c>
      <c r="Q1730">
        <v>1</v>
      </c>
      <c r="R1730">
        <v>1</v>
      </c>
      <c r="S1730" t="s">
        <v>172</v>
      </c>
      <c r="T1730" t="s">
        <v>173</v>
      </c>
    </row>
    <row r="1731" spans="1:20" x14ac:dyDescent="0.25">
      <c r="A1731" t="s">
        <v>166</v>
      </c>
      <c r="B1731" t="s">
        <v>167</v>
      </c>
      <c r="C1731" t="s">
        <v>719</v>
      </c>
      <c r="D1731" t="s">
        <v>30</v>
      </c>
      <c r="E1731" t="s">
        <v>744</v>
      </c>
      <c r="F1731" t="s">
        <v>745</v>
      </c>
      <c r="G1731" t="s">
        <v>42</v>
      </c>
      <c r="H1731" t="s">
        <v>746</v>
      </c>
      <c r="I1731" t="s">
        <v>747</v>
      </c>
      <c r="J1731" t="s">
        <v>42</v>
      </c>
      <c r="K1731" t="s">
        <v>181</v>
      </c>
      <c r="L1731">
        <v>2</v>
      </c>
      <c r="M1731">
        <v>0</v>
      </c>
      <c r="N1731">
        <v>0</v>
      </c>
      <c r="O1731">
        <v>2</v>
      </c>
      <c r="P1731">
        <v>2</v>
      </c>
      <c r="Q1731">
        <v>1</v>
      </c>
      <c r="R1731">
        <v>1</v>
      </c>
      <c r="S1731" t="s">
        <v>172</v>
      </c>
      <c r="T1731" t="s">
        <v>173</v>
      </c>
    </row>
    <row r="1732" spans="1:20" x14ac:dyDescent="0.25">
      <c r="A1732" t="s">
        <v>166</v>
      </c>
      <c r="B1732" t="s">
        <v>167</v>
      </c>
      <c r="C1732" t="s">
        <v>7810</v>
      </c>
      <c r="D1732" t="s">
        <v>30</v>
      </c>
      <c r="E1732" t="s">
        <v>7834</v>
      </c>
      <c r="F1732" t="s">
        <v>7835</v>
      </c>
      <c r="G1732" t="s">
        <v>42</v>
      </c>
      <c r="H1732" t="s">
        <v>7014</v>
      </c>
      <c r="I1732" t="s">
        <v>7836</v>
      </c>
      <c r="J1732" t="s">
        <v>42</v>
      </c>
      <c r="K1732" t="s">
        <v>651</v>
      </c>
      <c r="L1732">
        <v>2</v>
      </c>
      <c r="M1732">
        <v>0</v>
      </c>
      <c r="N1732">
        <v>0</v>
      </c>
      <c r="O1732">
        <v>2</v>
      </c>
      <c r="P1732">
        <v>2</v>
      </c>
      <c r="Q1732">
        <v>1</v>
      </c>
      <c r="R1732">
        <v>1</v>
      </c>
      <c r="S1732" t="s">
        <v>172</v>
      </c>
      <c r="T1732" t="s">
        <v>173</v>
      </c>
    </row>
    <row r="1733" spans="1:20" x14ac:dyDescent="0.25">
      <c r="A1733" t="s">
        <v>166</v>
      </c>
      <c r="B1733" t="s">
        <v>167</v>
      </c>
      <c r="C1733" t="s">
        <v>102</v>
      </c>
      <c r="D1733" t="s">
        <v>30</v>
      </c>
      <c r="E1733" t="s">
        <v>168</v>
      </c>
      <c r="F1733" t="s">
        <v>169</v>
      </c>
      <c r="G1733" t="s">
        <v>42</v>
      </c>
      <c r="H1733" s="1">
        <v>4.0000000000000002E-42</v>
      </c>
      <c r="I1733" t="s">
        <v>170</v>
      </c>
      <c r="J1733" t="s">
        <v>42</v>
      </c>
      <c r="K1733" t="s">
        <v>171</v>
      </c>
      <c r="L1733">
        <v>2</v>
      </c>
      <c r="M1733">
        <v>0</v>
      </c>
      <c r="N1733">
        <v>0</v>
      </c>
      <c r="O1733">
        <v>2</v>
      </c>
      <c r="P1733">
        <v>2</v>
      </c>
      <c r="Q1733">
        <v>1</v>
      </c>
      <c r="R1733">
        <v>1</v>
      </c>
      <c r="S1733" t="s">
        <v>172</v>
      </c>
      <c r="T1733" t="s">
        <v>173</v>
      </c>
    </row>
    <row r="1734" spans="1:20" x14ac:dyDescent="0.25">
      <c r="A1734" t="s">
        <v>166</v>
      </c>
      <c r="B1734" t="s">
        <v>167</v>
      </c>
      <c r="C1734" t="s">
        <v>7570</v>
      </c>
      <c r="D1734" t="s">
        <v>30</v>
      </c>
      <c r="E1734" t="s">
        <v>7595</v>
      </c>
      <c r="F1734" t="s">
        <v>5860</v>
      </c>
      <c r="G1734" t="s">
        <v>42</v>
      </c>
      <c r="H1734" t="s">
        <v>701</v>
      </c>
      <c r="I1734" t="s">
        <v>702</v>
      </c>
      <c r="J1734" t="s">
        <v>42</v>
      </c>
      <c r="K1734" t="s">
        <v>163</v>
      </c>
      <c r="L1734">
        <v>2</v>
      </c>
      <c r="M1734">
        <v>0</v>
      </c>
      <c r="N1734">
        <v>0</v>
      </c>
      <c r="O1734">
        <v>2</v>
      </c>
      <c r="P1734">
        <v>2</v>
      </c>
      <c r="Q1734">
        <v>1</v>
      </c>
      <c r="R1734">
        <v>1</v>
      </c>
      <c r="S1734" t="s">
        <v>172</v>
      </c>
      <c r="T1734" t="s">
        <v>173</v>
      </c>
    </row>
    <row r="1735" spans="1:20" x14ac:dyDescent="0.25">
      <c r="A1735" t="s">
        <v>166</v>
      </c>
      <c r="B1735" t="s">
        <v>167</v>
      </c>
      <c r="C1735" t="s">
        <v>10170</v>
      </c>
      <c r="D1735" t="s">
        <v>30</v>
      </c>
      <c r="E1735" t="s">
        <v>8141</v>
      </c>
      <c r="F1735" t="s">
        <v>10190</v>
      </c>
      <c r="G1735" t="s">
        <v>207</v>
      </c>
      <c r="H1735" t="s">
        <v>10191</v>
      </c>
      <c r="I1735" t="s">
        <v>2104</v>
      </c>
      <c r="J1735" t="s">
        <v>42</v>
      </c>
      <c r="K1735" t="s">
        <v>379</v>
      </c>
      <c r="L1735">
        <v>3</v>
      </c>
      <c r="M1735">
        <v>1</v>
      </c>
      <c r="N1735">
        <v>0</v>
      </c>
      <c r="O1735">
        <v>3</v>
      </c>
      <c r="P1735">
        <v>3</v>
      </c>
      <c r="Q1735">
        <v>1</v>
      </c>
      <c r="R1735">
        <v>1</v>
      </c>
      <c r="S1735" t="s">
        <v>172</v>
      </c>
      <c r="T1735" t="s">
        <v>173</v>
      </c>
    </row>
    <row r="1736" spans="1:20" x14ac:dyDescent="0.25">
      <c r="A1736" t="s">
        <v>166</v>
      </c>
      <c r="B1736" t="s">
        <v>167</v>
      </c>
      <c r="C1736" t="s">
        <v>11820</v>
      </c>
      <c r="D1736" t="s">
        <v>30</v>
      </c>
      <c r="E1736" t="s">
        <v>11835</v>
      </c>
      <c r="F1736" t="s">
        <v>6598</v>
      </c>
      <c r="G1736" t="s">
        <v>42</v>
      </c>
      <c r="H1736" t="s">
        <v>4493</v>
      </c>
      <c r="I1736" t="s">
        <v>11836</v>
      </c>
      <c r="J1736" t="s">
        <v>42</v>
      </c>
      <c r="K1736" t="s">
        <v>678</v>
      </c>
      <c r="L1736">
        <v>2</v>
      </c>
      <c r="M1736">
        <v>0</v>
      </c>
      <c r="N1736">
        <v>0</v>
      </c>
      <c r="O1736">
        <v>2</v>
      </c>
      <c r="P1736">
        <v>2</v>
      </c>
      <c r="Q1736">
        <v>1</v>
      </c>
      <c r="R1736">
        <v>1</v>
      </c>
      <c r="S1736" t="s">
        <v>172</v>
      </c>
      <c r="T1736" t="s">
        <v>173</v>
      </c>
    </row>
    <row r="1737" spans="1:20" x14ac:dyDescent="0.25">
      <c r="A1737" t="s">
        <v>166</v>
      </c>
      <c r="B1737" t="s">
        <v>167</v>
      </c>
      <c r="C1737" t="s">
        <v>12873</v>
      </c>
      <c r="D1737" t="s">
        <v>30</v>
      </c>
      <c r="E1737" t="s">
        <v>6148</v>
      </c>
      <c r="F1737" t="s">
        <v>5135</v>
      </c>
      <c r="G1737" t="s">
        <v>42</v>
      </c>
      <c r="H1737" t="s">
        <v>12893</v>
      </c>
      <c r="I1737" t="s">
        <v>9167</v>
      </c>
      <c r="J1737" t="s">
        <v>42</v>
      </c>
      <c r="K1737" t="s">
        <v>387</v>
      </c>
      <c r="L1737">
        <v>2</v>
      </c>
      <c r="M1737">
        <v>0</v>
      </c>
      <c r="N1737">
        <v>0</v>
      </c>
      <c r="O1737">
        <v>2</v>
      </c>
      <c r="P1737">
        <v>2</v>
      </c>
      <c r="Q1737">
        <v>1</v>
      </c>
      <c r="R1737">
        <v>1</v>
      </c>
      <c r="S1737" t="s">
        <v>172</v>
      </c>
      <c r="T1737" t="s">
        <v>173</v>
      </c>
    </row>
    <row r="1738" spans="1:20" x14ac:dyDescent="0.25">
      <c r="A1738" t="s">
        <v>166</v>
      </c>
      <c r="B1738" t="s">
        <v>167</v>
      </c>
      <c r="C1738" t="s">
        <v>12334</v>
      </c>
      <c r="D1738" t="s">
        <v>30</v>
      </c>
      <c r="E1738" t="s">
        <v>12349</v>
      </c>
      <c r="F1738" t="s">
        <v>11451</v>
      </c>
      <c r="G1738" t="s">
        <v>42</v>
      </c>
      <c r="H1738" t="s">
        <v>6995</v>
      </c>
      <c r="I1738" t="s">
        <v>12350</v>
      </c>
      <c r="J1738" t="s">
        <v>42</v>
      </c>
      <c r="K1738" t="s">
        <v>1291</v>
      </c>
      <c r="L1738">
        <v>2</v>
      </c>
      <c r="M1738">
        <v>0</v>
      </c>
      <c r="N1738">
        <v>0</v>
      </c>
      <c r="O1738">
        <v>2</v>
      </c>
      <c r="P1738">
        <v>2</v>
      </c>
      <c r="Q1738">
        <v>1</v>
      </c>
      <c r="R1738">
        <v>1</v>
      </c>
      <c r="S1738" t="s">
        <v>172</v>
      </c>
      <c r="T1738" t="s">
        <v>173</v>
      </c>
    </row>
    <row r="1739" spans="1:20" x14ac:dyDescent="0.25">
      <c r="A1739" t="s">
        <v>166</v>
      </c>
      <c r="B1739" t="s">
        <v>167</v>
      </c>
      <c r="C1739" t="s">
        <v>6677</v>
      </c>
      <c r="D1739" t="s">
        <v>30</v>
      </c>
      <c r="E1739" t="s">
        <v>6704</v>
      </c>
      <c r="F1739" t="s">
        <v>6705</v>
      </c>
      <c r="G1739" t="s">
        <v>42</v>
      </c>
      <c r="H1739" t="s">
        <v>6706</v>
      </c>
      <c r="I1739" t="s">
        <v>6707</v>
      </c>
      <c r="J1739" t="s">
        <v>42</v>
      </c>
      <c r="K1739" t="s">
        <v>552</v>
      </c>
      <c r="L1739">
        <v>3</v>
      </c>
      <c r="M1739">
        <v>0</v>
      </c>
      <c r="N1739">
        <v>0</v>
      </c>
      <c r="O1739">
        <v>3</v>
      </c>
      <c r="P1739">
        <v>3</v>
      </c>
      <c r="Q1739">
        <v>1</v>
      </c>
      <c r="R1739">
        <v>1</v>
      </c>
      <c r="S1739" t="s">
        <v>172</v>
      </c>
      <c r="T1739" t="s">
        <v>173</v>
      </c>
    </row>
    <row r="1740" spans="1:20" x14ac:dyDescent="0.25">
      <c r="A1740" t="s">
        <v>166</v>
      </c>
      <c r="B1740" t="s">
        <v>167</v>
      </c>
      <c r="C1740" t="s">
        <v>535</v>
      </c>
      <c r="D1740" t="s">
        <v>30</v>
      </c>
      <c r="E1740" t="s">
        <v>577</v>
      </c>
      <c r="F1740" t="s">
        <v>578</v>
      </c>
      <c r="G1740" t="s">
        <v>207</v>
      </c>
      <c r="H1740" t="s">
        <v>579</v>
      </c>
      <c r="I1740" t="s">
        <v>580</v>
      </c>
      <c r="J1740" t="s">
        <v>42</v>
      </c>
      <c r="K1740" t="s">
        <v>581</v>
      </c>
      <c r="L1740">
        <v>7</v>
      </c>
      <c r="M1740">
        <v>0</v>
      </c>
      <c r="N1740">
        <v>0</v>
      </c>
      <c r="O1740">
        <v>7</v>
      </c>
      <c r="P1740">
        <v>7</v>
      </c>
      <c r="Q1740">
        <v>0</v>
      </c>
      <c r="R1740">
        <v>0</v>
      </c>
      <c r="S1740" t="s">
        <v>172</v>
      </c>
      <c r="T1740" t="s">
        <v>173</v>
      </c>
    </row>
    <row r="1741" spans="1:20" x14ac:dyDescent="0.25">
      <c r="A1741" t="s">
        <v>166</v>
      </c>
      <c r="B1741" t="s">
        <v>167</v>
      </c>
      <c r="C1741" t="s">
        <v>13100</v>
      </c>
      <c r="D1741" t="s">
        <v>30</v>
      </c>
      <c r="E1741" t="s">
        <v>6504</v>
      </c>
      <c r="F1741" t="s">
        <v>11175</v>
      </c>
      <c r="G1741" t="s">
        <v>42</v>
      </c>
      <c r="H1741" t="s">
        <v>11032</v>
      </c>
      <c r="I1741" t="s">
        <v>6867</v>
      </c>
      <c r="J1741" t="s">
        <v>42</v>
      </c>
      <c r="K1741" t="s">
        <v>387</v>
      </c>
      <c r="L1741">
        <v>3</v>
      </c>
      <c r="M1741">
        <v>0</v>
      </c>
      <c r="N1741">
        <v>0</v>
      </c>
      <c r="O1741">
        <v>3</v>
      </c>
      <c r="P1741">
        <v>3</v>
      </c>
      <c r="Q1741">
        <v>1</v>
      </c>
      <c r="R1741">
        <v>1</v>
      </c>
      <c r="S1741" t="s">
        <v>172</v>
      </c>
      <c r="T1741" t="s">
        <v>173</v>
      </c>
    </row>
    <row r="1742" spans="1:20" x14ac:dyDescent="0.25">
      <c r="A1742" t="s">
        <v>166</v>
      </c>
      <c r="B1742" t="s">
        <v>167</v>
      </c>
      <c r="C1742" t="s">
        <v>10529</v>
      </c>
      <c r="D1742" t="s">
        <v>30</v>
      </c>
      <c r="E1742" t="s">
        <v>10541</v>
      </c>
      <c r="F1742" t="s">
        <v>700</v>
      </c>
      <c r="G1742" t="s">
        <v>42</v>
      </c>
      <c r="H1742" s="1">
        <v>2E-45</v>
      </c>
      <c r="I1742" t="s">
        <v>6162</v>
      </c>
      <c r="J1742" t="s">
        <v>42</v>
      </c>
      <c r="K1742" t="s">
        <v>171</v>
      </c>
      <c r="L1742">
        <v>2</v>
      </c>
      <c r="M1742">
        <v>0</v>
      </c>
      <c r="N1742">
        <v>0</v>
      </c>
      <c r="O1742">
        <v>2</v>
      </c>
      <c r="P1742">
        <v>2</v>
      </c>
      <c r="Q1742">
        <v>1</v>
      </c>
      <c r="R1742">
        <v>1</v>
      </c>
      <c r="S1742" t="s">
        <v>172</v>
      </c>
      <c r="T1742" t="s">
        <v>173</v>
      </c>
    </row>
    <row r="1743" spans="1:20" x14ac:dyDescent="0.25">
      <c r="A1743" t="s">
        <v>166</v>
      </c>
      <c r="B1743" t="s">
        <v>167</v>
      </c>
      <c r="C1743" t="s">
        <v>11108</v>
      </c>
      <c r="D1743" t="s">
        <v>30</v>
      </c>
      <c r="E1743" t="s">
        <v>11135</v>
      </c>
      <c r="F1743" t="s">
        <v>10407</v>
      </c>
      <c r="G1743" t="s">
        <v>33</v>
      </c>
      <c r="H1743" t="s">
        <v>11136</v>
      </c>
      <c r="I1743" t="s">
        <v>8126</v>
      </c>
      <c r="J1743" t="s">
        <v>42</v>
      </c>
      <c r="K1743" t="s">
        <v>1479</v>
      </c>
      <c r="L1743">
        <v>4</v>
      </c>
      <c r="M1743">
        <v>0</v>
      </c>
      <c r="N1743">
        <v>0</v>
      </c>
      <c r="O1743">
        <v>4</v>
      </c>
      <c r="P1743">
        <v>4</v>
      </c>
      <c r="Q1743">
        <v>1</v>
      </c>
      <c r="R1743">
        <v>1</v>
      </c>
      <c r="S1743" t="s">
        <v>172</v>
      </c>
      <c r="T1743" t="s">
        <v>173</v>
      </c>
    </row>
    <row r="1744" spans="1:20" x14ac:dyDescent="0.25">
      <c r="A1744" t="s">
        <v>166</v>
      </c>
      <c r="B1744" t="s">
        <v>167</v>
      </c>
      <c r="C1744" t="s">
        <v>9766</v>
      </c>
      <c r="D1744" t="s">
        <v>30</v>
      </c>
      <c r="E1744" t="s">
        <v>738</v>
      </c>
      <c r="F1744" t="s">
        <v>7023</v>
      </c>
      <c r="G1744" t="s">
        <v>33</v>
      </c>
      <c r="H1744" t="s">
        <v>2617</v>
      </c>
      <c r="I1744" t="s">
        <v>2838</v>
      </c>
      <c r="J1744" t="s">
        <v>33</v>
      </c>
      <c r="K1744" t="s">
        <v>98</v>
      </c>
      <c r="L1744">
        <v>1</v>
      </c>
      <c r="M1744">
        <v>1</v>
      </c>
      <c r="N1744">
        <v>0</v>
      </c>
      <c r="O1744">
        <v>1</v>
      </c>
      <c r="P1744">
        <v>1</v>
      </c>
      <c r="Q1744">
        <v>1</v>
      </c>
      <c r="R1744">
        <v>1</v>
      </c>
      <c r="S1744" t="s">
        <v>172</v>
      </c>
      <c r="T1744" t="s">
        <v>173</v>
      </c>
    </row>
    <row r="1745" spans="1:20" x14ac:dyDescent="0.25">
      <c r="A1745" t="s">
        <v>8584</v>
      </c>
      <c r="B1745" t="s">
        <v>8585</v>
      </c>
      <c r="C1745" t="s">
        <v>8582</v>
      </c>
      <c r="D1745" t="s">
        <v>30</v>
      </c>
      <c r="E1745" t="s">
        <v>5637</v>
      </c>
      <c r="F1745" t="s">
        <v>1823</v>
      </c>
      <c r="G1745" t="s">
        <v>594</v>
      </c>
      <c r="H1745" t="s">
        <v>8586</v>
      </c>
      <c r="I1745" t="s">
        <v>2288</v>
      </c>
      <c r="J1745" t="s">
        <v>42</v>
      </c>
      <c r="K1745" t="s">
        <v>459</v>
      </c>
      <c r="L1745">
        <v>3</v>
      </c>
      <c r="M1745">
        <v>1</v>
      </c>
      <c r="N1745">
        <v>0</v>
      </c>
      <c r="O1745">
        <v>3</v>
      </c>
      <c r="P1745">
        <v>3</v>
      </c>
      <c r="Q1745">
        <v>1</v>
      </c>
      <c r="R1745">
        <v>1</v>
      </c>
      <c r="S1745" t="s">
        <v>8587</v>
      </c>
    </row>
    <row r="1746" spans="1:20" x14ac:dyDescent="0.25">
      <c r="A1746" t="s">
        <v>5967</v>
      </c>
      <c r="B1746" t="s">
        <v>5968</v>
      </c>
      <c r="C1746" t="s">
        <v>5964</v>
      </c>
      <c r="D1746" t="s">
        <v>30</v>
      </c>
      <c r="E1746" t="s">
        <v>5969</v>
      </c>
      <c r="F1746" t="s">
        <v>5511</v>
      </c>
      <c r="G1746" t="s">
        <v>1143</v>
      </c>
      <c r="H1746" t="s">
        <v>941</v>
      </c>
      <c r="I1746" t="s">
        <v>713</v>
      </c>
      <c r="J1746" t="s">
        <v>2991</v>
      </c>
      <c r="K1746" t="s">
        <v>78</v>
      </c>
      <c r="L1746">
        <v>4</v>
      </c>
      <c r="M1746">
        <v>3</v>
      </c>
      <c r="N1746">
        <v>3</v>
      </c>
      <c r="O1746">
        <v>8</v>
      </c>
      <c r="P1746">
        <v>8</v>
      </c>
      <c r="Q1746">
        <v>2</v>
      </c>
      <c r="R1746">
        <v>2</v>
      </c>
      <c r="S1746" t="s">
        <v>5970</v>
      </c>
    </row>
    <row r="1747" spans="1:20" x14ac:dyDescent="0.25">
      <c r="A1747" t="s">
        <v>11777</v>
      </c>
      <c r="B1747" t="s">
        <v>11778</v>
      </c>
      <c r="C1747" t="s">
        <v>14442</v>
      </c>
      <c r="D1747" t="s">
        <v>30</v>
      </c>
      <c r="E1747" t="s">
        <v>2528</v>
      </c>
      <c r="F1747" t="s">
        <v>6332</v>
      </c>
      <c r="G1747" t="s">
        <v>97</v>
      </c>
      <c r="H1747" t="s">
        <v>6829</v>
      </c>
      <c r="I1747" t="s">
        <v>2634</v>
      </c>
      <c r="J1747" t="s">
        <v>97</v>
      </c>
      <c r="K1747" t="s">
        <v>122</v>
      </c>
      <c r="L1747">
        <v>1</v>
      </c>
      <c r="M1747">
        <v>0</v>
      </c>
      <c r="N1747">
        <v>0</v>
      </c>
      <c r="O1747">
        <v>1</v>
      </c>
      <c r="P1747">
        <v>1</v>
      </c>
      <c r="Q1747">
        <v>1</v>
      </c>
      <c r="R1747">
        <v>1</v>
      </c>
      <c r="S1747" t="s">
        <v>11779</v>
      </c>
      <c r="T1747" t="s">
        <v>11780</v>
      </c>
    </row>
    <row r="1748" spans="1:20" x14ac:dyDescent="0.25">
      <c r="A1748" t="s">
        <v>11777</v>
      </c>
      <c r="B1748" t="s">
        <v>11778</v>
      </c>
      <c r="C1748" t="s">
        <v>11760</v>
      </c>
      <c r="D1748" t="s">
        <v>30</v>
      </c>
      <c r="E1748" t="s">
        <v>6185</v>
      </c>
      <c r="F1748" t="s">
        <v>6100</v>
      </c>
      <c r="G1748" t="s">
        <v>97</v>
      </c>
      <c r="H1748" t="s">
        <v>1758</v>
      </c>
      <c r="I1748" t="s">
        <v>3521</v>
      </c>
      <c r="J1748" t="s">
        <v>97</v>
      </c>
      <c r="K1748" t="s">
        <v>628</v>
      </c>
      <c r="L1748">
        <v>1</v>
      </c>
      <c r="M1748">
        <v>0</v>
      </c>
      <c r="N1748">
        <v>0</v>
      </c>
      <c r="O1748">
        <v>1</v>
      </c>
      <c r="P1748">
        <v>1</v>
      </c>
      <c r="Q1748">
        <v>1</v>
      </c>
      <c r="R1748">
        <v>1</v>
      </c>
      <c r="S1748" t="s">
        <v>11779</v>
      </c>
      <c r="T1748" t="s">
        <v>11780</v>
      </c>
    </row>
    <row r="1749" spans="1:20" x14ac:dyDescent="0.25">
      <c r="A1749" t="s">
        <v>8546</v>
      </c>
      <c r="B1749" t="s">
        <v>8547</v>
      </c>
      <c r="C1749" t="s">
        <v>8548</v>
      </c>
      <c r="D1749" t="s">
        <v>30</v>
      </c>
      <c r="E1749" t="s">
        <v>8549</v>
      </c>
      <c r="F1749" t="s">
        <v>128</v>
      </c>
      <c r="G1749" t="s">
        <v>42</v>
      </c>
      <c r="H1749" t="s">
        <v>8550</v>
      </c>
      <c r="I1749" t="s">
        <v>8551</v>
      </c>
      <c r="J1749" t="s">
        <v>42</v>
      </c>
      <c r="K1749" t="s">
        <v>385</v>
      </c>
      <c r="L1749">
        <v>1</v>
      </c>
      <c r="M1749">
        <v>0</v>
      </c>
      <c r="N1749">
        <v>0</v>
      </c>
      <c r="O1749">
        <v>1</v>
      </c>
      <c r="P1749">
        <v>1</v>
      </c>
      <c r="Q1749">
        <v>1</v>
      </c>
      <c r="R1749">
        <v>1</v>
      </c>
      <c r="S1749" t="s">
        <v>8552</v>
      </c>
    </row>
    <row r="1750" spans="1:20" x14ac:dyDescent="0.25">
      <c r="A1750" t="s">
        <v>11774</v>
      </c>
      <c r="B1750" t="s">
        <v>11775</v>
      </c>
      <c r="C1750" t="s">
        <v>14442</v>
      </c>
      <c r="D1750" t="s">
        <v>30</v>
      </c>
      <c r="E1750" t="s">
        <v>5590</v>
      </c>
      <c r="F1750" t="s">
        <v>1874</v>
      </c>
      <c r="G1750" t="s">
        <v>33</v>
      </c>
      <c r="H1750" s="1">
        <v>4.0000000000000002E-9</v>
      </c>
      <c r="I1750" t="s">
        <v>1885</v>
      </c>
      <c r="J1750" t="s">
        <v>42</v>
      </c>
      <c r="K1750" t="s">
        <v>163</v>
      </c>
      <c r="L1750">
        <v>2</v>
      </c>
      <c r="M1750">
        <v>0</v>
      </c>
      <c r="N1750">
        <v>0</v>
      </c>
      <c r="O1750">
        <v>2</v>
      </c>
      <c r="P1750">
        <v>2</v>
      </c>
      <c r="Q1750">
        <v>1</v>
      </c>
      <c r="R1750">
        <v>1</v>
      </c>
      <c r="S1750" t="s">
        <v>11776</v>
      </c>
      <c r="T1750" t="s">
        <v>173</v>
      </c>
    </row>
    <row r="1751" spans="1:20" x14ac:dyDescent="0.25">
      <c r="A1751" t="s">
        <v>11774</v>
      </c>
      <c r="B1751" t="s">
        <v>11775</v>
      </c>
      <c r="C1751" t="s">
        <v>11760</v>
      </c>
      <c r="D1751" t="s">
        <v>30</v>
      </c>
      <c r="E1751" t="s">
        <v>4390</v>
      </c>
      <c r="F1751" t="s">
        <v>1994</v>
      </c>
      <c r="G1751" t="s">
        <v>146</v>
      </c>
      <c r="H1751" s="1">
        <v>1.0000000000000001E-32</v>
      </c>
      <c r="I1751" t="s">
        <v>9033</v>
      </c>
      <c r="J1751" t="s">
        <v>33</v>
      </c>
      <c r="K1751" t="s">
        <v>151</v>
      </c>
      <c r="L1751">
        <v>2</v>
      </c>
      <c r="M1751">
        <v>0</v>
      </c>
      <c r="N1751">
        <v>0</v>
      </c>
      <c r="O1751">
        <v>2</v>
      </c>
      <c r="P1751">
        <v>2</v>
      </c>
      <c r="Q1751">
        <v>1</v>
      </c>
      <c r="R1751">
        <v>1</v>
      </c>
      <c r="S1751" t="s">
        <v>11776</v>
      </c>
      <c r="T1751" t="s">
        <v>173</v>
      </c>
    </row>
    <row r="1752" spans="1:20" x14ac:dyDescent="0.25">
      <c r="A1752" t="s">
        <v>11771</v>
      </c>
      <c r="B1752" t="s">
        <v>11772</v>
      </c>
      <c r="C1752" t="s">
        <v>14442</v>
      </c>
      <c r="D1752" t="s">
        <v>30</v>
      </c>
      <c r="E1752" t="s">
        <v>2538</v>
      </c>
      <c r="F1752" t="s">
        <v>2237</v>
      </c>
      <c r="G1752" t="s">
        <v>42</v>
      </c>
      <c r="H1752" t="s">
        <v>14444</v>
      </c>
      <c r="I1752" t="s">
        <v>375</v>
      </c>
      <c r="J1752" t="s">
        <v>42</v>
      </c>
      <c r="K1752" t="s">
        <v>692</v>
      </c>
      <c r="L1752">
        <v>1</v>
      </c>
      <c r="M1752">
        <v>0</v>
      </c>
      <c r="N1752">
        <v>0</v>
      </c>
      <c r="O1752">
        <v>1</v>
      </c>
      <c r="P1752">
        <v>1</v>
      </c>
      <c r="Q1752">
        <v>1</v>
      </c>
      <c r="R1752">
        <v>1</v>
      </c>
      <c r="S1752" t="s">
        <v>11773</v>
      </c>
    </row>
    <row r="1753" spans="1:20" x14ac:dyDescent="0.25">
      <c r="A1753" t="s">
        <v>11771</v>
      </c>
      <c r="B1753" t="s">
        <v>11772</v>
      </c>
      <c r="C1753" t="s">
        <v>11760</v>
      </c>
      <c r="D1753" t="s">
        <v>30</v>
      </c>
      <c r="E1753" t="s">
        <v>4430</v>
      </c>
      <c r="F1753" t="s">
        <v>1193</v>
      </c>
      <c r="G1753" t="s">
        <v>42</v>
      </c>
      <c r="H1753" t="s">
        <v>6607</v>
      </c>
      <c r="I1753" t="s">
        <v>4036</v>
      </c>
      <c r="J1753" t="s">
        <v>42</v>
      </c>
      <c r="K1753" t="s">
        <v>692</v>
      </c>
      <c r="L1753">
        <v>1</v>
      </c>
      <c r="M1753">
        <v>0</v>
      </c>
      <c r="N1753">
        <v>0</v>
      </c>
      <c r="O1753">
        <v>1</v>
      </c>
      <c r="P1753">
        <v>1</v>
      </c>
      <c r="Q1753">
        <v>1</v>
      </c>
      <c r="R1753">
        <v>1</v>
      </c>
      <c r="S1753" t="s">
        <v>11773</v>
      </c>
    </row>
    <row r="1754" spans="1:20" x14ac:dyDescent="0.25">
      <c r="A1754" t="s">
        <v>4971</v>
      </c>
      <c r="B1754" t="s">
        <v>4972</v>
      </c>
      <c r="C1754" t="s">
        <v>10618</v>
      </c>
      <c r="D1754" t="s">
        <v>30</v>
      </c>
      <c r="E1754" t="s">
        <v>7626</v>
      </c>
      <c r="F1754" t="s">
        <v>7028</v>
      </c>
      <c r="G1754" t="s">
        <v>42</v>
      </c>
      <c r="H1754" t="s">
        <v>5299</v>
      </c>
      <c r="I1754" t="s">
        <v>2117</v>
      </c>
      <c r="J1754" t="s">
        <v>42</v>
      </c>
      <c r="K1754" t="s">
        <v>88</v>
      </c>
      <c r="L1754">
        <v>1</v>
      </c>
      <c r="M1754">
        <v>0</v>
      </c>
      <c r="N1754">
        <v>0</v>
      </c>
      <c r="O1754">
        <v>1</v>
      </c>
      <c r="P1754">
        <v>1</v>
      </c>
      <c r="Q1754">
        <v>1</v>
      </c>
      <c r="R1754">
        <v>1</v>
      </c>
      <c r="S1754" t="s">
        <v>4974</v>
      </c>
    </row>
    <row r="1755" spans="1:20" x14ac:dyDescent="0.25">
      <c r="A1755" t="s">
        <v>4971</v>
      </c>
      <c r="B1755" t="s">
        <v>4972</v>
      </c>
      <c r="C1755" t="s">
        <v>4966</v>
      </c>
      <c r="D1755" t="s">
        <v>30</v>
      </c>
      <c r="E1755" t="s">
        <v>4973</v>
      </c>
      <c r="F1755" t="s">
        <v>50</v>
      </c>
      <c r="G1755" t="s">
        <v>2264</v>
      </c>
      <c r="H1755" s="1">
        <v>1E-25</v>
      </c>
      <c r="I1755" t="s">
        <v>4579</v>
      </c>
      <c r="J1755" t="s">
        <v>129</v>
      </c>
      <c r="K1755" t="s">
        <v>446</v>
      </c>
      <c r="L1755">
        <v>4</v>
      </c>
      <c r="M1755">
        <v>0</v>
      </c>
      <c r="N1755">
        <v>0</v>
      </c>
      <c r="O1755">
        <v>4</v>
      </c>
      <c r="P1755">
        <v>4</v>
      </c>
      <c r="Q1755">
        <v>2</v>
      </c>
      <c r="R1755">
        <v>2</v>
      </c>
      <c r="S1755" t="s">
        <v>4974</v>
      </c>
    </row>
    <row r="1756" spans="1:20" x14ac:dyDescent="0.25">
      <c r="A1756" t="s">
        <v>4971</v>
      </c>
      <c r="B1756" t="s">
        <v>4972</v>
      </c>
      <c r="C1756" t="s">
        <v>9381</v>
      </c>
      <c r="D1756" t="s">
        <v>30</v>
      </c>
      <c r="E1756" t="s">
        <v>5229</v>
      </c>
      <c r="F1756" t="s">
        <v>3855</v>
      </c>
      <c r="G1756" t="s">
        <v>42</v>
      </c>
      <c r="H1756" s="1">
        <v>9.9999999999999998E-13</v>
      </c>
      <c r="I1756" t="s">
        <v>6314</v>
      </c>
      <c r="J1756" t="s">
        <v>42</v>
      </c>
      <c r="K1756" t="s">
        <v>361</v>
      </c>
      <c r="L1756">
        <v>2</v>
      </c>
      <c r="M1756">
        <v>1</v>
      </c>
      <c r="N1756">
        <v>0</v>
      </c>
      <c r="O1756">
        <v>2</v>
      </c>
      <c r="P1756">
        <v>2</v>
      </c>
      <c r="Q1756">
        <v>1</v>
      </c>
      <c r="R1756">
        <v>1</v>
      </c>
      <c r="S1756" t="s">
        <v>4974</v>
      </c>
    </row>
    <row r="1757" spans="1:20" x14ac:dyDescent="0.25">
      <c r="A1757" t="s">
        <v>4971</v>
      </c>
      <c r="B1757" t="s">
        <v>4972</v>
      </c>
      <c r="C1757" t="s">
        <v>14469</v>
      </c>
      <c r="D1757" t="s">
        <v>30</v>
      </c>
      <c r="E1757" t="s">
        <v>11212</v>
      </c>
      <c r="F1757" t="s">
        <v>1184</v>
      </c>
      <c r="G1757" t="s">
        <v>513</v>
      </c>
      <c r="H1757" t="s">
        <v>10908</v>
      </c>
      <c r="I1757" t="s">
        <v>5710</v>
      </c>
      <c r="J1757" t="s">
        <v>42</v>
      </c>
      <c r="K1757" t="s">
        <v>367</v>
      </c>
      <c r="L1757">
        <v>2</v>
      </c>
      <c r="M1757">
        <v>0</v>
      </c>
      <c r="N1757">
        <v>0</v>
      </c>
      <c r="O1757">
        <v>2</v>
      </c>
      <c r="P1757">
        <v>2</v>
      </c>
      <c r="Q1757">
        <v>1</v>
      </c>
      <c r="R1757">
        <v>1</v>
      </c>
      <c r="S1757" t="s">
        <v>4974</v>
      </c>
    </row>
    <row r="1758" spans="1:20" x14ac:dyDescent="0.25">
      <c r="A1758" t="s">
        <v>4971</v>
      </c>
      <c r="B1758" t="s">
        <v>4972</v>
      </c>
      <c r="C1758" t="s">
        <v>9580</v>
      </c>
      <c r="D1758" t="s">
        <v>30</v>
      </c>
      <c r="E1758" t="s">
        <v>9582</v>
      </c>
      <c r="F1758" t="s">
        <v>9380</v>
      </c>
      <c r="G1758" t="s">
        <v>2257</v>
      </c>
      <c r="H1758" t="s">
        <v>9582</v>
      </c>
      <c r="I1758" t="s">
        <v>9380</v>
      </c>
      <c r="J1758" t="s">
        <v>2257</v>
      </c>
      <c r="K1758" t="s">
        <v>651</v>
      </c>
      <c r="L1758">
        <v>3</v>
      </c>
      <c r="M1758">
        <v>1</v>
      </c>
      <c r="N1758">
        <v>0</v>
      </c>
      <c r="O1758">
        <v>3</v>
      </c>
      <c r="P1758">
        <v>3</v>
      </c>
      <c r="Q1758">
        <v>1</v>
      </c>
      <c r="R1758">
        <v>1</v>
      </c>
      <c r="S1758" t="s">
        <v>4974</v>
      </c>
    </row>
    <row r="1759" spans="1:20" x14ac:dyDescent="0.25">
      <c r="A1759" t="s">
        <v>4971</v>
      </c>
      <c r="B1759" t="s">
        <v>4972</v>
      </c>
      <c r="C1759" t="s">
        <v>11352</v>
      </c>
      <c r="D1759" t="s">
        <v>30</v>
      </c>
      <c r="E1759" t="s">
        <v>11353</v>
      </c>
      <c r="F1759" t="s">
        <v>2636</v>
      </c>
      <c r="G1759" t="s">
        <v>594</v>
      </c>
      <c r="H1759" t="s">
        <v>11353</v>
      </c>
      <c r="I1759" t="s">
        <v>2636</v>
      </c>
      <c r="J1759" t="s">
        <v>594</v>
      </c>
      <c r="K1759" t="s">
        <v>132</v>
      </c>
      <c r="L1759">
        <v>2</v>
      </c>
      <c r="M1759">
        <v>0</v>
      </c>
      <c r="N1759">
        <v>0</v>
      </c>
      <c r="O1759">
        <v>2</v>
      </c>
      <c r="P1759">
        <v>2</v>
      </c>
      <c r="Q1759">
        <v>1</v>
      </c>
      <c r="R1759">
        <v>1</v>
      </c>
      <c r="S1759" t="s">
        <v>4974</v>
      </c>
    </row>
    <row r="1760" spans="1:20" x14ac:dyDescent="0.25">
      <c r="A1760" t="s">
        <v>4971</v>
      </c>
      <c r="B1760" t="s">
        <v>4972</v>
      </c>
      <c r="C1760" t="s">
        <v>6208</v>
      </c>
      <c r="D1760" t="s">
        <v>30</v>
      </c>
      <c r="E1760" t="s">
        <v>1843</v>
      </c>
      <c r="F1760" t="s">
        <v>4713</v>
      </c>
      <c r="G1760" t="s">
        <v>129</v>
      </c>
      <c r="H1760" t="s">
        <v>5918</v>
      </c>
      <c r="I1760" t="s">
        <v>2180</v>
      </c>
      <c r="J1760" t="s">
        <v>42</v>
      </c>
      <c r="K1760" t="s">
        <v>1479</v>
      </c>
      <c r="L1760">
        <v>4</v>
      </c>
      <c r="M1760">
        <v>1</v>
      </c>
      <c r="N1760">
        <v>0</v>
      </c>
      <c r="O1760">
        <v>4</v>
      </c>
      <c r="P1760">
        <v>4</v>
      </c>
      <c r="Q1760">
        <v>0</v>
      </c>
      <c r="R1760">
        <v>0</v>
      </c>
      <c r="S1760" t="s">
        <v>4974</v>
      </c>
    </row>
    <row r="1761" spans="1:20" x14ac:dyDescent="0.25">
      <c r="A1761" t="s">
        <v>4971</v>
      </c>
      <c r="B1761" t="s">
        <v>4972</v>
      </c>
      <c r="C1761" t="s">
        <v>5910</v>
      </c>
      <c r="D1761" t="s">
        <v>30</v>
      </c>
      <c r="E1761" t="s">
        <v>418</v>
      </c>
      <c r="F1761" t="s">
        <v>3101</v>
      </c>
      <c r="G1761" t="s">
        <v>594</v>
      </c>
      <c r="H1761" t="s">
        <v>418</v>
      </c>
      <c r="I1761" t="s">
        <v>3101</v>
      </c>
      <c r="J1761" t="s">
        <v>594</v>
      </c>
      <c r="K1761" t="s">
        <v>678</v>
      </c>
      <c r="L1761">
        <v>2</v>
      </c>
      <c r="M1761">
        <v>1</v>
      </c>
      <c r="N1761">
        <v>0</v>
      </c>
      <c r="O1761">
        <v>2</v>
      </c>
      <c r="P1761">
        <v>2</v>
      </c>
      <c r="Q1761">
        <v>1</v>
      </c>
      <c r="R1761">
        <v>1</v>
      </c>
      <c r="S1761" t="s">
        <v>4974</v>
      </c>
    </row>
    <row r="1762" spans="1:20" x14ac:dyDescent="0.25">
      <c r="A1762" t="s">
        <v>4971</v>
      </c>
      <c r="B1762" t="s">
        <v>4972</v>
      </c>
      <c r="C1762" t="s">
        <v>12644</v>
      </c>
      <c r="D1762" t="s">
        <v>30</v>
      </c>
      <c r="E1762" t="s">
        <v>2169</v>
      </c>
      <c r="F1762" t="s">
        <v>5271</v>
      </c>
      <c r="G1762" t="s">
        <v>42</v>
      </c>
      <c r="H1762" t="s">
        <v>1883</v>
      </c>
      <c r="I1762" t="s">
        <v>419</v>
      </c>
      <c r="J1762" t="s">
        <v>42</v>
      </c>
      <c r="K1762" t="s">
        <v>132</v>
      </c>
      <c r="L1762">
        <v>1</v>
      </c>
      <c r="M1762">
        <v>1</v>
      </c>
      <c r="N1762">
        <v>0</v>
      </c>
      <c r="O1762">
        <v>1</v>
      </c>
      <c r="P1762">
        <v>1</v>
      </c>
      <c r="Q1762">
        <v>1</v>
      </c>
      <c r="R1762">
        <v>1</v>
      </c>
      <c r="S1762" t="s">
        <v>4974</v>
      </c>
    </row>
    <row r="1763" spans="1:20" x14ac:dyDescent="0.25">
      <c r="A1763" t="s">
        <v>4971</v>
      </c>
      <c r="B1763" t="s">
        <v>4972</v>
      </c>
      <c r="C1763" t="s">
        <v>6320</v>
      </c>
      <c r="D1763" t="s">
        <v>30</v>
      </c>
      <c r="E1763" t="s">
        <v>6321</v>
      </c>
      <c r="F1763" t="s">
        <v>6322</v>
      </c>
      <c r="G1763" t="s">
        <v>628</v>
      </c>
      <c r="H1763" t="s">
        <v>6323</v>
      </c>
      <c r="I1763" t="s">
        <v>6163</v>
      </c>
      <c r="J1763" t="s">
        <v>628</v>
      </c>
      <c r="K1763" t="s">
        <v>88</v>
      </c>
      <c r="L1763">
        <v>1</v>
      </c>
      <c r="M1763">
        <v>0</v>
      </c>
      <c r="N1763">
        <v>0</v>
      </c>
      <c r="O1763">
        <v>1</v>
      </c>
      <c r="P1763">
        <v>1</v>
      </c>
      <c r="Q1763">
        <v>1</v>
      </c>
      <c r="R1763">
        <v>1</v>
      </c>
      <c r="S1763" t="s">
        <v>4974</v>
      </c>
    </row>
    <row r="1764" spans="1:20" x14ac:dyDescent="0.25">
      <c r="A1764" t="s">
        <v>4971</v>
      </c>
      <c r="B1764" t="s">
        <v>4972</v>
      </c>
      <c r="C1764" t="s">
        <v>14558</v>
      </c>
      <c r="D1764" t="s">
        <v>30</v>
      </c>
      <c r="E1764" t="s">
        <v>14559</v>
      </c>
      <c r="F1764" t="s">
        <v>14560</v>
      </c>
      <c r="G1764" t="s">
        <v>387</v>
      </c>
      <c r="H1764" t="s">
        <v>14561</v>
      </c>
      <c r="I1764" t="s">
        <v>5535</v>
      </c>
      <c r="J1764" t="s">
        <v>33</v>
      </c>
      <c r="K1764" t="s">
        <v>171</v>
      </c>
      <c r="L1764">
        <v>3</v>
      </c>
      <c r="M1764">
        <v>0</v>
      </c>
      <c r="N1764">
        <v>0</v>
      </c>
      <c r="O1764">
        <v>3</v>
      </c>
      <c r="P1764">
        <v>3</v>
      </c>
      <c r="Q1764">
        <v>1</v>
      </c>
      <c r="R1764">
        <v>1</v>
      </c>
      <c r="S1764" t="s">
        <v>4974</v>
      </c>
    </row>
    <row r="1765" spans="1:20" x14ac:dyDescent="0.25">
      <c r="A1765" t="s">
        <v>4971</v>
      </c>
      <c r="B1765" t="s">
        <v>4972</v>
      </c>
      <c r="C1765" t="s">
        <v>8689</v>
      </c>
      <c r="D1765" t="s">
        <v>30</v>
      </c>
      <c r="E1765" t="s">
        <v>8690</v>
      </c>
      <c r="F1765" t="s">
        <v>5093</v>
      </c>
      <c r="G1765" t="s">
        <v>106</v>
      </c>
      <c r="H1765" t="s">
        <v>6865</v>
      </c>
      <c r="I1765" t="s">
        <v>2955</v>
      </c>
      <c r="J1765" t="s">
        <v>60</v>
      </c>
      <c r="K1765" t="s">
        <v>367</v>
      </c>
      <c r="L1765">
        <v>2</v>
      </c>
      <c r="M1765">
        <v>0</v>
      </c>
      <c r="N1765">
        <v>0</v>
      </c>
      <c r="O1765">
        <v>2</v>
      </c>
      <c r="P1765">
        <v>2</v>
      </c>
      <c r="Q1765">
        <v>1</v>
      </c>
      <c r="R1765">
        <v>1</v>
      </c>
      <c r="S1765" t="s">
        <v>4974</v>
      </c>
    </row>
    <row r="1766" spans="1:20" x14ac:dyDescent="0.25">
      <c r="A1766" t="s">
        <v>4971</v>
      </c>
      <c r="B1766" t="s">
        <v>4972</v>
      </c>
      <c r="C1766" t="s">
        <v>12321</v>
      </c>
      <c r="D1766" t="s">
        <v>30</v>
      </c>
      <c r="E1766" t="s">
        <v>2772</v>
      </c>
      <c r="F1766" t="s">
        <v>1733</v>
      </c>
      <c r="G1766" t="s">
        <v>1328</v>
      </c>
      <c r="H1766" t="s">
        <v>5868</v>
      </c>
      <c r="I1766" t="s">
        <v>970</v>
      </c>
      <c r="J1766" t="s">
        <v>129</v>
      </c>
      <c r="K1766" t="s">
        <v>181</v>
      </c>
      <c r="L1766">
        <v>3</v>
      </c>
      <c r="M1766">
        <v>0</v>
      </c>
      <c r="N1766">
        <v>0</v>
      </c>
      <c r="O1766">
        <v>3</v>
      </c>
      <c r="P1766">
        <v>3</v>
      </c>
      <c r="Q1766">
        <v>1</v>
      </c>
      <c r="R1766">
        <v>1</v>
      </c>
      <c r="S1766" t="s">
        <v>4974</v>
      </c>
    </row>
    <row r="1767" spans="1:20" x14ac:dyDescent="0.25">
      <c r="A1767" t="s">
        <v>13879</v>
      </c>
      <c r="B1767" t="s">
        <v>13880</v>
      </c>
      <c r="C1767" t="s">
        <v>13875</v>
      </c>
      <c r="D1767" t="s">
        <v>30</v>
      </c>
      <c r="E1767" t="s">
        <v>1673</v>
      </c>
      <c r="F1767" t="s">
        <v>2233</v>
      </c>
      <c r="G1767" t="s">
        <v>594</v>
      </c>
      <c r="H1767" t="s">
        <v>1988</v>
      </c>
      <c r="I1767" t="s">
        <v>429</v>
      </c>
      <c r="J1767" t="s">
        <v>33</v>
      </c>
      <c r="K1767" t="s">
        <v>151</v>
      </c>
      <c r="L1767">
        <v>2</v>
      </c>
      <c r="M1767">
        <v>0</v>
      </c>
      <c r="N1767">
        <v>0</v>
      </c>
      <c r="O1767">
        <v>2</v>
      </c>
      <c r="P1767">
        <v>2</v>
      </c>
      <c r="Q1767">
        <v>1</v>
      </c>
      <c r="R1767">
        <v>1</v>
      </c>
      <c r="S1767" t="s">
        <v>13881</v>
      </c>
    </row>
    <row r="1768" spans="1:20" x14ac:dyDescent="0.25">
      <c r="A1768" t="s">
        <v>7802</v>
      </c>
      <c r="B1768" t="s">
        <v>7803</v>
      </c>
      <c r="C1768" t="s">
        <v>7798</v>
      </c>
      <c r="D1768" t="s">
        <v>30</v>
      </c>
      <c r="E1768" s="1">
        <v>1.0000000000000001E-30</v>
      </c>
      <c r="F1768" t="s">
        <v>1717</v>
      </c>
      <c r="G1768" t="s">
        <v>132</v>
      </c>
      <c r="H1768" s="1">
        <v>1.0000000000000001E-30</v>
      </c>
      <c r="I1768" t="s">
        <v>1717</v>
      </c>
      <c r="J1768" t="s">
        <v>132</v>
      </c>
      <c r="K1768" t="s">
        <v>122</v>
      </c>
      <c r="L1768">
        <v>2</v>
      </c>
      <c r="M1768">
        <v>0</v>
      </c>
      <c r="N1768">
        <v>0</v>
      </c>
      <c r="O1768">
        <v>2</v>
      </c>
      <c r="P1768">
        <v>2</v>
      </c>
      <c r="Q1768">
        <v>1</v>
      </c>
      <c r="R1768">
        <v>1</v>
      </c>
      <c r="S1768" t="s">
        <v>7804</v>
      </c>
    </row>
    <row r="1769" spans="1:20" x14ac:dyDescent="0.25">
      <c r="A1769" t="s">
        <v>229</v>
      </c>
      <c r="B1769" t="s">
        <v>230</v>
      </c>
      <c r="C1769" t="s">
        <v>231</v>
      </c>
      <c r="D1769" t="s">
        <v>30</v>
      </c>
      <c r="E1769" t="s">
        <v>232</v>
      </c>
      <c r="F1769" t="s">
        <v>233</v>
      </c>
      <c r="G1769" t="s">
        <v>42</v>
      </c>
      <c r="H1769" t="s">
        <v>234</v>
      </c>
      <c r="I1769" t="s">
        <v>235</v>
      </c>
      <c r="J1769" t="s">
        <v>42</v>
      </c>
      <c r="K1769" t="s">
        <v>236</v>
      </c>
      <c r="L1769">
        <v>2</v>
      </c>
      <c r="M1769">
        <v>1</v>
      </c>
      <c r="N1769">
        <v>0</v>
      </c>
      <c r="O1769">
        <v>2</v>
      </c>
      <c r="P1769">
        <v>2</v>
      </c>
      <c r="Q1769">
        <v>2</v>
      </c>
      <c r="R1769">
        <v>2</v>
      </c>
      <c r="S1769" t="s">
        <v>237</v>
      </c>
    </row>
    <row r="1770" spans="1:20" x14ac:dyDescent="0.25">
      <c r="A1770" t="s">
        <v>14665</v>
      </c>
      <c r="B1770" t="s">
        <v>14666</v>
      </c>
      <c r="C1770" t="s">
        <v>14667</v>
      </c>
      <c r="D1770" t="s">
        <v>30</v>
      </c>
      <c r="E1770" t="s">
        <v>4241</v>
      </c>
      <c r="F1770" t="s">
        <v>713</v>
      </c>
      <c r="G1770" t="s">
        <v>10533</v>
      </c>
      <c r="H1770" t="s">
        <v>797</v>
      </c>
      <c r="I1770" t="s">
        <v>792</v>
      </c>
      <c r="J1770" t="s">
        <v>226</v>
      </c>
      <c r="K1770" t="s">
        <v>1170</v>
      </c>
      <c r="L1770">
        <v>20</v>
      </c>
      <c r="M1770">
        <v>4</v>
      </c>
      <c r="N1770">
        <v>7</v>
      </c>
      <c r="O1770">
        <v>27</v>
      </c>
      <c r="P1770">
        <v>27</v>
      </c>
      <c r="Q1770">
        <v>0</v>
      </c>
      <c r="R1770">
        <v>0</v>
      </c>
      <c r="S1770" t="s">
        <v>14668</v>
      </c>
    </row>
    <row r="1771" spans="1:20" x14ac:dyDescent="0.25">
      <c r="A1771" t="s">
        <v>5733</v>
      </c>
      <c r="B1771" t="s">
        <v>5734</v>
      </c>
      <c r="C1771" t="s">
        <v>5735</v>
      </c>
      <c r="D1771" t="s">
        <v>30</v>
      </c>
      <c r="E1771" s="1">
        <v>2.0000000000000001E-26</v>
      </c>
      <c r="F1771" t="s">
        <v>5736</v>
      </c>
      <c r="G1771" t="s">
        <v>42</v>
      </c>
      <c r="H1771" s="1">
        <v>4.9999999999999995E-22</v>
      </c>
      <c r="I1771" t="s">
        <v>4082</v>
      </c>
      <c r="J1771" t="s">
        <v>42</v>
      </c>
      <c r="K1771" t="s">
        <v>367</v>
      </c>
      <c r="L1771">
        <v>2</v>
      </c>
      <c r="M1771">
        <v>0</v>
      </c>
      <c r="N1771">
        <v>0</v>
      </c>
      <c r="O1771">
        <v>2</v>
      </c>
      <c r="P1771">
        <v>2</v>
      </c>
      <c r="Q1771">
        <v>1</v>
      </c>
      <c r="R1771">
        <v>1</v>
      </c>
      <c r="S1771" t="s">
        <v>5737</v>
      </c>
    </row>
    <row r="1772" spans="1:20" x14ac:dyDescent="0.25">
      <c r="A1772" t="s">
        <v>5733</v>
      </c>
      <c r="B1772" t="s">
        <v>5734</v>
      </c>
      <c r="C1772" t="s">
        <v>13855</v>
      </c>
      <c r="D1772" t="s">
        <v>30</v>
      </c>
      <c r="E1772" t="s">
        <v>13858</v>
      </c>
      <c r="F1772" t="s">
        <v>1994</v>
      </c>
      <c r="G1772" t="s">
        <v>97</v>
      </c>
      <c r="H1772" t="s">
        <v>2543</v>
      </c>
      <c r="I1772" t="s">
        <v>4020</v>
      </c>
      <c r="J1772" t="s">
        <v>97</v>
      </c>
      <c r="K1772" t="s">
        <v>513</v>
      </c>
      <c r="L1772">
        <v>1</v>
      </c>
      <c r="M1772">
        <v>0</v>
      </c>
      <c r="N1772">
        <v>0</v>
      </c>
      <c r="O1772">
        <v>1</v>
      </c>
      <c r="P1772">
        <v>1</v>
      </c>
      <c r="Q1772">
        <v>1</v>
      </c>
      <c r="R1772">
        <v>1</v>
      </c>
      <c r="S1772" t="s">
        <v>5737</v>
      </c>
    </row>
    <row r="1773" spans="1:20" x14ac:dyDescent="0.25">
      <c r="A1773" t="s">
        <v>5740</v>
      </c>
      <c r="B1773" t="s">
        <v>5741</v>
      </c>
      <c r="C1773" t="s">
        <v>5735</v>
      </c>
      <c r="D1773" t="s">
        <v>30</v>
      </c>
      <c r="E1773" t="s">
        <v>603</v>
      </c>
      <c r="F1773" t="s">
        <v>2606</v>
      </c>
      <c r="G1773" t="s">
        <v>42</v>
      </c>
      <c r="H1773" t="s">
        <v>847</v>
      </c>
      <c r="I1773" t="s">
        <v>1739</v>
      </c>
      <c r="J1773" t="s">
        <v>42</v>
      </c>
      <c r="K1773" t="s">
        <v>151</v>
      </c>
      <c r="L1773">
        <v>2</v>
      </c>
      <c r="M1773">
        <v>0</v>
      </c>
      <c r="N1773">
        <v>0</v>
      </c>
      <c r="O1773">
        <v>2</v>
      </c>
      <c r="P1773">
        <v>2</v>
      </c>
      <c r="Q1773">
        <v>1</v>
      </c>
      <c r="R1773">
        <v>1</v>
      </c>
      <c r="S1773" t="s">
        <v>5737</v>
      </c>
    </row>
    <row r="1774" spans="1:20" x14ac:dyDescent="0.25">
      <c r="A1774" t="s">
        <v>5740</v>
      </c>
      <c r="B1774" t="s">
        <v>5741</v>
      </c>
      <c r="C1774" t="s">
        <v>13855</v>
      </c>
      <c r="D1774" t="s">
        <v>30</v>
      </c>
      <c r="E1774" t="s">
        <v>2999</v>
      </c>
      <c r="F1774" t="s">
        <v>1073</v>
      </c>
      <c r="G1774" t="s">
        <v>33</v>
      </c>
      <c r="H1774" t="s">
        <v>13864</v>
      </c>
      <c r="I1774" t="s">
        <v>1075</v>
      </c>
      <c r="J1774" t="s">
        <v>33</v>
      </c>
      <c r="K1774" t="s">
        <v>604</v>
      </c>
      <c r="L1774">
        <v>1</v>
      </c>
      <c r="M1774">
        <v>0</v>
      </c>
      <c r="N1774">
        <v>0</v>
      </c>
      <c r="O1774">
        <v>1</v>
      </c>
      <c r="P1774">
        <v>1</v>
      </c>
      <c r="Q1774">
        <v>1</v>
      </c>
      <c r="R1774">
        <v>1</v>
      </c>
      <c r="S1774" t="s">
        <v>5737</v>
      </c>
    </row>
    <row r="1775" spans="1:20" x14ac:dyDescent="0.25">
      <c r="A1775" t="s">
        <v>13363</v>
      </c>
      <c r="B1775" t="s">
        <v>13364</v>
      </c>
      <c r="C1775" t="s">
        <v>13365</v>
      </c>
      <c r="D1775" t="s">
        <v>30</v>
      </c>
      <c r="E1775" t="s">
        <v>5499</v>
      </c>
      <c r="F1775" t="s">
        <v>5498</v>
      </c>
      <c r="G1775" t="s">
        <v>42</v>
      </c>
      <c r="H1775" t="s">
        <v>13366</v>
      </c>
      <c r="I1775" t="s">
        <v>2405</v>
      </c>
      <c r="J1775" t="s">
        <v>42</v>
      </c>
      <c r="K1775" t="s">
        <v>181</v>
      </c>
      <c r="L1775">
        <v>1</v>
      </c>
      <c r="M1775">
        <v>1</v>
      </c>
      <c r="N1775">
        <v>1</v>
      </c>
      <c r="O1775">
        <v>2</v>
      </c>
      <c r="P1775">
        <v>2</v>
      </c>
      <c r="Q1775">
        <v>2</v>
      </c>
      <c r="R1775">
        <v>2</v>
      </c>
      <c r="S1775" t="s">
        <v>13367</v>
      </c>
    </row>
    <row r="1776" spans="1:20" x14ac:dyDescent="0.25">
      <c r="A1776" t="s">
        <v>7518</v>
      </c>
      <c r="B1776" t="s">
        <v>7519</v>
      </c>
      <c r="C1776" t="s">
        <v>7520</v>
      </c>
      <c r="D1776" t="s">
        <v>30</v>
      </c>
      <c r="E1776" t="s">
        <v>7521</v>
      </c>
      <c r="F1776" t="s">
        <v>7522</v>
      </c>
      <c r="G1776" t="s">
        <v>33</v>
      </c>
      <c r="H1776" t="s">
        <v>7523</v>
      </c>
      <c r="I1776" t="s">
        <v>1297</v>
      </c>
      <c r="J1776" t="s">
        <v>33</v>
      </c>
      <c r="K1776" t="s">
        <v>513</v>
      </c>
      <c r="L1776">
        <v>1</v>
      </c>
      <c r="M1776">
        <v>0</v>
      </c>
      <c r="N1776">
        <v>0</v>
      </c>
      <c r="O1776">
        <v>1</v>
      </c>
      <c r="P1776">
        <v>1</v>
      </c>
      <c r="Q1776">
        <v>1</v>
      </c>
      <c r="R1776">
        <v>1</v>
      </c>
      <c r="S1776" t="s">
        <v>7524</v>
      </c>
      <c r="T1776" t="s">
        <v>7525</v>
      </c>
    </row>
    <row r="1777" spans="1:20" x14ac:dyDescent="0.25">
      <c r="A1777" t="s">
        <v>14924</v>
      </c>
      <c r="B1777" t="s">
        <v>14925</v>
      </c>
      <c r="C1777" t="s">
        <v>14926</v>
      </c>
      <c r="D1777" t="s">
        <v>30</v>
      </c>
      <c r="E1777" s="1">
        <v>9.9999999999999996E-39</v>
      </c>
      <c r="F1777" t="s">
        <v>1371</v>
      </c>
      <c r="G1777" t="s">
        <v>33</v>
      </c>
      <c r="H1777" t="s">
        <v>7169</v>
      </c>
      <c r="I1777" t="s">
        <v>9223</v>
      </c>
      <c r="J1777" t="s">
        <v>42</v>
      </c>
      <c r="K1777" t="s">
        <v>122</v>
      </c>
      <c r="L1777">
        <v>2</v>
      </c>
      <c r="M1777">
        <v>0</v>
      </c>
      <c r="N1777">
        <v>0</v>
      </c>
      <c r="O1777">
        <v>2</v>
      </c>
      <c r="P1777">
        <v>2</v>
      </c>
      <c r="Q1777">
        <v>1</v>
      </c>
      <c r="R1777">
        <v>1</v>
      </c>
      <c r="S1777" t="s">
        <v>14927</v>
      </c>
      <c r="T1777" t="e">
        <f>-#REF!</f>
        <v>#REF!</v>
      </c>
    </row>
    <row r="1778" spans="1:20" x14ac:dyDescent="0.25">
      <c r="A1778" t="s">
        <v>1207</v>
      </c>
      <c r="B1778" t="s">
        <v>1208</v>
      </c>
      <c r="C1778" t="s">
        <v>1191</v>
      </c>
      <c r="D1778" t="s">
        <v>30</v>
      </c>
      <c r="E1778" t="s">
        <v>1209</v>
      </c>
      <c r="F1778" t="s">
        <v>1052</v>
      </c>
      <c r="G1778" t="s">
        <v>42</v>
      </c>
      <c r="H1778" t="s">
        <v>1210</v>
      </c>
      <c r="I1778" t="s">
        <v>1054</v>
      </c>
      <c r="J1778" t="s">
        <v>42</v>
      </c>
      <c r="K1778" t="s">
        <v>122</v>
      </c>
      <c r="L1778">
        <v>1</v>
      </c>
      <c r="M1778">
        <v>0</v>
      </c>
      <c r="N1778">
        <v>0</v>
      </c>
      <c r="O1778">
        <v>1</v>
      </c>
      <c r="P1778">
        <v>1</v>
      </c>
      <c r="Q1778">
        <v>1</v>
      </c>
      <c r="R1778">
        <v>1</v>
      </c>
      <c r="S1778" t="s">
        <v>1196</v>
      </c>
    </row>
    <row r="1779" spans="1:20" x14ac:dyDescent="0.25">
      <c r="A1779" t="s">
        <v>1189</v>
      </c>
      <c r="B1779" t="s">
        <v>1190</v>
      </c>
      <c r="C1779" t="s">
        <v>1191</v>
      </c>
      <c r="D1779" t="s">
        <v>30</v>
      </c>
      <c r="E1779" t="s">
        <v>1192</v>
      </c>
      <c r="F1779" t="s">
        <v>1193</v>
      </c>
      <c r="G1779" t="s">
        <v>42</v>
      </c>
      <c r="H1779" t="s">
        <v>1194</v>
      </c>
      <c r="I1779" t="s">
        <v>1195</v>
      </c>
      <c r="J1779" t="s">
        <v>42</v>
      </c>
      <c r="K1779" t="s">
        <v>151</v>
      </c>
      <c r="L1779">
        <v>3</v>
      </c>
      <c r="M1779">
        <v>0</v>
      </c>
      <c r="N1779">
        <v>0</v>
      </c>
      <c r="O1779">
        <v>3</v>
      </c>
      <c r="P1779">
        <v>3</v>
      </c>
      <c r="Q1779">
        <v>1</v>
      </c>
      <c r="R1779">
        <v>1</v>
      </c>
      <c r="S1779" t="s">
        <v>1196</v>
      </c>
    </row>
    <row r="1780" spans="1:20" x14ac:dyDescent="0.25">
      <c r="A1780" t="s">
        <v>2892</v>
      </c>
      <c r="B1780" t="s">
        <v>2893</v>
      </c>
      <c r="C1780" t="s">
        <v>2883</v>
      </c>
      <c r="D1780" t="s">
        <v>30</v>
      </c>
      <c r="E1780" t="s">
        <v>1415</v>
      </c>
      <c r="F1780" t="s">
        <v>1229</v>
      </c>
      <c r="G1780" t="s">
        <v>613</v>
      </c>
      <c r="H1780" t="s">
        <v>1415</v>
      </c>
      <c r="I1780" t="s">
        <v>1229</v>
      </c>
      <c r="J1780" t="s">
        <v>613</v>
      </c>
      <c r="K1780" t="s">
        <v>370</v>
      </c>
      <c r="L1780">
        <v>5</v>
      </c>
      <c r="M1780">
        <v>0</v>
      </c>
      <c r="N1780">
        <v>0</v>
      </c>
      <c r="O1780">
        <v>5</v>
      </c>
      <c r="P1780">
        <v>5</v>
      </c>
      <c r="Q1780">
        <v>1</v>
      </c>
      <c r="R1780">
        <v>1</v>
      </c>
      <c r="S1780" t="s">
        <v>2894</v>
      </c>
      <c r="T1780" t="s">
        <v>2895</v>
      </c>
    </row>
    <row r="1781" spans="1:20" x14ac:dyDescent="0.25">
      <c r="A1781" t="s">
        <v>2887</v>
      </c>
      <c r="B1781" t="s">
        <v>2888</v>
      </c>
      <c r="C1781" t="s">
        <v>2883</v>
      </c>
      <c r="D1781" t="s">
        <v>30</v>
      </c>
      <c r="E1781" t="s">
        <v>2889</v>
      </c>
      <c r="F1781" t="s">
        <v>2890</v>
      </c>
      <c r="G1781" t="s">
        <v>42</v>
      </c>
      <c r="H1781" t="s">
        <v>2118</v>
      </c>
      <c r="I1781" t="s">
        <v>1759</v>
      </c>
      <c r="J1781" t="s">
        <v>42</v>
      </c>
      <c r="K1781" t="s">
        <v>513</v>
      </c>
      <c r="L1781">
        <v>1</v>
      </c>
      <c r="M1781">
        <v>0</v>
      </c>
      <c r="N1781">
        <v>0</v>
      </c>
      <c r="O1781">
        <v>1</v>
      </c>
      <c r="P1781">
        <v>1</v>
      </c>
      <c r="Q1781">
        <v>1</v>
      </c>
      <c r="R1781">
        <v>1</v>
      </c>
      <c r="S1781" t="s">
        <v>2891</v>
      </c>
      <c r="T1781" t="s">
        <v>1819</v>
      </c>
    </row>
    <row r="1782" spans="1:20" x14ac:dyDescent="0.25">
      <c r="A1782" t="s">
        <v>2109</v>
      </c>
      <c r="B1782" t="s">
        <v>2110</v>
      </c>
      <c r="C1782" t="s">
        <v>2097</v>
      </c>
      <c r="D1782" t="s">
        <v>30</v>
      </c>
      <c r="E1782" s="1">
        <v>2.0000000000000001E-22</v>
      </c>
      <c r="F1782" t="s">
        <v>551</v>
      </c>
      <c r="G1782" t="s">
        <v>42</v>
      </c>
      <c r="H1782" t="s">
        <v>2111</v>
      </c>
      <c r="I1782" t="s">
        <v>2112</v>
      </c>
      <c r="J1782" t="s">
        <v>42</v>
      </c>
      <c r="K1782" t="s">
        <v>60</v>
      </c>
      <c r="L1782">
        <v>1</v>
      </c>
      <c r="M1782">
        <v>0</v>
      </c>
      <c r="N1782">
        <v>0</v>
      </c>
      <c r="O1782">
        <v>1</v>
      </c>
      <c r="P1782">
        <v>1</v>
      </c>
      <c r="Q1782">
        <v>1</v>
      </c>
      <c r="R1782">
        <v>1</v>
      </c>
      <c r="S1782" t="s">
        <v>2113</v>
      </c>
    </row>
    <row r="1783" spans="1:20" x14ac:dyDescent="0.25">
      <c r="A1783" t="s">
        <v>2109</v>
      </c>
      <c r="B1783" t="s">
        <v>2110</v>
      </c>
      <c r="C1783" t="s">
        <v>11657</v>
      </c>
      <c r="D1783" t="s">
        <v>30</v>
      </c>
      <c r="E1783" t="s">
        <v>8422</v>
      </c>
      <c r="F1783" t="s">
        <v>1059</v>
      </c>
      <c r="G1783" t="s">
        <v>42</v>
      </c>
      <c r="H1783" t="s">
        <v>1541</v>
      </c>
      <c r="I1783" t="s">
        <v>856</v>
      </c>
      <c r="J1783" t="s">
        <v>42</v>
      </c>
      <c r="K1783" t="s">
        <v>60</v>
      </c>
      <c r="L1783">
        <v>1</v>
      </c>
      <c r="M1783">
        <v>0</v>
      </c>
      <c r="N1783">
        <v>0</v>
      </c>
      <c r="O1783">
        <v>1</v>
      </c>
      <c r="P1783">
        <v>1</v>
      </c>
      <c r="Q1783">
        <v>1</v>
      </c>
      <c r="R1783">
        <v>1</v>
      </c>
      <c r="S1783" t="s">
        <v>2113</v>
      </c>
    </row>
    <row r="1784" spans="1:20" x14ac:dyDescent="0.25">
      <c r="A1784" t="s">
        <v>2109</v>
      </c>
      <c r="B1784" t="s">
        <v>2110</v>
      </c>
      <c r="C1784" t="s">
        <v>13334</v>
      </c>
      <c r="D1784" t="s">
        <v>30</v>
      </c>
      <c r="E1784" t="s">
        <v>5229</v>
      </c>
      <c r="F1784" t="s">
        <v>2026</v>
      </c>
      <c r="G1784" t="s">
        <v>42</v>
      </c>
      <c r="H1784" t="s">
        <v>6309</v>
      </c>
      <c r="I1784" t="s">
        <v>1054</v>
      </c>
      <c r="J1784" t="s">
        <v>42</v>
      </c>
      <c r="K1784" t="s">
        <v>88</v>
      </c>
      <c r="L1784">
        <v>1</v>
      </c>
      <c r="M1784">
        <v>0</v>
      </c>
      <c r="N1784">
        <v>0</v>
      </c>
      <c r="O1784">
        <v>1</v>
      </c>
      <c r="P1784">
        <v>1</v>
      </c>
      <c r="Q1784">
        <v>1</v>
      </c>
      <c r="R1784">
        <v>1</v>
      </c>
      <c r="S1784" t="s">
        <v>2113</v>
      </c>
    </row>
    <row r="1785" spans="1:20" x14ac:dyDescent="0.25">
      <c r="A1785" t="s">
        <v>2130</v>
      </c>
      <c r="B1785" t="s">
        <v>2131</v>
      </c>
      <c r="C1785" t="s">
        <v>2097</v>
      </c>
      <c r="D1785" t="s">
        <v>30</v>
      </c>
      <c r="E1785" t="s">
        <v>2132</v>
      </c>
      <c r="F1785" t="s">
        <v>612</v>
      </c>
      <c r="G1785" t="s">
        <v>42</v>
      </c>
      <c r="H1785" t="s">
        <v>2133</v>
      </c>
      <c r="I1785" t="s">
        <v>862</v>
      </c>
      <c r="J1785" t="s">
        <v>42</v>
      </c>
      <c r="K1785" t="s">
        <v>692</v>
      </c>
      <c r="L1785">
        <v>1</v>
      </c>
      <c r="M1785">
        <v>0</v>
      </c>
      <c r="N1785">
        <v>0</v>
      </c>
      <c r="O1785">
        <v>1</v>
      </c>
      <c r="P1785">
        <v>1</v>
      </c>
      <c r="Q1785">
        <v>1</v>
      </c>
      <c r="R1785">
        <v>1</v>
      </c>
      <c r="S1785" t="s">
        <v>2134</v>
      </c>
    </row>
    <row r="1786" spans="1:20" x14ac:dyDescent="0.25">
      <c r="A1786" t="s">
        <v>2130</v>
      </c>
      <c r="B1786" t="s">
        <v>2131</v>
      </c>
      <c r="C1786" t="s">
        <v>13334</v>
      </c>
      <c r="D1786" t="s">
        <v>30</v>
      </c>
      <c r="E1786" t="s">
        <v>5139</v>
      </c>
      <c r="F1786" t="s">
        <v>1233</v>
      </c>
      <c r="G1786" t="s">
        <v>42</v>
      </c>
      <c r="H1786" t="s">
        <v>13338</v>
      </c>
      <c r="I1786" t="s">
        <v>2117</v>
      </c>
      <c r="J1786" t="s">
        <v>42</v>
      </c>
      <c r="K1786" t="s">
        <v>151</v>
      </c>
      <c r="L1786">
        <v>2</v>
      </c>
      <c r="M1786">
        <v>0</v>
      </c>
      <c r="N1786">
        <v>0</v>
      </c>
      <c r="O1786">
        <v>2</v>
      </c>
      <c r="P1786">
        <v>2</v>
      </c>
      <c r="Q1786">
        <v>1</v>
      </c>
      <c r="R1786">
        <v>1</v>
      </c>
      <c r="S1786" t="s">
        <v>2134</v>
      </c>
    </row>
    <row r="1787" spans="1:20" x14ac:dyDescent="0.25">
      <c r="A1787" t="s">
        <v>2114</v>
      </c>
      <c r="B1787" t="s">
        <v>2115</v>
      </c>
      <c r="C1787" t="s">
        <v>2097</v>
      </c>
      <c r="D1787" t="s">
        <v>30</v>
      </c>
      <c r="E1787" t="s">
        <v>2116</v>
      </c>
      <c r="F1787" t="s">
        <v>2117</v>
      </c>
      <c r="G1787" t="s">
        <v>42</v>
      </c>
      <c r="H1787" t="s">
        <v>2118</v>
      </c>
      <c r="I1787" t="s">
        <v>2119</v>
      </c>
      <c r="J1787" t="s">
        <v>42</v>
      </c>
      <c r="K1787" t="s">
        <v>88</v>
      </c>
      <c r="L1787">
        <v>2</v>
      </c>
      <c r="M1787">
        <v>0</v>
      </c>
      <c r="N1787">
        <v>0</v>
      </c>
      <c r="O1787">
        <v>2</v>
      </c>
      <c r="P1787">
        <v>2</v>
      </c>
      <c r="Q1787">
        <v>1</v>
      </c>
      <c r="R1787">
        <v>1</v>
      </c>
      <c r="S1787" t="s">
        <v>2120</v>
      </c>
    </row>
    <row r="1788" spans="1:20" x14ac:dyDescent="0.25">
      <c r="A1788" t="s">
        <v>1213</v>
      </c>
      <c r="B1788" t="s">
        <v>1214</v>
      </c>
      <c r="C1788" t="s">
        <v>5771</v>
      </c>
      <c r="D1788" t="s">
        <v>30</v>
      </c>
      <c r="E1788" t="s">
        <v>2286</v>
      </c>
      <c r="F1788" t="s">
        <v>2342</v>
      </c>
      <c r="G1788" t="s">
        <v>613</v>
      </c>
      <c r="H1788" t="s">
        <v>5777</v>
      </c>
      <c r="I1788" t="s">
        <v>3631</v>
      </c>
      <c r="J1788" t="s">
        <v>42</v>
      </c>
      <c r="K1788" t="s">
        <v>114</v>
      </c>
      <c r="L1788">
        <v>4</v>
      </c>
      <c r="M1788">
        <v>0</v>
      </c>
      <c r="N1788">
        <v>0</v>
      </c>
      <c r="O1788">
        <v>4</v>
      </c>
      <c r="P1788">
        <v>4</v>
      </c>
      <c r="Q1788">
        <v>0</v>
      </c>
      <c r="R1788">
        <v>0</v>
      </c>
      <c r="S1788" t="s">
        <v>396</v>
      </c>
    </row>
    <row r="1789" spans="1:20" x14ac:dyDescent="0.25">
      <c r="A1789" t="s">
        <v>1213</v>
      </c>
      <c r="B1789" t="s">
        <v>1214</v>
      </c>
      <c r="C1789" t="s">
        <v>10946</v>
      </c>
      <c r="D1789" t="s">
        <v>30</v>
      </c>
      <c r="E1789" t="s">
        <v>1152</v>
      </c>
      <c r="F1789" t="s">
        <v>1849</v>
      </c>
      <c r="G1789" t="s">
        <v>97</v>
      </c>
      <c r="H1789" t="s">
        <v>34</v>
      </c>
      <c r="I1789" t="s">
        <v>2303</v>
      </c>
      <c r="J1789" t="s">
        <v>97</v>
      </c>
      <c r="K1789" t="s">
        <v>122</v>
      </c>
      <c r="L1789">
        <v>1</v>
      </c>
      <c r="M1789">
        <v>0</v>
      </c>
      <c r="N1789">
        <v>0</v>
      </c>
      <c r="O1789">
        <v>1</v>
      </c>
      <c r="P1789">
        <v>1</v>
      </c>
      <c r="Q1789">
        <v>0</v>
      </c>
      <c r="R1789">
        <v>0</v>
      </c>
      <c r="S1789" t="s">
        <v>396</v>
      </c>
    </row>
    <row r="1790" spans="1:20" x14ac:dyDescent="0.25">
      <c r="A1790" t="s">
        <v>1213</v>
      </c>
      <c r="B1790" t="s">
        <v>1214</v>
      </c>
      <c r="C1790" t="s">
        <v>9569</v>
      </c>
      <c r="D1790" t="s">
        <v>30</v>
      </c>
      <c r="E1790" t="s">
        <v>992</v>
      </c>
      <c r="F1790" t="s">
        <v>657</v>
      </c>
      <c r="G1790" t="s">
        <v>178</v>
      </c>
      <c r="H1790" t="s">
        <v>8586</v>
      </c>
      <c r="I1790" t="s">
        <v>1035</v>
      </c>
      <c r="J1790" t="s">
        <v>33</v>
      </c>
      <c r="K1790" t="s">
        <v>181</v>
      </c>
      <c r="L1790">
        <v>3</v>
      </c>
      <c r="M1790">
        <v>0</v>
      </c>
      <c r="N1790">
        <v>0</v>
      </c>
      <c r="O1790">
        <v>3</v>
      </c>
      <c r="P1790">
        <v>3</v>
      </c>
      <c r="Q1790">
        <v>0</v>
      </c>
      <c r="R1790">
        <v>0</v>
      </c>
      <c r="S1790" t="s">
        <v>396</v>
      </c>
    </row>
    <row r="1791" spans="1:20" x14ac:dyDescent="0.25">
      <c r="A1791" t="s">
        <v>1213</v>
      </c>
      <c r="B1791" t="s">
        <v>1214</v>
      </c>
      <c r="C1791" t="s">
        <v>11997</v>
      </c>
      <c r="D1791" t="s">
        <v>30</v>
      </c>
      <c r="E1791" t="s">
        <v>2329</v>
      </c>
      <c r="F1791" t="s">
        <v>224</v>
      </c>
      <c r="G1791" t="s">
        <v>97</v>
      </c>
      <c r="H1791" t="s">
        <v>11998</v>
      </c>
      <c r="I1791" t="s">
        <v>810</v>
      </c>
      <c r="J1791" t="s">
        <v>42</v>
      </c>
      <c r="K1791" t="s">
        <v>163</v>
      </c>
      <c r="L1791">
        <v>2</v>
      </c>
      <c r="M1791">
        <v>0</v>
      </c>
      <c r="N1791">
        <v>0</v>
      </c>
      <c r="O1791">
        <v>2</v>
      </c>
      <c r="P1791">
        <v>2</v>
      </c>
      <c r="Q1791">
        <v>0</v>
      </c>
      <c r="R1791">
        <v>0</v>
      </c>
      <c r="S1791" t="s">
        <v>396</v>
      </c>
    </row>
    <row r="1792" spans="1:20" x14ac:dyDescent="0.25">
      <c r="A1792" t="s">
        <v>1213</v>
      </c>
      <c r="B1792" t="s">
        <v>1214</v>
      </c>
      <c r="C1792" t="s">
        <v>9244</v>
      </c>
      <c r="D1792" t="s">
        <v>30</v>
      </c>
      <c r="E1792" t="s">
        <v>6335</v>
      </c>
      <c r="F1792" t="s">
        <v>2237</v>
      </c>
      <c r="G1792" t="s">
        <v>42</v>
      </c>
      <c r="H1792" t="s">
        <v>3819</v>
      </c>
      <c r="I1792" t="s">
        <v>2527</v>
      </c>
      <c r="J1792" t="s">
        <v>42</v>
      </c>
      <c r="K1792" t="s">
        <v>459</v>
      </c>
      <c r="L1792">
        <v>4</v>
      </c>
      <c r="M1792">
        <v>0</v>
      </c>
      <c r="N1792">
        <v>0</v>
      </c>
      <c r="O1792">
        <v>4</v>
      </c>
      <c r="P1792">
        <v>4</v>
      </c>
      <c r="Q1792">
        <v>0</v>
      </c>
      <c r="R1792">
        <v>0</v>
      </c>
      <c r="S1792" t="s">
        <v>396</v>
      </c>
    </row>
    <row r="1793" spans="1:20" x14ac:dyDescent="0.25">
      <c r="A1793" t="s">
        <v>1213</v>
      </c>
      <c r="B1793" t="s">
        <v>1214</v>
      </c>
      <c r="C1793" t="s">
        <v>8739</v>
      </c>
      <c r="D1793" t="s">
        <v>30</v>
      </c>
      <c r="E1793" t="s">
        <v>3518</v>
      </c>
      <c r="F1793" t="s">
        <v>1604</v>
      </c>
      <c r="G1793" t="s">
        <v>3291</v>
      </c>
      <c r="H1793" t="s">
        <v>3318</v>
      </c>
      <c r="I1793" t="s">
        <v>1899</v>
      </c>
      <c r="J1793" t="s">
        <v>42</v>
      </c>
      <c r="K1793" t="s">
        <v>154</v>
      </c>
      <c r="L1793">
        <v>4</v>
      </c>
      <c r="M1793">
        <v>0</v>
      </c>
      <c r="N1793">
        <v>0</v>
      </c>
      <c r="O1793">
        <v>4</v>
      </c>
      <c r="P1793">
        <v>4</v>
      </c>
      <c r="Q1793">
        <v>0</v>
      </c>
      <c r="R1793">
        <v>0</v>
      </c>
      <c r="S1793" t="s">
        <v>396</v>
      </c>
    </row>
    <row r="1794" spans="1:20" x14ac:dyDescent="0.25">
      <c r="A1794" t="s">
        <v>1213</v>
      </c>
      <c r="B1794" t="s">
        <v>1214</v>
      </c>
      <c r="C1794" t="s">
        <v>2240</v>
      </c>
      <c r="D1794" t="s">
        <v>30</v>
      </c>
      <c r="E1794" t="s">
        <v>2256</v>
      </c>
      <c r="F1794" t="s">
        <v>1143</v>
      </c>
      <c r="G1794" t="s">
        <v>2257</v>
      </c>
      <c r="H1794" t="s">
        <v>503</v>
      </c>
      <c r="I1794" t="s">
        <v>32</v>
      </c>
      <c r="J1794" t="s">
        <v>129</v>
      </c>
      <c r="K1794" t="s">
        <v>236</v>
      </c>
      <c r="L1794">
        <v>4</v>
      </c>
      <c r="M1794">
        <v>0</v>
      </c>
      <c r="N1794">
        <v>0</v>
      </c>
      <c r="O1794">
        <v>4</v>
      </c>
      <c r="P1794">
        <v>4</v>
      </c>
      <c r="Q1794">
        <v>1</v>
      </c>
      <c r="R1794">
        <v>1</v>
      </c>
      <c r="S1794" t="s">
        <v>396</v>
      </c>
    </row>
    <row r="1795" spans="1:20" x14ac:dyDescent="0.25">
      <c r="A1795" t="s">
        <v>1213</v>
      </c>
      <c r="B1795" t="s">
        <v>1214</v>
      </c>
      <c r="C1795" t="s">
        <v>1191</v>
      </c>
      <c r="D1795" t="s">
        <v>30</v>
      </c>
      <c r="E1795" t="s">
        <v>1215</v>
      </c>
      <c r="F1795" t="s">
        <v>1216</v>
      </c>
      <c r="G1795" t="s">
        <v>33</v>
      </c>
      <c r="H1795" t="s">
        <v>565</v>
      </c>
      <c r="I1795" t="s">
        <v>1217</v>
      </c>
      <c r="J1795" t="s">
        <v>42</v>
      </c>
      <c r="K1795" t="s">
        <v>171</v>
      </c>
      <c r="L1795">
        <v>2</v>
      </c>
      <c r="M1795">
        <v>0</v>
      </c>
      <c r="N1795">
        <v>0</v>
      </c>
      <c r="O1795">
        <v>2</v>
      </c>
      <c r="P1795">
        <v>2</v>
      </c>
      <c r="Q1795">
        <v>0</v>
      </c>
      <c r="R1795">
        <v>0</v>
      </c>
      <c r="S1795" t="s">
        <v>396</v>
      </c>
    </row>
    <row r="1796" spans="1:20" x14ac:dyDescent="0.25">
      <c r="A1796" t="s">
        <v>1213</v>
      </c>
      <c r="B1796" t="s">
        <v>1214</v>
      </c>
      <c r="C1796" t="s">
        <v>9972</v>
      </c>
      <c r="D1796" t="s">
        <v>30</v>
      </c>
      <c r="E1796" t="s">
        <v>9973</v>
      </c>
      <c r="F1796" t="s">
        <v>1495</v>
      </c>
      <c r="G1796" t="s">
        <v>33</v>
      </c>
      <c r="H1796" t="s">
        <v>4000</v>
      </c>
      <c r="I1796" t="s">
        <v>790</v>
      </c>
      <c r="J1796" t="s">
        <v>129</v>
      </c>
      <c r="K1796" t="s">
        <v>446</v>
      </c>
      <c r="L1796">
        <v>3</v>
      </c>
      <c r="M1796">
        <v>0</v>
      </c>
      <c r="N1796">
        <v>0</v>
      </c>
      <c r="O1796">
        <v>3</v>
      </c>
      <c r="P1796">
        <v>3</v>
      </c>
      <c r="Q1796">
        <v>0</v>
      </c>
      <c r="R1796">
        <v>0</v>
      </c>
      <c r="S1796" t="s">
        <v>396</v>
      </c>
    </row>
    <row r="1797" spans="1:20" x14ac:dyDescent="0.25">
      <c r="A1797" t="s">
        <v>1213</v>
      </c>
      <c r="B1797" t="s">
        <v>1214</v>
      </c>
      <c r="C1797" t="s">
        <v>5094</v>
      </c>
      <c r="D1797" t="s">
        <v>30</v>
      </c>
      <c r="E1797" t="s">
        <v>5100</v>
      </c>
      <c r="F1797" t="s">
        <v>1549</v>
      </c>
      <c r="G1797" t="s">
        <v>97</v>
      </c>
      <c r="H1797" t="s">
        <v>5101</v>
      </c>
      <c r="I1797" t="s">
        <v>4102</v>
      </c>
      <c r="J1797" t="s">
        <v>42</v>
      </c>
      <c r="K1797" t="s">
        <v>106</v>
      </c>
      <c r="L1797">
        <v>2</v>
      </c>
      <c r="M1797">
        <v>0</v>
      </c>
      <c r="N1797">
        <v>0</v>
      </c>
      <c r="O1797">
        <v>2</v>
      </c>
      <c r="P1797">
        <v>2</v>
      </c>
      <c r="Q1797">
        <v>0</v>
      </c>
      <c r="R1797">
        <v>0</v>
      </c>
      <c r="S1797" t="s">
        <v>396</v>
      </c>
    </row>
    <row r="1798" spans="1:20" x14ac:dyDescent="0.25">
      <c r="A1798" t="s">
        <v>9030</v>
      </c>
      <c r="B1798" t="s">
        <v>9031</v>
      </c>
      <c r="C1798" t="s">
        <v>9032</v>
      </c>
      <c r="D1798" t="s">
        <v>30</v>
      </c>
      <c r="E1798" t="s">
        <v>7617</v>
      </c>
      <c r="F1798" t="s">
        <v>9033</v>
      </c>
      <c r="G1798" t="s">
        <v>42</v>
      </c>
      <c r="H1798" s="1">
        <v>2.0000000000000001E-32</v>
      </c>
      <c r="I1798" t="s">
        <v>7618</v>
      </c>
      <c r="J1798" t="s">
        <v>42</v>
      </c>
      <c r="K1798" t="s">
        <v>628</v>
      </c>
      <c r="L1798">
        <v>1</v>
      </c>
      <c r="M1798">
        <v>0</v>
      </c>
      <c r="N1798">
        <v>0</v>
      </c>
      <c r="O1798">
        <v>1</v>
      </c>
      <c r="P1798">
        <v>1</v>
      </c>
      <c r="Q1798">
        <v>1</v>
      </c>
      <c r="R1798">
        <v>1</v>
      </c>
      <c r="S1798" t="s">
        <v>1223</v>
      </c>
    </row>
    <row r="1799" spans="1:20" x14ac:dyDescent="0.25">
      <c r="A1799" t="s">
        <v>389</v>
      </c>
      <c r="B1799" t="s">
        <v>390</v>
      </c>
      <c r="C1799" t="s">
        <v>391</v>
      </c>
      <c r="D1799" t="s">
        <v>30</v>
      </c>
      <c r="E1799" t="s">
        <v>392</v>
      </c>
      <c r="F1799" t="s">
        <v>393</v>
      </c>
      <c r="G1799" t="s">
        <v>42</v>
      </c>
      <c r="H1799" t="s">
        <v>394</v>
      </c>
      <c r="I1799" t="s">
        <v>395</v>
      </c>
      <c r="J1799" t="s">
        <v>42</v>
      </c>
      <c r="K1799" t="s">
        <v>51</v>
      </c>
      <c r="L1799">
        <v>2</v>
      </c>
      <c r="M1799">
        <v>0</v>
      </c>
      <c r="N1799">
        <v>0</v>
      </c>
      <c r="O1799">
        <v>2</v>
      </c>
      <c r="P1799">
        <v>2</v>
      </c>
      <c r="Q1799">
        <v>1</v>
      </c>
      <c r="R1799">
        <v>1</v>
      </c>
      <c r="S1799" t="s">
        <v>396</v>
      </c>
    </row>
    <row r="1800" spans="1:20" x14ac:dyDescent="0.25">
      <c r="A1800" t="s">
        <v>397</v>
      </c>
      <c r="B1800" t="s">
        <v>398</v>
      </c>
      <c r="C1800" t="s">
        <v>391</v>
      </c>
      <c r="D1800" t="s">
        <v>30</v>
      </c>
      <c r="E1800" t="s">
        <v>399</v>
      </c>
      <c r="F1800" t="s">
        <v>400</v>
      </c>
      <c r="G1800" t="s">
        <v>42</v>
      </c>
      <c r="H1800" t="s">
        <v>68</v>
      </c>
      <c r="I1800" t="s">
        <v>401</v>
      </c>
      <c r="J1800" t="s">
        <v>42</v>
      </c>
      <c r="K1800" t="s">
        <v>132</v>
      </c>
      <c r="L1800">
        <v>1</v>
      </c>
      <c r="M1800">
        <v>0</v>
      </c>
      <c r="N1800">
        <v>0</v>
      </c>
      <c r="O1800">
        <v>1</v>
      </c>
      <c r="P1800">
        <v>1</v>
      </c>
      <c r="Q1800">
        <v>1</v>
      </c>
      <c r="R1800">
        <v>1</v>
      </c>
      <c r="S1800" t="s">
        <v>402</v>
      </c>
    </row>
    <row r="1801" spans="1:20" x14ac:dyDescent="0.25">
      <c r="A1801" t="s">
        <v>8742</v>
      </c>
      <c r="B1801" t="s">
        <v>8743</v>
      </c>
      <c r="C1801" t="s">
        <v>8739</v>
      </c>
      <c r="D1801" t="s">
        <v>30</v>
      </c>
      <c r="E1801" t="s">
        <v>2262</v>
      </c>
      <c r="F1801" t="s">
        <v>2493</v>
      </c>
      <c r="G1801" t="s">
        <v>33</v>
      </c>
      <c r="H1801" t="s">
        <v>5645</v>
      </c>
      <c r="I1801" t="s">
        <v>2769</v>
      </c>
      <c r="J1801" t="s">
        <v>42</v>
      </c>
      <c r="K1801" t="s">
        <v>387</v>
      </c>
      <c r="L1801">
        <v>3</v>
      </c>
      <c r="M1801">
        <v>0</v>
      </c>
      <c r="N1801">
        <v>0</v>
      </c>
      <c r="O1801">
        <v>3</v>
      </c>
      <c r="P1801">
        <v>3</v>
      </c>
      <c r="Q1801">
        <v>0</v>
      </c>
      <c r="R1801">
        <v>0</v>
      </c>
      <c r="S1801" t="s">
        <v>8744</v>
      </c>
      <c r="T1801" t="s">
        <v>8745</v>
      </c>
    </row>
    <row r="1802" spans="1:20" x14ac:dyDescent="0.25">
      <c r="A1802" t="s">
        <v>8742</v>
      </c>
      <c r="B1802" t="s">
        <v>8743</v>
      </c>
      <c r="C1802" t="s">
        <v>9972</v>
      </c>
      <c r="D1802" t="s">
        <v>30</v>
      </c>
      <c r="E1802" t="s">
        <v>3005</v>
      </c>
      <c r="F1802" t="s">
        <v>5827</v>
      </c>
      <c r="G1802" t="s">
        <v>42</v>
      </c>
      <c r="H1802" t="s">
        <v>7242</v>
      </c>
      <c r="I1802" t="s">
        <v>7000</v>
      </c>
      <c r="J1802" t="s">
        <v>42</v>
      </c>
      <c r="K1802" t="s">
        <v>163</v>
      </c>
      <c r="L1802">
        <v>2</v>
      </c>
      <c r="M1802">
        <v>0</v>
      </c>
      <c r="N1802">
        <v>0</v>
      </c>
      <c r="O1802">
        <v>2</v>
      </c>
      <c r="P1802">
        <v>2</v>
      </c>
      <c r="Q1802">
        <v>2</v>
      </c>
      <c r="R1802">
        <v>2</v>
      </c>
      <c r="S1802" t="s">
        <v>8744</v>
      </c>
      <c r="T1802" t="s">
        <v>8745</v>
      </c>
    </row>
    <row r="1803" spans="1:20" x14ac:dyDescent="0.25">
      <c r="A1803" t="s">
        <v>8742</v>
      </c>
      <c r="B1803" t="s">
        <v>8743</v>
      </c>
      <c r="C1803" t="s">
        <v>12148</v>
      </c>
      <c r="D1803" t="s">
        <v>30</v>
      </c>
      <c r="E1803" t="s">
        <v>3161</v>
      </c>
      <c r="F1803" t="s">
        <v>335</v>
      </c>
      <c r="G1803" t="s">
        <v>42</v>
      </c>
      <c r="H1803" t="s">
        <v>1457</v>
      </c>
      <c r="I1803" t="s">
        <v>1551</v>
      </c>
      <c r="J1803" t="s">
        <v>42</v>
      </c>
      <c r="K1803" t="s">
        <v>651</v>
      </c>
      <c r="L1803">
        <v>2</v>
      </c>
      <c r="M1803">
        <v>1</v>
      </c>
      <c r="N1803">
        <v>0</v>
      </c>
      <c r="O1803">
        <v>2</v>
      </c>
      <c r="P1803">
        <v>2</v>
      </c>
      <c r="Q1803">
        <v>1</v>
      </c>
      <c r="R1803">
        <v>1</v>
      </c>
      <c r="S1803" t="s">
        <v>8744</v>
      </c>
      <c r="T1803" t="s">
        <v>8745</v>
      </c>
    </row>
    <row r="1804" spans="1:20" x14ac:dyDescent="0.25">
      <c r="A1804" t="s">
        <v>944</v>
      </c>
      <c r="B1804" t="s">
        <v>945</v>
      </c>
      <c r="C1804" t="s">
        <v>5771</v>
      </c>
      <c r="D1804" t="s">
        <v>30</v>
      </c>
      <c r="E1804" t="s">
        <v>5778</v>
      </c>
      <c r="F1804" t="s">
        <v>2237</v>
      </c>
      <c r="G1804" t="s">
        <v>350</v>
      </c>
      <c r="H1804" t="s">
        <v>4068</v>
      </c>
      <c r="I1804" t="s">
        <v>4657</v>
      </c>
      <c r="J1804" t="s">
        <v>33</v>
      </c>
      <c r="K1804" t="s">
        <v>114</v>
      </c>
      <c r="L1804">
        <v>2</v>
      </c>
      <c r="M1804">
        <v>1</v>
      </c>
      <c r="N1804">
        <v>1</v>
      </c>
      <c r="O1804">
        <v>3</v>
      </c>
      <c r="P1804">
        <v>3</v>
      </c>
      <c r="Q1804">
        <v>2</v>
      </c>
      <c r="R1804">
        <v>2</v>
      </c>
      <c r="S1804" t="s">
        <v>396</v>
      </c>
    </row>
    <row r="1805" spans="1:20" x14ac:dyDescent="0.25">
      <c r="A1805" t="s">
        <v>944</v>
      </c>
      <c r="B1805" t="s">
        <v>945</v>
      </c>
      <c r="C1805" t="s">
        <v>8739</v>
      </c>
      <c r="D1805" t="s">
        <v>30</v>
      </c>
      <c r="E1805" t="s">
        <v>469</v>
      </c>
      <c r="F1805" t="s">
        <v>1502</v>
      </c>
      <c r="G1805" t="s">
        <v>122</v>
      </c>
      <c r="H1805" t="s">
        <v>2575</v>
      </c>
      <c r="I1805" t="s">
        <v>5625</v>
      </c>
      <c r="J1805" t="s">
        <v>178</v>
      </c>
      <c r="K1805" t="s">
        <v>181</v>
      </c>
      <c r="L1805">
        <v>2</v>
      </c>
      <c r="M1805">
        <v>0</v>
      </c>
      <c r="N1805">
        <v>0</v>
      </c>
      <c r="O1805">
        <v>2</v>
      </c>
      <c r="P1805">
        <v>2</v>
      </c>
      <c r="Q1805">
        <v>2</v>
      </c>
      <c r="R1805">
        <v>2</v>
      </c>
      <c r="S1805" t="s">
        <v>396</v>
      </c>
    </row>
    <row r="1806" spans="1:20" x14ac:dyDescent="0.25">
      <c r="A1806" t="s">
        <v>944</v>
      </c>
      <c r="B1806" t="s">
        <v>945</v>
      </c>
      <c r="C1806" t="s">
        <v>893</v>
      </c>
      <c r="D1806" t="s">
        <v>30</v>
      </c>
      <c r="E1806" t="s">
        <v>223</v>
      </c>
      <c r="F1806" t="s">
        <v>946</v>
      </c>
      <c r="G1806" t="s">
        <v>42</v>
      </c>
      <c r="H1806" t="s">
        <v>947</v>
      </c>
      <c r="I1806" t="s">
        <v>948</v>
      </c>
      <c r="J1806" t="s">
        <v>42</v>
      </c>
      <c r="K1806" t="s">
        <v>171</v>
      </c>
      <c r="L1806">
        <v>2</v>
      </c>
      <c r="M1806">
        <v>0</v>
      </c>
      <c r="N1806">
        <v>0</v>
      </c>
      <c r="O1806">
        <v>2</v>
      </c>
      <c r="P1806">
        <v>2</v>
      </c>
      <c r="Q1806">
        <v>2</v>
      </c>
      <c r="R1806">
        <v>2</v>
      </c>
      <c r="S1806" t="s">
        <v>396</v>
      </c>
    </row>
    <row r="1807" spans="1:20" x14ac:dyDescent="0.25">
      <c r="A1807" t="s">
        <v>944</v>
      </c>
      <c r="B1807" t="s">
        <v>945</v>
      </c>
      <c r="C1807" t="s">
        <v>2240</v>
      </c>
      <c r="D1807" t="s">
        <v>30</v>
      </c>
      <c r="E1807" t="s">
        <v>2269</v>
      </c>
      <c r="F1807" t="s">
        <v>2270</v>
      </c>
      <c r="G1807" t="s">
        <v>207</v>
      </c>
      <c r="H1807" t="s">
        <v>718</v>
      </c>
      <c r="I1807" t="s">
        <v>336</v>
      </c>
      <c r="J1807" t="s">
        <v>42</v>
      </c>
      <c r="K1807" t="s">
        <v>379</v>
      </c>
      <c r="L1807">
        <v>4</v>
      </c>
      <c r="M1807">
        <v>0</v>
      </c>
      <c r="N1807">
        <v>0</v>
      </c>
      <c r="O1807">
        <v>4</v>
      </c>
      <c r="P1807">
        <v>4</v>
      </c>
      <c r="Q1807">
        <v>2</v>
      </c>
      <c r="R1807">
        <v>2</v>
      </c>
      <c r="S1807" t="s">
        <v>396</v>
      </c>
    </row>
    <row r="1808" spans="1:20" x14ac:dyDescent="0.25">
      <c r="A1808" t="s">
        <v>944</v>
      </c>
      <c r="B1808" t="s">
        <v>945</v>
      </c>
      <c r="C1808" t="s">
        <v>1191</v>
      </c>
      <c r="D1808" t="s">
        <v>30</v>
      </c>
      <c r="E1808" t="s">
        <v>1228</v>
      </c>
      <c r="F1808" t="s">
        <v>1229</v>
      </c>
      <c r="G1808" t="s">
        <v>42</v>
      </c>
      <c r="H1808" t="s">
        <v>1230</v>
      </c>
      <c r="I1808" t="s">
        <v>485</v>
      </c>
      <c r="J1808" t="s">
        <v>42</v>
      </c>
      <c r="K1808" t="s">
        <v>163</v>
      </c>
      <c r="L1808">
        <v>2</v>
      </c>
      <c r="M1808">
        <v>0</v>
      </c>
      <c r="N1808">
        <v>0</v>
      </c>
      <c r="O1808">
        <v>2</v>
      </c>
      <c r="P1808">
        <v>2</v>
      </c>
      <c r="Q1808">
        <v>1</v>
      </c>
      <c r="R1808">
        <v>1</v>
      </c>
      <c r="S1808" t="s">
        <v>396</v>
      </c>
    </row>
    <row r="1809" spans="1:19" x14ac:dyDescent="0.25">
      <c r="A1809" t="s">
        <v>1218</v>
      </c>
      <c r="B1809" t="s">
        <v>1219</v>
      </c>
      <c r="C1809" t="s">
        <v>5771</v>
      </c>
      <c r="D1809" t="s">
        <v>30</v>
      </c>
      <c r="E1809" t="s">
        <v>5776</v>
      </c>
      <c r="F1809" t="s">
        <v>335</v>
      </c>
      <c r="G1809" t="s">
        <v>1410</v>
      </c>
      <c r="H1809" t="s">
        <v>5752</v>
      </c>
      <c r="I1809" t="s">
        <v>779</v>
      </c>
      <c r="J1809" t="s">
        <v>42</v>
      </c>
      <c r="K1809" t="s">
        <v>1291</v>
      </c>
      <c r="L1809">
        <v>2</v>
      </c>
      <c r="M1809">
        <v>1</v>
      </c>
      <c r="N1809">
        <v>0</v>
      </c>
      <c r="O1809">
        <v>2</v>
      </c>
      <c r="P1809">
        <v>2</v>
      </c>
      <c r="Q1809">
        <v>0</v>
      </c>
      <c r="R1809">
        <v>0</v>
      </c>
      <c r="S1809" t="s">
        <v>1223</v>
      </c>
    </row>
    <row r="1810" spans="1:19" x14ac:dyDescent="0.25">
      <c r="A1810" t="s">
        <v>1218</v>
      </c>
      <c r="B1810" t="s">
        <v>1219</v>
      </c>
      <c r="C1810" t="s">
        <v>11639</v>
      </c>
      <c r="D1810" t="s">
        <v>30</v>
      </c>
      <c r="E1810" t="s">
        <v>8412</v>
      </c>
      <c r="F1810" t="s">
        <v>850</v>
      </c>
      <c r="G1810" t="s">
        <v>207</v>
      </c>
      <c r="H1810" t="s">
        <v>7660</v>
      </c>
      <c r="I1810" t="s">
        <v>484</v>
      </c>
      <c r="J1810" t="s">
        <v>42</v>
      </c>
      <c r="K1810" t="s">
        <v>351</v>
      </c>
      <c r="L1810">
        <v>9</v>
      </c>
      <c r="M1810">
        <v>0</v>
      </c>
      <c r="N1810">
        <v>0</v>
      </c>
      <c r="O1810">
        <v>9</v>
      </c>
      <c r="P1810">
        <v>9</v>
      </c>
      <c r="Q1810">
        <v>0</v>
      </c>
      <c r="R1810">
        <v>0</v>
      </c>
      <c r="S1810" t="s">
        <v>1223</v>
      </c>
    </row>
    <row r="1811" spans="1:19" x14ac:dyDescent="0.25">
      <c r="A1811" t="s">
        <v>1218</v>
      </c>
      <c r="B1811" t="s">
        <v>1219</v>
      </c>
      <c r="C1811" t="s">
        <v>11997</v>
      </c>
      <c r="D1811" t="s">
        <v>30</v>
      </c>
      <c r="E1811" t="s">
        <v>5100</v>
      </c>
      <c r="F1811" t="s">
        <v>1403</v>
      </c>
      <c r="G1811" t="s">
        <v>207</v>
      </c>
      <c r="H1811" t="s">
        <v>5433</v>
      </c>
      <c r="I1811" t="s">
        <v>790</v>
      </c>
      <c r="J1811" t="s">
        <v>33</v>
      </c>
      <c r="K1811" t="s">
        <v>171</v>
      </c>
      <c r="L1811">
        <v>1</v>
      </c>
      <c r="M1811">
        <v>1</v>
      </c>
      <c r="N1811">
        <v>1</v>
      </c>
      <c r="O1811">
        <v>2</v>
      </c>
      <c r="P1811">
        <v>2</v>
      </c>
      <c r="Q1811">
        <v>0</v>
      </c>
      <c r="R1811">
        <v>0</v>
      </c>
      <c r="S1811" t="s">
        <v>1223</v>
      </c>
    </row>
    <row r="1812" spans="1:19" x14ac:dyDescent="0.25">
      <c r="A1812" t="s">
        <v>1218</v>
      </c>
      <c r="B1812" t="s">
        <v>1219</v>
      </c>
      <c r="C1812" t="s">
        <v>9244</v>
      </c>
      <c r="D1812" t="s">
        <v>30</v>
      </c>
      <c r="E1812" t="s">
        <v>6783</v>
      </c>
      <c r="F1812" t="s">
        <v>1187</v>
      </c>
      <c r="G1812" t="s">
        <v>42</v>
      </c>
      <c r="H1812" t="s">
        <v>3506</v>
      </c>
      <c r="I1812" t="s">
        <v>5232</v>
      </c>
      <c r="J1812" t="s">
        <v>42</v>
      </c>
      <c r="K1812" t="s">
        <v>154</v>
      </c>
      <c r="L1812">
        <v>3</v>
      </c>
      <c r="M1812">
        <v>0</v>
      </c>
      <c r="N1812">
        <v>0</v>
      </c>
      <c r="O1812">
        <v>3</v>
      </c>
      <c r="P1812">
        <v>3</v>
      </c>
      <c r="Q1812">
        <v>0</v>
      </c>
      <c r="R1812">
        <v>0</v>
      </c>
      <c r="S1812" t="s">
        <v>1223</v>
      </c>
    </row>
    <row r="1813" spans="1:19" x14ac:dyDescent="0.25">
      <c r="A1813" t="s">
        <v>1218</v>
      </c>
      <c r="B1813" t="s">
        <v>1219</v>
      </c>
      <c r="C1813" t="s">
        <v>8739</v>
      </c>
      <c r="D1813" t="s">
        <v>30</v>
      </c>
      <c r="E1813" t="s">
        <v>8741</v>
      </c>
      <c r="F1813" t="s">
        <v>2914</v>
      </c>
      <c r="G1813" t="s">
        <v>585</v>
      </c>
      <c r="H1813" t="s">
        <v>1034</v>
      </c>
      <c r="I1813" t="s">
        <v>7219</v>
      </c>
      <c r="J1813" t="s">
        <v>33</v>
      </c>
      <c r="K1813" t="s">
        <v>459</v>
      </c>
      <c r="L1813">
        <v>4</v>
      </c>
      <c r="M1813">
        <v>0</v>
      </c>
      <c r="N1813">
        <v>0</v>
      </c>
      <c r="O1813">
        <v>4</v>
      </c>
      <c r="P1813">
        <v>4</v>
      </c>
      <c r="Q1813">
        <v>0</v>
      </c>
      <c r="R1813">
        <v>0</v>
      </c>
      <c r="S1813" t="s">
        <v>1223</v>
      </c>
    </row>
    <row r="1814" spans="1:19" x14ac:dyDescent="0.25">
      <c r="A1814" t="s">
        <v>1218</v>
      </c>
      <c r="B1814" t="s">
        <v>1219</v>
      </c>
      <c r="C1814" t="s">
        <v>13674</v>
      </c>
      <c r="D1814" t="s">
        <v>30</v>
      </c>
      <c r="E1814" t="s">
        <v>2790</v>
      </c>
      <c r="F1814" t="s">
        <v>2431</v>
      </c>
      <c r="G1814" t="s">
        <v>629</v>
      </c>
      <c r="H1814" t="s">
        <v>5293</v>
      </c>
      <c r="I1814" t="s">
        <v>54</v>
      </c>
      <c r="J1814" t="s">
        <v>129</v>
      </c>
      <c r="K1814" t="s">
        <v>1476</v>
      </c>
      <c r="L1814">
        <v>7</v>
      </c>
      <c r="M1814">
        <v>0</v>
      </c>
      <c r="N1814">
        <v>0</v>
      </c>
      <c r="O1814">
        <v>7</v>
      </c>
      <c r="P1814">
        <v>7</v>
      </c>
      <c r="Q1814">
        <v>0</v>
      </c>
      <c r="R1814">
        <v>0</v>
      </c>
      <c r="S1814" t="s">
        <v>1223</v>
      </c>
    </row>
    <row r="1815" spans="1:19" x14ac:dyDescent="0.25">
      <c r="A1815" t="s">
        <v>1218</v>
      </c>
      <c r="B1815" t="s">
        <v>1219</v>
      </c>
      <c r="C1815" t="s">
        <v>2240</v>
      </c>
      <c r="D1815" t="s">
        <v>30</v>
      </c>
      <c r="E1815" t="s">
        <v>2261</v>
      </c>
      <c r="F1815" t="s">
        <v>419</v>
      </c>
      <c r="G1815" t="s">
        <v>1153</v>
      </c>
      <c r="H1815" t="s">
        <v>2262</v>
      </c>
      <c r="I1815" t="s">
        <v>2263</v>
      </c>
      <c r="J1815" t="s">
        <v>129</v>
      </c>
      <c r="K1815" t="s">
        <v>2264</v>
      </c>
      <c r="L1815">
        <v>4</v>
      </c>
      <c r="M1815">
        <v>0</v>
      </c>
      <c r="N1815">
        <v>0</v>
      </c>
      <c r="O1815">
        <v>4</v>
      </c>
      <c r="P1815">
        <v>4</v>
      </c>
      <c r="Q1815">
        <v>1</v>
      </c>
      <c r="R1815">
        <v>1</v>
      </c>
      <c r="S1815" t="s">
        <v>1223</v>
      </c>
    </row>
    <row r="1816" spans="1:19" x14ac:dyDescent="0.25">
      <c r="A1816" t="s">
        <v>1218</v>
      </c>
      <c r="B1816" t="s">
        <v>1219</v>
      </c>
      <c r="C1816" t="s">
        <v>1191</v>
      </c>
      <c r="D1816" t="s">
        <v>30</v>
      </c>
      <c r="E1816" t="s">
        <v>1220</v>
      </c>
      <c r="F1816" t="s">
        <v>86</v>
      </c>
      <c r="G1816" t="s">
        <v>33</v>
      </c>
      <c r="H1816" t="s">
        <v>1221</v>
      </c>
      <c r="I1816" t="s">
        <v>1222</v>
      </c>
      <c r="J1816" t="s">
        <v>42</v>
      </c>
      <c r="K1816" t="s">
        <v>651</v>
      </c>
      <c r="L1816">
        <v>3</v>
      </c>
      <c r="M1816">
        <v>0</v>
      </c>
      <c r="N1816">
        <v>0</v>
      </c>
      <c r="O1816">
        <v>3</v>
      </c>
      <c r="P1816">
        <v>3</v>
      </c>
      <c r="Q1816">
        <v>0</v>
      </c>
      <c r="R1816">
        <v>0</v>
      </c>
      <c r="S1816" t="s">
        <v>1223</v>
      </c>
    </row>
    <row r="1817" spans="1:19" x14ac:dyDescent="0.25">
      <c r="A1817" t="s">
        <v>1218</v>
      </c>
      <c r="B1817" t="s">
        <v>1219</v>
      </c>
      <c r="C1817" t="s">
        <v>9972</v>
      </c>
      <c r="D1817" t="s">
        <v>30</v>
      </c>
      <c r="E1817" t="s">
        <v>8319</v>
      </c>
      <c r="F1817" t="s">
        <v>420</v>
      </c>
      <c r="G1817" t="s">
        <v>33</v>
      </c>
      <c r="H1817" t="s">
        <v>33</v>
      </c>
      <c r="I1817" t="s">
        <v>948</v>
      </c>
      <c r="J1817" t="s">
        <v>42</v>
      </c>
      <c r="K1817" t="s">
        <v>181</v>
      </c>
      <c r="L1817">
        <v>3</v>
      </c>
      <c r="M1817">
        <v>0</v>
      </c>
      <c r="N1817">
        <v>0</v>
      </c>
      <c r="O1817">
        <v>3</v>
      </c>
      <c r="P1817">
        <v>3</v>
      </c>
      <c r="Q1817">
        <v>0</v>
      </c>
      <c r="R1817">
        <v>0</v>
      </c>
      <c r="S1817" t="s">
        <v>1223</v>
      </c>
    </row>
    <row r="1818" spans="1:19" x14ac:dyDescent="0.25">
      <c r="A1818" t="s">
        <v>1218</v>
      </c>
      <c r="B1818" t="s">
        <v>1219</v>
      </c>
      <c r="C1818" t="s">
        <v>5094</v>
      </c>
      <c r="D1818" t="s">
        <v>30</v>
      </c>
      <c r="E1818" t="s">
        <v>4800</v>
      </c>
      <c r="F1818" t="s">
        <v>796</v>
      </c>
      <c r="G1818" t="s">
        <v>146</v>
      </c>
      <c r="H1818" t="s">
        <v>5103</v>
      </c>
      <c r="I1818" t="s">
        <v>3064</v>
      </c>
      <c r="J1818" t="s">
        <v>42</v>
      </c>
      <c r="K1818" t="s">
        <v>552</v>
      </c>
      <c r="L1818">
        <v>2</v>
      </c>
      <c r="M1818">
        <v>0</v>
      </c>
      <c r="N1818">
        <v>0</v>
      </c>
      <c r="O1818">
        <v>2</v>
      </c>
      <c r="P1818">
        <v>2</v>
      </c>
      <c r="Q1818">
        <v>0</v>
      </c>
      <c r="R1818">
        <v>0</v>
      </c>
      <c r="S1818" t="s">
        <v>1223</v>
      </c>
    </row>
    <row r="1819" spans="1:19" x14ac:dyDescent="0.25">
      <c r="A1819" t="s">
        <v>939</v>
      </c>
      <c r="B1819" t="s">
        <v>940</v>
      </c>
      <c r="C1819" t="s">
        <v>5771</v>
      </c>
      <c r="D1819" t="s">
        <v>30</v>
      </c>
      <c r="E1819" t="s">
        <v>5230</v>
      </c>
      <c r="F1819" t="s">
        <v>4379</v>
      </c>
      <c r="G1819" t="s">
        <v>216</v>
      </c>
      <c r="H1819" s="1">
        <v>9.0000000000000002E-6</v>
      </c>
      <c r="I1819" t="s">
        <v>1849</v>
      </c>
      <c r="J1819" t="s">
        <v>129</v>
      </c>
      <c r="K1819" t="s">
        <v>361</v>
      </c>
      <c r="L1819">
        <v>2</v>
      </c>
      <c r="M1819">
        <v>0</v>
      </c>
      <c r="N1819">
        <v>0</v>
      </c>
      <c r="O1819">
        <v>2</v>
      </c>
      <c r="P1819">
        <v>2</v>
      </c>
      <c r="Q1819">
        <v>0</v>
      </c>
      <c r="R1819">
        <v>0</v>
      </c>
      <c r="S1819" t="s">
        <v>943</v>
      </c>
    </row>
    <row r="1820" spans="1:19" x14ac:dyDescent="0.25">
      <c r="A1820" t="s">
        <v>939</v>
      </c>
      <c r="B1820" t="s">
        <v>940</v>
      </c>
      <c r="C1820" t="s">
        <v>9032</v>
      </c>
      <c r="D1820" t="s">
        <v>30</v>
      </c>
      <c r="E1820" t="s">
        <v>5016</v>
      </c>
      <c r="F1820" t="s">
        <v>5234</v>
      </c>
      <c r="G1820" t="s">
        <v>129</v>
      </c>
      <c r="H1820" t="s">
        <v>3882</v>
      </c>
      <c r="I1820" t="s">
        <v>1831</v>
      </c>
      <c r="J1820" t="s">
        <v>594</v>
      </c>
      <c r="K1820" t="s">
        <v>163</v>
      </c>
      <c r="L1820">
        <v>2</v>
      </c>
      <c r="M1820">
        <v>0</v>
      </c>
      <c r="N1820">
        <v>0</v>
      </c>
      <c r="O1820">
        <v>2</v>
      </c>
      <c r="P1820">
        <v>2</v>
      </c>
      <c r="Q1820">
        <v>1</v>
      </c>
      <c r="R1820">
        <v>1</v>
      </c>
      <c r="S1820" t="s">
        <v>943</v>
      </c>
    </row>
    <row r="1821" spans="1:19" x14ac:dyDescent="0.25">
      <c r="A1821" t="s">
        <v>939</v>
      </c>
      <c r="B1821" t="s">
        <v>940</v>
      </c>
      <c r="C1821" t="s">
        <v>11639</v>
      </c>
      <c r="D1821" t="s">
        <v>30</v>
      </c>
      <c r="E1821" t="s">
        <v>2320</v>
      </c>
      <c r="F1821" t="s">
        <v>335</v>
      </c>
      <c r="G1821" t="s">
        <v>42</v>
      </c>
      <c r="H1821" t="s">
        <v>7007</v>
      </c>
      <c r="I1821" t="s">
        <v>3333</v>
      </c>
      <c r="J1821" t="s">
        <v>42</v>
      </c>
      <c r="K1821" t="s">
        <v>574</v>
      </c>
      <c r="L1821">
        <v>4</v>
      </c>
      <c r="M1821">
        <v>1</v>
      </c>
      <c r="N1821">
        <v>2</v>
      </c>
      <c r="O1821">
        <v>6</v>
      </c>
      <c r="P1821">
        <v>6</v>
      </c>
      <c r="Q1821">
        <v>0</v>
      </c>
      <c r="R1821">
        <v>0</v>
      </c>
      <c r="S1821" t="s">
        <v>943</v>
      </c>
    </row>
    <row r="1822" spans="1:19" x14ac:dyDescent="0.25">
      <c r="A1822" t="s">
        <v>939</v>
      </c>
      <c r="B1822" t="s">
        <v>940</v>
      </c>
      <c r="C1822" t="s">
        <v>893</v>
      </c>
      <c r="D1822" t="s">
        <v>30</v>
      </c>
      <c r="E1822" s="1">
        <v>4.0000000000000002E-9</v>
      </c>
      <c r="F1822" t="s">
        <v>934</v>
      </c>
      <c r="G1822" t="s">
        <v>33</v>
      </c>
      <c r="H1822" t="s">
        <v>941</v>
      </c>
      <c r="I1822" t="s">
        <v>942</v>
      </c>
      <c r="J1822" t="s">
        <v>33</v>
      </c>
      <c r="K1822" t="s">
        <v>36</v>
      </c>
      <c r="L1822">
        <v>1</v>
      </c>
      <c r="M1822">
        <v>0</v>
      </c>
      <c r="N1822">
        <v>0</v>
      </c>
      <c r="O1822">
        <v>1</v>
      </c>
      <c r="P1822">
        <v>1</v>
      </c>
      <c r="Q1822">
        <v>1</v>
      </c>
      <c r="R1822">
        <v>1</v>
      </c>
      <c r="S1822" t="s">
        <v>943</v>
      </c>
    </row>
    <row r="1823" spans="1:19" x14ac:dyDescent="0.25">
      <c r="A1823" t="s">
        <v>939</v>
      </c>
      <c r="B1823" t="s">
        <v>940</v>
      </c>
      <c r="C1823" t="s">
        <v>13674</v>
      </c>
      <c r="D1823" t="s">
        <v>30</v>
      </c>
      <c r="E1823" s="1">
        <v>2.9999999999999998E-13</v>
      </c>
      <c r="F1823" t="s">
        <v>2047</v>
      </c>
      <c r="G1823" t="s">
        <v>459</v>
      </c>
      <c r="H1823" t="s">
        <v>97</v>
      </c>
      <c r="I1823" t="s">
        <v>1238</v>
      </c>
      <c r="J1823" t="s">
        <v>42</v>
      </c>
      <c r="K1823" t="s">
        <v>2820</v>
      </c>
      <c r="L1823">
        <v>8</v>
      </c>
      <c r="M1823">
        <v>0</v>
      </c>
      <c r="N1823">
        <v>0</v>
      </c>
      <c r="O1823">
        <v>8</v>
      </c>
      <c r="P1823">
        <v>8</v>
      </c>
      <c r="Q1823">
        <v>0</v>
      </c>
      <c r="R1823">
        <v>0</v>
      </c>
      <c r="S1823" t="s">
        <v>943</v>
      </c>
    </row>
    <row r="1824" spans="1:19" x14ac:dyDescent="0.25">
      <c r="A1824" t="s">
        <v>939</v>
      </c>
      <c r="B1824" t="s">
        <v>940</v>
      </c>
      <c r="C1824" t="s">
        <v>2240</v>
      </c>
      <c r="D1824" t="s">
        <v>30</v>
      </c>
      <c r="E1824" t="s">
        <v>2260</v>
      </c>
      <c r="F1824" t="s">
        <v>2032</v>
      </c>
      <c r="G1824" t="s">
        <v>385</v>
      </c>
      <c r="H1824" t="s">
        <v>2260</v>
      </c>
      <c r="I1824" t="s">
        <v>2032</v>
      </c>
      <c r="J1824" t="s">
        <v>385</v>
      </c>
      <c r="K1824" t="s">
        <v>236</v>
      </c>
      <c r="L1824">
        <v>3</v>
      </c>
      <c r="M1824">
        <v>0</v>
      </c>
      <c r="N1824">
        <v>0</v>
      </c>
      <c r="O1824">
        <v>3</v>
      </c>
      <c r="P1824">
        <v>3</v>
      </c>
      <c r="Q1824">
        <v>1</v>
      </c>
      <c r="R1824">
        <v>1</v>
      </c>
      <c r="S1824" t="s">
        <v>943</v>
      </c>
    </row>
    <row r="1825" spans="1:20" x14ac:dyDescent="0.25">
      <c r="A1825" t="s">
        <v>939</v>
      </c>
      <c r="B1825" t="s">
        <v>940</v>
      </c>
      <c r="C1825" t="s">
        <v>1191</v>
      </c>
      <c r="D1825" t="s">
        <v>30</v>
      </c>
      <c r="E1825" t="s">
        <v>1211</v>
      </c>
      <c r="F1825" t="s">
        <v>1212</v>
      </c>
      <c r="G1825" t="s">
        <v>42</v>
      </c>
      <c r="H1825" t="s">
        <v>809</v>
      </c>
      <c r="I1825" t="s">
        <v>810</v>
      </c>
      <c r="J1825" t="s">
        <v>42</v>
      </c>
      <c r="K1825" t="s">
        <v>106</v>
      </c>
      <c r="L1825">
        <v>3</v>
      </c>
      <c r="M1825">
        <v>0</v>
      </c>
      <c r="N1825">
        <v>0</v>
      </c>
      <c r="O1825">
        <v>3</v>
      </c>
      <c r="P1825">
        <v>3</v>
      </c>
      <c r="Q1825">
        <v>0</v>
      </c>
      <c r="R1825">
        <v>0</v>
      </c>
      <c r="S1825" t="s">
        <v>943</v>
      </c>
    </row>
    <row r="1826" spans="1:20" x14ac:dyDescent="0.25">
      <c r="A1826" t="s">
        <v>939</v>
      </c>
      <c r="B1826" t="s">
        <v>940</v>
      </c>
      <c r="C1826" t="s">
        <v>14805</v>
      </c>
      <c r="D1826" t="s">
        <v>30</v>
      </c>
      <c r="E1826" t="s">
        <v>10269</v>
      </c>
      <c r="F1826" t="s">
        <v>804</v>
      </c>
      <c r="G1826" t="s">
        <v>594</v>
      </c>
      <c r="H1826" t="s">
        <v>14813</v>
      </c>
      <c r="I1826" t="s">
        <v>3517</v>
      </c>
      <c r="J1826" t="s">
        <v>594</v>
      </c>
      <c r="K1826" t="s">
        <v>692</v>
      </c>
      <c r="L1826">
        <v>1</v>
      </c>
      <c r="M1826">
        <v>0</v>
      </c>
      <c r="N1826">
        <v>0</v>
      </c>
      <c r="O1826">
        <v>1</v>
      </c>
      <c r="P1826">
        <v>1</v>
      </c>
      <c r="Q1826">
        <v>1</v>
      </c>
      <c r="R1826">
        <v>1</v>
      </c>
      <c r="S1826" t="s">
        <v>943</v>
      </c>
    </row>
    <row r="1827" spans="1:20" x14ac:dyDescent="0.25">
      <c r="A1827" t="s">
        <v>939</v>
      </c>
      <c r="B1827" t="s">
        <v>940</v>
      </c>
      <c r="C1827" t="s">
        <v>5094</v>
      </c>
      <c r="D1827" t="s">
        <v>30</v>
      </c>
      <c r="E1827" t="s">
        <v>5102</v>
      </c>
      <c r="F1827" t="s">
        <v>3381</v>
      </c>
      <c r="G1827" t="s">
        <v>692</v>
      </c>
      <c r="H1827" t="s">
        <v>1914</v>
      </c>
      <c r="I1827" t="s">
        <v>984</v>
      </c>
      <c r="J1827" t="s">
        <v>146</v>
      </c>
      <c r="K1827" t="s">
        <v>114</v>
      </c>
      <c r="L1827">
        <v>2</v>
      </c>
      <c r="M1827">
        <v>0</v>
      </c>
      <c r="N1827">
        <v>0</v>
      </c>
      <c r="O1827">
        <v>2</v>
      </c>
      <c r="P1827">
        <v>2</v>
      </c>
      <c r="Q1827">
        <v>0</v>
      </c>
      <c r="R1827">
        <v>0</v>
      </c>
      <c r="S1827" t="s">
        <v>943</v>
      </c>
    </row>
    <row r="1828" spans="1:20" x14ac:dyDescent="0.25">
      <c r="A1828" t="s">
        <v>2265</v>
      </c>
      <c r="B1828" t="s">
        <v>2266</v>
      </c>
      <c r="C1828" t="s">
        <v>5771</v>
      </c>
      <c r="D1828" t="s">
        <v>30</v>
      </c>
      <c r="E1828" t="s">
        <v>4217</v>
      </c>
      <c r="F1828" t="s">
        <v>862</v>
      </c>
      <c r="G1828" t="s">
        <v>129</v>
      </c>
      <c r="H1828" t="s">
        <v>5779</v>
      </c>
      <c r="I1828" t="s">
        <v>1526</v>
      </c>
      <c r="J1828" t="s">
        <v>42</v>
      </c>
      <c r="K1828" t="s">
        <v>51</v>
      </c>
      <c r="L1828">
        <v>2</v>
      </c>
      <c r="M1828">
        <v>0</v>
      </c>
      <c r="N1828">
        <v>0</v>
      </c>
      <c r="O1828">
        <v>2</v>
      </c>
      <c r="P1828">
        <v>2</v>
      </c>
      <c r="Q1828">
        <v>0</v>
      </c>
      <c r="R1828">
        <v>0</v>
      </c>
      <c r="S1828" t="s">
        <v>943</v>
      </c>
    </row>
    <row r="1829" spans="1:20" x14ac:dyDescent="0.25">
      <c r="A1829" t="s">
        <v>2265</v>
      </c>
      <c r="B1829" t="s">
        <v>2266</v>
      </c>
      <c r="C1829" t="s">
        <v>8739</v>
      </c>
      <c r="D1829" t="s">
        <v>30</v>
      </c>
      <c r="E1829" t="s">
        <v>8740</v>
      </c>
      <c r="F1829" t="s">
        <v>4937</v>
      </c>
      <c r="G1829" t="s">
        <v>178</v>
      </c>
      <c r="H1829" t="s">
        <v>1057</v>
      </c>
      <c r="I1829" t="s">
        <v>848</v>
      </c>
      <c r="J1829" t="s">
        <v>42</v>
      </c>
      <c r="K1829" t="s">
        <v>376</v>
      </c>
      <c r="L1829">
        <v>4</v>
      </c>
      <c r="M1829">
        <v>0</v>
      </c>
      <c r="N1829">
        <v>0</v>
      </c>
      <c r="O1829">
        <v>4</v>
      </c>
      <c r="P1829">
        <v>4</v>
      </c>
      <c r="Q1829">
        <v>1</v>
      </c>
      <c r="R1829">
        <v>1</v>
      </c>
      <c r="S1829" t="s">
        <v>943</v>
      </c>
    </row>
    <row r="1830" spans="1:20" x14ac:dyDescent="0.25">
      <c r="A1830" t="s">
        <v>2265</v>
      </c>
      <c r="B1830" t="s">
        <v>2266</v>
      </c>
      <c r="C1830" t="s">
        <v>2240</v>
      </c>
      <c r="D1830" t="s">
        <v>30</v>
      </c>
      <c r="E1830" t="s">
        <v>2267</v>
      </c>
      <c r="F1830" t="s">
        <v>375</v>
      </c>
      <c r="G1830" t="s">
        <v>132</v>
      </c>
      <c r="H1830" t="s">
        <v>1108</v>
      </c>
      <c r="I1830" t="s">
        <v>2268</v>
      </c>
      <c r="J1830" t="s">
        <v>129</v>
      </c>
      <c r="K1830" t="s">
        <v>446</v>
      </c>
      <c r="L1830">
        <v>2</v>
      </c>
      <c r="M1830">
        <v>1</v>
      </c>
      <c r="N1830">
        <v>1</v>
      </c>
      <c r="O1830">
        <v>3</v>
      </c>
      <c r="P1830">
        <v>3</v>
      </c>
      <c r="Q1830">
        <v>2</v>
      </c>
      <c r="R1830">
        <v>2</v>
      </c>
      <c r="S1830" t="s">
        <v>943</v>
      </c>
    </row>
    <row r="1831" spans="1:20" x14ac:dyDescent="0.25">
      <c r="A1831" t="s">
        <v>2265</v>
      </c>
      <c r="B1831" t="s">
        <v>2266</v>
      </c>
      <c r="C1831" t="s">
        <v>14805</v>
      </c>
      <c r="D1831" t="s">
        <v>30</v>
      </c>
      <c r="E1831" t="s">
        <v>2132</v>
      </c>
      <c r="F1831" t="s">
        <v>850</v>
      </c>
      <c r="G1831" t="s">
        <v>129</v>
      </c>
      <c r="H1831" t="s">
        <v>6319</v>
      </c>
      <c r="I1831" t="s">
        <v>224</v>
      </c>
      <c r="J1831" t="s">
        <v>129</v>
      </c>
      <c r="K1831" t="s">
        <v>628</v>
      </c>
      <c r="L1831">
        <v>1</v>
      </c>
      <c r="M1831">
        <v>0</v>
      </c>
      <c r="N1831">
        <v>0</v>
      </c>
      <c r="O1831">
        <v>1</v>
      </c>
      <c r="P1831">
        <v>1</v>
      </c>
      <c r="Q1831">
        <v>1</v>
      </c>
      <c r="R1831">
        <v>1</v>
      </c>
      <c r="S1831" t="s">
        <v>943</v>
      </c>
    </row>
    <row r="1832" spans="1:20" x14ac:dyDescent="0.25">
      <c r="A1832" t="s">
        <v>11640</v>
      </c>
      <c r="B1832" t="s">
        <v>11641</v>
      </c>
      <c r="C1832" t="s">
        <v>11639</v>
      </c>
      <c r="D1832" t="s">
        <v>30</v>
      </c>
      <c r="E1832" t="s">
        <v>1988</v>
      </c>
      <c r="F1832" t="s">
        <v>578</v>
      </c>
      <c r="G1832" t="s">
        <v>42</v>
      </c>
      <c r="H1832" t="s">
        <v>797</v>
      </c>
      <c r="I1832" t="s">
        <v>792</v>
      </c>
      <c r="J1832" t="s">
        <v>42</v>
      </c>
      <c r="K1832" t="s">
        <v>2264</v>
      </c>
      <c r="L1832">
        <v>5</v>
      </c>
      <c r="M1832">
        <v>0</v>
      </c>
      <c r="N1832">
        <v>0</v>
      </c>
      <c r="O1832">
        <v>5</v>
      </c>
      <c r="P1832">
        <v>5</v>
      </c>
      <c r="Q1832">
        <v>0</v>
      </c>
      <c r="R1832">
        <v>0</v>
      </c>
      <c r="S1832" t="s">
        <v>1223</v>
      </c>
    </row>
    <row r="1833" spans="1:20" x14ac:dyDescent="0.25">
      <c r="A1833" t="s">
        <v>2245</v>
      </c>
      <c r="B1833" t="s">
        <v>2246</v>
      </c>
      <c r="C1833" t="s">
        <v>9569</v>
      </c>
      <c r="D1833" t="s">
        <v>30</v>
      </c>
      <c r="E1833" t="s">
        <v>996</v>
      </c>
      <c r="F1833" t="s">
        <v>1233</v>
      </c>
      <c r="G1833" t="s">
        <v>42</v>
      </c>
      <c r="H1833" t="s">
        <v>6004</v>
      </c>
      <c r="I1833" t="s">
        <v>6506</v>
      </c>
      <c r="J1833" t="s">
        <v>42</v>
      </c>
      <c r="K1833" t="s">
        <v>36</v>
      </c>
      <c r="L1833">
        <v>1</v>
      </c>
      <c r="M1833">
        <v>0</v>
      </c>
      <c r="N1833">
        <v>0</v>
      </c>
      <c r="O1833">
        <v>1</v>
      </c>
      <c r="P1833">
        <v>1</v>
      </c>
      <c r="Q1833">
        <v>1</v>
      </c>
      <c r="R1833">
        <v>1</v>
      </c>
      <c r="S1833" t="s">
        <v>2249</v>
      </c>
    </row>
    <row r="1834" spans="1:20" x14ac:dyDescent="0.25">
      <c r="A1834" t="s">
        <v>2245</v>
      </c>
      <c r="B1834" t="s">
        <v>2246</v>
      </c>
      <c r="C1834" t="s">
        <v>9244</v>
      </c>
      <c r="D1834" t="s">
        <v>30</v>
      </c>
      <c r="E1834" t="s">
        <v>7233</v>
      </c>
      <c r="F1834" t="s">
        <v>1817</v>
      </c>
      <c r="G1834" t="s">
        <v>42</v>
      </c>
      <c r="H1834" t="s">
        <v>9246</v>
      </c>
      <c r="I1834" t="s">
        <v>4352</v>
      </c>
      <c r="J1834" t="s">
        <v>42</v>
      </c>
      <c r="K1834" t="s">
        <v>151</v>
      </c>
      <c r="L1834">
        <v>1</v>
      </c>
      <c r="M1834">
        <v>0</v>
      </c>
      <c r="N1834">
        <v>0</v>
      </c>
      <c r="O1834">
        <v>1</v>
      </c>
      <c r="P1834">
        <v>1</v>
      </c>
      <c r="Q1834">
        <v>1</v>
      </c>
      <c r="R1834">
        <v>1</v>
      </c>
      <c r="S1834" t="s">
        <v>2249</v>
      </c>
    </row>
    <row r="1835" spans="1:20" x14ac:dyDescent="0.25">
      <c r="A1835" t="s">
        <v>2245</v>
      </c>
      <c r="B1835" t="s">
        <v>2246</v>
      </c>
      <c r="C1835" t="s">
        <v>2240</v>
      </c>
      <c r="D1835" t="s">
        <v>30</v>
      </c>
      <c r="E1835" t="s">
        <v>2247</v>
      </c>
      <c r="F1835" t="s">
        <v>1757</v>
      </c>
      <c r="G1835" t="s">
        <v>210</v>
      </c>
      <c r="H1835" t="s">
        <v>1072</v>
      </c>
      <c r="I1835" t="s">
        <v>2248</v>
      </c>
      <c r="J1835" t="s">
        <v>106</v>
      </c>
      <c r="K1835" t="s">
        <v>154</v>
      </c>
      <c r="L1835">
        <v>2</v>
      </c>
      <c r="M1835">
        <v>1</v>
      </c>
      <c r="N1835">
        <v>0</v>
      </c>
      <c r="O1835">
        <v>2</v>
      </c>
      <c r="P1835">
        <v>2</v>
      </c>
      <c r="Q1835">
        <v>1</v>
      </c>
      <c r="R1835">
        <v>1</v>
      </c>
      <c r="S1835" t="s">
        <v>2249</v>
      </c>
    </row>
    <row r="1836" spans="1:20" x14ac:dyDescent="0.25">
      <c r="A1836" t="s">
        <v>7442</v>
      </c>
      <c r="B1836" t="s">
        <v>7443</v>
      </c>
      <c r="C1836" t="s">
        <v>7430</v>
      </c>
      <c r="D1836" t="s">
        <v>30</v>
      </c>
      <c r="E1836" t="s">
        <v>2538</v>
      </c>
      <c r="F1836" t="s">
        <v>2606</v>
      </c>
      <c r="G1836" t="s">
        <v>594</v>
      </c>
      <c r="H1836" t="s">
        <v>2538</v>
      </c>
      <c r="I1836" t="s">
        <v>2606</v>
      </c>
      <c r="J1836" t="s">
        <v>594</v>
      </c>
      <c r="K1836" t="s">
        <v>387</v>
      </c>
      <c r="L1836">
        <v>3</v>
      </c>
      <c r="M1836">
        <v>0</v>
      </c>
      <c r="N1836">
        <v>0</v>
      </c>
      <c r="O1836">
        <v>3</v>
      </c>
      <c r="P1836">
        <v>3</v>
      </c>
      <c r="Q1836">
        <v>1</v>
      </c>
      <c r="R1836">
        <v>1</v>
      </c>
      <c r="S1836" t="s">
        <v>7444</v>
      </c>
      <c r="T1836" t="s">
        <v>7445</v>
      </c>
    </row>
    <row r="1837" spans="1:20" x14ac:dyDescent="0.25">
      <c r="A1837" t="s">
        <v>2102</v>
      </c>
      <c r="B1837" t="s">
        <v>2103</v>
      </c>
      <c r="C1837" t="s">
        <v>2097</v>
      </c>
      <c r="D1837" t="s">
        <v>30</v>
      </c>
      <c r="E1837" s="1">
        <v>5.0000000000000003E-33</v>
      </c>
      <c r="F1837" t="s">
        <v>2104</v>
      </c>
      <c r="G1837" t="s">
        <v>189</v>
      </c>
      <c r="H1837" t="s">
        <v>2105</v>
      </c>
      <c r="I1837" t="s">
        <v>2106</v>
      </c>
      <c r="J1837" t="s">
        <v>42</v>
      </c>
      <c r="K1837" t="s">
        <v>361</v>
      </c>
      <c r="L1837">
        <v>2</v>
      </c>
      <c r="M1837">
        <v>0</v>
      </c>
      <c r="N1837">
        <v>0</v>
      </c>
      <c r="O1837">
        <v>2</v>
      </c>
      <c r="P1837">
        <v>2</v>
      </c>
      <c r="Q1837">
        <v>1</v>
      </c>
      <c r="R1837">
        <v>1</v>
      </c>
      <c r="S1837" t="s">
        <v>2107</v>
      </c>
      <c r="T1837" t="s">
        <v>2108</v>
      </c>
    </row>
    <row r="1838" spans="1:20" x14ac:dyDescent="0.25">
      <c r="A1838" t="s">
        <v>520</v>
      </c>
      <c r="B1838" t="s">
        <v>521</v>
      </c>
      <c r="C1838" t="s">
        <v>14452</v>
      </c>
      <c r="D1838" t="s">
        <v>30</v>
      </c>
      <c r="E1838" t="s">
        <v>2718</v>
      </c>
      <c r="F1838" t="s">
        <v>3620</v>
      </c>
      <c r="G1838" t="s">
        <v>739</v>
      </c>
      <c r="H1838" t="s">
        <v>2784</v>
      </c>
      <c r="I1838" t="s">
        <v>1403</v>
      </c>
      <c r="J1838" t="s">
        <v>2532</v>
      </c>
      <c r="K1838" t="s">
        <v>605</v>
      </c>
      <c r="L1838">
        <v>9</v>
      </c>
      <c r="M1838">
        <v>0</v>
      </c>
      <c r="N1838">
        <v>0</v>
      </c>
      <c r="O1838">
        <v>9</v>
      </c>
      <c r="P1838">
        <v>9</v>
      </c>
      <c r="Q1838">
        <v>6</v>
      </c>
      <c r="R1838">
        <v>6</v>
      </c>
      <c r="S1838" t="s">
        <v>528</v>
      </c>
    </row>
    <row r="1839" spans="1:20" x14ac:dyDescent="0.25">
      <c r="A1839" t="s">
        <v>520</v>
      </c>
      <c r="B1839" t="s">
        <v>521</v>
      </c>
      <c r="C1839" t="s">
        <v>403</v>
      </c>
      <c r="D1839" t="s">
        <v>30</v>
      </c>
      <c r="E1839" t="s">
        <v>522</v>
      </c>
      <c r="F1839" t="s">
        <v>287</v>
      </c>
      <c r="G1839" t="s">
        <v>523</v>
      </c>
      <c r="H1839" t="s">
        <v>524</v>
      </c>
      <c r="I1839" t="s">
        <v>525</v>
      </c>
      <c r="J1839" t="s">
        <v>526</v>
      </c>
      <c r="K1839" t="s">
        <v>527</v>
      </c>
      <c r="L1839">
        <v>8</v>
      </c>
      <c r="M1839">
        <v>0</v>
      </c>
      <c r="N1839">
        <v>0</v>
      </c>
      <c r="O1839">
        <v>8</v>
      </c>
      <c r="P1839">
        <v>8</v>
      </c>
      <c r="Q1839">
        <v>0</v>
      </c>
      <c r="R1839">
        <v>0</v>
      </c>
      <c r="S1839" t="s">
        <v>528</v>
      </c>
    </row>
    <row r="1840" spans="1:20" x14ac:dyDescent="0.25">
      <c r="A1840" t="s">
        <v>520</v>
      </c>
      <c r="B1840" t="s">
        <v>521</v>
      </c>
      <c r="C1840" t="s">
        <v>14193</v>
      </c>
      <c r="D1840" t="s">
        <v>30</v>
      </c>
      <c r="E1840" t="s">
        <v>7193</v>
      </c>
      <c r="F1840" t="s">
        <v>14194</v>
      </c>
      <c r="G1840" t="s">
        <v>14195</v>
      </c>
      <c r="H1840" t="s">
        <v>3865</v>
      </c>
      <c r="I1840" t="s">
        <v>512</v>
      </c>
      <c r="J1840" t="s">
        <v>81</v>
      </c>
      <c r="K1840" t="s">
        <v>5434</v>
      </c>
      <c r="L1840">
        <v>18</v>
      </c>
      <c r="M1840">
        <v>1</v>
      </c>
      <c r="N1840">
        <v>0</v>
      </c>
      <c r="O1840">
        <v>18</v>
      </c>
      <c r="P1840">
        <v>18</v>
      </c>
      <c r="Q1840">
        <v>7</v>
      </c>
      <c r="R1840">
        <v>7</v>
      </c>
      <c r="S1840" t="s">
        <v>528</v>
      </c>
    </row>
    <row r="1841" spans="1:19" x14ac:dyDescent="0.25">
      <c r="A1841" t="s">
        <v>520</v>
      </c>
      <c r="B1841" t="s">
        <v>521</v>
      </c>
      <c r="C1841" t="s">
        <v>13730</v>
      </c>
      <c r="D1841" t="s">
        <v>30</v>
      </c>
      <c r="E1841" t="s">
        <v>2051</v>
      </c>
      <c r="F1841" t="s">
        <v>4094</v>
      </c>
      <c r="G1841" t="s">
        <v>1331</v>
      </c>
      <c r="H1841" t="s">
        <v>2051</v>
      </c>
      <c r="I1841" t="s">
        <v>4094</v>
      </c>
      <c r="J1841" t="s">
        <v>1331</v>
      </c>
      <c r="K1841" t="s">
        <v>801</v>
      </c>
      <c r="L1841">
        <v>10</v>
      </c>
      <c r="M1841">
        <v>0</v>
      </c>
      <c r="N1841">
        <v>0</v>
      </c>
      <c r="O1841">
        <v>10</v>
      </c>
      <c r="P1841">
        <v>10</v>
      </c>
      <c r="Q1841">
        <v>1</v>
      </c>
      <c r="R1841">
        <v>1</v>
      </c>
      <c r="S1841" t="s">
        <v>528</v>
      </c>
    </row>
    <row r="1842" spans="1:19" x14ac:dyDescent="0.25">
      <c r="A1842" t="s">
        <v>520</v>
      </c>
      <c r="B1842" t="s">
        <v>521</v>
      </c>
      <c r="C1842" t="s">
        <v>10817</v>
      </c>
      <c r="D1842" t="s">
        <v>30</v>
      </c>
      <c r="E1842" s="1">
        <v>4.0000000000000002E-9</v>
      </c>
      <c r="F1842" t="s">
        <v>512</v>
      </c>
      <c r="G1842" t="s">
        <v>2987</v>
      </c>
      <c r="H1842" t="s">
        <v>10824</v>
      </c>
      <c r="I1842" t="s">
        <v>1528</v>
      </c>
      <c r="J1842" t="s">
        <v>1428</v>
      </c>
      <c r="K1842" t="s">
        <v>336</v>
      </c>
      <c r="L1842">
        <v>14</v>
      </c>
      <c r="M1842">
        <v>0</v>
      </c>
      <c r="N1842">
        <v>0</v>
      </c>
      <c r="O1842">
        <v>14</v>
      </c>
      <c r="P1842">
        <v>14</v>
      </c>
      <c r="Q1842">
        <v>0</v>
      </c>
      <c r="R1842">
        <v>0</v>
      </c>
      <c r="S1842" t="s">
        <v>528</v>
      </c>
    </row>
    <row r="1843" spans="1:19" x14ac:dyDescent="0.25">
      <c r="A1843" t="s">
        <v>520</v>
      </c>
      <c r="B1843" t="s">
        <v>521</v>
      </c>
      <c r="C1843" t="s">
        <v>9648</v>
      </c>
      <c r="D1843" t="s">
        <v>30</v>
      </c>
      <c r="E1843" t="s">
        <v>1737</v>
      </c>
      <c r="F1843" t="s">
        <v>1110</v>
      </c>
      <c r="G1843" t="s">
        <v>5625</v>
      </c>
      <c r="H1843" t="s">
        <v>5777</v>
      </c>
      <c r="I1843" t="s">
        <v>1508</v>
      </c>
      <c r="J1843" t="s">
        <v>138</v>
      </c>
      <c r="K1843" t="s">
        <v>106</v>
      </c>
      <c r="L1843">
        <v>2</v>
      </c>
      <c r="M1843">
        <v>0</v>
      </c>
      <c r="N1843">
        <v>0</v>
      </c>
      <c r="O1843">
        <v>2</v>
      </c>
      <c r="P1843">
        <v>2</v>
      </c>
      <c r="Q1843">
        <v>0</v>
      </c>
      <c r="R1843">
        <v>0</v>
      </c>
      <c r="S1843" t="s">
        <v>528</v>
      </c>
    </row>
    <row r="1844" spans="1:19" x14ac:dyDescent="0.25">
      <c r="A1844" t="s">
        <v>520</v>
      </c>
      <c r="B1844" t="s">
        <v>521</v>
      </c>
      <c r="C1844" t="s">
        <v>10062</v>
      </c>
      <c r="D1844" t="s">
        <v>30</v>
      </c>
      <c r="E1844" t="s">
        <v>1393</v>
      </c>
      <c r="F1844" t="s">
        <v>7368</v>
      </c>
      <c r="G1844" t="s">
        <v>10068</v>
      </c>
      <c r="H1844" t="s">
        <v>3484</v>
      </c>
      <c r="I1844" t="s">
        <v>5625</v>
      </c>
      <c r="J1844" t="s">
        <v>2864</v>
      </c>
      <c r="K1844" t="s">
        <v>1185</v>
      </c>
      <c r="L1844">
        <v>18</v>
      </c>
      <c r="M1844">
        <v>0</v>
      </c>
      <c r="N1844">
        <v>0</v>
      </c>
      <c r="O1844">
        <v>18</v>
      </c>
      <c r="P1844">
        <v>18</v>
      </c>
      <c r="Q1844">
        <v>2</v>
      </c>
      <c r="R1844">
        <v>2</v>
      </c>
      <c r="S1844" t="s">
        <v>528</v>
      </c>
    </row>
    <row r="1845" spans="1:19" x14ac:dyDescent="0.25">
      <c r="A1845" t="s">
        <v>520</v>
      </c>
      <c r="B1845" t="s">
        <v>521</v>
      </c>
      <c r="C1845" t="s">
        <v>9965</v>
      </c>
      <c r="D1845" t="s">
        <v>30</v>
      </c>
      <c r="E1845" t="s">
        <v>1445</v>
      </c>
      <c r="F1845" t="s">
        <v>1160</v>
      </c>
      <c r="G1845" t="s">
        <v>574</v>
      </c>
      <c r="H1845" t="s">
        <v>1445</v>
      </c>
      <c r="I1845" t="s">
        <v>1160</v>
      </c>
      <c r="J1845" t="s">
        <v>574</v>
      </c>
      <c r="K1845" t="s">
        <v>163</v>
      </c>
      <c r="L1845">
        <v>2</v>
      </c>
      <c r="M1845">
        <v>0</v>
      </c>
      <c r="N1845">
        <v>0</v>
      </c>
      <c r="O1845">
        <v>2</v>
      </c>
      <c r="P1845">
        <v>2</v>
      </c>
      <c r="Q1845">
        <v>1</v>
      </c>
      <c r="R1845">
        <v>1</v>
      </c>
      <c r="S1845" t="s">
        <v>528</v>
      </c>
    </row>
    <row r="1846" spans="1:19" x14ac:dyDescent="0.25">
      <c r="A1846" t="s">
        <v>520</v>
      </c>
      <c r="B1846" t="s">
        <v>521</v>
      </c>
      <c r="C1846" t="s">
        <v>11437</v>
      </c>
      <c r="D1846" t="s">
        <v>30</v>
      </c>
      <c r="E1846" s="1">
        <v>1.9999999999999999E-20</v>
      </c>
      <c r="F1846" t="s">
        <v>1871</v>
      </c>
      <c r="G1846" t="s">
        <v>1048</v>
      </c>
      <c r="H1846" t="s">
        <v>4989</v>
      </c>
      <c r="I1846" t="s">
        <v>3439</v>
      </c>
      <c r="J1846" t="s">
        <v>51</v>
      </c>
      <c r="K1846" t="s">
        <v>1414</v>
      </c>
      <c r="L1846">
        <v>11</v>
      </c>
      <c r="M1846">
        <v>1</v>
      </c>
      <c r="N1846">
        <v>0</v>
      </c>
      <c r="O1846">
        <v>11</v>
      </c>
      <c r="P1846">
        <v>11</v>
      </c>
      <c r="Q1846">
        <v>3</v>
      </c>
      <c r="R1846">
        <v>3</v>
      </c>
      <c r="S1846" t="s">
        <v>528</v>
      </c>
    </row>
    <row r="1847" spans="1:19" x14ac:dyDescent="0.25">
      <c r="A1847" t="s">
        <v>520</v>
      </c>
      <c r="B1847" t="s">
        <v>521</v>
      </c>
      <c r="C1847" t="s">
        <v>6528</v>
      </c>
      <c r="D1847" t="s">
        <v>30</v>
      </c>
      <c r="E1847" t="s">
        <v>4165</v>
      </c>
      <c r="F1847" t="s">
        <v>6530</v>
      </c>
      <c r="G1847" t="s">
        <v>4378</v>
      </c>
      <c r="H1847" t="s">
        <v>2456</v>
      </c>
      <c r="I1847" t="s">
        <v>2457</v>
      </c>
      <c r="J1847" t="s">
        <v>146</v>
      </c>
      <c r="K1847" t="s">
        <v>351</v>
      </c>
      <c r="L1847">
        <v>6</v>
      </c>
      <c r="M1847">
        <v>0</v>
      </c>
      <c r="N1847">
        <v>0</v>
      </c>
      <c r="O1847">
        <v>6</v>
      </c>
      <c r="P1847">
        <v>6</v>
      </c>
      <c r="Q1847">
        <v>1</v>
      </c>
      <c r="R1847">
        <v>1</v>
      </c>
      <c r="S1847" t="s">
        <v>528</v>
      </c>
    </row>
    <row r="1848" spans="1:19" x14ac:dyDescent="0.25">
      <c r="A1848" t="s">
        <v>520</v>
      </c>
      <c r="B1848" t="s">
        <v>521</v>
      </c>
      <c r="C1848" t="s">
        <v>9438</v>
      </c>
      <c r="D1848" t="s">
        <v>30</v>
      </c>
      <c r="E1848" s="1">
        <v>7.9999999999999996E-6</v>
      </c>
      <c r="F1848" t="s">
        <v>623</v>
      </c>
      <c r="G1848" t="s">
        <v>3485</v>
      </c>
      <c r="H1848" s="1">
        <v>4.0000000000000003E-5</v>
      </c>
      <c r="I1848" t="s">
        <v>2274</v>
      </c>
      <c r="J1848" t="s">
        <v>328</v>
      </c>
      <c r="K1848" t="s">
        <v>2532</v>
      </c>
      <c r="L1848">
        <v>7</v>
      </c>
      <c r="M1848">
        <v>1</v>
      </c>
      <c r="N1848">
        <v>0</v>
      </c>
      <c r="O1848">
        <v>7</v>
      </c>
      <c r="P1848">
        <v>7</v>
      </c>
      <c r="Q1848">
        <v>1</v>
      </c>
      <c r="R1848">
        <v>1</v>
      </c>
      <c r="S1848" t="s">
        <v>528</v>
      </c>
    </row>
    <row r="1849" spans="1:19" x14ac:dyDescent="0.25">
      <c r="A1849" t="s">
        <v>6382</v>
      </c>
      <c r="B1849" t="s">
        <v>6383</v>
      </c>
      <c r="C1849" t="s">
        <v>14452</v>
      </c>
      <c r="D1849" t="s">
        <v>30</v>
      </c>
      <c r="E1849" t="s">
        <v>85</v>
      </c>
      <c r="F1849" t="s">
        <v>2237</v>
      </c>
      <c r="G1849" t="s">
        <v>7258</v>
      </c>
      <c r="H1849" t="s">
        <v>8784</v>
      </c>
      <c r="I1849" t="s">
        <v>2531</v>
      </c>
      <c r="J1849" t="s">
        <v>322</v>
      </c>
      <c r="K1849" t="s">
        <v>801</v>
      </c>
      <c r="L1849">
        <v>10</v>
      </c>
      <c r="M1849">
        <v>0</v>
      </c>
      <c r="N1849">
        <v>0</v>
      </c>
      <c r="O1849">
        <v>10</v>
      </c>
      <c r="P1849">
        <v>10</v>
      </c>
      <c r="Q1849">
        <v>0</v>
      </c>
      <c r="R1849">
        <v>0</v>
      </c>
      <c r="S1849" t="s">
        <v>528</v>
      </c>
    </row>
    <row r="1850" spans="1:19" x14ac:dyDescent="0.25">
      <c r="A1850" t="s">
        <v>6382</v>
      </c>
      <c r="B1850" t="s">
        <v>6383</v>
      </c>
      <c r="C1850" t="s">
        <v>14193</v>
      </c>
      <c r="D1850" t="s">
        <v>30</v>
      </c>
      <c r="E1850" t="s">
        <v>5749</v>
      </c>
      <c r="F1850" t="s">
        <v>2233</v>
      </c>
      <c r="G1850" t="s">
        <v>14197</v>
      </c>
      <c r="H1850" t="s">
        <v>1108</v>
      </c>
      <c r="I1850" t="s">
        <v>790</v>
      </c>
      <c r="J1850" t="s">
        <v>2588</v>
      </c>
      <c r="K1850" t="s">
        <v>6327</v>
      </c>
      <c r="L1850">
        <v>19</v>
      </c>
      <c r="M1850">
        <v>1</v>
      </c>
      <c r="N1850">
        <v>0</v>
      </c>
      <c r="O1850">
        <v>19</v>
      </c>
      <c r="P1850">
        <v>19</v>
      </c>
      <c r="Q1850">
        <v>0</v>
      </c>
      <c r="R1850">
        <v>0</v>
      </c>
      <c r="S1850" t="s">
        <v>528</v>
      </c>
    </row>
    <row r="1851" spans="1:19" x14ac:dyDescent="0.25">
      <c r="A1851" t="s">
        <v>6382</v>
      </c>
      <c r="B1851" t="s">
        <v>6383</v>
      </c>
      <c r="C1851" t="s">
        <v>6378</v>
      </c>
      <c r="D1851" t="s">
        <v>30</v>
      </c>
      <c r="E1851" t="s">
        <v>6210</v>
      </c>
      <c r="F1851" t="s">
        <v>2075</v>
      </c>
      <c r="G1851" t="s">
        <v>2288</v>
      </c>
      <c r="H1851" t="s">
        <v>6384</v>
      </c>
      <c r="I1851" t="s">
        <v>3485</v>
      </c>
      <c r="J1851" t="s">
        <v>2592</v>
      </c>
      <c r="K1851" t="s">
        <v>171</v>
      </c>
      <c r="L1851">
        <v>2</v>
      </c>
      <c r="M1851">
        <v>0</v>
      </c>
      <c r="N1851">
        <v>0</v>
      </c>
      <c r="O1851">
        <v>2</v>
      </c>
      <c r="P1851">
        <v>2</v>
      </c>
      <c r="Q1851">
        <v>0</v>
      </c>
      <c r="R1851">
        <v>0</v>
      </c>
      <c r="S1851" t="s">
        <v>528</v>
      </c>
    </row>
    <row r="1852" spans="1:19" x14ac:dyDescent="0.25">
      <c r="A1852" t="s">
        <v>6382</v>
      </c>
      <c r="B1852" t="s">
        <v>6383</v>
      </c>
      <c r="C1852" t="s">
        <v>11437</v>
      </c>
      <c r="D1852" t="s">
        <v>30</v>
      </c>
      <c r="E1852" t="s">
        <v>3062</v>
      </c>
      <c r="F1852" t="s">
        <v>1212</v>
      </c>
      <c r="G1852" t="s">
        <v>3379</v>
      </c>
      <c r="H1852" t="s">
        <v>11442</v>
      </c>
      <c r="I1852" t="s">
        <v>1508</v>
      </c>
      <c r="J1852" t="s">
        <v>5830</v>
      </c>
      <c r="K1852" t="s">
        <v>2592</v>
      </c>
      <c r="L1852">
        <v>10</v>
      </c>
      <c r="M1852">
        <v>0</v>
      </c>
      <c r="N1852">
        <v>0</v>
      </c>
      <c r="O1852">
        <v>10</v>
      </c>
      <c r="P1852">
        <v>10</v>
      </c>
      <c r="Q1852">
        <v>0</v>
      </c>
      <c r="R1852">
        <v>0</v>
      </c>
      <c r="S1852" t="s">
        <v>528</v>
      </c>
    </row>
    <row r="1853" spans="1:19" x14ac:dyDescent="0.25">
      <c r="A1853" t="s">
        <v>6382</v>
      </c>
      <c r="B1853" t="s">
        <v>6383</v>
      </c>
      <c r="C1853" t="s">
        <v>6528</v>
      </c>
      <c r="D1853" t="s">
        <v>30</v>
      </c>
      <c r="E1853" t="s">
        <v>5231</v>
      </c>
      <c r="F1853" t="s">
        <v>2457</v>
      </c>
      <c r="G1853" t="s">
        <v>5284</v>
      </c>
      <c r="H1853" t="s">
        <v>6534</v>
      </c>
      <c r="I1853" t="s">
        <v>1010</v>
      </c>
      <c r="J1853" t="s">
        <v>98</v>
      </c>
      <c r="K1853" t="s">
        <v>526</v>
      </c>
      <c r="L1853">
        <v>6</v>
      </c>
      <c r="M1853">
        <v>0</v>
      </c>
      <c r="N1853">
        <v>0</v>
      </c>
      <c r="O1853">
        <v>6</v>
      </c>
      <c r="P1853">
        <v>6</v>
      </c>
      <c r="Q1853">
        <v>0</v>
      </c>
      <c r="R1853">
        <v>0</v>
      </c>
      <c r="S1853" t="s">
        <v>528</v>
      </c>
    </row>
    <row r="1854" spans="1:19" x14ac:dyDescent="0.25">
      <c r="A1854" t="s">
        <v>10821</v>
      </c>
      <c r="B1854" t="s">
        <v>10822</v>
      </c>
      <c r="C1854" t="s">
        <v>10817</v>
      </c>
      <c r="D1854" t="s">
        <v>30</v>
      </c>
      <c r="E1854" s="1">
        <v>1E-10</v>
      </c>
      <c r="F1854" t="s">
        <v>4086</v>
      </c>
      <c r="G1854" t="s">
        <v>8540</v>
      </c>
      <c r="H1854" t="s">
        <v>9010</v>
      </c>
      <c r="I1854" t="s">
        <v>4102</v>
      </c>
      <c r="J1854" t="s">
        <v>561</v>
      </c>
      <c r="K1854" t="s">
        <v>1172</v>
      </c>
      <c r="L1854">
        <v>11</v>
      </c>
      <c r="M1854">
        <v>2</v>
      </c>
      <c r="N1854">
        <v>0</v>
      </c>
      <c r="O1854">
        <v>11</v>
      </c>
      <c r="P1854">
        <v>11</v>
      </c>
      <c r="Q1854">
        <v>0</v>
      </c>
      <c r="R1854">
        <v>0</v>
      </c>
      <c r="S1854" t="s">
        <v>10823</v>
      </c>
    </row>
    <row r="1855" spans="1:19" x14ac:dyDescent="0.25">
      <c r="A1855" t="s">
        <v>441</v>
      </c>
      <c r="B1855" t="s">
        <v>442</v>
      </c>
      <c r="C1855" t="s">
        <v>403</v>
      </c>
      <c r="D1855" t="s">
        <v>30</v>
      </c>
      <c r="E1855" s="1">
        <v>2.9999999999999999E-41</v>
      </c>
      <c r="F1855" t="s">
        <v>443</v>
      </c>
      <c r="G1855" t="s">
        <v>444</v>
      </c>
      <c r="H1855" t="s">
        <v>205</v>
      </c>
      <c r="I1855" t="s">
        <v>445</v>
      </c>
      <c r="J1855" t="s">
        <v>446</v>
      </c>
      <c r="K1855" t="s">
        <v>447</v>
      </c>
      <c r="L1855">
        <v>9</v>
      </c>
      <c r="M1855">
        <v>0</v>
      </c>
      <c r="N1855">
        <v>0</v>
      </c>
      <c r="O1855">
        <v>9</v>
      </c>
      <c r="P1855">
        <v>9</v>
      </c>
      <c r="Q1855">
        <v>7</v>
      </c>
      <c r="R1855">
        <v>7</v>
      </c>
      <c r="S1855" t="s">
        <v>448</v>
      </c>
    </row>
    <row r="1856" spans="1:19" x14ac:dyDescent="0.25">
      <c r="A1856" t="s">
        <v>441</v>
      </c>
      <c r="B1856" t="s">
        <v>442</v>
      </c>
      <c r="C1856" t="s">
        <v>10817</v>
      </c>
      <c r="D1856" t="s">
        <v>30</v>
      </c>
      <c r="E1856" t="s">
        <v>10818</v>
      </c>
      <c r="F1856" t="s">
        <v>10819</v>
      </c>
      <c r="G1856" t="s">
        <v>4918</v>
      </c>
      <c r="H1856" s="1">
        <v>3E-11</v>
      </c>
      <c r="I1856" t="s">
        <v>1030</v>
      </c>
      <c r="J1856" t="s">
        <v>2093</v>
      </c>
      <c r="K1856" t="s">
        <v>62</v>
      </c>
      <c r="L1856">
        <v>13</v>
      </c>
      <c r="M1856">
        <v>2</v>
      </c>
      <c r="N1856">
        <v>0</v>
      </c>
      <c r="O1856">
        <v>13</v>
      </c>
      <c r="P1856">
        <v>13</v>
      </c>
      <c r="Q1856">
        <v>11</v>
      </c>
      <c r="R1856">
        <v>11</v>
      </c>
      <c r="S1856" t="s">
        <v>448</v>
      </c>
    </row>
    <row r="1857" spans="1:20" x14ac:dyDescent="0.25">
      <c r="A1857" t="s">
        <v>441</v>
      </c>
      <c r="B1857" t="s">
        <v>442</v>
      </c>
      <c r="C1857" t="s">
        <v>9648</v>
      </c>
      <c r="D1857" t="s">
        <v>30</v>
      </c>
      <c r="E1857" t="s">
        <v>1051</v>
      </c>
      <c r="F1857" t="s">
        <v>2560</v>
      </c>
      <c r="G1857" t="s">
        <v>32</v>
      </c>
      <c r="H1857" t="s">
        <v>1042</v>
      </c>
      <c r="I1857" t="s">
        <v>1405</v>
      </c>
      <c r="J1857" t="s">
        <v>1476</v>
      </c>
      <c r="K1857" t="s">
        <v>678</v>
      </c>
      <c r="L1857">
        <v>2</v>
      </c>
      <c r="M1857">
        <v>0</v>
      </c>
      <c r="N1857">
        <v>0</v>
      </c>
      <c r="O1857">
        <v>2</v>
      </c>
      <c r="P1857">
        <v>2</v>
      </c>
      <c r="Q1857">
        <v>2</v>
      </c>
      <c r="R1857">
        <v>2</v>
      </c>
      <c r="S1857" t="s">
        <v>448</v>
      </c>
    </row>
    <row r="1858" spans="1:20" x14ac:dyDescent="0.25">
      <c r="A1858" t="s">
        <v>441</v>
      </c>
      <c r="B1858" t="s">
        <v>442</v>
      </c>
      <c r="C1858" t="s">
        <v>5826</v>
      </c>
      <c r="D1858" t="s">
        <v>30</v>
      </c>
      <c r="E1858" t="s">
        <v>3005</v>
      </c>
      <c r="F1858" t="s">
        <v>5827</v>
      </c>
      <c r="G1858" t="s">
        <v>5828</v>
      </c>
      <c r="H1858" t="s">
        <v>3220</v>
      </c>
      <c r="I1858" t="s">
        <v>2166</v>
      </c>
      <c r="J1858" t="s">
        <v>527</v>
      </c>
      <c r="K1858" t="s">
        <v>313</v>
      </c>
      <c r="L1858">
        <v>8</v>
      </c>
      <c r="M1858">
        <v>4</v>
      </c>
      <c r="N1858">
        <v>1</v>
      </c>
      <c r="O1858">
        <v>10</v>
      </c>
      <c r="P1858">
        <v>10</v>
      </c>
      <c r="Q1858">
        <v>4</v>
      </c>
      <c r="R1858">
        <v>4</v>
      </c>
      <c r="S1858" t="s">
        <v>448</v>
      </c>
    </row>
    <row r="1859" spans="1:20" x14ac:dyDescent="0.25">
      <c r="A1859" t="s">
        <v>441</v>
      </c>
      <c r="B1859" t="s">
        <v>442</v>
      </c>
      <c r="C1859" t="s">
        <v>14636</v>
      </c>
      <c r="D1859" t="s">
        <v>30</v>
      </c>
      <c r="E1859" t="s">
        <v>6960</v>
      </c>
      <c r="F1859" t="s">
        <v>4782</v>
      </c>
      <c r="G1859" t="s">
        <v>4536</v>
      </c>
      <c r="H1859" t="s">
        <v>1095</v>
      </c>
      <c r="I1859" t="s">
        <v>1096</v>
      </c>
      <c r="J1859" t="s">
        <v>1153</v>
      </c>
      <c r="K1859" t="s">
        <v>3507</v>
      </c>
      <c r="L1859">
        <v>15</v>
      </c>
      <c r="M1859">
        <v>3</v>
      </c>
      <c r="N1859">
        <v>5</v>
      </c>
      <c r="O1859">
        <v>20</v>
      </c>
      <c r="P1859">
        <v>20</v>
      </c>
      <c r="Q1859">
        <v>4</v>
      </c>
      <c r="R1859">
        <v>4</v>
      </c>
      <c r="S1859" t="s">
        <v>448</v>
      </c>
    </row>
    <row r="1860" spans="1:20" x14ac:dyDescent="0.25">
      <c r="A1860" t="s">
        <v>3014</v>
      </c>
      <c r="B1860" t="s">
        <v>3015</v>
      </c>
      <c r="C1860" t="s">
        <v>3012</v>
      </c>
      <c r="D1860" t="s">
        <v>30</v>
      </c>
      <c r="E1860" t="s">
        <v>2852</v>
      </c>
      <c r="F1860" t="s">
        <v>870</v>
      </c>
      <c r="G1860" t="s">
        <v>42</v>
      </c>
      <c r="H1860" t="s">
        <v>2654</v>
      </c>
      <c r="I1860" t="s">
        <v>2535</v>
      </c>
      <c r="J1860" t="s">
        <v>42</v>
      </c>
      <c r="K1860" t="s">
        <v>36</v>
      </c>
      <c r="L1860">
        <v>2</v>
      </c>
      <c r="M1860">
        <v>0</v>
      </c>
      <c r="N1860">
        <v>0</v>
      </c>
      <c r="O1860">
        <v>2</v>
      </c>
      <c r="P1860">
        <v>2</v>
      </c>
      <c r="Q1860">
        <v>1</v>
      </c>
      <c r="R1860">
        <v>1</v>
      </c>
      <c r="S1860" t="s">
        <v>3016</v>
      </c>
      <c r="T1860">
        <v>-1</v>
      </c>
    </row>
    <row r="1861" spans="1:20" x14ac:dyDescent="0.25">
      <c r="A1861" t="s">
        <v>2966</v>
      </c>
      <c r="B1861" t="s">
        <v>2967</v>
      </c>
      <c r="C1861" t="s">
        <v>2960</v>
      </c>
      <c r="D1861" t="s">
        <v>30</v>
      </c>
      <c r="E1861" s="1">
        <v>8.9999999999999999E-11</v>
      </c>
      <c r="F1861" t="s">
        <v>414</v>
      </c>
      <c r="G1861" t="s">
        <v>33</v>
      </c>
      <c r="H1861" t="s">
        <v>2968</v>
      </c>
      <c r="I1861" t="s">
        <v>2075</v>
      </c>
      <c r="J1861" t="s">
        <v>42</v>
      </c>
      <c r="K1861" t="s">
        <v>181</v>
      </c>
      <c r="L1861">
        <v>1</v>
      </c>
      <c r="M1861">
        <v>1</v>
      </c>
      <c r="N1861">
        <v>1</v>
      </c>
      <c r="O1861">
        <v>2</v>
      </c>
      <c r="P1861">
        <v>2</v>
      </c>
      <c r="Q1861">
        <v>1</v>
      </c>
      <c r="R1861">
        <v>1</v>
      </c>
      <c r="S1861" t="s">
        <v>2969</v>
      </c>
      <c r="T1861" t="s">
        <v>2970</v>
      </c>
    </row>
    <row r="1862" spans="1:20" x14ac:dyDescent="0.25">
      <c r="A1862" t="s">
        <v>2966</v>
      </c>
      <c r="B1862" t="s">
        <v>2967</v>
      </c>
      <c r="C1862" t="s">
        <v>6157</v>
      </c>
      <c r="D1862" t="s">
        <v>30</v>
      </c>
      <c r="E1862" t="s">
        <v>4800</v>
      </c>
      <c r="F1862" t="s">
        <v>1964</v>
      </c>
      <c r="G1862" t="s">
        <v>42</v>
      </c>
      <c r="H1862" t="s">
        <v>6167</v>
      </c>
      <c r="I1862" t="s">
        <v>1626</v>
      </c>
      <c r="J1862" t="s">
        <v>42</v>
      </c>
      <c r="K1862" t="s">
        <v>651</v>
      </c>
      <c r="L1862">
        <v>1</v>
      </c>
      <c r="M1862">
        <v>1</v>
      </c>
      <c r="N1862">
        <v>2</v>
      </c>
      <c r="O1862">
        <v>3</v>
      </c>
      <c r="P1862">
        <v>3</v>
      </c>
      <c r="Q1862">
        <v>0</v>
      </c>
      <c r="R1862">
        <v>0</v>
      </c>
      <c r="S1862" t="s">
        <v>2969</v>
      </c>
      <c r="T1862" t="s">
        <v>2970</v>
      </c>
    </row>
    <row r="1863" spans="1:20" x14ac:dyDescent="0.25">
      <c r="A1863" t="s">
        <v>2966</v>
      </c>
      <c r="B1863" t="s">
        <v>2967</v>
      </c>
      <c r="C1863" t="s">
        <v>14590</v>
      </c>
      <c r="D1863" t="s">
        <v>30</v>
      </c>
      <c r="E1863" s="1">
        <v>3.0000000000000001E-5</v>
      </c>
      <c r="F1863" t="s">
        <v>1177</v>
      </c>
      <c r="G1863" t="s">
        <v>42</v>
      </c>
      <c r="H1863" t="s">
        <v>95</v>
      </c>
      <c r="I1863" t="s">
        <v>779</v>
      </c>
      <c r="J1863" t="s">
        <v>42</v>
      </c>
      <c r="K1863" t="s">
        <v>36</v>
      </c>
      <c r="L1863">
        <v>2</v>
      </c>
      <c r="M1863">
        <v>0</v>
      </c>
      <c r="N1863">
        <v>0</v>
      </c>
      <c r="O1863">
        <v>2</v>
      </c>
      <c r="P1863">
        <v>2</v>
      </c>
      <c r="Q1863">
        <v>1</v>
      </c>
      <c r="R1863">
        <v>1</v>
      </c>
      <c r="S1863" t="s">
        <v>2969</v>
      </c>
      <c r="T1863" t="s">
        <v>2970</v>
      </c>
    </row>
    <row r="1864" spans="1:20" x14ac:dyDescent="0.25">
      <c r="A1864" t="s">
        <v>10364</v>
      </c>
      <c r="B1864" t="s">
        <v>10365</v>
      </c>
      <c r="C1864" t="s">
        <v>10359</v>
      </c>
      <c r="D1864" t="s">
        <v>30</v>
      </c>
      <c r="E1864" t="s">
        <v>10366</v>
      </c>
      <c r="F1864" t="s">
        <v>10367</v>
      </c>
      <c r="G1864" t="s">
        <v>42</v>
      </c>
      <c r="H1864" t="s">
        <v>10368</v>
      </c>
      <c r="I1864" t="s">
        <v>10369</v>
      </c>
      <c r="J1864" t="s">
        <v>42</v>
      </c>
      <c r="K1864" t="s">
        <v>60</v>
      </c>
      <c r="L1864">
        <v>1</v>
      </c>
      <c r="M1864">
        <v>0</v>
      </c>
      <c r="N1864">
        <v>0</v>
      </c>
      <c r="O1864">
        <v>1</v>
      </c>
      <c r="P1864">
        <v>1</v>
      </c>
      <c r="Q1864">
        <v>1</v>
      </c>
      <c r="R1864">
        <v>1</v>
      </c>
      <c r="S1864" t="s">
        <v>10370</v>
      </c>
      <c r="T1864" t="s">
        <v>10371</v>
      </c>
    </row>
    <row r="1865" spans="1:20" x14ac:dyDescent="0.25">
      <c r="A1865" t="s">
        <v>13070</v>
      </c>
      <c r="B1865" t="s">
        <v>13071</v>
      </c>
      <c r="C1865" t="s">
        <v>13072</v>
      </c>
      <c r="D1865" t="s">
        <v>30</v>
      </c>
      <c r="E1865" t="s">
        <v>13073</v>
      </c>
      <c r="F1865" t="s">
        <v>13074</v>
      </c>
      <c r="G1865" t="s">
        <v>1885</v>
      </c>
      <c r="H1865" t="s">
        <v>13075</v>
      </c>
      <c r="I1865" t="s">
        <v>13076</v>
      </c>
      <c r="J1865" t="s">
        <v>1885</v>
      </c>
      <c r="K1865" t="s">
        <v>1291</v>
      </c>
      <c r="L1865">
        <v>1</v>
      </c>
      <c r="M1865">
        <v>1</v>
      </c>
      <c r="N1865">
        <v>0</v>
      </c>
      <c r="O1865">
        <v>1</v>
      </c>
      <c r="P1865">
        <v>1</v>
      </c>
      <c r="Q1865">
        <v>1</v>
      </c>
      <c r="R1865">
        <v>1</v>
      </c>
      <c r="S1865" t="s">
        <v>2969</v>
      </c>
      <c r="T1865" t="s">
        <v>13077</v>
      </c>
    </row>
    <row r="1866" spans="1:20" x14ac:dyDescent="0.25">
      <c r="A1866" t="s">
        <v>3076</v>
      </c>
      <c r="B1866" t="s">
        <v>3077</v>
      </c>
      <c r="C1866" t="s">
        <v>3072</v>
      </c>
      <c r="D1866" t="s">
        <v>30</v>
      </c>
      <c r="E1866" t="s">
        <v>1673</v>
      </c>
      <c r="F1866" t="s">
        <v>2233</v>
      </c>
      <c r="G1866" t="s">
        <v>42</v>
      </c>
      <c r="H1866" t="s">
        <v>3078</v>
      </c>
      <c r="I1866" t="s">
        <v>862</v>
      </c>
      <c r="J1866" t="s">
        <v>33</v>
      </c>
      <c r="K1866" t="s">
        <v>114</v>
      </c>
      <c r="L1866">
        <v>3</v>
      </c>
      <c r="M1866">
        <v>0</v>
      </c>
      <c r="N1866">
        <v>0</v>
      </c>
      <c r="O1866">
        <v>3</v>
      </c>
      <c r="P1866">
        <v>3</v>
      </c>
      <c r="Q1866">
        <v>1</v>
      </c>
      <c r="R1866">
        <v>1</v>
      </c>
      <c r="S1866" t="s">
        <v>3079</v>
      </c>
      <c r="T1866" t="s">
        <v>3080</v>
      </c>
    </row>
    <row r="1867" spans="1:20" x14ac:dyDescent="0.25">
      <c r="A1867" t="s">
        <v>5007</v>
      </c>
      <c r="B1867" t="s">
        <v>5008</v>
      </c>
      <c r="C1867" t="s">
        <v>5009</v>
      </c>
      <c r="D1867" t="s">
        <v>30</v>
      </c>
      <c r="E1867" t="s">
        <v>3009</v>
      </c>
      <c r="F1867" t="s">
        <v>494</v>
      </c>
      <c r="G1867" t="s">
        <v>42</v>
      </c>
      <c r="H1867" t="s">
        <v>1382</v>
      </c>
      <c r="I1867" t="s">
        <v>1101</v>
      </c>
      <c r="J1867" t="s">
        <v>42</v>
      </c>
      <c r="K1867" t="s">
        <v>60</v>
      </c>
      <c r="L1867">
        <v>1</v>
      </c>
      <c r="M1867">
        <v>0</v>
      </c>
      <c r="N1867">
        <v>0</v>
      </c>
      <c r="O1867">
        <v>1</v>
      </c>
      <c r="P1867">
        <v>1</v>
      </c>
      <c r="Q1867">
        <v>1</v>
      </c>
      <c r="R1867">
        <v>1</v>
      </c>
      <c r="S1867" t="s">
        <v>5010</v>
      </c>
    </row>
    <row r="1868" spans="1:20" x14ac:dyDescent="0.25">
      <c r="A1868" t="s">
        <v>9334</v>
      </c>
      <c r="B1868" t="s">
        <v>9335</v>
      </c>
      <c r="C1868" t="s">
        <v>9336</v>
      </c>
      <c r="D1868" t="s">
        <v>30</v>
      </c>
      <c r="E1868" s="1">
        <v>5.0000000000000001E-47</v>
      </c>
      <c r="F1868" t="s">
        <v>9337</v>
      </c>
      <c r="G1868" t="s">
        <v>33</v>
      </c>
      <c r="H1868" t="s">
        <v>9338</v>
      </c>
      <c r="I1868" t="s">
        <v>9339</v>
      </c>
      <c r="J1868" t="s">
        <v>33</v>
      </c>
      <c r="K1868" t="s">
        <v>513</v>
      </c>
      <c r="L1868">
        <v>1</v>
      </c>
      <c r="M1868">
        <v>0</v>
      </c>
      <c r="N1868">
        <v>0</v>
      </c>
      <c r="O1868">
        <v>1</v>
      </c>
      <c r="P1868">
        <v>1</v>
      </c>
      <c r="Q1868">
        <v>1</v>
      </c>
      <c r="R1868">
        <v>1</v>
      </c>
      <c r="S1868" t="s">
        <v>9340</v>
      </c>
    </row>
    <row r="1869" spans="1:20" x14ac:dyDescent="0.25">
      <c r="A1869" t="s">
        <v>12461</v>
      </c>
      <c r="B1869" t="s">
        <v>12462</v>
      </c>
      <c r="C1869" t="s">
        <v>12459</v>
      </c>
      <c r="D1869" t="s">
        <v>30</v>
      </c>
      <c r="E1869" t="s">
        <v>12463</v>
      </c>
      <c r="F1869" t="s">
        <v>970</v>
      </c>
      <c r="G1869" t="s">
        <v>33</v>
      </c>
      <c r="H1869" t="s">
        <v>2655</v>
      </c>
      <c r="I1869" t="s">
        <v>2606</v>
      </c>
      <c r="J1869" t="s">
        <v>33</v>
      </c>
      <c r="K1869" t="s">
        <v>692</v>
      </c>
      <c r="L1869">
        <v>1</v>
      </c>
      <c r="M1869">
        <v>0</v>
      </c>
      <c r="N1869">
        <v>0</v>
      </c>
      <c r="O1869">
        <v>1</v>
      </c>
      <c r="P1869">
        <v>1</v>
      </c>
      <c r="Q1869">
        <v>1</v>
      </c>
      <c r="R1869">
        <v>1</v>
      </c>
      <c r="S1869" t="s">
        <v>12464</v>
      </c>
    </row>
    <row r="1870" spans="1:20" x14ac:dyDescent="0.25">
      <c r="A1870" t="s">
        <v>12457</v>
      </c>
      <c r="B1870" t="s">
        <v>12458</v>
      </c>
      <c r="C1870" t="s">
        <v>12459</v>
      </c>
      <c r="D1870" t="s">
        <v>30</v>
      </c>
      <c r="E1870" t="s">
        <v>2454</v>
      </c>
      <c r="F1870" t="s">
        <v>7246</v>
      </c>
      <c r="G1870" t="s">
        <v>385</v>
      </c>
      <c r="H1870" s="1">
        <v>7.0000000000000001E-15</v>
      </c>
      <c r="I1870" t="s">
        <v>3227</v>
      </c>
      <c r="J1870" t="s">
        <v>42</v>
      </c>
      <c r="K1870" t="s">
        <v>171</v>
      </c>
      <c r="L1870">
        <v>3</v>
      </c>
      <c r="M1870">
        <v>0</v>
      </c>
      <c r="N1870">
        <v>0</v>
      </c>
      <c r="O1870">
        <v>3</v>
      </c>
      <c r="P1870">
        <v>3</v>
      </c>
      <c r="Q1870">
        <v>1</v>
      </c>
      <c r="R1870">
        <v>1</v>
      </c>
      <c r="S1870" t="s">
        <v>12460</v>
      </c>
    </row>
    <row r="1871" spans="1:20" x14ac:dyDescent="0.25">
      <c r="A1871" t="s">
        <v>7887</v>
      </c>
      <c r="B1871" t="s">
        <v>7888</v>
      </c>
      <c r="C1871" t="s">
        <v>7889</v>
      </c>
      <c r="D1871" t="s">
        <v>30</v>
      </c>
      <c r="E1871" t="s">
        <v>7890</v>
      </c>
      <c r="F1871" t="s">
        <v>7432</v>
      </c>
      <c r="G1871" t="s">
        <v>594</v>
      </c>
      <c r="H1871" s="1">
        <v>3.9999999999999999E-60</v>
      </c>
      <c r="I1871" t="s">
        <v>7891</v>
      </c>
      <c r="J1871" t="s">
        <v>594</v>
      </c>
      <c r="K1871" t="s">
        <v>132</v>
      </c>
      <c r="L1871">
        <v>1</v>
      </c>
      <c r="M1871">
        <v>1</v>
      </c>
      <c r="N1871">
        <v>0</v>
      </c>
      <c r="O1871">
        <v>1</v>
      </c>
      <c r="P1871">
        <v>1</v>
      </c>
      <c r="Q1871">
        <v>1</v>
      </c>
      <c r="R1871">
        <v>1</v>
      </c>
      <c r="S1871" t="s">
        <v>7892</v>
      </c>
      <c r="T1871" t="s">
        <v>7893</v>
      </c>
    </row>
    <row r="1872" spans="1:20" x14ac:dyDescent="0.25">
      <c r="A1872" t="s">
        <v>14270</v>
      </c>
      <c r="B1872" t="s">
        <v>14271</v>
      </c>
      <c r="C1872" t="s">
        <v>14272</v>
      </c>
      <c r="D1872" t="s">
        <v>30</v>
      </c>
      <c r="E1872" t="s">
        <v>8412</v>
      </c>
      <c r="F1872" t="s">
        <v>3381</v>
      </c>
      <c r="G1872" t="s">
        <v>129</v>
      </c>
      <c r="H1872" t="s">
        <v>2329</v>
      </c>
      <c r="I1872" t="s">
        <v>4556</v>
      </c>
      <c r="J1872" t="s">
        <v>42</v>
      </c>
      <c r="K1872" t="s">
        <v>692</v>
      </c>
      <c r="L1872">
        <v>2</v>
      </c>
      <c r="M1872">
        <v>0</v>
      </c>
      <c r="N1872">
        <v>0</v>
      </c>
      <c r="O1872">
        <v>2</v>
      </c>
      <c r="P1872">
        <v>2</v>
      </c>
      <c r="Q1872">
        <v>0</v>
      </c>
      <c r="R1872">
        <v>0</v>
      </c>
      <c r="S1872" t="s">
        <v>14273</v>
      </c>
    </row>
    <row r="1873" spans="1:20" x14ac:dyDescent="0.25">
      <c r="A1873" t="s">
        <v>10522</v>
      </c>
      <c r="B1873" t="s">
        <v>10523</v>
      </c>
      <c r="C1873" t="s">
        <v>10524</v>
      </c>
      <c r="D1873" t="s">
        <v>30</v>
      </c>
      <c r="E1873" t="s">
        <v>10525</v>
      </c>
      <c r="F1873" t="s">
        <v>180</v>
      </c>
      <c r="G1873" t="s">
        <v>33</v>
      </c>
      <c r="H1873" t="s">
        <v>4229</v>
      </c>
      <c r="I1873" t="s">
        <v>9724</v>
      </c>
      <c r="J1873" t="s">
        <v>33</v>
      </c>
      <c r="K1873" t="s">
        <v>88</v>
      </c>
      <c r="L1873">
        <v>1</v>
      </c>
      <c r="M1873">
        <v>0</v>
      </c>
      <c r="N1873">
        <v>0</v>
      </c>
      <c r="O1873">
        <v>1</v>
      </c>
      <c r="P1873">
        <v>1</v>
      </c>
      <c r="Q1873">
        <v>1</v>
      </c>
      <c r="R1873">
        <v>1</v>
      </c>
      <c r="S1873" t="s">
        <v>10526</v>
      </c>
    </row>
    <row r="1874" spans="1:20" x14ac:dyDescent="0.25">
      <c r="A1874" t="s">
        <v>14317</v>
      </c>
      <c r="B1874" t="s">
        <v>14318</v>
      </c>
      <c r="C1874" t="s">
        <v>14319</v>
      </c>
      <c r="D1874" t="s">
        <v>30</v>
      </c>
      <c r="E1874" t="s">
        <v>14320</v>
      </c>
      <c r="F1874" t="s">
        <v>14086</v>
      </c>
      <c r="G1874" t="s">
        <v>33</v>
      </c>
      <c r="H1874" t="s">
        <v>5876</v>
      </c>
      <c r="I1874" t="s">
        <v>990</v>
      </c>
      <c r="J1874" t="s">
        <v>33</v>
      </c>
      <c r="K1874" t="s">
        <v>513</v>
      </c>
      <c r="L1874">
        <v>1</v>
      </c>
      <c r="M1874">
        <v>0</v>
      </c>
      <c r="N1874">
        <v>0</v>
      </c>
      <c r="O1874">
        <v>1</v>
      </c>
      <c r="P1874">
        <v>1</v>
      </c>
      <c r="Q1874">
        <v>1</v>
      </c>
      <c r="R1874">
        <v>1</v>
      </c>
      <c r="S1874" t="s">
        <v>14321</v>
      </c>
    </row>
    <row r="1875" spans="1:20" x14ac:dyDescent="0.25">
      <c r="A1875" t="s">
        <v>9070</v>
      </c>
      <c r="B1875" t="s">
        <v>9071</v>
      </c>
      <c r="C1875" t="s">
        <v>9072</v>
      </c>
      <c r="D1875" t="s">
        <v>30</v>
      </c>
      <c r="E1875" t="s">
        <v>2286</v>
      </c>
      <c r="F1875" t="s">
        <v>870</v>
      </c>
      <c r="G1875" t="s">
        <v>495</v>
      </c>
      <c r="H1875" t="s">
        <v>2286</v>
      </c>
      <c r="I1875" t="s">
        <v>870</v>
      </c>
      <c r="J1875" t="s">
        <v>495</v>
      </c>
      <c r="K1875" t="s">
        <v>181</v>
      </c>
      <c r="L1875">
        <v>4</v>
      </c>
      <c r="M1875">
        <v>0</v>
      </c>
      <c r="N1875">
        <v>0</v>
      </c>
      <c r="O1875">
        <v>4</v>
      </c>
      <c r="P1875">
        <v>4</v>
      </c>
      <c r="Q1875">
        <v>1</v>
      </c>
      <c r="R1875">
        <v>1</v>
      </c>
      <c r="S1875" t="s">
        <v>9073</v>
      </c>
    </row>
    <row r="1876" spans="1:20" x14ac:dyDescent="0.25">
      <c r="A1876" t="s">
        <v>9194</v>
      </c>
      <c r="B1876" t="s">
        <v>9195</v>
      </c>
      <c r="C1876" t="s">
        <v>9192</v>
      </c>
      <c r="D1876" t="s">
        <v>30</v>
      </c>
      <c r="E1876" s="1">
        <v>7.9999999999999997E-23</v>
      </c>
      <c r="F1876" t="s">
        <v>4199</v>
      </c>
      <c r="G1876" t="s">
        <v>216</v>
      </c>
      <c r="H1876" s="1">
        <v>7.9999999999999997E-23</v>
      </c>
      <c r="I1876" t="s">
        <v>4199</v>
      </c>
      <c r="J1876" t="s">
        <v>216</v>
      </c>
      <c r="K1876" t="s">
        <v>367</v>
      </c>
      <c r="L1876">
        <v>2</v>
      </c>
      <c r="M1876">
        <v>0</v>
      </c>
      <c r="N1876">
        <v>0</v>
      </c>
      <c r="O1876">
        <v>2</v>
      </c>
      <c r="P1876">
        <v>2</v>
      </c>
      <c r="Q1876">
        <v>1</v>
      </c>
      <c r="R1876">
        <v>1</v>
      </c>
      <c r="S1876" t="s">
        <v>9196</v>
      </c>
    </row>
    <row r="1877" spans="1:20" x14ac:dyDescent="0.25">
      <c r="A1877" t="s">
        <v>6885</v>
      </c>
      <c r="B1877" t="s">
        <v>6886</v>
      </c>
      <c r="C1877" t="s">
        <v>6881</v>
      </c>
      <c r="D1877" t="s">
        <v>30</v>
      </c>
      <c r="E1877" t="s">
        <v>6887</v>
      </c>
      <c r="F1877" t="s">
        <v>6888</v>
      </c>
      <c r="G1877" t="s">
        <v>42</v>
      </c>
      <c r="H1877" t="s">
        <v>6889</v>
      </c>
      <c r="I1877" t="s">
        <v>6768</v>
      </c>
      <c r="J1877" t="s">
        <v>42</v>
      </c>
      <c r="K1877" t="s">
        <v>60</v>
      </c>
      <c r="L1877">
        <v>1</v>
      </c>
      <c r="M1877">
        <v>0</v>
      </c>
      <c r="N1877">
        <v>0</v>
      </c>
      <c r="O1877">
        <v>1</v>
      </c>
      <c r="P1877">
        <v>1</v>
      </c>
      <c r="Q1877">
        <v>1</v>
      </c>
      <c r="R1877">
        <v>1</v>
      </c>
      <c r="S1877" t="s">
        <v>6890</v>
      </c>
    </row>
    <row r="1878" spans="1:20" x14ac:dyDescent="0.25">
      <c r="A1878" t="s">
        <v>14829</v>
      </c>
      <c r="B1878" t="s">
        <v>14830</v>
      </c>
      <c r="C1878" t="s">
        <v>14823</v>
      </c>
      <c r="D1878" t="s">
        <v>30</v>
      </c>
      <c r="E1878" t="s">
        <v>14831</v>
      </c>
      <c r="F1878" t="s">
        <v>7544</v>
      </c>
      <c r="G1878" t="s">
        <v>42</v>
      </c>
      <c r="H1878" t="s">
        <v>14832</v>
      </c>
      <c r="I1878" t="s">
        <v>7151</v>
      </c>
      <c r="J1878" t="s">
        <v>42</v>
      </c>
      <c r="K1878" t="s">
        <v>604</v>
      </c>
      <c r="L1878">
        <v>1</v>
      </c>
      <c r="M1878">
        <v>0</v>
      </c>
      <c r="N1878">
        <v>0</v>
      </c>
      <c r="O1878">
        <v>1</v>
      </c>
      <c r="P1878">
        <v>1</v>
      </c>
      <c r="Q1878">
        <v>1</v>
      </c>
      <c r="R1878">
        <v>1</v>
      </c>
      <c r="S1878" t="s">
        <v>14833</v>
      </c>
    </row>
    <row r="1879" spans="1:20" x14ac:dyDescent="0.25">
      <c r="A1879" t="s">
        <v>8023</v>
      </c>
      <c r="B1879" t="s">
        <v>8024</v>
      </c>
      <c r="C1879" t="s">
        <v>8025</v>
      </c>
      <c r="D1879" t="s">
        <v>30</v>
      </c>
      <c r="E1879" t="s">
        <v>8026</v>
      </c>
      <c r="F1879" t="s">
        <v>8027</v>
      </c>
      <c r="G1879" t="s">
        <v>129</v>
      </c>
      <c r="H1879" t="s">
        <v>3557</v>
      </c>
      <c r="I1879" t="s">
        <v>8028</v>
      </c>
      <c r="J1879" t="s">
        <v>129</v>
      </c>
      <c r="K1879" t="s">
        <v>604</v>
      </c>
      <c r="L1879">
        <v>1</v>
      </c>
      <c r="M1879">
        <v>0</v>
      </c>
      <c r="N1879">
        <v>0</v>
      </c>
      <c r="O1879">
        <v>1</v>
      </c>
      <c r="P1879">
        <v>1</v>
      </c>
      <c r="Q1879">
        <v>1</v>
      </c>
      <c r="R1879">
        <v>1</v>
      </c>
      <c r="S1879" t="s">
        <v>8029</v>
      </c>
    </row>
    <row r="1880" spans="1:20" x14ac:dyDescent="0.25">
      <c r="A1880" t="s">
        <v>11071</v>
      </c>
      <c r="B1880" t="s">
        <v>11072</v>
      </c>
      <c r="C1880" t="s">
        <v>11073</v>
      </c>
      <c r="D1880" t="s">
        <v>30</v>
      </c>
      <c r="E1880" t="s">
        <v>8239</v>
      </c>
      <c r="F1880" t="s">
        <v>2208</v>
      </c>
      <c r="G1880" t="s">
        <v>42</v>
      </c>
      <c r="H1880" t="s">
        <v>10655</v>
      </c>
      <c r="I1880" t="s">
        <v>2068</v>
      </c>
      <c r="J1880" t="s">
        <v>42</v>
      </c>
      <c r="K1880" t="s">
        <v>151</v>
      </c>
      <c r="L1880">
        <v>2</v>
      </c>
      <c r="M1880">
        <v>0</v>
      </c>
      <c r="N1880">
        <v>0</v>
      </c>
      <c r="O1880">
        <v>2</v>
      </c>
      <c r="P1880">
        <v>2</v>
      </c>
      <c r="Q1880">
        <v>1</v>
      </c>
      <c r="R1880">
        <v>1</v>
      </c>
      <c r="S1880" t="s">
        <v>11074</v>
      </c>
    </row>
    <row r="1881" spans="1:20" x14ac:dyDescent="0.25">
      <c r="A1881" t="s">
        <v>12404</v>
      </c>
      <c r="B1881" t="s">
        <v>12405</v>
      </c>
      <c r="C1881" t="s">
        <v>12406</v>
      </c>
      <c r="D1881" t="s">
        <v>30</v>
      </c>
      <c r="E1881" t="s">
        <v>10389</v>
      </c>
      <c r="F1881" t="s">
        <v>7565</v>
      </c>
      <c r="G1881" t="s">
        <v>628</v>
      </c>
      <c r="H1881" t="s">
        <v>12407</v>
      </c>
      <c r="I1881" t="s">
        <v>747</v>
      </c>
      <c r="J1881" t="s">
        <v>628</v>
      </c>
      <c r="K1881" t="s">
        <v>604</v>
      </c>
      <c r="L1881">
        <v>1</v>
      </c>
      <c r="M1881">
        <v>0</v>
      </c>
      <c r="N1881">
        <v>0</v>
      </c>
      <c r="O1881">
        <v>1</v>
      </c>
      <c r="P1881">
        <v>1</v>
      </c>
      <c r="Q1881">
        <v>1</v>
      </c>
      <c r="R1881">
        <v>1</v>
      </c>
      <c r="S1881" t="s">
        <v>12408</v>
      </c>
      <c r="T1881" t="s">
        <v>12409</v>
      </c>
    </row>
    <row r="1882" spans="1:20" x14ac:dyDescent="0.25">
      <c r="A1882" t="s">
        <v>3852</v>
      </c>
      <c r="B1882" t="s">
        <v>3853</v>
      </c>
      <c r="C1882" t="s">
        <v>3841</v>
      </c>
      <c r="D1882" t="s">
        <v>30</v>
      </c>
      <c r="E1882" t="s">
        <v>3854</v>
      </c>
      <c r="F1882" t="s">
        <v>1163</v>
      </c>
      <c r="G1882" t="s">
        <v>3855</v>
      </c>
      <c r="H1882" t="s">
        <v>3854</v>
      </c>
      <c r="I1882" t="s">
        <v>1163</v>
      </c>
      <c r="J1882" t="s">
        <v>3855</v>
      </c>
      <c r="K1882" t="s">
        <v>51</v>
      </c>
      <c r="L1882">
        <v>1</v>
      </c>
      <c r="M1882">
        <v>1</v>
      </c>
      <c r="N1882">
        <v>1</v>
      </c>
      <c r="O1882">
        <v>2</v>
      </c>
      <c r="P1882">
        <v>2</v>
      </c>
      <c r="Q1882">
        <v>1</v>
      </c>
      <c r="R1882">
        <v>1</v>
      </c>
      <c r="S1882" t="s">
        <v>3856</v>
      </c>
    </row>
    <row r="1883" spans="1:20" x14ac:dyDescent="0.25">
      <c r="A1883" t="s">
        <v>7187</v>
      </c>
      <c r="B1883" t="s">
        <v>7188</v>
      </c>
      <c r="C1883" t="s">
        <v>7168</v>
      </c>
      <c r="D1883" t="s">
        <v>30</v>
      </c>
      <c r="E1883" t="s">
        <v>1735</v>
      </c>
      <c r="F1883" t="s">
        <v>206</v>
      </c>
      <c r="G1883" t="s">
        <v>178</v>
      </c>
      <c r="H1883" t="s">
        <v>1058</v>
      </c>
      <c r="I1883" t="s">
        <v>848</v>
      </c>
      <c r="J1883" t="s">
        <v>42</v>
      </c>
      <c r="K1883" t="s">
        <v>678</v>
      </c>
      <c r="L1883">
        <v>2</v>
      </c>
      <c r="M1883">
        <v>0</v>
      </c>
      <c r="N1883">
        <v>0</v>
      </c>
      <c r="O1883">
        <v>2</v>
      </c>
      <c r="P1883">
        <v>2</v>
      </c>
      <c r="Q1883">
        <v>1</v>
      </c>
      <c r="R1883">
        <v>1</v>
      </c>
      <c r="S1883" t="s">
        <v>7189</v>
      </c>
    </row>
    <row r="1884" spans="1:20" x14ac:dyDescent="0.25">
      <c r="A1884" t="s">
        <v>7187</v>
      </c>
      <c r="B1884" t="s">
        <v>7188</v>
      </c>
      <c r="C1884" t="s">
        <v>11376</v>
      </c>
      <c r="D1884" t="s">
        <v>30</v>
      </c>
      <c r="E1884" s="1">
        <v>1.9999999999999999E-34</v>
      </c>
      <c r="F1884" t="s">
        <v>4863</v>
      </c>
      <c r="G1884" t="s">
        <v>33</v>
      </c>
      <c r="H1884" t="s">
        <v>11377</v>
      </c>
      <c r="I1884" t="s">
        <v>2401</v>
      </c>
      <c r="J1884" t="s">
        <v>42</v>
      </c>
      <c r="K1884" t="s">
        <v>151</v>
      </c>
      <c r="L1884">
        <v>2</v>
      </c>
      <c r="M1884">
        <v>0</v>
      </c>
      <c r="N1884">
        <v>0</v>
      </c>
      <c r="O1884">
        <v>2</v>
      </c>
      <c r="P1884">
        <v>2</v>
      </c>
      <c r="Q1884">
        <v>1</v>
      </c>
      <c r="R1884">
        <v>1</v>
      </c>
      <c r="S1884" t="s">
        <v>7189</v>
      </c>
    </row>
    <row r="1885" spans="1:20" x14ac:dyDescent="0.25">
      <c r="A1885" t="s">
        <v>7187</v>
      </c>
      <c r="B1885" t="s">
        <v>7188</v>
      </c>
      <c r="C1885" t="s">
        <v>12472</v>
      </c>
      <c r="D1885" t="s">
        <v>30</v>
      </c>
      <c r="E1885" t="s">
        <v>1232</v>
      </c>
      <c r="F1885" t="s">
        <v>5140</v>
      </c>
      <c r="G1885" t="s">
        <v>604</v>
      </c>
      <c r="H1885" s="1">
        <v>9.9999999999999991E-22</v>
      </c>
      <c r="I1885" t="s">
        <v>758</v>
      </c>
      <c r="J1885" t="s">
        <v>33</v>
      </c>
      <c r="K1885" t="s">
        <v>51</v>
      </c>
      <c r="L1885">
        <v>2</v>
      </c>
      <c r="M1885">
        <v>0</v>
      </c>
      <c r="N1885">
        <v>0</v>
      </c>
      <c r="O1885">
        <v>2</v>
      </c>
      <c r="P1885">
        <v>2</v>
      </c>
      <c r="Q1885">
        <v>1</v>
      </c>
      <c r="R1885">
        <v>1</v>
      </c>
      <c r="S1885" t="s">
        <v>7189</v>
      </c>
    </row>
    <row r="1886" spans="1:20" x14ac:dyDescent="0.25">
      <c r="A1886" t="s">
        <v>7166</v>
      </c>
      <c r="B1886" t="s">
        <v>7167</v>
      </c>
      <c r="C1886" t="s">
        <v>7168</v>
      </c>
      <c r="D1886" t="s">
        <v>30</v>
      </c>
      <c r="E1886" t="s">
        <v>7169</v>
      </c>
      <c r="F1886" t="s">
        <v>7170</v>
      </c>
      <c r="G1886" t="s">
        <v>42</v>
      </c>
      <c r="H1886" t="s">
        <v>7171</v>
      </c>
      <c r="I1886" t="s">
        <v>7172</v>
      </c>
      <c r="J1886" t="s">
        <v>42</v>
      </c>
      <c r="K1886" t="s">
        <v>513</v>
      </c>
      <c r="L1886">
        <v>1</v>
      </c>
      <c r="M1886">
        <v>0</v>
      </c>
      <c r="N1886">
        <v>0</v>
      </c>
      <c r="O1886">
        <v>1</v>
      </c>
      <c r="P1886">
        <v>1</v>
      </c>
      <c r="Q1886">
        <v>1</v>
      </c>
      <c r="R1886">
        <v>1</v>
      </c>
      <c r="S1886" t="s">
        <v>7173</v>
      </c>
    </row>
    <row r="1887" spans="1:20" x14ac:dyDescent="0.25">
      <c r="A1887" t="s">
        <v>7166</v>
      </c>
      <c r="B1887" t="s">
        <v>7167</v>
      </c>
      <c r="C1887" t="s">
        <v>11376</v>
      </c>
      <c r="D1887" t="s">
        <v>30</v>
      </c>
      <c r="E1887" t="s">
        <v>11378</v>
      </c>
      <c r="F1887" t="s">
        <v>5881</v>
      </c>
      <c r="G1887" t="s">
        <v>604</v>
      </c>
      <c r="H1887" t="s">
        <v>714</v>
      </c>
      <c r="I1887" t="s">
        <v>366</v>
      </c>
      <c r="J1887" t="s">
        <v>604</v>
      </c>
      <c r="K1887" t="s">
        <v>60</v>
      </c>
      <c r="L1887">
        <v>1</v>
      </c>
      <c r="M1887">
        <v>0</v>
      </c>
      <c r="N1887">
        <v>0</v>
      </c>
      <c r="O1887">
        <v>1</v>
      </c>
      <c r="P1887">
        <v>1</v>
      </c>
      <c r="Q1887">
        <v>1</v>
      </c>
      <c r="R1887">
        <v>1</v>
      </c>
      <c r="S1887" t="s">
        <v>7173</v>
      </c>
    </row>
    <row r="1888" spans="1:20" x14ac:dyDescent="0.25">
      <c r="A1888" t="s">
        <v>7166</v>
      </c>
      <c r="B1888" t="s">
        <v>7167</v>
      </c>
      <c r="C1888" t="s">
        <v>12472</v>
      </c>
      <c r="D1888" t="s">
        <v>30</v>
      </c>
      <c r="E1888" t="s">
        <v>2681</v>
      </c>
      <c r="F1888" t="s">
        <v>1535</v>
      </c>
      <c r="G1888" t="s">
        <v>171</v>
      </c>
      <c r="H1888" t="s">
        <v>840</v>
      </c>
      <c r="I1888" t="s">
        <v>2429</v>
      </c>
      <c r="J1888" t="s">
        <v>33</v>
      </c>
      <c r="K1888" t="s">
        <v>51</v>
      </c>
      <c r="L1888">
        <v>2</v>
      </c>
      <c r="M1888">
        <v>1</v>
      </c>
      <c r="N1888">
        <v>0</v>
      </c>
      <c r="O1888">
        <v>2</v>
      </c>
      <c r="P1888">
        <v>2</v>
      </c>
      <c r="Q1888">
        <v>1</v>
      </c>
      <c r="R1888">
        <v>1</v>
      </c>
      <c r="S1888" t="s">
        <v>7173</v>
      </c>
    </row>
    <row r="1889" spans="1:20" x14ac:dyDescent="0.25">
      <c r="A1889" t="s">
        <v>14109</v>
      </c>
      <c r="B1889" t="s">
        <v>14110</v>
      </c>
      <c r="C1889" t="s">
        <v>14102</v>
      </c>
      <c r="D1889" t="s">
        <v>30</v>
      </c>
      <c r="E1889" t="s">
        <v>10808</v>
      </c>
      <c r="F1889" t="s">
        <v>633</v>
      </c>
      <c r="G1889" t="s">
        <v>42</v>
      </c>
      <c r="H1889" t="s">
        <v>2880</v>
      </c>
      <c r="I1889" t="s">
        <v>4094</v>
      </c>
      <c r="J1889" t="s">
        <v>42</v>
      </c>
      <c r="K1889" t="s">
        <v>604</v>
      </c>
      <c r="L1889">
        <v>1</v>
      </c>
      <c r="M1889">
        <v>0</v>
      </c>
      <c r="N1889">
        <v>0</v>
      </c>
      <c r="O1889">
        <v>1</v>
      </c>
      <c r="P1889">
        <v>1</v>
      </c>
      <c r="Q1889">
        <v>1</v>
      </c>
      <c r="R1889">
        <v>1</v>
      </c>
      <c r="S1889" t="s">
        <v>14111</v>
      </c>
    </row>
    <row r="1890" spans="1:20" x14ac:dyDescent="0.25">
      <c r="A1890" t="s">
        <v>2395</v>
      </c>
      <c r="B1890" t="s">
        <v>2396</v>
      </c>
      <c r="C1890" t="s">
        <v>2397</v>
      </c>
      <c r="D1890" t="s">
        <v>30</v>
      </c>
      <c r="E1890" t="s">
        <v>2398</v>
      </c>
      <c r="F1890" t="s">
        <v>2399</v>
      </c>
      <c r="G1890" t="s">
        <v>97</v>
      </c>
      <c r="H1890" t="s">
        <v>2400</v>
      </c>
      <c r="I1890" t="s">
        <v>2401</v>
      </c>
      <c r="J1890" t="s">
        <v>97</v>
      </c>
      <c r="K1890" t="s">
        <v>60</v>
      </c>
      <c r="L1890">
        <v>1</v>
      </c>
      <c r="M1890">
        <v>0</v>
      </c>
      <c r="N1890">
        <v>0</v>
      </c>
      <c r="O1890">
        <v>1</v>
      </c>
      <c r="P1890">
        <v>1</v>
      </c>
      <c r="Q1890">
        <v>1</v>
      </c>
      <c r="R1890">
        <v>1</v>
      </c>
      <c r="S1890" t="s">
        <v>2402</v>
      </c>
    </row>
    <row r="1891" spans="1:20" x14ac:dyDescent="0.25">
      <c r="A1891" t="s">
        <v>2395</v>
      </c>
      <c r="B1891" t="s">
        <v>2396</v>
      </c>
      <c r="C1891" t="s">
        <v>2403</v>
      </c>
      <c r="D1891" t="s">
        <v>30</v>
      </c>
      <c r="E1891" t="s">
        <v>2404</v>
      </c>
      <c r="F1891" t="s">
        <v>2405</v>
      </c>
      <c r="G1891" t="s">
        <v>216</v>
      </c>
      <c r="H1891" t="s">
        <v>2404</v>
      </c>
      <c r="I1891" t="s">
        <v>2405</v>
      </c>
      <c r="J1891" t="s">
        <v>216</v>
      </c>
      <c r="K1891" t="s">
        <v>628</v>
      </c>
      <c r="L1891">
        <v>2</v>
      </c>
      <c r="M1891">
        <v>0</v>
      </c>
      <c r="N1891">
        <v>0</v>
      </c>
      <c r="O1891">
        <v>2</v>
      </c>
      <c r="P1891">
        <v>2</v>
      </c>
      <c r="Q1891">
        <v>1</v>
      </c>
      <c r="R1891">
        <v>1</v>
      </c>
      <c r="S1891" t="s">
        <v>2402</v>
      </c>
    </row>
    <row r="1892" spans="1:20" x14ac:dyDescent="0.25">
      <c r="A1892" t="s">
        <v>1055</v>
      </c>
      <c r="B1892" t="s">
        <v>1056</v>
      </c>
      <c r="C1892" t="s">
        <v>1046</v>
      </c>
      <c r="D1892" t="s">
        <v>30</v>
      </c>
      <c r="E1892" t="s">
        <v>1057</v>
      </c>
      <c r="F1892" t="s">
        <v>848</v>
      </c>
      <c r="G1892" t="s">
        <v>33</v>
      </c>
      <c r="H1892" t="s">
        <v>1058</v>
      </c>
      <c r="I1892" t="s">
        <v>1059</v>
      </c>
      <c r="J1892" t="s">
        <v>33</v>
      </c>
      <c r="K1892" t="s">
        <v>60</v>
      </c>
      <c r="L1892">
        <v>1</v>
      </c>
      <c r="M1892">
        <v>0</v>
      </c>
      <c r="N1892">
        <v>0</v>
      </c>
      <c r="O1892">
        <v>1</v>
      </c>
      <c r="P1892">
        <v>1</v>
      </c>
      <c r="Q1892">
        <v>1</v>
      </c>
      <c r="R1892">
        <v>1</v>
      </c>
      <c r="S1892" t="s">
        <v>1060</v>
      </c>
      <c r="T1892" t="s">
        <v>1061</v>
      </c>
    </row>
    <row r="1893" spans="1:20" x14ac:dyDescent="0.25">
      <c r="A1893" t="s">
        <v>1055</v>
      </c>
      <c r="B1893" t="s">
        <v>1056</v>
      </c>
      <c r="C1893" t="s">
        <v>1654</v>
      </c>
      <c r="D1893" t="s">
        <v>30</v>
      </c>
      <c r="E1893" t="s">
        <v>1655</v>
      </c>
      <c r="F1893" t="s">
        <v>1656</v>
      </c>
      <c r="G1893" t="s">
        <v>42</v>
      </c>
      <c r="H1893" t="s">
        <v>1657</v>
      </c>
      <c r="I1893" t="s">
        <v>1658</v>
      </c>
      <c r="J1893" t="s">
        <v>42</v>
      </c>
      <c r="K1893" t="s">
        <v>367</v>
      </c>
      <c r="L1893">
        <v>1</v>
      </c>
      <c r="M1893">
        <v>1</v>
      </c>
      <c r="N1893">
        <v>0</v>
      </c>
      <c r="O1893">
        <v>1</v>
      </c>
      <c r="P1893">
        <v>1</v>
      </c>
      <c r="Q1893">
        <v>1</v>
      </c>
      <c r="R1893">
        <v>1</v>
      </c>
      <c r="S1893" t="s">
        <v>1060</v>
      </c>
      <c r="T1893" t="s">
        <v>1061</v>
      </c>
    </row>
    <row r="1894" spans="1:20" x14ac:dyDescent="0.25">
      <c r="A1894" t="s">
        <v>1055</v>
      </c>
      <c r="B1894" t="s">
        <v>1056</v>
      </c>
      <c r="C1894" t="s">
        <v>3257</v>
      </c>
      <c r="D1894" t="s">
        <v>30</v>
      </c>
      <c r="E1894" t="s">
        <v>1512</v>
      </c>
      <c r="F1894" t="s">
        <v>32</v>
      </c>
      <c r="G1894" t="s">
        <v>42</v>
      </c>
      <c r="H1894" t="s">
        <v>2179</v>
      </c>
      <c r="I1894" t="s">
        <v>344</v>
      </c>
      <c r="J1894" t="s">
        <v>42</v>
      </c>
      <c r="K1894" t="s">
        <v>692</v>
      </c>
      <c r="L1894">
        <v>1</v>
      </c>
      <c r="M1894">
        <v>1</v>
      </c>
      <c r="N1894">
        <v>0</v>
      </c>
      <c r="O1894">
        <v>1</v>
      </c>
      <c r="P1894">
        <v>1</v>
      </c>
      <c r="Q1894">
        <v>1</v>
      </c>
      <c r="R1894">
        <v>1</v>
      </c>
      <c r="S1894" t="s">
        <v>1060</v>
      </c>
      <c r="T1894" t="s">
        <v>1061</v>
      </c>
    </row>
    <row r="1895" spans="1:20" x14ac:dyDescent="0.25">
      <c r="A1895" t="s">
        <v>1055</v>
      </c>
      <c r="B1895" t="s">
        <v>1056</v>
      </c>
      <c r="C1895" t="s">
        <v>11329</v>
      </c>
      <c r="D1895" t="s">
        <v>30</v>
      </c>
      <c r="E1895" t="s">
        <v>11058</v>
      </c>
      <c r="F1895" t="s">
        <v>4379</v>
      </c>
      <c r="G1895" t="s">
        <v>42</v>
      </c>
      <c r="H1895" t="s">
        <v>5432</v>
      </c>
      <c r="I1895" t="s">
        <v>1540</v>
      </c>
      <c r="J1895" t="s">
        <v>42</v>
      </c>
      <c r="K1895" t="s">
        <v>88</v>
      </c>
      <c r="L1895">
        <v>1</v>
      </c>
      <c r="M1895">
        <v>1</v>
      </c>
      <c r="N1895">
        <v>0</v>
      </c>
      <c r="O1895">
        <v>1</v>
      </c>
      <c r="P1895">
        <v>1</v>
      </c>
      <c r="Q1895">
        <v>1</v>
      </c>
      <c r="R1895">
        <v>1</v>
      </c>
      <c r="S1895" t="s">
        <v>1060</v>
      </c>
      <c r="T1895" t="s">
        <v>1061</v>
      </c>
    </row>
    <row r="1896" spans="1:20" x14ac:dyDescent="0.25">
      <c r="A1896" t="s">
        <v>1055</v>
      </c>
      <c r="B1896" t="s">
        <v>1056</v>
      </c>
      <c r="C1896" t="s">
        <v>13163</v>
      </c>
      <c r="D1896" t="s">
        <v>30</v>
      </c>
      <c r="E1896" t="s">
        <v>12104</v>
      </c>
      <c r="F1896" t="s">
        <v>1083</v>
      </c>
      <c r="G1896" t="s">
        <v>146</v>
      </c>
      <c r="H1896" s="1">
        <v>2.9999999999999998E-15</v>
      </c>
      <c r="I1896" t="s">
        <v>1535</v>
      </c>
      <c r="J1896" t="s">
        <v>146</v>
      </c>
      <c r="K1896" t="s">
        <v>692</v>
      </c>
      <c r="L1896">
        <v>1</v>
      </c>
      <c r="M1896">
        <v>0</v>
      </c>
      <c r="N1896">
        <v>0</v>
      </c>
      <c r="O1896">
        <v>1</v>
      </c>
      <c r="P1896">
        <v>1</v>
      </c>
      <c r="Q1896">
        <v>1</v>
      </c>
      <c r="R1896">
        <v>1</v>
      </c>
      <c r="S1896" t="s">
        <v>1060</v>
      </c>
      <c r="T1896" t="s">
        <v>1061</v>
      </c>
    </row>
    <row r="1897" spans="1:20" x14ac:dyDescent="0.25">
      <c r="A1897" t="s">
        <v>962</v>
      </c>
      <c r="B1897" t="s">
        <v>963</v>
      </c>
      <c r="C1897" t="s">
        <v>1046</v>
      </c>
      <c r="D1897" t="s">
        <v>30</v>
      </c>
      <c r="E1897" t="s">
        <v>1051</v>
      </c>
      <c r="F1897" t="s">
        <v>1052</v>
      </c>
      <c r="G1897" t="s">
        <v>42</v>
      </c>
      <c r="H1897" t="s">
        <v>1053</v>
      </c>
      <c r="I1897" t="s">
        <v>1054</v>
      </c>
      <c r="J1897" t="s">
        <v>42</v>
      </c>
      <c r="K1897" t="s">
        <v>36</v>
      </c>
      <c r="L1897">
        <v>2</v>
      </c>
      <c r="M1897">
        <v>0</v>
      </c>
      <c r="N1897">
        <v>0</v>
      </c>
      <c r="O1897">
        <v>2</v>
      </c>
      <c r="P1897">
        <v>2</v>
      </c>
      <c r="Q1897">
        <v>1</v>
      </c>
      <c r="R1897">
        <v>1</v>
      </c>
      <c r="S1897" t="s">
        <v>967</v>
      </c>
    </row>
    <row r="1898" spans="1:20" x14ac:dyDescent="0.25">
      <c r="A1898" t="s">
        <v>962</v>
      </c>
      <c r="B1898" t="s">
        <v>963</v>
      </c>
      <c r="C1898" t="s">
        <v>979</v>
      </c>
      <c r="D1898" t="s">
        <v>30</v>
      </c>
      <c r="E1898" t="s">
        <v>983</v>
      </c>
      <c r="F1898" t="s">
        <v>984</v>
      </c>
      <c r="G1898" t="s">
        <v>42</v>
      </c>
      <c r="H1898" t="s">
        <v>985</v>
      </c>
      <c r="I1898" t="s">
        <v>986</v>
      </c>
      <c r="J1898" t="s">
        <v>42</v>
      </c>
      <c r="K1898" t="s">
        <v>88</v>
      </c>
      <c r="L1898">
        <v>1</v>
      </c>
      <c r="M1898">
        <v>0</v>
      </c>
      <c r="N1898">
        <v>0</v>
      </c>
      <c r="O1898">
        <v>1</v>
      </c>
      <c r="P1898">
        <v>1</v>
      </c>
      <c r="Q1898">
        <v>0</v>
      </c>
      <c r="R1898">
        <v>0</v>
      </c>
      <c r="S1898" t="s">
        <v>967</v>
      </c>
    </row>
    <row r="1899" spans="1:20" x14ac:dyDescent="0.25">
      <c r="A1899" t="s">
        <v>962</v>
      </c>
      <c r="B1899" t="s">
        <v>963</v>
      </c>
      <c r="C1899" t="s">
        <v>1125</v>
      </c>
      <c r="D1899" t="s">
        <v>30</v>
      </c>
      <c r="E1899" t="s">
        <v>1145</v>
      </c>
      <c r="F1899" t="s">
        <v>1146</v>
      </c>
      <c r="G1899" t="s">
        <v>42</v>
      </c>
      <c r="H1899" t="s">
        <v>1147</v>
      </c>
      <c r="I1899" t="s">
        <v>804</v>
      </c>
      <c r="J1899" t="s">
        <v>42</v>
      </c>
      <c r="K1899" t="s">
        <v>163</v>
      </c>
      <c r="L1899">
        <v>1</v>
      </c>
      <c r="M1899">
        <v>0</v>
      </c>
      <c r="N1899">
        <v>0</v>
      </c>
      <c r="O1899">
        <v>1</v>
      </c>
      <c r="P1899">
        <v>1</v>
      </c>
      <c r="Q1899">
        <v>1</v>
      </c>
      <c r="R1899">
        <v>1</v>
      </c>
      <c r="S1899" t="s">
        <v>967</v>
      </c>
    </row>
    <row r="1900" spans="1:20" x14ac:dyDescent="0.25">
      <c r="A1900" t="s">
        <v>962</v>
      </c>
      <c r="B1900" t="s">
        <v>963</v>
      </c>
      <c r="C1900" t="s">
        <v>13263</v>
      </c>
      <c r="D1900" t="s">
        <v>30</v>
      </c>
      <c r="E1900" s="1">
        <v>2.9999999999999999E-7</v>
      </c>
      <c r="F1900" t="s">
        <v>384</v>
      </c>
      <c r="G1900" t="s">
        <v>129</v>
      </c>
      <c r="H1900" s="1">
        <v>5.9999999999999997E-7</v>
      </c>
      <c r="I1900" t="s">
        <v>4556</v>
      </c>
      <c r="J1900" t="s">
        <v>42</v>
      </c>
      <c r="K1900" t="s">
        <v>692</v>
      </c>
      <c r="L1900">
        <v>2</v>
      </c>
      <c r="M1900">
        <v>0</v>
      </c>
      <c r="N1900">
        <v>0</v>
      </c>
      <c r="O1900">
        <v>2</v>
      </c>
      <c r="P1900">
        <v>2</v>
      </c>
      <c r="Q1900">
        <v>1</v>
      </c>
      <c r="R1900">
        <v>1</v>
      </c>
      <c r="S1900" t="s">
        <v>967</v>
      </c>
    </row>
    <row r="1901" spans="1:20" x14ac:dyDescent="0.25">
      <c r="A1901" t="s">
        <v>962</v>
      </c>
      <c r="B1901" t="s">
        <v>963</v>
      </c>
      <c r="C1901" t="s">
        <v>1088</v>
      </c>
      <c r="D1901" t="s">
        <v>30</v>
      </c>
      <c r="E1901" t="s">
        <v>214</v>
      </c>
      <c r="F1901" t="s">
        <v>1110</v>
      </c>
      <c r="G1901" t="s">
        <v>33</v>
      </c>
      <c r="H1901" t="s">
        <v>1111</v>
      </c>
      <c r="I1901" t="s">
        <v>1112</v>
      </c>
      <c r="J1901" t="s">
        <v>33</v>
      </c>
      <c r="K1901" t="s">
        <v>692</v>
      </c>
      <c r="L1901">
        <v>1</v>
      </c>
      <c r="M1901">
        <v>0</v>
      </c>
      <c r="N1901">
        <v>0</v>
      </c>
      <c r="O1901">
        <v>1</v>
      </c>
      <c r="P1901">
        <v>1</v>
      </c>
      <c r="Q1901">
        <v>1</v>
      </c>
      <c r="R1901">
        <v>1</v>
      </c>
      <c r="S1901" t="s">
        <v>967</v>
      </c>
    </row>
    <row r="1902" spans="1:20" x14ac:dyDescent="0.25">
      <c r="A1902" t="s">
        <v>962</v>
      </c>
      <c r="B1902" t="s">
        <v>963</v>
      </c>
      <c r="C1902" t="s">
        <v>951</v>
      </c>
      <c r="D1902" t="s">
        <v>30</v>
      </c>
      <c r="E1902" t="s">
        <v>611</v>
      </c>
      <c r="F1902" t="s">
        <v>964</v>
      </c>
      <c r="G1902" t="s">
        <v>42</v>
      </c>
      <c r="H1902" t="s">
        <v>965</v>
      </c>
      <c r="I1902" t="s">
        <v>966</v>
      </c>
      <c r="J1902" t="s">
        <v>42</v>
      </c>
      <c r="K1902" t="s">
        <v>60</v>
      </c>
      <c r="L1902">
        <v>1</v>
      </c>
      <c r="M1902">
        <v>0</v>
      </c>
      <c r="N1902">
        <v>0</v>
      </c>
      <c r="O1902">
        <v>1</v>
      </c>
      <c r="P1902">
        <v>1</v>
      </c>
      <c r="Q1902">
        <v>1</v>
      </c>
      <c r="R1902">
        <v>1</v>
      </c>
      <c r="S1902" t="s">
        <v>967</v>
      </c>
    </row>
    <row r="1903" spans="1:20" x14ac:dyDescent="0.25">
      <c r="A1903" t="s">
        <v>962</v>
      </c>
      <c r="B1903" t="s">
        <v>963</v>
      </c>
      <c r="C1903" t="s">
        <v>5289</v>
      </c>
      <c r="D1903" t="s">
        <v>30</v>
      </c>
      <c r="E1903" t="s">
        <v>5290</v>
      </c>
      <c r="F1903" t="s">
        <v>1403</v>
      </c>
      <c r="G1903" t="s">
        <v>42</v>
      </c>
      <c r="H1903" t="s">
        <v>1541</v>
      </c>
      <c r="I1903" t="s">
        <v>856</v>
      </c>
      <c r="J1903" t="s">
        <v>42</v>
      </c>
      <c r="K1903" t="s">
        <v>163</v>
      </c>
      <c r="L1903">
        <v>1</v>
      </c>
      <c r="M1903">
        <v>0</v>
      </c>
      <c r="N1903">
        <v>0</v>
      </c>
      <c r="O1903">
        <v>1</v>
      </c>
      <c r="P1903">
        <v>1</v>
      </c>
      <c r="Q1903">
        <v>1</v>
      </c>
      <c r="R1903">
        <v>1</v>
      </c>
      <c r="S1903" t="s">
        <v>967</v>
      </c>
    </row>
    <row r="1904" spans="1:20" x14ac:dyDescent="0.25">
      <c r="A1904" t="s">
        <v>962</v>
      </c>
      <c r="B1904" t="s">
        <v>963</v>
      </c>
      <c r="C1904" t="s">
        <v>991</v>
      </c>
      <c r="D1904" t="s">
        <v>30</v>
      </c>
      <c r="E1904" s="1">
        <v>1.9999999999999999E-7</v>
      </c>
      <c r="F1904" t="s">
        <v>412</v>
      </c>
      <c r="G1904" t="s">
        <v>33</v>
      </c>
      <c r="H1904" t="s">
        <v>992</v>
      </c>
      <c r="I1904" t="s">
        <v>964</v>
      </c>
      <c r="J1904" t="s">
        <v>33</v>
      </c>
      <c r="K1904" t="s">
        <v>692</v>
      </c>
      <c r="L1904">
        <v>1</v>
      </c>
      <c r="M1904">
        <v>0</v>
      </c>
      <c r="N1904">
        <v>0</v>
      </c>
      <c r="O1904">
        <v>1</v>
      </c>
      <c r="P1904">
        <v>1</v>
      </c>
      <c r="Q1904">
        <v>1</v>
      </c>
      <c r="R1904">
        <v>1</v>
      </c>
      <c r="S1904" t="s">
        <v>967</v>
      </c>
    </row>
    <row r="1905" spans="1:20" x14ac:dyDescent="0.25">
      <c r="A1905" t="s">
        <v>962</v>
      </c>
      <c r="B1905" t="s">
        <v>963</v>
      </c>
      <c r="C1905" t="s">
        <v>1007</v>
      </c>
      <c r="D1905" t="s">
        <v>30</v>
      </c>
      <c r="E1905" s="1">
        <v>2E-8</v>
      </c>
      <c r="F1905" t="s">
        <v>426</v>
      </c>
      <c r="G1905" t="s">
        <v>33</v>
      </c>
      <c r="H1905" t="s">
        <v>1015</v>
      </c>
      <c r="I1905" t="s">
        <v>1016</v>
      </c>
      <c r="J1905" t="s">
        <v>33</v>
      </c>
      <c r="K1905" t="s">
        <v>628</v>
      </c>
      <c r="L1905">
        <v>1</v>
      </c>
      <c r="M1905">
        <v>0</v>
      </c>
      <c r="N1905">
        <v>0</v>
      </c>
      <c r="O1905">
        <v>1</v>
      </c>
      <c r="P1905">
        <v>1</v>
      </c>
      <c r="Q1905">
        <v>1</v>
      </c>
      <c r="R1905">
        <v>1</v>
      </c>
      <c r="S1905" t="s">
        <v>967</v>
      </c>
    </row>
    <row r="1906" spans="1:20" x14ac:dyDescent="0.25">
      <c r="A1906" t="s">
        <v>12972</v>
      </c>
      <c r="B1906" t="s">
        <v>12973</v>
      </c>
      <c r="C1906" t="s">
        <v>12974</v>
      </c>
      <c r="D1906" t="s">
        <v>30</v>
      </c>
      <c r="E1906" t="s">
        <v>12975</v>
      </c>
      <c r="F1906" t="s">
        <v>12976</v>
      </c>
      <c r="G1906" t="s">
        <v>678</v>
      </c>
      <c r="H1906" t="s">
        <v>12975</v>
      </c>
      <c r="I1906" t="s">
        <v>12976</v>
      </c>
      <c r="J1906" t="s">
        <v>678</v>
      </c>
      <c r="K1906" t="s">
        <v>361</v>
      </c>
      <c r="L1906">
        <v>2</v>
      </c>
      <c r="M1906">
        <v>0</v>
      </c>
      <c r="N1906">
        <v>0</v>
      </c>
      <c r="O1906">
        <v>2</v>
      </c>
      <c r="P1906">
        <v>2</v>
      </c>
      <c r="Q1906">
        <v>1</v>
      </c>
      <c r="R1906">
        <v>1</v>
      </c>
      <c r="S1906" t="s">
        <v>12977</v>
      </c>
    </row>
    <row r="1907" spans="1:20" x14ac:dyDescent="0.25">
      <c r="A1907" t="s">
        <v>12330</v>
      </c>
      <c r="B1907" t="s">
        <v>12331</v>
      </c>
      <c r="C1907" t="s">
        <v>12332</v>
      </c>
      <c r="D1907" t="s">
        <v>30</v>
      </c>
      <c r="E1907" t="s">
        <v>4615</v>
      </c>
      <c r="F1907" t="s">
        <v>1769</v>
      </c>
      <c r="G1907" t="s">
        <v>379</v>
      </c>
      <c r="H1907" t="s">
        <v>1642</v>
      </c>
      <c r="I1907" t="s">
        <v>671</v>
      </c>
      <c r="J1907" t="s">
        <v>207</v>
      </c>
      <c r="K1907" t="s">
        <v>459</v>
      </c>
      <c r="L1907">
        <v>3</v>
      </c>
      <c r="M1907">
        <v>1</v>
      </c>
      <c r="N1907">
        <v>0</v>
      </c>
      <c r="O1907">
        <v>3</v>
      </c>
      <c r="P1907">
        <v>3</v>
      </c>
      <c r="Q1907">
        <v>1</v>
      </c>
      <c r="R1907">
        <v>1</v>
      </c>
      <c r="S1907" t="s">
        <v>12333</v>
      </c>
    </row>
    <row r="1908" spans="1:20" x14ac:dyDescent="0.25">
      <c r="A1908" t="s">
        <v>5906</v>
      </c>
      <c r="B1908" t="s">
        <v>5907</v>
      </c>
      <c r="C1908" t="s">
        <v>14615</v>
      </c>
      <c r="D1908" t="s">
        <v>30</v>
      </c>
      <c r="E1908" t="s">
        <v>14616</v>
      </c>
      <c r="F1908" t="s">
        <v>10594</v>
      </c>
      <c r="G1908" t="s">
        <v>33</v>
      </c>
      <c r="H1908" t="s">
        <v>5405</v>
      </c>
      <c r="I1908" t="s">
        <v>5304</v>
      </c>
      <c r="J1908" t="s">
        <v>42</v>
      </c>
      <c r="K1908" t="s">
        <v>367</v>
      </c>
      <c r="L1908">
        <v>2</v>
      </c>
      <c r="M1908">
        <v>1</v>
      </c>
      <c r="N1908">
        <v>0</v>
      </c>
      <c r="O1908">
        <v>2</v>
      </c>
      <c r="P1908">
        <v>2</v>
      </c>
      <c r="Q1908">
        <v>1</v>
      </c>
      <c r="R1908">
        <v>1</v>
      </c>
      <c r="S1908" t="s">
        <v>5909</v>
      </c>
    </row>
    <row r="1909" spans="1:20" x14ac:dyDescent="0.25">
      <c r="A1909" t="s">
        <v>5906</v>
      </c>
      <c r="B1909" t="s">
        <v>5907</v>
      </c>
      <c r="C1909" t="s">
        <v>11211</v>
      </c>
      <c r="D1909" t="s">
        <v>30</v>
      </c>
      <c r="E1909" t="s">
        <v>2796</v>
      </c>
      <c r="F1909" t="s">
        <v>2598</v>
      </c>
      <c r="G1909" t="s">
        <v>42</v>
      </c>
      <c r="H1909" t="s">
        <v>11213</v>
      </c>
      <c r="I1909" t="s">
        <v>1066</v>
      </c>
      <c r="J1909" t="s">
        <v>42</v>
      </c>
      <c r="K1909" t="s">
        <v>60</v>
      </c>
      <c r="L1909">
        <v>1</v>
      </c>
      <c r="M1909">
        <v>1</v>
      </c>
      <c r="N1909">
        <v>0</v>
      </c>
      <c r="O1909">
        <v>1</v>
      </c>
      <c r="P1909">
        <v>1</v>
      </c>
      <c r="Q1909">
        <v>1</v>
      </c>
      <c r="R1909">
        <v>1</v>
      </c>
      <c r="S1909" t="s">
        <v>5909</v>
      </c>
    </row>
    <row r="1910" spans="1:20" x14ac:dyDescent="0.25">
      <c r="A1910" t="s">
        <v>5906</v>
      </c>
      <c r="B1910" t="s">
        <v>5907</v>
      </c>
      <c r="C1910" t="s">
        <v>5901</v>
      </c>
      <c r="D1910" t="s">
        <v>30</v>
      </c>
      <c r="E1910" t="s">
        <v>842</v>
      </c>
      <c r="F1910" t="s">
        <v>5908</v>
      </c>
      <c r="G1910" t="s">
        <v>42</v>
      </c>
      <c r="H1910" t="s">
        <v>1730</v>
      </c>
      <c r="I1910" t="s">
        <v>1731</v>
      </c>
      <c r="J1910" t="s">
        <v>42</v>
      </c>
      <c r="K1910" t="s">
        <v>60</v>
      </c>
      <c r="L1910">
        <v>1</v>
      </c>
      <c r="M1910">
        <v>0</v>
      </c>
      <c r="N1910">
        <v>0</v>
      </c>
      <c r="O1910">
        <v>1</v>
      </c>
      <c r="P1910">
        <v>1</v>
      </c>
      <c r="Q1910">
        <v>1</v>
      </c>
      <c r="R1910">
        <v>1</v>
      </c>
      <c r="S1910" t="s">
        <v>5909</v>
      </c>
    </row>
    <row r="1911" spans="1:20" x14ac:dyDescent="0.25">
      <c r="A1911" t="s">
        <v>2374</v>
      </c>
      <c r="B1911" t="s">
        <v>2375</v>
      </c>
      <c r="C1911" t="s">
        <v>2367</v>
      </c>
      <c r="D1911" t="s">
        <v>30</v>
      </c>
      <c r="E1911" t="s">
        <v>2376</v>
      </c>
      <c r="F1911" t="s">
        <v>2377</v>
      </c>
      <c r="G1911" t="s">
        <v>146</v>
      </c>
      <c r="H1911" t="s">
        <v>2378</v>
      </c>
      <c r="I1911" t="s">
        <v>2379</v>
      </c>
      <c r="J1911" t="s">
        <v>146</v>
      </c>
      <c r="K1911" t="s">
        <v>692</v>
      </c>
      <c r="L1911">
        <v>1</v>
      </c>
      <c r="M1911">
        <v>0</v>
      </c>
      <c r="N1911">
        <v>0</v>
      </c>
      <c r="O1911">
        <v>1</v>
      </c>
      <c r="P1911">
        <v>1</v>
      </c>
      <c r="Q1911">
        <v>1</v>
      </c>
      <c r="R1911">
        <v>1</v>
      </c>
      <c r="S1911" t="s">
        <v>2380</v>
      </c>
    </row>
    <row r="1912" spans="1:20" x14ac:dyDescent="0.25">
      <c r="A1912" t="s">
        <v>2843</v>
      </c>
      <c r="B1912" t="s">
        <v>2844</v>
      </c>
      <c r="C1912" t="s">
        <v>8812</v>
      </c>
      <c r="D1912" t="s">
        <v>30</v>
      </c>
      <c r="E1912" t="s">
        <v>6561</v>
      </c>
      <c r="F1912" t="s">
        <v>494</v>
      </c>
      <c r="G1912" t="s">
        <v>42</v>
      </c>
      <c r="H1912" t="s">
        <v>4552</v>
      </c>
      <c r="I1912" t="s">
        <v>1604</v>
      </c>
      <c r="J1912" t="s">
        <v>42</v>
      </c>
      <c r="K1912" t="s">
        <v>361</v>
      </c>
      <c r="L1912">
        <v>2</v>
      </c>
      <c r="M1912">
        <v>0</v>
      </c>
      <c r="N1912">
        <v>0</v>
      </c>
      <c r="O1912">
        <v>2</v>
      </c>
      <c r="P1912">
        <v>2</v>
      </c>
      <c r="Q1912">
        <v>1</v>
      </c>
      <c r="R1912">
        <v>1</v>
      </c>
      <c r="S1912" t="s">
        <v>2846</v>
      </c>
    </row>
    <row r="1913" spans="1:20" x14ac:dyDescent="0.25">
      <c r="A1913" t="s">
        <v>2843</v>
      </c>
      <c r="B1913" t="s">
        <v>2844</v>
      </c>
      <c r="C1913" t="s">
        <v>14076</v>
      </c>
      <c r="D1913" t="s">
        <v>30</v>
      </c>
      <c r="E1913" t="s">
        <v>14077</v>
      </c>
      <c r="F1913" t="s">
        <v>3146</v>
      </c>
      <c r="G1913" t="s">
        <v>2264</v>
      </c>
      <c r="H1913" t="s">
        <v>2597</v>
      </c>
      <c r="I1913" t="s">
        <v>1302</v>
      </c>
      <c r="J1913" t="s">
        <v>42</v>
      </c>
      <c r="K1913" t="s">
        <v>1479</v>
      </c>
      <c r="L1913">
        <v>3</v>
      </c>
      <c r="M1913">
        <v>1</v>
      </c>
      <c r="N1913">
        <v>1</v>
      </c>
      <c r="O1913">
        <v>4</v>
      </c>
      <c r="P1913">
        <v>4</v>
      </c>
      <c r="Q1913">
        <v>3</v>
      </c>
      <c r="R1913">
        <v>3</v>
      </c>
      <c r="S1913" t="s">
        <v>2846</v>
      </c>
    </row>
    <row r="1914" spans="1:20" x14ac:dyDescent="0.25">
      <c r="A1914" t="s">
        <v>2843</v>
      </c>
      <c r="B1914" t="s">
        <v>2844</v>
      </c>
      <c r="C1914" t="s">
        <v>2835</v>
      </c>
      <c r="D1914" t="s">
        <v>30</v>
      </c>
      <c r="E1914" t="s">
        <v>2845</v>
      </c>
      <c r="F1914" t="s">
        <v>856</v>
      </c>
      <c r="G1914" t="s">
        <v>42</v>
      </c>
      <c r="H1914" t="s">
        <v>58</v>
      </c>
      <c r="I1914" t="s">
        <v>420</v>
      </c>
      <c r="J1914" t="s">
        <v>42</v>
      </c>
      <c r="K1914" t="s">
        <v>60</v>
      </c>
      <c r="L1914">
        <v>1</v>
      </c>
      <c r="M1914">
        <v>0</v>
      </c>
      <c r="N1914">
        <v>0</v>
      </c>
      <c r="O1914">
        <v>1</v>
      </c>
      <c r="P1914">
        <v>1</v>
      </c>
      <c r="Q1914">
        <v>1</v>
      </c>
      <c r="R1914">
        <v>1</v>
      </c>
      <c r="S1914" t="s">
        <v>2846</v>
      </c>
    </row>
    <row r="1915" spans="1:20" x14ac:dyDescent="0.25">
      <c r="A1915" t="s">
        <v>2843</v>
      </c>
      <c r="B1915" t="s">
        <v>2844</v>
      </c>
      <c r="C1915" t="s">
        <v>11798</v>
      </c>
      <c r="D1915" t="s">
        <v>30</v>
      </c>
      <c r="E1915" t="s">
        <v>11802</v>
      </c>
      <c r="F1915" t="s">
        <v>3564</v>
      </c>
      <c r="G1915" t="s">
        <v>33</v>
      </c>
      <c r="H1915" t="s">
        <v>996</v>
      </c>
      <c r="I1915" t="s">
        <v>6750</v>
      </c>
      <c r="J1915" t="s">
        <v>33</v>
      </c>
      <c r="K1915" t="s">
        <v>628</v>
      </c>
      <c r="L1915">
        <v>1</v>
      </c>
      <c r="M1915">
        <v>0</v>
      </c>
      <c r="N1915">
        <v>0</v>
      </c>
      <c r="O1915">
        <v>1</v>
      </c>
      <c r="P1915">
        <v>1</v>
      </c>
      <c r="Q1915">
        <v>1</v>
      </c>
      <c r="R1915">
        <v>1</v>
      </c>
      <c r="S1915" t="s">
        <v>2846</v>
      </c>
    </row>
    <row r="1916" spans="1:20" x14ac:dyDescent="0.25">
      <c r="A1916" t="s">
        <v>2843</v>
      </c>
      <c r="B1916" t="s">
        <v>2844</v>
      </c>
      <c r="C1916" t="s">
        <v>11670</v>
      </c>
      <c r="D1916" t="s">
        <v>30</v>
      </c>
      <c r="E1916" t="s">
        <v>3393</v>
      </c>
      <c r="F1916" t="s">
        <v>2649</v>
      </c>
      <c r="G1916" t="s">
        <v>42</v>
      </c>
      <c r="H1916" t="s">
        <v>1029</v>
      </c>
      <c r="I1916" t="s">
        <v>1384</v>
      </c>
      <c r="J1916" t="s">
        <v>42</v>
      </c>
      <c r="K1916" t="s">
        <v>163</v>
      </c>
      <c r="L1916">
        <v>2</v>
      </c>
      <c r="M1916">
        <v>0</v>
      </c>
      <c r="N1916">
        <v>0</v>
      </c>
      <c r="O1916">
        <v>2</v>
      </c>
      <c r="P1916">
        <v>2</v>
      </c>
      <c r="Q1916">
        <v>1</v>
      </c>
      <c r="R1916">
        <v>1</v>
      </c>
      <c r="S1916" t="s">
        <v>2846</v>
      </c>
    </row>
    <row r="1917" spans="1:20" x14ac:dyDescent="0.25">
      <c r="A1917" t="s">
        <v>13670</v>
      </c>
      <c r="B1917" t="s">
        <v>13671</v>
      </c>
      <c r="C1917" t="s">
        <v>13668</v>
      </c>
      <c r="D1917" t="s">
        <v>30</v>
      </c>
      <c r="E1917" t="s">
        <v>5348</v>
      </c>
      <c r="F1917" t="s">
        <v>2319</v>
      </c>
      <c r="G1917" t="s">
        <v>613</v>
      </c>
      <c r="H1917" t="s">
        <v>13672</v>
      </c>
      <c r="I1917" t="s">
        <v>1540</v>
      </c>
      <c r="J1917" t="s">
        <v>613</v>
      </c>
      <c r="K1917" t="s">
        <v>122</v>
      </c>
      <c r="L1917">
        <v>1</v>
      </c>
      <c r="M1917">
        <v>0</v>
      </c>
      <c r="N1917">
        <v>0</v>
      </c>
      <c r="O1917">
        <v>1</v>
      </c>
      <c r="P1917">
        <v>1</v>
      </c>
      <c r="Q1917">
        <v>1</v>
      </c>
      <c r="R1917">
        <v>1</v>
      </c>
      <c r="S1917" t="s">
        <v>13673</v>
      </c>
    </row>
    <row r="1918" spans="1:20" x14ac:dyDescent="0.25">
      <c r="A1918" t="s">
        <v>13661</v>
      </c>
      <c r="B1918" t="s">
        <v>13662</v>
      </c>
      <c r="C1918" t="s">
        <v>13659</v>
      </c>
      <c r="D1918" t="s">
        <v>30</v>
      </c>
      <c r="E1918" t="s">
        <v>10188</v>
      </c>
      <c r="F1918" t="s">
        <v>12350</v>
      </c>
      <c r="G1918" t="s">
        <v>42</v>
      </c>
      <c r="H1918" t="s">
        <v>8747</v>
      </c>
      <c r="I1918" t="s">
        <v>1050</v>
      </c>
      <c r="J1918" t="s">
        <v>42</v>
      </c>
      <c r="K1918" t="s">
        <v>692</v>
      </c>
      <c r="L1918">
        <v>1</v>
      </c>
      <c r="M1918">
        <v>0</v>
      </c>
      <c r="N1918">
        <v>0</v>
      </c>
      <c r="O1918">
        <v>1</v>
      </c>
      <c r="P1918">
        <v>1</v>
      </c>
      <c r="Q1918">
        <v>1</v>
      </c>
      <c r="R1918">
        <v>1</v>
      </c>
      <c r="S1918" t="s">
        <v>13663</v>
      </c>
      <c r="T1918" t="s">
        <v>13664</v>
      </c>
    </row>
    <row r="1919" spans="1:20" x14ac:dyDescent="0.25">
      <c r="A1919" t="s">
        <v>9590</v>
      </c>
      <c r="B1919" t="s">
        <v>9591</v>
      </c>
      <c r="C1919" t="s">
        <v>9587</v>
      </c>
      <c r="D1919" t="s">
        <v>30</v>
      </c>
      <c r="E1919" t="s">
        <v>3667</v>
      </c>
      <c r="F1919" t="s">
        <v>2165</v>
      </c>
      <c r="G1919" t="s">
        <v>42</v>
      </c>
      <c r="H1919" s="1">
        <v>2.0000000000000002E-5</v>
      </c>
      <c r="I1919" t="s">
        <v>3000</v>
      </c>
      <c r="J1919" t="s">
        <v>42</v>
      </c>
      <c r="K1919" t="s">
        <v>367</v>
      </c>
      <c r="L1919">
        <v>2</v>
      </c>
      <c r="M1919">
        <v>0</v>
      </c>
      <c r="N1919">
        <v>0</v>
      </c>
      <c r="O1919">
        <v>2</v>
      </c>
      <c r="P1919">
        <v>2</v>
      </c>
      <c r="Q1919">
        <v>0</v>
      </c>
      <c r="R1919">
        <v>0</v>
      </c>
      <c r="S1919" t="s">
        <v>5753</v>
      </c>
    </row>
    <row r="1920" spans="1:20" x14ac:dyDescent="0.25">
      <c r="A1920" t="s">
        <v>5750</v>
      </c>
      <c r="B1920" t="s">
        <v>5751</v>
      </c>
      <c r="C1920" t="s">
        <v>11708</v>
      </c>
      <c r="D1920" t="s">
        <v>30</v>
      </c>
      <c r="E1920" t="s">
        <v>531</v>
      </c>
      <c r="F1920" t="s">
        <v>4312</v>
      </c>
      <c r="G1920" t="s">
        <v>33</v>
      </c>
      <c r="H1920" t="s">
        <v>531</v>
      </c>
      <c r="I1920" t="s">
        <v>4312</v>
      </c>
      <c r="J1920" t="s">
        <v>33</v>
      </c>
      <c r="K1920" t="s">
        <v>151</v>
      </c>
      <c r="L1920">
        <v>2</v>
      </c>
      <c r="M1920">
        <v>0</v>
      </c>
      <c r="N1920">
        <v>0</v>
      </c>
      <c r="O1920">
        <v>2</v>
      </c>
      <c r="P1920">
        <v>2</v>
      </c>
      <c r="Q1920">
        <v>1</v>
      </c>
      <c r="R1920">
        <v>1</v>
      </c>
      <c r="S1920" t="s">
        <v>5753</v>
      </c>
    </row>
    <row r="1921" spans="1:20" x14ac:dyDescent="0.25">
      <c r="A1921" t="s">
        <v>5750</v>
      </c>
      <c r="B1921" t="s">
        <v>5751</v>
      </c>
      <c r="C1921" t="s">
        <v>7265</v>
      </c>
      <c r="D1921" t="s">
        <v>30</v>
      </c>
      <c r="E1921" t="s">
        <v>7266</v>
      </c>
      <c r="F1921" t="s">
        <v>810</v>
      </c>
      <c r="G1921" t="s">
        <v>42</v>
      </c>
      <c r="H1921" t="s">
        <v>95</v>
      </c>
      <c r="I1921" t="s">
        <v>314</v>
      </c>
      <c r="J1921" t="s">
        <v>42</v>
      </c>
      <c r="K1921" t="s">
        <v>604</v>
      </c>
      <c r="L1921">
        <v>1</v>
      </c>
      <c r="M1921">
        <v>0</v>
      </c>
      <c r="N1921">
        <v>0</v>
      </c>
      <c r="O1921">
        <v>1</v>
      </c>
      <c r="P1921">
        <v>1</v>
      </c>
      <c r="Q1921">
        <v>1</v>
      </c>
      <c r="R1921">
        <v>1</v>
      </c>
      <c r="S1921" t="s">
        <v>5753</v>
      </c>
    </row>
    <row r="1922" spans="1:20" x14ac:dyDescent="0.25">
      <c r="A1922" t="s">
        <v>5750</v>
      </c>
      <c r="B1922" t="s">
        <v>5751</v>
      </c>
      <c r="C1922" t="s">
        <v>6147</v>
      </c>
      <c r="D1922" t="s">
        <v>30</v>
      </c>
      <c r="E1922" s="1">
        <v>1.9999999999999999E-7</v>
      </c>
      <c r="F1922" t="s">
        <v>3381</v>
      </c>
      <c r="G1922" t="s">
        <v>36</v>
      </c>
      <c r="H1922" t="s">
        <v>2050</v>
      </c>
      <c r="I1922" t="s">
        <v>3439</v>
      </c>
      <c r="J1922" t="s">
        <v>36</v>
      </c>
      <c r="K1922" t="s">
        <v>385</v>
      </c>
      <c r="L1922">
        <v>1</v>
      </c>
      <c r="M1922">
        <v>0</v>
      </c>
      <c r="N1922">
        <v>0</v>
      </c>
      <c r="O1922">
        <v>1</v>
      </c>
      <c r="P1922">
        <v>1</v>
      </c>
      <c r="Q1922">
        <v>1</v>
      </c>
      <c r="R1922">
        <v>1</v>
      </c>
      <c r="S1922" t="s">
        <v>5753</v>
      </c>
    </row>
    <row r="1923" spans="1:20" x14ac:dyDescent="0.25">
      <c r="A1923" t="s">
        <v>5750</v>
      </c>
      <c r="B1923" t="s">
        <v>5751</v>
      </c>
      <c r="C1923" t="s">
        <v>5744</v>
      </c>
      <c r="D1923" t="s">
        <v>30</v>
      </c>
      <c r="E1923" t="s">
        <v>5752</v>
      </c>
      <c r="F1923" t="s">
        <v>2731</v>
      </c>
      <c r="G1923" t="s">
        <v>1410</v>
      </c>
      <c r="H1923" t="s">
        <v>79</v>
      </c>
      <c r="I1923" t="s">
        <v>2288</v>
      </c>
      <c r="J1923" t="s">
        <v>1410</v>
      </c>
      <c r="K1923" t="s">
        <v>513</v>
      </c>
      <c r="L1923">
        <v>1</v>
      </c>
      <c r="M1923">
        <v>0</v>
      </c>
      <c r="N1923">
        <v>0</v>
      </c>
      <c r="O1923">
        <v>1</v>
      </c>
      <c r="P1923">
        <v>1</v>
      </c>
      <c r="Q1923">
        <v>1</v>
      </c>
      <c r="R1923">
        <v>1</v>
      </c>
      <c r="S1923" t="s">
        <v>5753</v>
      </c>
    </row>
    <row r="1924" spans="1:20" x14ac:dyDescent="0.25">
      <c r="A1924" t="s">
        <v>5750</v>
      </c>
      <c r="B1924" t="s">
        <v>5751</v>
      </c>
      <c r="C1924" t="s">
        <v>14805</v>
      </c>
      <c r="D1924" t="s">
        <v>30</v>
      </c>
      <c r="E1924" t="s">
        <v>2062</v>
      </c>
      <c r="F1924" t="s">
        <v>1160</v>
      </c>
      <c r="G1924" t="s">
        <v>178</v>
      </c>
      <c r="H1924" t="s">
        <v>1898</v>
      </c>
      <c r="I1924" t="s">
        <v>1797</v>
      </c>
      <c r="J1924" t="s">
        <v>146</v>
      </c>
      <c r="K1924" t="s">
        <v>36</v>
      </c>
      <c r="L1924">
        <v>2</v>
      </c>
      <c r="M1924">
        <v>0</v>
      </c>
      <c r="N1924">
        <v>0</v>
      </c>
      <c r="O1924">
        <v>2</v>
      </c>
      <c r="P1924">
        <v>2</v>
      </c>
      <c r="Q1924">
        <v>1</v>
      </c>
      <c r="R1924">
        <v>1</v>
      </c>
      <c r="S1924" t="s">
        <v>5753</v>
      </c>
    </row>
    <row r="1925" spans="1:20" x14ac:dyDescent="0.25">
      <c r="A1925" t="s">
        <v>6155</v>
      </c>
      <c r="B1925" t="s">
        <v>6156</v>
      </c>
      <c r="C1925" t="s">
        <v>11708</v>
      </c>
      <c r="D1925" t="s">
        <v>30</v>
      </c>
      <c r="E1925" t="s">
        <v>34</v>
      </c>
      <c r="F1925" t="s">
        <v>627</v>
      </c>
      <c r="G1925" t="s">
        <v>33</v>
      </c>
      <c r="H1925" t="s">
        <v>2492</v>
      </c>
      <c r="I1925" t="s">
        <v>311</v>
      </c>
      <c r="J1925" t="s">
        <v>33</v>
      </c>
      <c r="K1925" t="s">
        <v>151</v>
      </c>
      <c r="L1925">
        <v>2</v>
      </c>
      <c r="M1925">
        <v>0</v>
      </c>
      <c r="N1925">
        <v>0</v>
      </c>
      <c r="O1925">
        <v>2</v>
      </c>
      <c r="P1925">
        <v>2</v>
      </c>
      <c r="Q1925">
        <v>1</v>
      </c>
      <c r="R1925">
        <v>1</v>
      </c>
      <c r="S1925" t="s">
        <v>5753</v>
      </c>
    </row>
    <row r="1926" spans="1:20" x14ac:dyDescent="0.25">
      <c r="A1926" t="s">
        <v>6155</v>
      </c>
      <c r="B1926" t="s">
        <v>6156</v>
      </c>
      <c r="C1926" t="s">
        <v>7265</v>
      </c>
      <c r="D1926" t="s">
        <v>30</v>
      </c>
      <c r="E1926" t="s">
        <v>1848</v>
      </c>
      <c r="F1926" t="s">
        <v>2457</v>
      </c>
      <c r="G1926" t="s">
        <v>594</v>
      </c>
      <c r="H1926" t="s">
        <v>1446</v>
      </c>
      <c r="I1926" t="s">
        <v>1269</v>
      </c>
      <c r="J1926" t="s">
        <v>33</v>
      </c>
      <c r="K1926" t="s">
        <v>692</v>
      </c>
      <c r="L1926">
        <v>2</v>
      </c>
      <c r="M1926">
        <v>0</v>
      </c>
      <c r="N1926">
        <v>0</v>
      </c>
      <c r="O1926">
        <v>2</v>
      </c>
      <c r="P1926">
        <v>2</v>
      </c>
      <c r="Q1926">
        <v>1</v>
      </c>
      <c r="R1926">
        <v>1</v>
      </c>
      <c r="S1926" t="s">
        <v>5753</v>
      </c>
    </row>
    <row r="1927" spans="1:20" x14ac:dyDescent="0.25">
      <c r="A1927" t="s">
        <v>6155</v>
      </c>
      <c r="B1927" t="s">
        <v>6156</v>
      </c>
      <c r="C1927" t="s">
        <v>6147</v>
      </c>
      <c r="D1927" t="s">
        <v>30</v>
      </c>
      <c r="E1927" t="s">
        <v>1589</v>
      </c>
      <c r="F1927" t="s">
        <v>1590</v>
      </c>
      <c r="G1927" t="s">
        <v>1428</v>
      </c>
      <c r="H1927" t="s">
        <v>34</v>
      </c>
      <c r="I1927" t="s">
        <v>627</v>
      </c>
      <c r="J1927" t="s">
        <v>1428</v>
      </c>
      <c r="K1927" t="s">
        <v>604</v>
      </c>
      <c r="L1927">
        <v>1</v>
      </c>
      <c r="M1927">
        <v>0</v>
      </c>
      <c r="N1927">
        <v>0</v>
      </c>
      <c r="O1927">
        <v>1</v>
      </c>
      <c r="P1927">
        <v>1</v>
      </c>
      <c r="Q1927">
        <v>1</v>
      </c>
      <c r="R1927">
        <v>1</v>
      </c>
      <c r="S1927" t="s">
        <v>5753</v>
      </c>
    </row>
    <row r="1928" spans="1:20" x14ac:dyDescent="0.25">
      <c r="A1928" t="s">
        <v>11738</v>
      </c>
      <c r="B1928" t="s">
        <v>11739</v>
      </c>
      <c r="C1928" t="s">
        <v>11708</v>
      </c>
      <c r="D1928" t="s">
        <v>30</v>
      </c>
      <c r="E1928" t="s">
        <v>2329</v>
      </c>
      <c r="F1928" t="s">
        <v>2529</v>
      </c>
      <c r="G1928" t="s">
        <v>132</v>
      </c>
      <c r="H1928" t="s">
        <v>2505</v>
      </c>
      <c r="I1928" t="s">
        <v>344</v>
      </c>
      <c r="J1928" t="s">
        <v>42</v>
      </c>
      <c r="K1928" t="s">
        <v>132</v>
      </c>
      <c r="L1928">
        <v>2</v>
      </c>
      <c r="M1928">
        <v>0</v>
      </c>
      <c r="N1928">
        <v>0</v>
      </c>
      <c r="O1928">
        <v>2</v>
      </c>
      <c r="P1928">
        <v>2</v>
      </c>
      <c r="Q1928">
        <v>0</v>
      </c>
      <c r="R1928">
        <v>0</v>
      </c>
      <c r="S1928" t="s">
        <v>11737</v>
      </c>
    </row>
    <row r="1929" spans="1:20" x14ac:dyDescent="0.25">
      <c r="A1929" t="s">
        <v>11738</v>
      </c>
      <c r="B1929" t="s">
        <v>11739</v>
      </c>
      <c r="C1929" t="s">
        <v>14805</v>
      </c>
      <c r="D1929" t="s">
        <v>30</v>
      </c>
      <c r="E1929" t="s">
        <v>223</v>
      </c>
      <c r="F1929" t="s">
        <v>984</v>
      </c>
      <c r="G1929" t="s">
        <v>129</v>
      </c>
      <c r="H1929" t="s">
        <v>240</v>
      </c>
      <c r="I1929" t="s">
        <v>1513</v>
      </c>
      <c r="J1929" t="s">
        <v>129</v>
      </c>
      <c r="K1929" t="s">
        <v>385</v>
      </c>
      <c r="L1929">
        <v>1</v>
      </c>
      <c r="M1929">
        <v>0</v>
      </c>
      <c r="N1929">
        <v>0</v>
      </c>
      <c r="O1929">
        <v>1</v>
      </c>
      <c r="P1929">
        <v>1</v>
      </c>
      <c r="Q1929">
        <v>1</v>
      </c>
      <c r="R1929">
        <v>1</v>
      </c>
      <c r="S1929" t="s">
        <v>11737</v>
      </c>
    </row>
    <row r="1930" spans="1:20" x14ac:dyDescent="0.25">
      <c r="A1930" t="s">
        <v>8323</v>
      </c>
      <c r="B1930" t="s">
        <v>8324</v>
      </c>
      <c r="C1930" t="s">
        <v>8325</v>
      </c>
      <c r="D1930" t="s">
        <v>30</v>
      </c>
      <c r="E1930" t="s">
        <v>8326</v>
      </c>
      <c r="F1930" t="s">
        <v>8327</v>
      </c>
      <c r="G1930" t="s">
        <v>88</v>
      </c>
      <c r="H1930" t="s">
        <v>7436</v>
      </c>
      <c r="I1930" t="s">
        <v>4034</v>
      </c>
      <c r="J1930" t="s">
        <v>146</v>
      </c>
      <c r="K1930" t="s">
        <v>2264</v>
      </c>
      <c r="L1930">
        <v>4</v>
      </c>
      <c r="M1930">
        <v>1</v>
      </c>
      <c r="N1930">
        <v>0</v>
      </c>
      <c r="O1930">
        <v>4</v>
      </c>
      <c r="P1930">
        <v>4</v>
      </c>
      <c r="Q1930">
        <v>2</v>
      </c>
      <c r="R1930">
        <v>2</v>
      </c>
      <c r="S1930" t="s">
        <v>8328</v>
      </c>
      <c r="T1930" t="s">
        <v>2984</v>
      </c>
    </row>
    <row r="1931" spans="1:20" x14ac:dyDescent="0.25">
      <c r="A1931" t="s">
        <v>13559</v>
      </c>
      <c r="B1931" t="s">
        <v>13560</v>
      </c>
      <c r="C1931" t="s">
        <v>13553</v>
      </c>
      <c r="D1931" t="s">
        <v>30</v>
      </c>
      <c r="E1931" s="1">
        <v>2.9999999999999999E-7</v>
      </c>
      <c r="F1931" t="s">
        <v>3439</v>
      </c>
      <c r="G1931" t="s">
        <v>178</v>
      </c>
      <c r="H1931" t="s">
        <v>2881</v>
      </c>
      <c r="I1931" t="s">
        <v>1626</v>
      </c>
      <c r="J1931" t="s">
        <v>97</v>
      </c>
      <c r="K1931" t="s">
        <v>552</v>
      </c>
      <c r="L1931">
        <v>3</v>
      </c>
      <c r="M1931">
        <v>2</v>
      </c>
      <c r="N1931">
        <v>0</v>
      </c>
      <c r="O1931">
        <v>3</v>
      </c>
      <c r="P1931">
        <v>3</v>
      </c>
      <c r="Q1931">
        <v>0</v>
      </c>
      <c r="R1931">
        <v>0</v>
      </c>
      <c r="S1931" t="s">
        <v>13561</v>
      </c>
    </row>
    <row r="1932" spans="1:20" x14ac:dyDescent="0.25">
      <c r="A1932" t="s">
        <v>13556</v>
      </c>
      <c r="B1932" t="s">
        <v>13557</v>
      </c>
      <c r="C1932" t="s">
        <v>13553</v>
      </c>
      <c r="D1932" t="s">
        <v>30</v>
      </c>
      <c r="E1932" s="1">
        <v>6.9999999999999997E-18</v>
      </c>
      <c r="F1932" t="s">
        <v>9944</v>
      </c>
      <c r="G1932" t="s">
        <v>42</v>
      </c>
      <c r="H1932" s="1">
        <v>2.0000000000000001E-17</v>
      </c>
      <c r="I1932" t="s">
        <v>1764</v>
      </c>
      <c r="J1932" t="s">
        <v>42</v>
      </c>
      <c r="K1932" t="s">
        <v>122</v>
      </c>
      <c r="L1932">
        <v>1</v>
      </c>
      <c r="M1932">
        <v>0</v>
      </c>
      <c r="N1932">
        <v>0</v>
      </c>
      <c r="O1932">
        <v>1</v>
      </c>
      <c r="P1932">
        <v>1</v>
      </c>
      <c r="Q1932">
        <v>1</v>
      </c>
      <c r="R1932">
        <v>1</v>
      </c>
      <c r="S1932" t="s">
        <v>13558</v>
      </c>
    </row>
    <row r="1933" spans="1:20" x14ac:dyDescent="0.25">
      <c r="A1933" t="s">
        <v>13551</v>
      </c>
      <c r="B1933" t="s">
        <v>13552</v>
      </c>
      <c r="C1933" t="s">
        <v>13553</v>
      </c>
      <c r="D1933" t="s">
        <v>30</v>
      </c>
      <c r="E1933" t="s">
        <v>13554</v>
      </c>
      <c r="F1933" t="s">
        <v>9544</v>
      </c>
      <c r="G1933" t="s">
        <v>178</v>
      </c>
      <c r="H1933" t="s">
        <v>12476</v>
      </c>
      <c r="I1933" t="s">
        <v>7761</v>
      </c>
      <c r="J1933" t="s">
        <v>178</v>
      </c>
      <c r="K1933" t="s">
        <v>171</v>
      </c>
      <c r="L1933">
        <v>1</v>
      </c>
      <c r="M1933">
        <v>1</v>
      </c>
      <c r="N1933">
        <v>0</v>
      </c>
      <c r="O1933">
        <v>1</v>
      </c>
      <c r="P1933">
        <v>1</v>
      </c>
      <c r="Q1933">
        <v>1</v>
      </c>
      <c r="R1933">
        <v>1</v>
      </c>
      <c r="S1933" t="s">
        <v>13555</v>
      </c>
    </row>
    <row r="1934" spans="1:20" x14ac:dyDescent="0.25">
      <c r="A1934" t="s">
        <v>7940</v>
      </c>
      <c r="B1934" t="s">
        <v>7941</v>
      </c>
      <c r="C1934" t="s">
        <v>7935</v>
      </c>
      <c r="D1934" t="s">
        <v>30</v>
      </c>
      <c r="E1934" t="s">
        <v>3161</v>
      </c>
      <c r="F1934" t="s">
        <v>1260</v>
      </c>
      <c r="G1934" t="s">
        <v>1970</v>
      </c>
      <c r="H1934" t="s">
        <v>3437</v>
      </c>
      <c r="I1934" t="s">
        <v>784</v>
      </c>
      <c r="J1934" t="s">
        <v>42</v>
      </c>
      <c r="K1934" t="s">
        <v>189</v>
      </c>
      <c r="L1934">
        <v>4</v>
      </c>
      <c r="M1934">
        <v>2</v>
      </c>
      <c r="N1934">
        <v>0</v>
      </c>
      <c r="O1934">
        <v>5</v>
      </c>
      <c r="P1934">
        <v>5</v>
      </c>
      <c r="Q1934">
        <v>0</v>
      </c>
      <c r="R1934">
        <v>0</v>
      </c>
      <c r="S1934" t="s">
        <v>7942</v>
      </c>
    </row>
    <row r="1935" spans="1:20" x14ac:dyDescent="0.25">
      <c r="A1935" t="s">
        <v>1504</v>
      </c>
      <c r="B1935" t="s">
        <v>1505</v>
      </c>
      <c r="C1935" t="s">
        <v>1474</v>
      </c>
      <c r="D1935" t="s">
        <v>30</v>
      </c>
      <c r="E1935" t="s">
        <v>1506</v>
      </c>
      <c r="F1935" t="s">
        <v>934</v>
      </c>
      <c r="G1935" t="s">
        <v>526</v>
      </c>
      <c r="H1935" t="s">
        <v>1507</v>
      </c>
      <c r="I1935" t="s">
        <v>1508</v>
      </c>
      <c r="J1935" t="s">
        <v>146</v>
      </c>
      <c r="K1935" t="s">
        <v>678</v>
      </c>
      <c r="L1935">
        <v>2</v>
      </c>
      <c r="M1935">
        <v>0</v>
      </c>
      <c r="N1935">
        <v>0</v>
      </c>
      <c r="O1935">
        <v>2</v>
      </c>
      <c r="P1935">
        <v>2</v>
      </c>
      <c r="Q1935">
        <v>0</v>
      </c>
      <c r="R1935">
        <v>0</v>
      </c>
      <c r="S1935" t="s">
        <v>1509</v>
      </c>
    </row>
    <row r="1936" spans="1:20" x14ac:dyDescent="0.25">
      <c r="A1936" t="s">
        <v>13965</v>
      </c>
      <c r="B1936" t="s">
        <v>13966</v>
      </c>
      <c r="C1936" t="s">
        <v>13967</v>
      </c>
      <c r="D1936" t="s">
        <v>30</v>
      </c>
      <c r="E1936" t="s">
        <v>13968</v>
      </c>
      <c r="F1936" t="s">
        <v>1275</v>
      </c>
      <c r="G1936" t="s">
        <v>42</v>
      </c>
      <c r="H1936" t="s">
        <v>10934</v>
      </c>
      <c r="I1936" t="s">
        <v>1425</v>
      </c>
      <c r="J1936" t="s">
        <v>42</v>
      </c>
      <c r="K1936" t="s">
        <v>2257</v>
      </c>
      <c r="L1936">
        <v>4</v>
      </c>
      <c r="M1936">
        <v>1</v>
      </c>
      <c r="N1936">
        <v>0</v>
      </c>
      <c r="O1936">
        <v>4</v>
      </c>
      <c r="P1936">
        <v>4</v>
      </c>
      <c r="Q1936">
        <v>3</v>
      </c>
      <c r="R1936">
        <v>3</v>
      </c>
      <c r="S1936" t="s">
        <v>13969</v>
      </c>
    </row>
    <row r="1937" spans="1:20" x14ac:dyDescent="0.25">
      <c r="A1937" t="s">
        <v>10453</v>
      </c>
      <c r="B1937" t="s">
        <v>10454</v>
      </c>
      <c r="C1937" t="s">
        <v>10455</v>
      </c>
      <c r="D1937" t="s">
        <v>30</v>
      </c>
      <c r="E1937" t="s">
        <v>3583</v>
      </c>
      <c r="F1937" t="s">
        <v>3584</v>
      </c>
      <c r="G1937" t="s">
        <v>42</v>
      </c>
      <c r="H1937" t="s">
        <v>3226</v>
      </c>
      <c r="I1937" t="s">
        <v>2349</v>
      </c>
      <c r="J1937" t="s">
        <v>42</v>
      </c>
      <c r="K1937" t="s">
        <v>63</v>
      </c>
      <c r="L1937">
        <v>4</v>
      </c>
      <c r="M1937">
        <v>1</v>
      </c>
      <c r="N1937">
        <v>1</v>
      </c>
      <c r="O1937">
        <v>5</v>
      </c>
      <c r="P1937">
        <v>5</v>
      </c>
      <c r="Q1937">
        <v>2</v>
      </c>
      <c r="R1937">
        <v>2</v>
      </c>
      <c r="S1937" t="s">
        <v>10456</v>
      </c>
    </row>
    <row r="1938" spans="1:20" x14ac:dyDescent="0.25">
      <c r="A1938" t="s">
        <v>12009</v>
      </c>
      <c r="B1938" t="s">
        <v>12010</v>
      </c>
      <c r="C1938" t="s">
        <v>14516</v>
      </c>
      <c r="D1938" t="s">
        <v>30</v>
      </c>
      <c r="E1938" t="s">
        <v>7070</v>
      </c>
      <c r="F1938" t="s">
        <v>69</v>
      </c>
      <c r="G1938" t="s">
        <v>1428</v>
      </c>
      <c r="H1938" s="1">
        <v>8.0000000000000003E-25</v>
      </c>
      <c r="I1938" t="s">
        <v>4592</v>
      </c>
      <c r="J1938" t="s">
        <v>1428</v>
      </c>
      <c r="K1938" t="s">
        <v>513</v>
      </c>
      <c r="L1938">
        <v>1</v>
      </c>
      <c r="M1938">
        <v>0</v>
      </c>
      <c r="N1938">
        <v>0</v>
      </c>
      <c r="O1938">
        <v>1</v>
      </c>
      <c r="P1938">
        <v>1</v>
      </c>
      <c r="Q1938">
        <v>1</v>
      </c>
      <c r="R1938">
        <v>1</v>
      </c>
      <c r="S1938" t="s">
        <v>12012</v>
      </c>
    </row>
    <row r="1939" spans="1:20" x14ac:dyDescent="0.25">
      <c r="A1939" t="s">
        <v>12009</v>
      </c>
      <c r="B1939" t="s">
        <v>12010</v>
      </c>
      <c r="C1939" t="s">
        <v>12991</v>
      </c>
      <c r="D1939" t="s">
        <v>30</v>
      </c>
      <c r="E1939" t="s">
        <v>12992</v>
      </c>
      <c r="F1939" t="s">
        <v>12993</v>
      </c>
      <c r="G1939" t="s">
        <v>42</v>
      </c>
      <c r="H1939" t="s">
        <v>12994</v>
      </c>
      <c r="I1939" t="s">
        <v>12995</v>
      </c>
      <c r="J1939" t="s">
        <v>42</v>
      </c>
      <c r="K1939" t="s">
        <v>163</v>
      </c>
      <c r="L1939">
        <v>2</v>
      </c>
      <c r="M1939">
        <v>0</v>
      </c>
      <c r="N1939">
        <v>0</v>
      </c>
      <c r="O1939">
        <v>2</v>
      </c>
      <c r="P1939">
        <v>2</v>
      </c>
      <c r="Q1939">
        <v>2</v>
      </c>
      <c r="R1939">
        <v>2</v>
      </c>
      <c r="S1939" t="s">
        <v>12012</v>
      </c>
    </row>
    <row r="1940" spans="1:20" x14ac:dyDescent="0.25">
      <c r="A1940" t="s">
        <v>12009</v>
      </c>
      <c r="B1940" t="s">
        <v>12010</v>
      </c>
      <c r="C1940" t="s">
        <v>12011</v>
      </c>
      <c r="D1940" t="s">
        <v>30</v>
      </c>
      <c r="E1940" t="s">
        <v>869</v>
      </c>
      <c r="F1940" t="s">
        <v>3101</v>
      </c>
      <c r="G1940" t="s">
        <v>1410</v>
      </c>
      <c r="H1940" t="s">
        <v>1115</v>
      </c>
      <c r="I1940" t="s">
        <v>2525</v>
      </c>
      <c r="J1940" t="s">
        <v>42</v>
      </c>
      <c r="K1940" t="s">
        <v>376</v>
      </c>
      <c r="L1940">
        <v>3</v>
      </c>
      <c r="M1940">
        <v>1</v>
      </c>
      <c r="N1940">
        <v>1</v>
      </c>
      <c r="O1940">
        <v>4</v>
      </c>
      <c r="P1940">
        <v>4</v>
      </c>
      <c r="Q1940">
        <v>1</v>
      </c>
      <c r="R1940">
        <v>1</v>
      </c>
      <c r="S1940" t="s">
        <v>12012</v>
      </c>
    </row>
    <row r="1941" spans="1:20" x14ac:dyDescent="0.25">
      <c r="A1941" t="s">
        <v>7110</v>
      </c>
      <c r="B1941" t="s">
        <v>7111</v>
      </c>
      <c r="C1941" t="s">
        <v>9229</v>
      </c>
      <c r="D1941" t="s">
        <v>30</v>
      </c>
      <c r="E1941" t="s">
        <v>1426</v>
      </c>
      <c r="F1941" t="s">
        <v>2535</v>
      </c>
      <c r="G1941" t="s">
        <v>42</v>
      </c>
      <c r="H1941" t="s">
        <v>712</v>
      </c>
      <c r="I1941" t="s">
        <v>808</v>
      </c>
      <c r="J1941" t="s">
        <v>42</v>
      </c>
      <c r="K1941" t="s">
        <v>151</v>
      </c>
      <c r="L1941">
        <v>1</v>
      </c>
      <c r="M1941">
        <v>0</v>
      </c>
      <c r="N1941">
        <v>0</v>
      </c>
      <c r="O1941">
        <v>1</v>
      </c>
      <c r="P1941">
        <v>1</v>
      </c>
      <c r="Q1941">
        <v>1</v>
      </c>
      <c r="R1941">
        <v>1</v>
      </c>
      <c r="S1941" t="s">
        <v>7113</v>
      </c>
    </row>
    <row r="1942" spans="1:20" x14ac:dyDescent="0.25">
      <c r="A1942" t="s">
        <v>7110</v>
      </c>
      <c r="B1942" t="s">
        <v>7111</v>
      </c>
      <c r="C1942" t="s">
        <v>14516</v>
      </c>
      <c r="D1942" t="s">
        <v>30</v>
      </c>
      <c r="E1942" t="s">
        <v>14519</v>
      </c>
      <c r="F1942" t="s">
        <v>7128</v>
      </c>
      <c r="G1942" t="s">
        <v>42</v>
      </c>
      <c r="H1942" t="s">
        <v>9588</v>
      </c>
      <c r="I1942" t="s">
        <v>1658</v>
      </c>
      <c r="J1942" t="s">
        <v>42</v>
      </c>
      <c r="K1942" t="s">
        <v>367</v>
      </c>
      <c r="L1942">
        <v>1</v>
      </c>
      <c r="M1942">
        <v>0</v>
      </c>
      <c r="N1942">
        <v>0</v>
      </c>
      <c r="O1942">
        <v>1</v>
      </c>
      <c r="P1942">
        <v>1</v>
      </c>
      <c r="Q1942">
        <v>1</v>
      </c>
      <c r="R1942">
        <v>1</v>
      </c>
      <c r="S1942" t="s">
        <v>7113</v>
      </c>
    </row>
    <row r="1943" spans="1:20" x14ac:dyDescent="0.25">
      <c r="A1943" t="s">
        <v>7110</v>
      </c>
      <c r="B1943" t="s">
        <v>7111</v>
      </c>
      <c r="C1943" t="s">
        <v>7103</v>
      </c>
      <c r="D1943" t="s">
        <v>30</v>
      </c>
      <c r="E1943" t="s">
        <v>2256</v>
      </c>
      <c r="F1943" t="s">
        <v>2047</v>
      </c>
      <c r="G1943" t="s">
        <v>97</v>
      </c>
      <c r="H1943" t="s">
        <v>7112</v>
      </c>
      <c r="I1943" t="s">
        <v>1146</v>
      </c>
      <c r="J1943" t="s">
        <v>97</v>
      </c>
      <c r="K1943" t="s">
        <v>36</v>
      </c>
      <c r="L1943">
        <v>1</v>
      </c>
      <c r="M1943">
        <v>0</v>
      </c>
      <c r="N1943">
        <v>0</v>
      </c>
      <c r="O1943">
        <v>1</v>
      </c>
      <c r="P1943">
        <v>1</v>
      </c>
      <c r="Q1943">
        <v>1</v>
      </c>
      <c r="R1943">
        <v>1</v>
      </c>
      <c r="S1943" t="s">
        <v>7113</v>
      </c>
    </row>
    <row r="1944" spans="1:20" x14ac:dyDescent="0.25">
      <c r="A1944" t="s">
        <v>7110</v>
      </c>
      <c r="B1944" t="s">
        <v>7111</v>
      </c>
      <c r="C1944" t="s">
        <v>12991</v>
      </c>
      <c r="D1944" t="s">
        <v>30</v>
      </c>
      <c r="E1944" t="s">
        <v>4930</v>
      </c>
      <c r="F1944" t="s">
        <v>5271</v>
      </c>
      <c r="G1944" t="s">
        <v>33</v>
      </c>
      <c r="H1944" t="s">
        <v>7569</v>
      </c>
      <c r="I1944" t="s">
        <v>1902</v>
      </c>
      <c r="J1944" t="s">
        <v>33</v>
      </c>
      <c r="K1944" t="s">
        <v>88</v>
      </c>
      <c r="L1944">
        <v>1</v>
      </c>
      <c r="M1944">
        <v>0</v>
      </c>
      <c r="N1944">
        <v>0</v>
      </c>
      <c r="O1944">
        <v>1</v>
      </c>
      <c r="P1944">
        <v>1</v>
      </c>
      <c r="Q1944">
        <v>1</v>
      </c>
      <c r="R1944">
        <v>1</v>
      </c>
      <c r="S1944" t="s">
        <v>7113</v>
      </c>
    </row>
    <row r="1945" spans="1:20" x14ac:dyDescent="0.25">
      <c r="A1945" t="s">
        <v>3754</v>
      </c>
      <c r="B1945" t="s">
        <v>3755</v>
      </c>
      <c r="C1945" t="s">
        <v>6333</v>
      </c>
      <c r="D1945" t="s">
        <v>30</v>
      </c>
      <c r="E1945" t="s">
        <v>6335</v>
      </c>
      <c r="F1945" t="s">
        <v>86</v>
      </c>
      <c r="G1945" t="s">
        <v>367</v>
      </c>
      <c r="H1945" t="s">
        <v>6335</v>
      </c>
      <c r="I1945" t="s">
        <v>86</v>
      </c>
      <c r="J1945" t="s">
        <v>367</v>
      </c>
      <c r="K1945" t="s">
        <v>132</v>
      </c>
      <c r="L1945">
        <v>2</v>
      </c>
      <c r="M1945">
        <v>0</v>
      </c>
      <c r="N1945">
        <v>0</v>
      </c>
      <c r="O1945">
        <v>2</v>
      </c>
      <c r="P1945">
        <v>2</v>
      </c>
      <c r="Q1945">
        <v>1</v>
      </c>
      <c r="R1945">
        <v>1</v>
      </c>
      <c r="S1945" t="s">
        <v>3756</v>
      </c>
    </row>
    <row r="1946" spans="1:20" x14ac:dyDescent="0.25">
      <c r="A1946" t="s">
        <v>3754</v>
      </c>
      <c r="B1946" t="s">
        <v>3755</v>
      </c>
      <c r="C1946" t="s">
        <v>9065</v>
      </c>
      <c r="D1946" t="s">
        <v>30</v>
      </c>
      <c r="E1946" t="s">
        <v>1150</v>
      </c>
      <c r="F1946" t="s">
        <v>2950</v>
      </c>
      <c r="G1946" t="s">
        <v>33</v>
      </c>
      <c r="H1946" t="s">
        <v>3348</v>
      </c>
      <c r="I1946" t="s">
        <v>1427</v>
      </c>
      <c r="J1946" t="s">
        <v>33</v>
      </c>
      <c r="K1946" t="s">
        <v>151</v>
      </c>
      <c r="L1946">
        <v>1</v>
      </c>
      <c r="M1946">
        <v>0</v>
      </c>
      <c r="N1946">
        <v>0</v>
      </c>
      <c r="O1946">
        <v>1</v>
      </c>
      <c r="P1946">
        <v>1</v>
      </c>
      <c r="Q1946">
        <v>1</v>
      </c>
      <c r="R1946">
        <v>1</v>
      </c>
      <c r="S1946" t="s">
        <v>3756</v>
      </c>
    </row>
    <row r="1947" spans="1:20" x14ac:dyDescent="0.25">
      <c r="A1947" t="s">
        <v>3754</v>
      </c>
      <c r="B1947" t="s">
        <v>3755</v>
      </c>
      <c r="C1947" t="s">
        <v>3751</v>
      </c>
      <c r="D1947" t="s">
        <v>30</v>
      </c>
      <c r="E1947" t="s">
        <v>1457</v>
      </c>
      <c r="F1947" t="s">
        <v>2731</v>
      </c>
      <c r="G1947" t="s">
        <v>97</v>
      </c>
      <c r="H1947" t="s">
        <v>1457</v>
      </c>
      <c r="I1947" t="s">
        <v>2731</v>
      </c>
      <c r="J1947" t="s">
        <v>97</v>
      </c>
      <c r="K1947" t="s">
        <v>132</v>
      </c>
      <c r="L1947">
        <v>2</v>
      </c>
      <c r="M1947">
        <v>0</v>
      </c>
      <c r="N1947">
        <v>0</v>
      </c>
      <c r="O1947">
        <v>2</v>
      </c>
      <c r="P1947">
        <v>2</v>
      </c>
      <c r="Q1947">
        <v>1</v>
      </c>
      <c r="R1947">
        <v>1</v>
      </c>
      <c r="S1947" t="s">
        <v>3756</v>
      </c>
    </row>
    <row r="1948" spans="1:20" x14ac:dyDescent="0.25">
      <c r="A1948" t="s">
        <v>3749</v>
      </c>
      <c r="B1948" t="s">
        <v>3750</v>
      </c>
      <c r="C1948" t="s">
        <v>6333</v>
      </c>
      <c r="D1948" t="s">
        <v>30</v>
      </c>
      <c r="E1948" t="s">
        <v>6334</v>
      </c>
      <c r="F1948" t="s">
        <v>783</v>
      </c>
      <c r="G1948" t="s">
        <v>446</v>
      </c>
      <c r="H1948" t="s">
        <v>368</v>
      </c>
      <c r="I1948" t="s">
        <v>1290</v>
      </c>
      <c r="J1948" t="s">
        <v>446</v>
      </c>
      <c r="K1948" t="s">
        <v>628</v>
      </c>
      <c r="L1948">
        <v>1</v>
      </c>
      <c r="M1948">
        <v>0</v>
      </c>
      <c r="N1948">
        <v>0</v>
      </c>
      <c r="O1948">
        <v>1</v>
      </c>
      <c r="P1948">
        <v>1</v>
      </c>
      <c r="Q1948">
        <v>1</v>
      </c>
      <c r="R1948">
        <v>1</v>
      </c>
      <c r="S1948" t="s">
        <v>3749</v>
      </c>
    </row>
    <row r="1949" spans="1:20" x14ac:dyDescent="0.25">
      <c r="A1949" t="s">
        <v>3749</v>
      </c>
      <c r="B1949" t="s">
        <v>3750</v>
      </c>
      <c r="C1949" t="s">
        <v>9065</v>
      </c>
      <c r="D1949" t="s">
        <v>30</v>
      </c>
      <c r="E1949" t="s">
        <v>3161</v>
      </c>
      <c r="F1949" t="s">
        <v>5509</v>
      </c>
      <c r="G1949" t="s">
        <v>594</v>
      </c>
      <c r="H1949" t="s">
        <v>7061</v>
      </c>
      <c r="I1949" t="s">
        <v>2871</v>
      </c>
      <c r="J1949" t="s">
        <v>594</v>
      </c>
      <c r="K1949" t="s">
        <v>367</v>
      </c>
      <c r="L1949">
        <v>1</v>
      </c>
      <c r="M1949">
        <v>0</v>
      </c>
      <c r="N1949">
        <v>0</v>
      </c>
      <c r="O1949">
        <v>1</v>
      </c>
      <c r="P1949">
        <v>1</v>
      </c>
      <c r="Q1949">
        <v>1</v>
      </c>
      <c r="R1949">
        <v>1</v>
      </c>
      <c r="S1949" t="s">
        <v>3749</v>
      </c>
    </row>
    <row r="1950" spans="1:20" x14ac:dyDescent="0.25">
      <c r="A1950" t="s">
        <v>3749</v>
      </c>
      <c r="B1950" t="s">
        <v>3750</v>
      </c>
      <c r="C1950" t="s">
        <v>3751</v>
      </c>
      <c r="D1950" t="s">
        <v>30</v>
      </c>
      <c r="E1950" t="s">
        <v>3752</v>
      </c>
      <c r="F1950" t="s">
        <v>3753</v>
      </c>
      <c r="G1950" t="s">
        <v>146</v>
      </c>
      <c r="H1950" t="s">
        <v>3752</v>
      </c>
      <c r="I1950" t="s">
        <v>3753</v>
      </c>
      <c r="J1950" t="s">
        <v>146</v>
      </c>
      <c r="K1950" t="s">
        <v>163</v>
      </c>
      <c r="L1950">
        <v>2</v>
      </c>
      <c r="M1950">
        <v>0</v>
      </c>
      <c r="N1950">
        <v>0</v>
      </c>
      <c r="O1950">
        <v>2</v>
      </c>
      <c r="P1950">
        <v>2</v>
      </c>
      <c r="Q1950">
        <v>1</v>
      </c>
      <c r="R1950">
        <v>1</v>
      </c>
      <c r="S1950" t="s">
        <v>3749</v>
      </c>
    </row>
    <row r="1951" spans="1:20" x14ac:dyDescent="0.25">
      <c r="A1951" t="s">
        <v>14064</v>
      </c>
      <c r="B1951" t="s">
        <v>14065</v>
      </c>
      <c r="C1951" t="s">
        <v>14066</v>
      </c>
      <c r="D1951" t="s">
        <v>30</v>
      </c>
      <c r="E1951" t="s">
        <v>14067</v>
      </c>
      <c r="F1951" t="s">
        <v>6338</v>
      </c>
      <c r="G1951" t="s">
        <v>605</v>
      </c>
      <c r="H1951" t="s">
        <v>5016</v>
      </c>
      <c r="I1951" t="s">
        <v>711</v>
      </c>
      <c r="J1951" t="s">
        <v>42</v>
      </c>
      <c r="K1951" t="s">
        <v>367</v>
      </c>
      <c r="L1951">
        <v>2</v>
      </c>
      <c r="M1951">
        <v>0</v>
      </c>
      <c r="N1951">
        <v>0</v>
      </c>
      <c r="O1951">
        <v>2</v>
      </c>
      <c r="P1951">
        <v>2</v>
      </c>
      <c r="Q1951">
        <v>2</v>
      </c>
      <c r="R1951">
        <v>2</v>
      </c>
      <c r="S1951" t="s">
        <v>14068</v>
      </c>
      <c r="T1951" t="s">
        <v>14069</v>
      </c>
    </row>
    <row r="1952" spans="1:20" x14ac:dyDescent="0.25">
      <c r="A1952" t="s">
        <v>7920</v>
      </c>
      <c r="B1952" t="s">
        <v>7921</v>
      </c>
      <c r="C1952" t="s">
        <v>7918</v>
      </c>
      <c r="D1952" t="s">
        <v>30</v>
      </c>
      <c r="E1952" t="s">
        <v>7922</v>
      </c>
      <c r="F1952" t="s">
        <v>3445</v>
      </c>
      <c r="G1952" t="s">
        <v>129</v>
      </c>
      <c r="H1952" t="s">
        <v>2164</v>
      </c>
      <c r="I1952" t="s">
        <v>6272</v>
      </c>
      <c r="J1952" t="s">
        <v>129</v>
      </c>
      <c r="K1952" t="s">
        <v>122</v>
      </c>
      <c r="L1952">
        <v>1</v>
      </c>
      <c r="M1952">
        <v>0</v>
      </c>
      <c r="N1952">
        <v>0</v>
      </c>
      <c r="O1952">
        <v>1</v>
      </c>
      <c r="P1952">
        <v>1</v>
      </c>
      <c r="Q1952">
        <v>1</v>
      </c>
      <c r="R1952">
        <v>1</v>
      </c>
      <c r="S1952" t="s">
        <v>7923</v>
      </c>
      <c r="T1952" t="s">
        <v>1819</v>
      </c>
    </row>
    <row r="1953" spans="1:20" x14ac:dyDescent="0.25">
      <c r="A1953" t="s">
        <v>7920</v>
      </c>
      <c r="B1953" t="s">
        <v>7921</v>
      </c>
      <c r="C1953" t="s">
        <v>11456</v>
      </c>
      <c r="D1953" t="s">
        <v>30</v>
      </c>
      <c r="E1953" t="s">
        <v>1102</v>
      </c>
      <c r="F1953" t="s">
        <v>6934</v>
      </c>
      <c r="G1953" t="s">
        <v>171</v>
      </c>
      <c r="H1953" t="s">
        <v>1029</v>
      </c>
      <c r="I1953" t="s">
        <v>1030</v>
      </c>
      <c r="J1953" t="s">
        <v>33</v>
      </c>
      <c r="K1953" t="s">
        <v>106</v>
      </c>
      <c r="L1953">
        <v>3</v>
      </c>
      <c r="M1953">
        <v>0</v>
      </c>
      <c r="N1953">
        <v>0</v>
      </c>
      <c r="O1953">
        <v>3</v>
      </c>
      <c r="P1953">
        <v>3</v>
      </c>
      <c r="Q1953">
        <v>1</v>
      </c>
      <c r="R1953">
        <v>1</v>
      </c>
      <c r="S1953" t="s">
        <v>7923</v>
      </c>
      <c r="T1953" t="s">
        <v>1819</v>
      </c>
    </row>
    <row r="1954" spans="1:20" x14ac:dyDescent="0.25">
      <c r="A1954" t="s">
        <v>7920</v>
      </c>
      <c r="B1954" t="s">
        <v>7921</v>
      </c>
      <c r="C1954" t="s">
        <v>9839</v>
      </c>
      <c r="D1954" t="s">
        <v>30</v>
      </c>
      <c r="E1954" s="1">
        <v>6.0000000000000001E-17</v>
      </c>
      <c r="F1954" t="s">
        <v>1553</v>
      </c>
      <c r="G1954" t="s">
        <v>33</v>
      </c>
      <c r="H1954" t="s">
        <v>365</v>
      </c>
      <c r="I1954" t="s">
        <v>9840</v>
      </c>
      <c r="J1954" t="s">
        <v>33</v>
      </c>
      <c r="K1954" t="s">
        <v>151</v>
      </c>
      <c r="L1954">
        <v>1</v>
      </c>
      <c r="M1954">
        <v>0</v>
      </c>
      <c r="N1954">
        <v>0</v>
      </c>
      <c r="O1954">
        <v>1</v>
      </c>
      <c r="P1954">
        <v>1</v>
      </c>
      <c r="Q1954">
        <v>1</v>
      </c>
      <c r="R1954">
        <v>1</v>
      </c>
      <c r="S1954" t="s">
        <v>7923</v>
      </c>
      <c r="T1954" t="s">
        <v>1819</v>
      </c>
    </row>
    <row r="1955" spans="1:20" x14ac:dyDescent="0.25">
      <c r="A1955" t="s">
        <v>13078</v>
      </c>
      <c r="B1955" t="s">
        <v>13079</v>
      </c>
      <c r="C1955" t="s">
        <v>13080</v>
      </c>
      <c r="D1955" t="s">
        <v>30</v>
      </c>
      <c r="E1955" t="s">
        <v>13081</v>
      </c>
      <c r="F1955" t="s">
        <v>7753</v>
      </c>
      <c r="G1955" t="s">
        <v>42</v>
      </c>
      <c r="H1955" t="s">
        <v>13082</v>
      </c>
      <c r="I1955" t="s">
        <v>4039</v>
      </c>
      <c r="J1955" t="s">
        <v>42</v>
      </c>
      <c r="K1955" t="s">
        <v>1291</v>
      </c>
      <c r="L1955">
        <v>1</v>
      </c>
      <c r="M1955">
        <v>1</v>
      </c>
      <c r="N1955">
        <v>1</v>
      </c>
      <c r="O1955">
        <v>2</v>
      </c>
      <c r="P1955">
        <v>2</v>
      </c>
      <c r="Q1955">
        <v>1</v>
      </c>
      <c r="R1955">
        <v>1</v>
      </c>
      <c r="S1955" t="s">
        <v>13083</v>
      </c>
      <c r="T1955" t="s">
        <v>13084</v>
      </c>
    </row>
    <row r="1956" spans="1:20" x14ac:dyDescent="0.25">
      <c r="A1956" t="s">
        <v>13352</v>
      </c>
      <c r="B1956" t="s">
        <v>13353</v>
      </c>
      <c r="C1956" t="s">
        <v>13351</v>
      </c>
      <c r="D1956" t="s">
        <v>30</v>
      </c>
      <c r="E1956" s="1">
        <v>6E-9</v>
      </c>
      <c r="F1956" t="s">
        <v>1216</v>
      </c>
      <c r="G1956" t="s">
        <v>207</v>
      </c>
      <c r="H1956" t="s">
        <v>2151</v>
      </c>
      <c r="I1956" t="s">
        <v>2237</v>
      </c>
      <c r="J1956" t="s">
        <v>42</v>
      </c>
      <c r="K1956" t="s">
        <v>628</v>
      </c>
      <c r="L1956">
        <v>2</v>
      </c>
      <c r="M1956">
        <v>0</v>
      </c>
      <c r="N1956">
        <v>0</v>
      </c>
      <c r="O1956">
        <v>2</v>
      </c>
      <c r="P1956">
        <v>2</v>
      </c>
      <c r="Q1956">
        <v>1</v>
      </c>
      <c r="R1956">
        <v>1</v>
      </c>
      <c r="S1956" t="s">
        <v>13354</v>
      </c>
    </row>
    <row r="1957" spans="1:20" x14ac:dyDescent="0.25">
      <c r="A1957" t="s">
        <v>13352</v>
      </c>
      <c r="B1957" t="s">
        <v>13353</v>
      </c>
      <c r="C1957" t="s">
        <v>13431</v>
      </c>
      <c r="D1957" t="s">
        <v>30</v>
      </c>
      <c r="E1957" t="s">
        <v>2829</v>
      </c>
      <c r="F1957" t="s">
        <v>623</v>
      </c>
      <c r="G1957" t="s">
        <v>216</v>
      </c>
      <c r="H1957">
        <v>14</v>
      </c>
      <c r="I1957" t="s">
        <v>210</v>
      </c>
      <c r="J1957" t="s">
        <v>42</v>
      </c>
      <c r="K1957" t="s">
        <v>581</v>
      </c>
      <c r="L1957">
        <v>6</v>
      </c>
      <c r="M1957">
        <v>0</v>
      </c>
      <c r="N1957">
        <v>0</v>
      </c>
      <c r="O1957">
        <v>6</v>
      </c>
      <c r="P1957">
        <v>6</v>
      </c>
      <c r="Q1957">
        <v>0</v>
      </c>
      <c r="R1957">
        <v>0</v>
      </c>
      <c r="S1957" t="s">
        <v>13354</v>
      </c>
    </row>
    <row r="1958" spans="1:20" x14ac:dyDescent="0.25">
      <c r="A1958" t="s">
        <v>4433</v>
      </c>
      <c r="B1958" t="s">
        <v>4434</v>
      </c>
      <c r="C1958" t="s">
        <v>11708</v>
      </c>
      <c r="D1958" t="s">
        <v>30</v>
      </c>
      <c r="E1958" t="s">
        <v>2889</v>
      </c>
      <c r="F1958" t="s">
        <v>1302</v>
      </c>
      <c r="G1958" t="s">
        <v>33</v>
      </c>
      <c r="H1958" t="s">
        <v>11734</v>
      </c>
      <c r="I1958" t="s">
        <v>1304</v>
      </c>
      <c r="J1958" t="s">
        <v>33</v>
      </c>
      <c r="K1958" t="s">
        <v>692</v>
      </c>
      <c r="L1958">
        <v>1</v>
      </c>
      <c r="M1958">
        <v>0</v>
      </c>
      <c r="N1958">
        <v>0</v>
      </c>
      <c r="O1958">
        <v>1</v>
      </c>
      <c r="P1958">
        <v>1</v>
      </c>
      <c r="Q1958">
        <v>1</v>
      </c>
      <c r="R1958">
        <v>1</v>
      </c>
      <c r="S1958" t="s">
        <v>4438</v>
      </c>
      <c r="T1958" t="s">
        <v>4439</v>
      </c>
    </row>
    <row r="1959" spans="1:20" x14ac:dyDescent="0.25">
      <c r="A1959" t="s">
        <v>4433</v>
      </c>
      <c r="B1959" t="s">
        <v>4434</v>
      </c>
      <c r="C1959" t="s">
        <v>4428</v>
      </c>
      <c r="D1959" t="s">
        <v>30</v>
      </c>
      <c r="E1959" s="1">
        <v>8.0000000000000004E-32</v>
      </c>
      <c r="F1959" t="s">
        <v>4435</v>
      </c>
      <c r="G1959" t="s">
        <v>129</v>
      </c>
      <c r="H1959" t="s">
        <v>4436</v>
      </c>
      <c r="I1959" t="s">
        <v>4437</v>
      </c>
      <c r="J1959" t="s">
        <v>129</v>
      </c>
      <c r="K1959" t="s">
        <v>692</v>
      </c>
      <c r="L1959">
        <v>1</v>
      </c>
      <c r="M1959">
        <v>0</v>
      </c>
      <c r="N1959">
        <v>0</v>
      </c>
      <c r="O1959">
        <v>1</v>
      </c>
      <c r="P1959">
        <v>1</v>
      </c>
      <c r="Q1959">
        <v>1</v>
      </c>
      <c r="R1959">
        <v>1</v>
      </c>
      <c r="S1959" t="s">
        <v>4438</v>
      </c>
      <c r="T1959" t="s">
        <v>4439</v>
      </c>
    </row>
    <row r="1960" spans="1:20" x14ac:dyDescent="0.25">
      <c r="A1960" t="s">
        <v>12193</v>
      </c>
      <c r="B1960" t="s">
        <v>12194</v>
      </c>
      <c r="C1960" t="s">
        <v>12189</v>
      </c>
      <c r="D1960" t="s">
        <v>30</v>
      </c>
      <c r="E1960" t="s">
        <v>3178</v>
      </c>
      <c r="F1960" t="s">
        <v>1253</v>
      </c>
      <c r="G1960" t="s">
        <v>1428</v>
      </c>
      <c r="H1960" t="s">
        <v>4533</v>
      </c>
      <c r="I1960" t="s">
        <v>4084</v>
      </c>
      <c r="J1960" t="s">
        <v>146</v>
      </c>
      <c r="K1960" t="s">
        <v>36</v>
      </c>
      <c r="L1960">
        <v>2</v>
      </c>
      <c r="M1960">
        <v>0</v>
      </c>
      <c r="N1960">
        <v>0</v>
      </c>
      <c r="O1960">
        <v>2</v>
      </c>
      <c r="P1960">
        <v>2</v>
      </c>
      <c r="Q1960">
        <v>1</v>
      </c>
      <c r="R1960">
        <v>1</v>
      </c>
      <c r="S1960" t="s">
        <v>12195</v>
      </c>
    </row>
    <row r="1961" spans="1:20" x14ac:dyDescent="0.25">
      <c r="A1961" t="s">
        <v>10332</v>
      </c>
      <c r="B1961" t="s">
        <v>10333</v>
      </c>
      <c r="C1961" t="s">
        <v>12189</v>
      </c>
      <c r="D1961" t="s">
        <v>30</v>
      </c>
      <c r="E1961" t="s">
        <v>1750</v>
      </c>
      <c r="F1961" t="s">
        <v>523</v>
      </c>
      <c r="G1961" t="s">
        <v>42</v>
      </c>
      <c r="H1961" t="s">
        <v>12192</v>
      </c>
      <c r="I1961" t="s">
        <v>2571</v>
      </c>
      <c r="J1961" t="s">
        <v>42</v>
      </c>
      <c r="K1961" t="s">
        <v>692</v>
      </c>
      <c r="L1961">
        <v>1</v>
      </c>
      <c r="M1961">
        <v>0</v>
      </c>
      <c r="N1961">
        <v>0</v>
      </c>
      <c r="O1961">
        <v>1</v>
      </c>
      <c r="P1961">
        <v>1</v>
      </c>
      <c r="Q1961">
        <v>1</v>
      </c>
      <c r="R1961">
        <v>1</v>
      </c>
      <c r="S1961" t="s">
        <v>10334</v>
      </c>
    </row>
    <row r="1962" spans="1:20" x14ac:dyDescent="0.25">
      <c r="A1962" t="s">
        <v>10332</v>
      </c>
      <c r="B1962" t="s">
        <v>10333</v>
      </c>
      <c r="C1962" t="s">
        <v>14611</v>
      </c>
      <c r="D1962" t="s">
        <v>30</v>
      </c>
      <c r="E1962" s="1">
        <v>4.9999999999999998E-24</v>
      </c>
      <c r="F1962" t="s">
        <v>8799</v>
      </c>
      <c r="G1962" t="s">
        <v>42</v>
      </c>
      <c r="H1962" t="s">
        <v>6017</v>
      </c>
      <c r="I1962" t="s">
        <v>6536</v>
      </c>
      <c r="J1962" t="s">
        <v>42</v>
      </c>
      <c r="K1962" t="s">
        <v>122</v>
      </c>
      <c r="L1962">
        <v>1</v>
      </c>
      <c r="M1962">
        <v>0</v>
      </c>
      <c r="N1962">
        <v>0</v>
      </c>
      <c r="O1962">
        <v>1</v>
      </c>
      <c r="P1962">
        <v>1</v>
      </c>
      <c r="Q1962">
        <v>1</v>
      </c>
      <c r="R1962">
        <v>1</v>
      </c>
      <c r="S1962" t="s">
        <v>10334</v>
      </c>
    </row>
    <row r="1963" spans="1:20" x14ac:dyDescent="0.25">
      <c r="A1963" t="s">
        <v>10332</v>
      </c>
      <c r="B1963" t="s">
        <v>10333</v>
      </c>
      <c r="C1963" t="s">
        <v>10324</v>
      </c>
      <c r="D1963" t="s">
        <v>30</v>
      </c>
      <c r="E1963" t="s">
        <v>7854</v>
      </c>
      <c r="F1963" t="s">
        <v>3812</v>
      </c>
      <c r="G1963" t="s">
        <v>42</v>
      </c>
      <c r="H1963" t="s">
        <v>5229</v>
      </c>
      <c r="I1963" t="s">
        <v>2560</v>
      </c>
      <c r="J1963" t="s">
        <v>42</v>
      </c>
      <c r="K1963" t="s">
        <v>692</v>
      </c>
      <c r="L1963">
        <v>1</v>
      </c>
      <c r="M1963">
        <v>0</v>
      </c>
      <c r="N1963">
        <v>0</v>
      </c>
      <c r="O1963">
        <v>1</v>
      </c>
      <c r="P1963">
        <v>1</v>
      </c>
      <c r="Q1963">
        <v>1</v>
      </c>
      <c r="R1963">
        <v>1</v>
      </c>
      <c r="S1963" t="s">
        <v>10334</v>
      </c>
    </row>
    <row r="1964" spans="1:20" x14ac:dyDescent="0.25">
      <c r="A1964" t="s">
        <v>10329</v>
      </c>
      <c r="B1964" t="s">
        <v>10330</v>
      </c>
      <c r="C1964" t="s">
        <v>12189</v>
      </c>
      <c r="D1964" t="s">
        <v>30</v>
      </c>
      <c r="E1964" t="s">
        <v>2042</v>
      </c>
      <c r="F1964" t="s">
        <v>4254</v>
      </c>
      <c r="G1964" t="s">
        <v>178</v>
      </c>
      <c r="H1964" t="s">
        <v>12196</v>
      </c>
      <c r="I1964" t="s">
        <v>711</v>
      </c>
      <c r="J1964" t="s">
        <v>178</v>
      </c>
      <c r="K1964" t="s">
        <v>88</v>
      </c>
      <c r="L1964">
        <v>1</v>
      </c>
      <c r="M1964">
        <v>0</v>
      </c>
      <c r="N1964">
        <v>0</v>
      </c>
      <c r="O1964">
        <v>1</v>
      </c>
      <c r="P1964">
        <v>1</v>
      </c>
      <c r="Q1964">
        <v>1</v>
      </c>
      <c r="R1964">
        <v>1</v>
      </c>
      <c r="S1964" t="s">
        <v>10331</v>
      </c>
    </row>
    <row r="1965" spans="1:20" x14ac:dyDescent="0.25">
      <c r="A1965" t="s">
        <v>10329</v>
      </c>
      <c r="B1965" t="s">
        <v>10330</v>
      </c>
      <c r="C1965" t="s">
        <v>14611</v>
      </c>
      <c r="D1965" t="s">
        <v>30</v>
      </c>
      <c r="E1965" t="s">
        <v>6070</v>
      </c>
      <c r="F1965" t="s">
        <v>2072</v>
      </c>
      <c r="G1965" t="s">
        <v>42</v>
      </c>
      <c r="H1965" t="s">
        <v>840</v>
      </c>
      <c r="I1965" t="s">
        <v>843</v>
      </c>
      <c r="J1965" t="s">
        <v>33</v>
      </c>
      <c r="K1965" t="s">
        <v>361</v>
      </c>
      <c r="L1965">
        <v>2</v>
      </c>
      <c r="M1965">
        <v>0</v>
      </c>
      <c r="N1965">
        <v>0</v>
      </c>
      <c r="O1965">
        <v>2</v>
      </c>
      <c r="P1965">
        <v>2</v>
      </c>
      <c r="Q1965">
        <v>1</v>
      </c>
      <c r="R1965">
        <v>1</v>
      </c>
      <c r="S1965" t="s">
        <v>10331</v>
      </c>
    </row>
    <row r="1966" spans="1:20" x14ac:dyDescent="0.25">
      <c r="A1966" t="s">
        <v>10329</v>
      </c>
      <c r="B1966" t="s">
        <v>10330</v>
      </c>
      <c r="C1966" t="s">
        <v>10324</v>
      </c>
      <c r="D1966" t="s">
        <v>30</v>
      </c>
      <c r="E1966" t="s">
        <v>2490</v>
      </c>
      <c r="F1966" t="s">
        <v>756</v>
      </c>
      <c r="G1966" t="s">
        <v>97</v>
      </c>
      <c r="H1966" t="s">
        <v>8295</v>
      </c>
      <c r="I1966" t="s">
        <v>2819</v>
      </c>
      <c r="J1966" t="s">
        <v>97</v>
      </c>
      <c r="K1966" t="s">
        <v>692</v>
      </c>
      <c r="L1966">
        <v>1</v>
      </c>
      <c r="M1966">
        <v>0</v>
      </c>
      <c r="N1966">
        <v>0</v>
      </c>
      <c r="O1966">
        <v>1</v>
      </c>
      <c r="P1966">
        <v>1</v>
      </c>
      <c r="Q1966">
        <v>1</v>
      </c>
      <c r="R1966">
        <v>1</v>
      </c>
      <c r="S1966" t="s">
        <v>10331</v>
      </c>
    </row>
    <row r="1967" spans="1:20" x14ac:dyDescent="0.25">
      <c r="A1967" t="s">
        <v>10322</v>
      </c>
      <c r="B1967" t="s">
        <v>10323</v>
      </c>
      <c r="C1967" t="s">
        <v>12189</v>
      </c>
      <c r="D1967" t="s">
        <v>30</v>
      </c>
      <c r="E1967" t="s">
        <v>12191</v>
      </c>
      <c r="F1967" t="s">
        <v>6134</v>
      </c>
      <c r="G1967" t="s">
        <v>692</v>
      </c>
      <c r="H1967" t="s">
        <v>4775</v>
      </c>
      <c r="I1967" t="s">
        <v>6459</v>
      </c>
      <c r="J1967" t="s">
        <v>97</v>
      </c>
      <c r="K1967" t="s">
        <v>361</v>
      </c>
      <c r="L1967">
        <v>1</v>
      </c>
      <c r="M1967">
        <v>1</v>
      </c>
      <c r="N1967">
        <v>1</v>
      </c>
      <c r="O1967">
        <v>2</v>
      </c>
      <c r="P1967">
        <v>2</v>
      </c>
      <c r="Q1967">
        <v>1</v>
      </c>
      <c r="R1967">
        <v>1</v>
      </c>
      <c r="S1967" t="s">
        <v>10327</v>
      </c>
    </row>
    <row r="1968" spans="1:20" x14ac:dyDescent="0.25">
      <c r="A1968" t="s">
        <v>10322</v>
      </c>
      <c r="B1968" t="s">
        <v>10323</v>
      </c>
      <c r="C1968" t="s">
        <v>14611</v>
      </c>
      <c r="D1968" t="s">
        <v>30</v>
      </c>
      <c r="E1968" t="s">
        <v>14613</v>
      </c>
      <c r="F1968" t="s">
        <v>2337</v>
      </c>
      <c r="G1968" t="s">
        <v>42</v>
      </c>
      <c r="H1968" t="s">
        <v>14613</v>
      </c>
      <c r="I1968" t="s">
        <v>2337</v>
      </c>
      <c r="J1968" t="s">
        <v>42</v>
      </c>
      <c r="K1968" t="s">
        <v>154</v>
      </c>
      <c r="L1968">
        <v>3</v>
      </c>
      <c r="M1968">
        <v>1</v>
      </c>
      <c r="N1968">
        <v>1</v>
      </c>
      <c r="O1968">
        <v>4</v>
      </c>
      <c r="P1968">
        <v>4</v>
      </c>
      <c r="Q1968">
        <v>1</v>
      </c>
      <c r="R1968">
        <v>1</v>
      </c>
      <c r="S1968" t="s">
        <v>10327</v>
      </c>
    </row>
    <row r="1969" spans="1:20" x14ac:dyDescent="0.25">
      <c r="A1969" t="s">
        <v>10322</v>
      </c>
      <c r="B1969" t="s">
        <v>10323</v>
      </c>
      <c r="C1969" t="s">
        <v>10324</v>
      </c>
      <c r="D1969" t="s">
        <v>30</v>
      </c>
      <c r="E1969" t="s">
        <v>10325</v>
      </c>
      <c r="F1969" t="s">
        <v>5198</v>
      </c>
      <c r="G1969" t="s">
        <v>207</v>
      </c>
      <c r="H1969" t="s">
        <v>10326</v>
      </c>
      <c r="I1969" t="s">
        <v>4246</v>
      </c>
      <c r="J1969" t="s">
        <v>33</v>
      </c>
      <c r="K1969" t="s">
        <v>163</v>
      </c>
      <c r="L1969">
        <v>1</v>
      </c>
      <c r="M1969">
        <v>1</v>
      </c>
      <c r="N1969">
        <v>1</v>
      </c>
      <c r="O1969">
        <v>2</v>
      </c>
      <c r="P1969">
        <v>2</v>
      </c>
      <c r="Q1969">
        <v>1</v>
      </c>
      <c r="R1969">
        <v>1</v>
      </c>
      <c r="S1969" t="s">
        <v>10327</v>
      </c>
    </row>
    <row r="1970" spans="1:20" x14ac:dyDescent="0.25">
      <c r="A1970" t="s">
        <v>3846</v>
      </c>
      <c r="B1970" t="s">
        <v>3847</v>
      </c>
      <c r="C1970" t="s">
        <v>3841</v>
      </c>
      <c r="D1970" t="s">
        <v>30</v>
      </c>
      <c r="E1970" s="1">
        <v>3.9999999999999997E-24</v>
      </c>
      <c r="F1970" t="s">
        <v>3848</v>
      </c>
      <c r="G1970" t="s">
        <v>42</v>
      </c>
      <c r="H1970" t="s">
        <v>3849</v>
      </c>
      <c r="I1970" t="s">
        <v>3850</v>
      </c>
      <c r="J1970" t="s">
        <v>42</v>
      </c>
      <c r="K1970" t="s">
        <v>692</v>
      </c>
      <c r="L1970">
        <v>1</v>
      </c>
      <c r="M1970">
        <v>0</v>
      </c>
      <c r="N1970">
        <v>0</v>
      </c>
      <c r="O1970">
        <v>1</v>
      </c>
      <c r="P1970">
        <v>1</v>
      </c>
      <c r="Q1970">
        <v>1</v>
      </c>
      <c r="R1970">
        <v>1</v>
      </c>
      <c r="S1970" t="s">
        <v>3851</v>
      </c>
    </row>
    <row r="1971" spans="1:20" x14ac:dyDescent="0.25">
      <c r="A1971" t="s">
        <v>3846</v>
      </c>
      <c r="B1971" t="s">
        <v>3847</v>
      </c>
      <c r="C1971" t="s">
        <v>5138</v>
      </c>
      <c r="D1971" t="s">
        <v>30</v>
      </c>
      <c r="E1971" t="s">
        <v>2123</v>
      </c>
      <c r="F1971" t="s">
        <v>2124</v>
      </c>
      <c r="G1971" t="s">
        <v>42</v>
      </c>
      <c r="H1971" t="s">
        <v>3612</v>
      </c>
      <c r="I1971" t="s">
        <v>4782</v>
      </c>
      <c r="J1971" t="s">
        <v>42</v>
      </c>
      <c r="K1971" t="s">
        <v>692</v>
      </c>
      <c r="L1971">
        <v>1</v>
      </c>
      <c r="M1971">
        <v>0</v>
      </c>
      <c r="N1971">
        <v>0</v>
      </c>
      <c r="O1971">
        <v>1</v>
      </c>
      <c r="P1971">
        <v>1</v>
      </c>
      <c r="Q1971">
        <v>1</v>
      </c>
      <c r="R1971">
        <v>1</v>
      </c>
      <c r="S1971" t="s">
        <v>3851</v>
      </c>
    </row>
    <row r="1972" spans="1:20" x14ac:dyDescent="0.25">
      <c r="A1972" t="s">
        <v>3846</v>
      </c>
      <c r="B1972" t="s">
        <v>3847</v>
      </c>
      <c r="C1972" t="s">
        <v>9060</v>
      </c>
      <c r="D1972" t="s">
        <v>30</v>
      </c>
      <c r="E1972" s="1">
        <v>1.9999999999999999E-7</v>
      </c>
      <c r="F1972" t="s">
        <v>1739</v>
      </c>
      <c r="G1972" t="s">
        <v>129</v>
      </c>
      <c r="H1972" t="s">
        <v>1360</v>
      </c>
      <c r="I1972" t="s">
        <v>856</v>
      </c>
      <c r="J1972" t="s">
        <v>42</v>
      </c>
      <c r="K1972" t="s">
        <v>36</v>
      </c>
      <c r="L1972">
        <v>2</v>
      </c>
      <c r="M1972">
        <v>0</v>
      </c>
      <c r="N1972">
        <v>0</v>
      </c>
      <c r="O1972">
        <v>2</v>
      </c>
      <c r="P1972">
        <v>2</v>
      </c>
      <c r="Q1972">
        <v>1</v>
      </c>
      <c r="R1972">
        <v>1</v>
      </c>
      <c r="S1972" t="s">
        <v>3851</v>
      </c>
    </row>
    <row r="1973" spans="1:20" x14ac:dyDescent="0.25">
      <c r="A1973" t="s">
        <v>3846</v>
      </c>
      <c r="B1973" t="s">
        <v>3847</v>
      </c>
      <c r="C1973" t="s">
        <v>9506</v>
      </c>
      <c r="D1973" t="s">
        <v>30</v>
      </c>
      <c r="E1973" t="s">
        <v>6462</v>
      </c>
      <c r="F1973" t="s">
        <v>1398</v>
      </c>
      <c r="G1973" t="s">
        <v>33</v>
      </c>
      <c r="H1973" t="s">
        <v>3099</v>
      </c>
      <c r="I1973" t="s">
        <v>1644</v>
      </c>
      <c r="J1973" t="s">
        <v>33</v>
      </c>
      <c r="K1973" t="s">
        <v>628</v>
      </c>
      <c r="L1973">
        <v>1</v>
      </c>
      <c r="M1973">
        <v>0</v>
      </c>
      <c r="N1973">
        <v>0</v>
      </c>
      <c r="O1973">
        <v>1</v>
      </c>
      <c r="P1973">
        <v>1</v>
      </c>
      <c r="Q1973">
        <v>1</v>
      </c>
      <c r="R1973">
        <v>1</v>
      </c>
      <c r="S1973" t="s">
        <v>3851</v>
      </c>
    </row>
    <row r="1974" spans="1:20" x14ac:dyDescent="0.25">
      <c r="A1974" t="s">
        <v>3846</v>
      </c>
      <c r="B1974" t="s">
        <v>3847</v>
      </c>
      <c r="C1974" t="s">
        <v>9113</v>
      </c>
      <c r="D1974" t="s">
        <v>30</v>
      </c>
      <c r="E1974" t="s">
        <v>3952</v>
      </c>
      <c r="F1974" t="s">
        <v>578</v>
      </c>
      <c r="G1974" t="s">
        <v>42</v>
      </c>
      <c r="H1974" t="s">
        <v>9114</v>
      </c>
      <c r="I1974" t="s">
        <v>3100</v>
      </c>
      <c r="J1974" t="s">
        <v>42</v>
      </c>
      <c r="K1974" t="s">
        <v>692</v>
      </c>
      <c r="L1974">
        <v>1</v>
      </c>
      <c r="M1974">
        <v>0</v>
      </c>
      <c r="N1974">
        <v>0</v>
      </c>
      <c r="O1974">
        <v>1</v>
      </c>
      <c r="P1974">
        <v>1</v>
      </c>
      <c r="Q1974">
        <v>1</v>
      </c>
      <c r="R1974">
        <v>1</v>
      </c>
      <c r="S1974" t="s">
        <v>3851</v>
      </c>
    </row>
    <row r="1975" spans="1:20" x14ac:dyDescent="0.25">
      <c r="A1975" t="s">
        <v>3846</v>
      </c>
      <c r="B1975" t="s">
        <v>3847</v>
      </c>
      <c r="C1975" t="s">
        <v>7140</v>
      </c>
      <c r="D1975" t="s">
        <v>30</v>
      </c>
      <c r="E1975" t="s">
        <v>2076</v>
      </c>
      <c r="F1975" t="s">
        <v>796</v>
      </c>
      <c r="G1975" t="s">
        <v>163</v>
      </c>
      <c r="H1975" t="s">
        <v>4365</v>
      </c>
      <c r="I1975" t="s">
        <v>32</v>
      </c>
      <c r="J1975" t="s">
        <v>181</v>
      </c>
      <c r="K1975" t="s">
        <v>151</v>
      </c>
      <c r="L1975">
        <v>2</v>
      </c>
      <c r="M1975">
        <v>0</v>
      </c>
      <c r="N1975">
        <v>0</v>
      </c>
      <c r="O1975">
        <v>2</v>
      </c>
      <c r="P1975">
        <v>2</v>
      </c>
      <c r="Q1975">
        <v>1</v>
      </c>
      <c r="R1975">
        <v>1</v>
      </c>
      <c r="S1975" t="s">
        <v>3851</v>
      </c>
    </row>
    <row r="1976" spans="1:20" x14ac:dyDescent="0.25">
      <c r="A1976" t="s">
        <v>3846</v>
      </c>
      <c r="B1976" t="s">
        <v>3847</v>
      </c>
      <c r="C1976" t="s">
        <v>13517</v>
      </c>
      <c r="D1976" t="s">
        <v>30</v>
      </c>
      <c r="E1976" t="s">
        <v>2538</v>
      </c>
      <c r="F1976" t="s">
        <v>2606</v>
      </c>
      <c r="G1976" t="s">
        <v>129</v>
      </c>
      <c r="H1976" t="s">
        <v>3288</v>
      </c>
      <c r="I1976" t="s">
        <v>1366</v>
      </c>
      <c r="J1976" t="s">
        <v>129</v>
      </c>
      <c r="K1976" t="s">
        <v>692</v>
      </c>
      <c r="L1976">
        <v>1</v>
      </c>
      <c r="M1976">
        <v>0</v>
      </c>
      <c r="N1976">
        <v>0</v>
      </c>
      <c r="O1976">
        <v>1</v>
      </c>
      <c r="P1976">
        <v>1</v>
      </c>
      <c r="Q1976">
        <v>1</v>
      </c>
      <c r="R1976">
        <v>1</v>
      </c>
      <c r="S1976" t="s">
        <v>3851</v>
      </c>
    </row>
    <row r="1977" spans="1:20" x14ac:dyDescent="0.25">
      <c r="A1977" t="s">
        <v>3846</v>
      </c>
      <c r="B1977" t="s">
        <v>3847</v>
      </c>
      <c r="C1977" t="s">
        <v>13668</v>
      </c>
      <c r="D1977" t="s">
        <v>30</v>
      </c>
      <c r="E1977" t="s">
        <v>13669</v>
      </c>
      <c r="F1977" t="s">
        <v>3701</v>
      </c>
      <c r="G1977" t="s">
        <v>178</v>
      </c>
      <c r="H1977" t="s">
        <v>6326</v>
      </c>
      <c r="I1977" t="s">
        <v>1068</v>
      </c>
      <c r="J1977" t="s">
        <v>178</v>
      </c>
      <c r="K1977" t="s">
        <v>60</v>
      </c>
      <c r="L1977">
        <v>1</v>
      </c>
      <c r="M1977">
        <v>0</v>
      </c>
      <c r="N1977">
        <v>0</v>
      </c>
      <c r="O1977">
        <v>1</v>
      </c>
      <c r="P1977">
        <v>1</v>
      </c>
      <c r="Q1977">
        <v>1</v>
      </c>
      <c r="R1977">
        <v>1</v>
      </c>
      <c r="S1977" t="s">
        <v>3851</v>
      </c>
    </row>
    <row r="1978" spans="1:20" x14ac:dyDescent="0.25">
      <c r="A1978" t="s">
        <v>3846</v>
      </c>
      <c r="B1978" t="s">
        <v>3847</v>
      </c>
      <c r="C1978" t="s">
        <v>10939</v>
      </c>
      <c r="D1978" t="s">
        <v>30</v>
      </c>
      <c r="E1978" t="s">
        <v>409</v>
      </c>
      <c r="F1978" t="s">
        <v>5431</v>
      </c>
      <c r="G1978" t="s">
        <v>178</v>
      </c>
      <c r="H1978" s="1">
        <v>4.9999999999999999E-13</v>
      </c>
      <c r="I1978" t="s">
        <v>3434</v>
      </c>
      <c r="J1978" t="s">
        <v>129</v>
      </c>
      <c r="K1978" t="s">
        <v>163</v>
      </c>
      <c r="L1978">
        <v>2</v>
      </c>
      <c r="M1978">
        <v>0</v>
      </c>
      <c r="N1978">
        <v>0</v>
      </c>
      <c r="O1978">
        <v>2</v>
      </c>
      <c r="P1978">
        <v>2</v>
      </c>
      <c r="Q1978">
        <v>1</v>
      </c>
      <c r="R1978">
        <v>1</v>
      </c>
      <c r="S1978" t="s">
        <v>3851</v>
      </c>
    </row>
    <row r="1979" spans="1:20" x14ac:dyDescent="0.25">
      <c r="A1979" t="s">
        <v>3846</v>
      </c>
      <c r="B1979" t="s">
        <v>3847</v>
      </c>
      <c r="C1979" t="s">
        <v>10734</v>
      </c>
      <c r="D1979" t="s">
        <v>30</v>
      </c>
      <c r="E1979" t="s">
        <v>9927</v>
      </c>
      <c r="F1979" t="s">
        <v>2287</v>
      </c>
      <c r="G1979" t="s">
        <v>42</v>
      </c>
      <c r="H1979" t="s">
        <v>1314</v>
      </c>
      <c r="I1979" t="s">
        <v>1555</v>
      </c>
      <c r="J1979" t="s">
        <v>42</v>
      </c>
      <c r="K1979" t="s">
        <v>60</v>
      </c>
      <c r="L1979">
        <v>1</v>
      </c>
      <c r="M1979">
        <v>0</v>
      </c>
      <c r="N1979">
        <v>0</v>
      </c>
      <c r="O1979">
        <v>1</v>
      </c>
      <c r="P1979">
        <v>1</v>
      </c>
      <c r="Q1979">
        <v>1</v>
      </c>
      <c r="R1979">
        <v>1</v>
      </c>
      <c r="S1979" t="s">
        <v>3851</v>
      </c>
    </row>
    <row r="1980" spans="1:20" x14ac:dyDescent="0.25">
      <c r="A1980" t="s">
        <v>9713</v>
      </c>
      <c r="B1980" t="s">
        <v>9714</v>
      </c>
      <c r="C1980" t="s">
        <v>9715</v>
      </c>
      <c r="D1980" t="s">
        <v>30</v>
      </c>
      <c r="E1980" t="s">
        <v>9716</v>
      </c>
      <c r="F1980" t="s">
        <v>5501</v>
      </c>
      <c r="G1980" t="s">
        <v>42</v>
      </c>
      <c r="H1980" s="1">
        <v>3.0000000000000003E-29</v>
      </c>
      <c r="I1980" t="s">
        <v>9717</v>
      </c>
      <c r="J1980" t="s">
        <v>42</v>
      </c>
      <c r="K1980" t="s">
        <v>151</v>
      </c>
      <c r="L1980">
        <v>2</v>
      </c>
      <c r="M1980">
        <v>0</v>
      </c>
      <c r="N1980">
        <v>0</v>
      </c>
      <c r="O1980">
        <v>2</v>
      </c>
      <c r="P1980">
        <v>2</v>
      </c>
      <c r="Q1980">
        <v>1</v>
      </c>
      <c r="R1980">
        <v>1</v>
      </c>
      <c r="S1980" t="s">
        <v>9718</v>
      </c>
      <c r="T1980" t="s">
        <v>9719</v>
      </c>
    </row>
    <row r="1981" spans="1:20" x14ac:dyDescent="0.25">
      <c r="A1981" t="s">
        <v>9713</v>
      </c>
      <c r="B1981" t="s">
        <v>9714</v>
      </c>
      <c r="C1981" t="s">
        <v>12834</v>
      </c>
      <c r="D1981" t="s">
        <v>30</v>
      </c>
      <c r="E1981" t="s">
        <v>4105</v>
      </c>
      <c r="F1981" t="s">
        <v>1073</v>
      </c>
      <c r="G1981" t="s">
        <v>42</v>
      </c>
      <c r="H1981" t="s">
        <v>2490</v>
      </c>
      <c r="I1981" t="s">
        <v>1764</v>
      </c>
      <c r="J1981" t="s">
        <v>42</v>
      </c>
      <c r="K1981" t="s">
        <v>51</v>
      </c>
      <c r="L1981">
        <v>2</v>
      </c>
      <c r="M1981">
        <v>0</v>
      </c>
      <c r="N1981">
        <v>0</v>
      </c>
      <c r="O1981">
        <v>2</v>
      </c>
      <c r="P1981">
        <v>2</v>
      </c>
      <c r="Q1981">
        <v>1</v>
      </c>
      <c r="R1981">
        <v>1</v>
      </c>
      <c r="S1981" t="s">
        <v>9718</v>
      </c>
      <c r="T1981" t="s">
        <v>9719</v>
      </c>
    </row>
    <row r="1982" spans="1:20" x14ac:dyDescent="0.25">
      <c r="A1982" t="s">
        <v>3863</v>
      </c>
      <c r="B1982" t="s">
        <v>3864</v>
      </c>
      <c r="C1982" t="s">
        <v>3841</v>
      </c>
      <c r="D1982" t="s">
        <v>30</v>
      </c>
      <c r="E1982" t="s">
        <v>3865</v>
      </c>
      <c r="F1982" t="s">
        <v>1705</v>
      </c>
      <c r="G1982" t="s">
        <v>97</v>
      </c>
      <c r="H1982" t="s">
        <v>3865</v>
      </c>
      <c r="I1982" t="s">
        <v>1705</v>
      </c>
      <c r="J1982" t="s">
        <v>97</v>
      </c>
      <c r="K1982" t="s">
        <v>163</v>
      </c>
      <c r="L1982">
        <v>2</v>
      </c>
      <c r="M1982">
        <v>1</v>
      </c>
      <c r="N1982">
        <v>0</v>
      </c>
      <c r="O1982">
        <v>2</v>
      </c>
      <c r="P1982">
        <v>2</v>
      </c>
      <c r="Q1982">
        <v>1</v>
      </c>
      <c r="R1982">
        <v>1</v>
      </c>
      <c r="S1982" t="s">
        <v>3866</v>
      </c>
    </row>
    <row r="1983" spans="1:20" x14ac:dyDescent="0.25">
      <c r="A1983" t="s">
        <v>3863</v>
      </c>
      <c r="B1983" t="s">
        <v>3864</v>
      </c>
      <c r="C1983" t="s">
        <v>5138</v>
      </c>
      <c r="D1983" t="s">
        <v>30</v>
      </c>
      <c r="E1983" s="1">
        <v>1.0000000000000001E-18</v>
      </c>
      <c r="F1983" t="s">
        <v>5141</v>
      </c>
      <c r="G1983" t="s">
        <v>42</v>
      </c>
      <c r="H1983" t="s">
        <v>2044</v>
      </c>
      <c r="I1983" t="s">
        <v>2045</v>
      </c>
      <c r="J1983" t="s">
        <v>42</v>
      </c>
      <c r="K1983" t="s">
        <v>513</v>
      </c>
      <c r="L1983">
        <v>1</v>
      </c>
      <c r="M1983">
        <v>0</v>
      </c>
      <c r="N1983">
        <v>0</v>
      </c>
      <c r="O1983">
        <v>1</v>
      </c>
      <c r="P1983">
        <v>1</v>
      </c>
      <c r="Q1983">
        <v>1</v>
      </c>
      <c r="R1983">
        <v>1</v>
      </c>
      <c r="S1983" t="s">
        <v>3866</v>
      </c>
    </row>
    <row r="1984" spans="1:20" x14ac:dyDescent="0.25">
      <c r="A1984" t="s">
        <v>3863</v>
      </c>
      <c r="B1984" t="s">
        <v>3864</v>
      </c>
      <c r="C1984" t="s">
        <v>9715</v>
      </c>
      <c r="D1984" t="s">
        <v>30</v>
      </c>
      <c r="E1984" s="1">
        <v>2.0000000000000001E-25</v>
      </c>
      <c r="F1984" t="s">
        <v>3307</v>
      </c>
      <c r="G1984" t="s">
        <v>33</v>
      </c>
      <c r="H1984" t="s">
        <v>9720</v>
      </c>
      <c r="I1984" t="s">
        <v>2964</v>
      </c>
      <c r="J1984" t="s">
        <v>33</v>
      </c>
      <c r="K1984" t="s">
        <v>361</v>
      </c>
      <c r="L1984">
        <v>2</v>
      </c>
      <c r="M1984">
        <v>0</v>
      </c>
      <c r="N1984">
        <v>0</v>
      </c>
      <c r="O1984">
        <v>2</v>
      </c>
      <c r="P1984">
        <v>2</v>
      </c>
      <c r="Q1984">
        <v>1</v>
      </c>
      <c r="R1984">
        <v>1</v>
      </c>
      <c r="S1984" t="s">
        <v>3866</v>
      </c>
    </row>
    <row r="1985" spans="1:19" x14ac:dyDescent="0.25">
      <c r="A1985" t="s">
        <v>3863</v>
      </c>
      <c r="B1985" t="s">
        <v>3864</v>
      </c>
      <c r="C1985" t="s">
        <v>12834</v>
      </c>
      <c r="D1985" t="s">
        <v>30</v>
      </c>
      <c r="E1985" t="s">
        <v>3197</v>
      </c>
      <c r="F1985" t="s">
        <v>5198</v>
      </c>
      <c r="G1985" t="s">
        <v>129</v>
      </c>
      <c r="H1985" t="s">
        <v>12837</v>
      </c>
      <c r="I1985" t="s">
        <v>795</v>
      </c>
      <c r="J1985" t="s">
        <v>129</v>
      </c>
      <c r="K1985" t="s">
        <v>367</v>
      </c>
      <c r="L1985">
        <v>1</v>
      </c>
      <c r="M1985">
        <v>0</v>
      </c>
      <c r="N1985">
        <v>0</v>
      </c>
      <c r="O1985">
        <v>1</v>
      </c>
      <c r="P1985">
        <v>1</v>
      </c>
      <c r="Q1985">
        <v>1</v>
      </c>
      <c r="R1985">
        <v>1</v>
      </c>
      <c r="S1985" t="s">
        <v>3866</v>
      </c>
    </row>
    <row r="1986" spans="1:19" x14ac:dyDescent="0.25">
      <c r="A1986" t="s">
        <v>3863</v>
      </c>
      <c r="B1986" t="s">
        <v>3864</v>
      </c>
      <c r="C1986" t="s">
        <v>3877</v>
      </c>
      <c r="D1986" t="s">
        <v>30</v>
      </c>
      <c r="E1986" t="s">
        <v>3878</v>
      </c>
      <c r="F1986" t="s">
        <v>2598</v>
      </c>
      <c r="G1986" t="s">
        <v>42</v>
      </c>
      <c r="H1986" t="s">
        <v>3879</v>
      </c>
      <c r="I1986" t="s">
        <v>1863</v>
      </c>
      <c r="J1986" t="s">
        <v>42</v>
      </c>
      <c r="K1986" t="s">
        <v>361</v>
      </c>
      <c r="L1986">
        <v>2</v>
      </c>
      <c r="M1986">
        <v>0</v>
      </c>
      <c r="N1986">
        <v>0</v>
      </c>
      <c r="O1986">
        <v>2</v>
      </c>
      <c r="P1986">
        <v>2</v>
      </c>
      <c r="Q1986">
        <v>2</v>
      </c>
      <c r="R1986">
        <v>2</v>
      </c>
      <c r="S1986" t="s">
        <v>3866</v>
      </c>
    </row>
    <row r="1987" spans="1:19" x14ac:dyDescent="0.25">
      <c r="A1987" t="s">
        <v>3863</v>
      </c>
      <c r="B1987" t="s">
        <v>3864</v>
      </c>
      <c r="C1987" t="s">
        <v>10939</v>
      </c>
      <c r="D1987" t="s">
        <v>30</v>
      </c>
      <c r="E1987" t="s">
        <v>341</v>
      </c>
      <c r="F1987" t="s">
        <v>335</v>
      </c>
      <c r="G1987" t="s">
        <v>129</v>
      </c>
      <c r="H1987" t="s">
        <v>2911</v>
      </c>
      <c r="I1987" t="s">
        <v>1425</v>
      </c>
      <c r="J1987" t="s">
        <v>33</v>
      </c>
      <c r="K1987" t="s">
        <v>51</v>
      </c>
      <c r="L1987">
        <v>2</v>
      </c>
      <c r="M1987">
        <v>0</v>
      </c>
      <c r="N1987">
        <v>0</v>
      </c>
      <c r="O1987">
        <v>2</v>
      </c>
      <c r="P1987">
        <v>2</v>
      </c>
      <c r="Q1987">
        <v>1</v>
      </c>
      <c r="R1987">
        <v>1</v>
      </c>
      <c r="S1987" t="s">
        <v>3866</v>
      </c>
    </row>
    <row r="1988" spans="1:19" x14ac:dyDescent="0.25">
      <c r="A1988" t="s">
        <v>3863</v>
      </c>
      <c r="B1988" t="s">
        <v>3864</v>
      </c>
      <c r="C1988" t="s">
        <v>10734</v>
      </c>
      <c r="D1988" t="s">
        <v>30</v>
      </c>
      <c r="E1988" t="s">
        <v>1483</v>
      </c>
      <c r="F1988" t="s">
        <v>5025</v>
      </c>
      <c r="G1988" t="s">
        <v>42</v>
      </c>
      <c r="H1988" t="s">
        <v>9549</v>
      </c>
      <c r="I1988" t="s">
        <v>1729</v>
      </c>
      <c r="J1988" t="s">
        <v>42</v>
      </c>
      <c r="K1988" t="s">
        <v>60</v>
      </c>
      <c r="L1988">
        <v>1</v>
      </c>
      <c r="M1988">
        <v>0</v>
      </c>
      <c r="N1988">
        <v>0</v>
      </c>
      <c r="O1988">
        <v>1</v>
      </c>
      <c r="P1988">
        <v>1</v>
      </c>
      <c r="Q1988">
        <v>1</v>
      </c>
      <c r="R1988">
        <v>1</v>
      </c>
      <c r="S1988" t="s">
        <v>3866</v>
      </c>
    </row>
    <row r="1989" spans="1:19" x14ac:dyDescent="0.25">
      <c r="A1989" t="s">
        <v>3863</v>
      </c>
      <c r="B1989" t="s">
        <v>3864</v>
      </c>
      <c r="C1989" t="s">
        <v>13499</v>
      </c>
      <c r="D1989" t="s">
        <v>30</v>
      </c>
      <c r="E1989" t="s">
        <v>1862</v>
      </c>
      <c r="F1989" t="s">
        <v>2646</v>
      </c>
      <c r="G1989" t="s">
        <v>42</v>
      </c>
      <c r="H1989" t="s">
        <v>205</v>
      </c>
      <c r="I1989" t="s">
        <v>2581</v>
      </c>
      <c r="J1989" t="s">
        <v>42</v>
      </c>
      <c r="K1989" t="s">
        <v>387</v>
      </c>
      <c r="L1989">
        <v>2</v>
      </c>
      <c r="M1989">
        <v>0</v>
      </c>
      <c r="N1989">
        <v>0</v>
      </c>
      <c r="O1989">
        <v>2</v>
      </c>
      <c r="P1989">
        <v>2</v>
      </c>
      <c r="Q1989">
        <v>1</v>
      </c>
      <c r="R1989">
        <v>1</v>
      </c>
      <c r="S1989" t="s">
        <v>3866</v>
      </c>
    </row>
    <row r="1990" spans="1:19" x14ac:dyDescent="0.25">
      <c r="A1990" t="s">
        <v>3857</v>
      </c>
      <c r="B1990" t="s">
        <v>3858</v>
      </c>
      <c r="C1990" t="s">
        <v>3841</v>
      </c>
      <c r="D1990" t="s">
        <v>30</v>
      </c>
      <c r="E1990" t="s">
        <v>3859</v>
      </c>
      <c r="F1990" t="s">
        <v>3860</v>
      </c>
      <c r="G1990" t="s">
        <v>42</v>
      </c>
      <c r="H1990" t="s">
        <v>3861</v>
      </c>
      <c r="I1990" t="s">
        <v>2634</v>
      </c>
      <c r="J1990" t="s">
        <v>42</v>
      </c>
      <c r="K1990" t="s">
        <v>106</v>
      </c>
      <c r="L1990">
        <v>1</v>
      </c>
      <c r="M1990">
        <v>1</v>
      </c>
      <c r="N1990">
        <v>1</v>
      </c>
      <c r="O1990">
        <v>2</v>
      </c>
      <c r="P1990">
        <v>2</v>
      </c>
      <c r="Q1990">
        <v>1</v>
      </c>
      <c r="R1990">
        <v>1</v>
      </c>
      <c r="S1990" t="s">
        <v>3862</v>
      </c>
    </row>
    <row r="1991" spans="1:19" x14ac:dyDescent="0.25">
      <c r="A1991" t="s">
        <v>3857</v>
      </c>
      <c r="B1991" t="s">
        <v>3858</v>
      </c>
      <c r="C1991" t="s">
        <v>5138</v>
      </c>
      <c r="D1991" t="s">
        <v>30</v>
      </c>
      <c r="E1991" t="s">
        <v>5142</v>
      </c>
      <c r="F1991" t="s">
        <v>1052</v>
      </c>
      <c r="G1991" t="s">
        <v>42</v>
      </c>
      <c r="H1991" t="s">
        <v>5143</v>
      </c>
      <c r="I1991" t="s">
        <v>1491</v>
      </c>
      <c r="J1991" t="s">
        <v>42</v>
      </c>
      <c r="K1991" t="s">
        <v>60</v>
      </c>
      <c r="L1991">
        <v>1</v>
      </c>
      <c r="M1991">
        <v>0</v>
      </c>
      <c r="N1991">
        <v>0</v>
      </c>
      <c r="O1991">
        <v>1</v>
      </c>
      <c r="P1991">
        <v>1</v>
      </c>
      <c r="Q1991">
        <v>1</v>
      </c>
      <c r="R1991">
        <v>1</v>
      </c>
      <c r="S1991" t="s">
        <v>3862</v>
      </c>
    </row>
    <row r="1992" spans="1:19" x14ac:dyDescent="0.25">
      <c r="A1992" t="s">
        <v>3857</v>
      </c>
      <c r="B1992" t="s">
        <v>3858</v>
      </c>
      <c r="C1992" t="s">
        <v>9715</v>
      </c>
      <c r="D1992" t="s">
        <v>30</v>
      </c>
      <c r="E1992" t="s">
        <v>7857</v>
      </c>
      <c r="F1992" t="s">
        <v>1403</v>
      </c>
      <c r="G1992" t="s">
        <v>132</v>
      </c>
      <c r="H1992" t="s">
        <v>8418</v>
      </c>
      <c r="I1992" t="s">
        <v>2531</v>
      </c>
      <c r="J1992" t="s">
        <v>33</v>
      </c>
      <c r="K1992" t="s">
        <v>376</v>
      </c>
      <c r="L1992">
        <v>3</v>
      </c>
      <c r="M1992">
        <v>0</v>
      </c>
      <c r="N1992">
        <v>0</v>
      </c>
      <c r="O1992">
        <v>3</v>
      </c>
      <c r="P1992">
        <v>3</v>
      </c>
      <c r="Q1992">
        <v>0</v>
      </c>
      <c r="R1992">
        <v>0</v>
      </c>
      <c r="S1992" t="s">
        <v>3862</v>
      </c>
    </row>
    <row r="1993" spans="1:19" x14ac:dyDescent="0.25">
      <c r="A1993" t="s">
        <v>3857</v>
      </c>
      <c r="B1993" t="s">
        <v>3858</v>
      </c>
      <c r="C1993" t="s">
        <v>12834</v>
      </c>
      <c r="D1993" t="s">
        <v>30</v>
      </c>
      <c r="E1993" t="s">
        <v>12838</v>
      </c>
      <c r="F1993" t="s">
        <v>1764</v>
      </c>
      <c r="G1993" t="s">
        <v>207</v>
      </c>
      <c r="H1993" t="s">
        <v>5516</v>
      </c>
      <c r="I1993" t="s">
        <v>4887</v>
      </c>
      <c r="J1993" t="s">
        <v>594</v>
      </c>
      <c r="K1993" t="s">
        <v>132</v>
      </c>
      <c r="L1993">
        <v>2</v>
      </c>
      <c r="M1993">
        <v>0</v>
      </c>
      <c r="N1993">
        <v>0</v>
      </c>
      <c r="O1993">
        <v>2</v>
      </c>
      <c r="P1993">
        <v>2</v>
      </c>
      <c r="Q1993">
        <v>1</v>
      </c>
      <c r="R1993">
        <v>1</v>
      </c>
      <c r="S1993" t="s">
        <v>3862</v>
      </c>
    </row>
    <row r="1994" spans="1:19" x14ac:dyDescent="0.25">
      <c r="A1994" t="s">
        <v>3857</v>
      </c>
      <c r="B1994" t="s">
        <v>3858</v>
      </c>
      <c r="C1994" t="s">
        <v>13517</v>
      </c>
      <c r="D1994" t="s">
        <v>30</v>
      </c>
      <c r="E1994" s="1">
        <v>2.0000000000000001E-9</v>
      </c>
      <c r="F1994" t="s">
        <v>2433</v>
      </c>
      <c r="G1994" t="s">
        <v>42</v>
      </c>
      <c r="H1994" t="s">
        <v>5337</v>
      </c>
      <c r="I1994" t="s">
        <v>266</v>
      </c>
      <c r="J1994" t="s">
        <v>42</v>
      </c>
      <c r="K1994" t="s">
        <v>60</v>
      </c>
      <c r="L1994">
        <v>1</v>
      </c>
      <c r="M1994">
        <v>0</v>
      </c>
      <c r="N1994">
        <v>0</v>
      </c>
      <c r="O1994">
        <v>1</v>
      </c>
      <c r="P1994">
        <v>1</v>
      </c>
      <c r="Q1994">
        <v>1</v>
      </c>
      <c r="R1994">
        <v>1</v>
      </c>
      <c r="S1994" t="s">
        <v>3862</v>
      </c>
    </row>
    <row r="1995" spans="1:19" x14ac:dyDescent="0.25">
      <c r="A1995" t="s">
        <v>3857</v>
      </c>
      <c r="B1995" t="s">
        <v>3858</v>
      </c>
      <c r="C1995" t="s">
        <v>10734</v>
      </c>
      <c r="D1995" t="s">
        <v>30</v>
      </c>
      <c r="E1995" t="s">
        <v>4327</v>
      </c>
      <c r="F1995" t="s">
        <v>1955</v>
      </c>
      <c r="G1995" t="s">
        <v>42</v>
      </c>
      <c r="H1995" t="s">
        <v>10735</v>
      </c>
      <c r="I1995" t="s">
        <v>2702</v>
      </c>
      <c r="J1995" t="s">
        <v>42</v>
      </c>
      <c r="K1995" t="s">
        <v>151</v>
      </c>
      <c r="L1995">
        <v>2</v>
      </c>
      <c r="M1995">
        <v>0</v>
      </c>
      <c r="N1995">
        <v>0</v>
      </c>
      <c r="O1995">
        <v>2</v>
      </c>
      <c r="P1995">
        <v>2</v>
      </c>
      <c r="Q1995">
        <v>1</v>
      </c>
      <c r="R1995">
        <v>1</v>
      </c>
      <c r="S1995" t="s">
        <v>3862</v>
      </c>
    </row>
    <row r="1996" spans="1:19" x14ac:dyDescent="0.25">
      <c r="A1996" t="s">
        <v>13307</v>
      </c>
      <c r="B1996" t="s">
        <v>13308</v>
      </c>
      <c r="C1996" t="s">
        <v>13309</v>
      </c>
      <c r="D1996" t="s">
        <v>30</v>
      </c>
      <c r="E1996" t="s">
        <v>11031</v>
      </c>
      <c r="F1996" t="s">
        <v>989</v>
      </c>
      <c r="G1996" t="s">
        <v>1846</v>
      </c>
      <c r="H1996" t="s">
        <v>12204</v>
      </c>
      <c r="I1996" t="s">
        <v>2255</v>
      </c>
      <c r="J1996" t="s">
        <v>60</v>
      </c>
      <c r="K1996" t="s">
        <v>629</v>
      </c>
      <c r="L1996">
        <v>4</v>
      </c>
      <c r="M1996">
        <v>0</v>
      </c>
      <c r="N1996">
        <v>0</v>
      </c>
      <c r="O1996">
        <v>4</v>
      </c>
      <c r="P1996">
        <v>4</v>
      </c>
      <c r="Q1996">
        <v>4</v>
      </c>
      <c r="R1996">
        <v>4</v>
      </c>
      <c r="S1996" t="s">
        <v>13310</v>
      </c>
    </row>
    <row r="1997" spans="1:19" x14ac:dyDescent="0.25">
      <c r="A1997" t="s">
        <v>4202</v>
      </c>
      <c r="B1997" t="s">
        <v>4203</v>
      </c>
      <c r="C1997" t="s">
        <v>13348</v>
      </c>
      <c r="D1997" t="s">
        <v>30</v>
      </c>
      <c r="E1997" t="s">
        <v>7786</v>
      </c>
      <c r="F1997" t="s">
        <v>6272</v>
      </c>
      <c r="G1997" t="s">
        <v>485</v>
      </c>
      <c r="H1997" t="s">
        <v>1404</v>
      </c>
      <c r="I1997" t="s">
        <v>2658</v>
      </c>
      <c r="J1997" t="s">
        <v>146</v>
      </c>
      <c r="K1997" t="s">
        <v>370</v>
      </c>
      <c r="L1997">
        <v>3</v>
      </c>
      <c r="M1997">
        <v>0</v>
      </c>
      <c r="N1997">
        <v>0</v>
      </c>
      <c r="O1997">
        <v>3</v>
      </c>
      <c r="P1997">
        <v>3</v>
      </c>
      <c r="Q1997">
        <v>1</v>
      </c>
      <c r="R1997">
        <v>1</v>
      </c>
      <c r="S1997" t="s">
        <v>4207</v>
      </c>
    </row>
    <row r="1998" spans="1:19" x14ac:dyDescent="0.25">
      <c r="A1998" t="s">
        <v>4202</v>
      </c>
      <c r="B1998" t="s">
        <v>4203</v>
      </c>
      <c r="C1998" t="s">
        <v>7091</v>
      </c>
      <c r="D1998" t="s">
        <v>30</v>
      </c>
      <c r="E1998" t="s">
        <v>3446</v>
      </c>
      <c r="F1998" t="s">
        <v>793</v>
      </c>
      <c r="G1998" t="s">
        <v>2506</v>
      </c>
      <c r="H1998" t="s">
        <v>7094</v>
      </c>
      <c r="I1998" t="s">
        <v>2768</v>
      </c>
      <c r="J1998" t="s">
        <v>33</v>
      </c>
      <c r="K1998" t="s">
        <v>532</v>
      </c>
      <c r="L1998">
        <v>6</v>
      </c>
      <c r="M1998">
        <v>0</v>
      </c>
      <c r="N1998">
        <v>0</v>
      </c>
      <c r="O1998">
        <v>6</v>
      </c>
      <c r="P1998">
        <v>6</v>
      </c>
      <c r="Q1998">
        <v>0</v>
      </c>
      <c r="R1998">
        <v>0</v>
      </c>
      <c r="S1998" t="s">
        <v>4207</v>
      </c>
    </row>
    <row r="1999" spans="1:19" x14ac:dyDescent="0.25">
      <c r="A1999" t="s">
        <v>4202</v>
      </c>
      <c r="B1999" t="s">
        <v>4203</v>
      </c>
      <c r="C1999" t="s">
        <v>4204</v>
      </c>
      <c r="D1999" t="s">
        <v>30</v>
      </c>
      <c r="E1999" t="s">
        <v>4205</v>
      </c>
      <c r="F1999" t="s">
        <v>1073</v>
      </c>
      <c r="G1999" t="s">
        <v>4206</v>
      </c>
      <c r="H1999" t="s">
        <v>2215</v>
      </c>
      <c r="I1999" t="s">
        <v>375</v>
      </c>
      <c r="J1999" t="s">
        <v>60</v>
      </c>
      <c r="K1999" t="s">
        <v>63</v>
      </c>
      <c r="L1999">
        <v>5</v>
      </c>
      <c r="M1999">
        <v>0</v>
      </c>
      <c r="N1999">
        <v>0</v>
      </c>
      <c r="O1999">
        <v>5</v>
      </c>
      <c r="P1999">
        <v>5</v>
      </c>
      <c r="Q1999">
        <v>2</v>
      </c>
      <c r="R1999">
        <v>2</v>
      </c>
      <c r="S1999" t="s">
        <v>4207</v>
      </c>
    </row>
    <row r="2000" spans="1:19" x14ac:dyDescent="0.25">
      <c r="A2000" t="s">
        <v>4202</v>
      </c>
      <c r="B2000" t="s">
        <v>4203</v>
      </c>
      <c r="C2000" t="s">
        <v>12574</v>
      </c>
      <c r="D2000" t="s">
        <v>30</v>
      </c>
      <c r="E2000" t="s">
        <v>12575</v>
      </c>
      <c r="F2000" t="s">
        <v>7128</v>
      </c>
      <c r="G2000" t="s">
        <v>2257</v>
      </c>
      <c r="H2000" s="1">
        <v>1.9999999999999999E-6</v>
      </c>
      <c r="I2000" t="s">
        <v>984</v>
      </c>
      <c r="J2000" t="s">
        <v>146</v>
      </c>
      <c r="K2000" t="s">
        <v>379</v>
      </c>
      <c r="L2000">
        <v>4</v>
      </c>
      <c r="M2000">
        <v>0</v>
      </c>
      <c r="N2000">
        <v>0</v>
      </c>
      <c r="O2000">
        <v>4</v>
      </c>
      <c r="P2000">
        <v>4</v>
      </c>
      <c r="Q2000">
        <v>1</v>
      </c>
      <c r="R2000">
        <v>1</v>
      </c>
      <c r="S2000" t="s">
        <v>4207</v>
      </c>
    </row>
    <row r="2001" spans="1:20" x14ac:dyDescent="0.25">
      <c r="A2001" t="s">
        <v>4212</v>
      </c>
      <c r="B2001" t="s">
        <v>4213</v>
      </c>
      <c r="C2001" t="s">
        <v>4204</v>
      </c>
      <c r="D2001" t="s">
        <v>30</v>
      </c>
      <c r="E2001" s="1">
        <v>2.9999999999999999E-7</v>
      </c>
      <c r="F2001" t="s">
        <v>1059</v>
      </c>
      <c r="G2001" t="s">
        <v>336</v>
      </c>
      <c r="H2001" t="s">
        <v>60</v>
      </c>
      <c r="I2001" t="s">
        <v>4214</v>
      </c>
      <c r="J2001" t="s">
        <v>42</v>
      </c>
      <c r="K2001" t="s">
        <v>615</v>
      </c>
      <c r="L2001">
        <v>5</v>
      </c>
      <c r="M2001">
        <v>0</v>
      </c>
      <c r="N2001">
        <v>0</v>
      </c>
      <c r="O2001">
        <v>5</v>
      </c>
      <c r="P2001">
        <v>5</v>
      </c>
      <c r="Q2001">
        <v>0</v>
      </c>
      <c r="R2001">
        <v>0</v>
      </c>
      <c r="S2001" t="s">
        <v>4207</v>
      </c>
    </row>
    <row r="2002" spans="1:20" x14ac:dyDescent="0.25">
      <c r="A2002" t="s">
        <v>6291</v>
      </c>
      <c r="B2002" t="s">
        <v>6292</v>
      </c>
      <c r="C2002" t="s">
        <v>6293</v>
      </c>
      <c r="D2002" t="s">
        <v>30</v>
      </c>
      <c r="E2002" t="s">
        <v>6294</v>
      </c>
      <c r="F2002" t="s">
        <v>6295</v>
      </c>
      <c r="G2002" t="s">
        <v>361</v>
      </c>
      <c r="H2002" t="s">
        <v>6296</v>
      </c>
      <c r="I2002" t="s">
        <v>6297</v>
      </c>
      <c r="J2002" t="s">
        <v>361</v>
      </c>
      <c r="K2002" t="s">
        <v>361</v>
      </c>
      <c r="L2002">
        <v>1</v>
      </c>
      <c r="M2002">
        <v>1</v>
      </c>
      <c r="N2002">
        <v>0</v>
      </c>
      <c r="O2002">
        <v>1</v>
      </c>
      <c r="P2002">
        <v>1</v>
      </c>
      <c r="Q2002">
        <v>1</v>
      </c>
      <c r="R2002">
        <v>1</v>
      </c>
      <c r="S2002" t="s">
        <v>6298</v>
      </c>
    </row>
    <row r="2003" spans="1:20" x14ac:dyDescent="0.25">
      <c r="A2003" t="s">
        <v>6291</v>
      </c>
      <c r="B2003" t="s">
        <v>6292</v>
      </c>
      <c r="C2003" t="s">
        <v>8010</v>
      </c>
      <c r="D2003" t="s">
        <v>30</v>
      </c>
      <c r="E2003" t="s">
        <v>8011</v>
      </c>
      <c r="F2003" t="s">
        <v>8012</v>
      </c>
      <c r="G2003" t="s">
        <v>2644</v>
      </c>
      <c r="H2003" t="s">
        <v>8013</v>
      </c>
      <c r="I2003" t="s">
        <v>8014</v>
      </c>
      <c r="J2003" t="s">
        <v>33</v>
      </c>
      <c r="K2003" t="s">
        <v>361</v>
      </c>
      <c r="L2003">
        <v>2</v>
      </c>
      <c r="M2003">
        <v>0</v>
      </c>
      <c r="N2003">
        <v>0</v>
      </c>
      <c r="O2003">
        <v>2</v>
      </c>
      <c r="P2003">
        <v>2</v>
      </c>
      <c r="Q2003">
        <v>1</v>
      </c>
      <c r="R2003">
        <v>1</v>
      </c>
      <c r="S2003" t="s">
        <v>6298</v>
      </c>
    </row>
    <row r="2004" spans="1:20" x14ac:dyDescent="0.25">
      <c r="A2004" t="s">
        <v>11407</v>
      </c>
      <c r="B2004" t="s">
        <v>11408</v>
      </c>
      <c r="C2004" t="s">
        <v>11409</v>
      </c>
      <c r="D2004" t="s">
        <v>30</v>
      </c>
      <c r="E2004" t="s">
        <v>2076</v>
      </c>
      <c r="F2004" t="s">
        <v>796</v>
      </c>
      <c r="G2004" t="s">
        <v>42</v>
      </c>
      <c r="H2004" t="s">
        <v>1409</v>
      </c>
      <c r="I2004" t="s">
        <v>657</v>
      </c>
      <c r="J2004" t="s">
        <v>42</v>
      </c>
      <c r="K2004" t="s">
        <v>88</v>
      </c>
      <c r="L2004">
        <v>1</v>
      </c>
      <c r="M2004">
        <v>0</v>
      </c>
      <c r="N2004">
        <v>0</v>
      </c>
      <c r="O2004">
        <v>1</v>
      </c>
      <c r="P2004">
        <v>1</v>
      </c>
      <c r="Q2004">
        <v>1</v>
      </c>
      <c r="R2004">
        <v>1</v>
      </c>
      <c r="S2004" t="s">
        <v>11410</v>
      </c>
    </row>
    <row r="2005" spans="1:20" x14ac:dyDescent="0.25">
      <c r="A2005" t="s">
        <v>11407</v>
      </c>
      <c r="B2005" t="s">
        <v>11408</v>
      </c>
      <c r="C2005" t="s">
        <v>14440</v>
      </c>
      <c r="D2005" t="s">
        <v>30</v>
      </c>
      <c r="E2005" t="s">
        <v>14441</v>
      </c>
      <c r="F2005" t="s">
        <v>1731</v>
      </c>
      <c r="G2005" t="s">
        <v>97</v>
      </c>
      <c r="H2005" t="s">
        <v>9863</v>
      </c>
      <c r="I2005" t="s">
        <v>3855</v>
      </c>
      <c r="J2005" t="s">
        <v>97</v>
      </c>
      <c r="K2005" t="s">
        <v>628</v>
      </c>
      <c r="L2005">
        <v>1</v>
      </c>
      <c r="M2005">
        <v>0</v>
      </c>
      <c r="N2005">
        <v>0</v>
      </c>
      <c r="O2005">
        <v>1</v>
      </c>
      <c r="P2005">
        <v>1</v>
      </c>
      <c r="Q2005">
        <v>1</v>
      </c>
      <c r="R2005">
        <v>1</v>
      </c>
      <c r="S2005" t="s">
        <v>11410</v>
      </c>
    </row>
    <row r="2006" spans="1:20" x14ac:dyDescent="0.25">
      <c r="A2006" t="s">
        <v>8710</v>
      </c>
      <c r="B2006" t="s">
        <v>8711</v>
      </c>
      <c r="C2006" t="s">
        <v>8712</v>
      </c>
      <c r="D2006" t="s">
        <v>30</v>
      </c>
      <c r="E2006" t="s">
        <v>4009</v>
      </c>
      <c r="F2006" t="s">
        <v>5116</v>
      </c>
      <c r="G2006" t="s">
        <v>42</v>
      </c>
      <c r="H2006" t="s">
        <v>6709</v>
      </c>
      <c r="I2006" t="s">
        <v>5655</v>
      </c>
      <c r="J2006" t="s">
        <v>42</v>
      </c>
      <c r="K2006" t="s">
        <v>628</v>
      </c>
      <c r="L2006">
        <v>1</v>
      </c>
      <c r="M2006">
        <v>0</v>
      </c>
      <c r="N2006">
        <v>0</v>
      </c>
      <c r="O2006">
        <v>1</v>
      </c>
      <c r="P2006">
        <v>1</v>
      </c>
      <c r="Q2006">
        <v>1</v>
      </c>
      <c r="R2006">
        <v>1</v>
      </c>
      <c r="S2006" t="s">
        <v>8713</v>
      </c>
    </row>
    <row r="2007" spans="1:20" x14ac:dyDescent="0.25">
      <c r="A2007" t="s">
        <v>5947</v>
      </c>
      <c r="B2007" t="s">
        <v>5948</v>
      </c>
      <c r="C2007" t="s">
        <v>14138</v>
      </c>
      <c r="D2007" t="s">
        <v>30</v>
      </c>
      <c r="E2007" s="1">
        <v>2E-16</v>
      </c>
      <c r="F2007" t="s">
        <v>366</v>
      </c>
      <c r="G2007" t="s">
        <v>9327</v>
      </c>
      <c r="H2007" t="s">
        <v>2505</v>
      </c>
      <c r="I2007" t="s">
        <v>2180</v>
      </c>
      <c r="J2007" t="s">
        <v>328</v>
      </c>
      <c r="K2007" t="s">
        <v>1965</v>
      </c>
      <c r="L2007">
        <v>1</v>
      </c>
      <c r="M2007">
        <v>1</v>
      </c>
      <c r="N2007">
        <v>4</v>
      </c>
      <c r="O2007">
        <v>6</v>
      </c>
      <c r="P2007">
        <v>6</v>
      </c>
      <c r="Q2007">
        <v>0</v>
      </c>
      <c r="R2007">
        <v>0</v>
      </c>
      <c r="S2007" t="s">
        <v>5953</v>
      </c>
    </row>
    <row r="2008" spans="1:20" x14ac:dyDescent="0.25">
      <c r="A2008" t="s">
        <v>5947</v>
      </c>
      <c r="B2008" t="s">
        <v>5948</v>
      </c>
      <c r="C2008" t="s">
        <v>14680</v>
      </c>
      <c r="D2008" t="s">
        <v>30</v>
      </c>
      <c r="E2008" t="s">
        <v>4735</v>
      </c>
      <c r="F2008" t="s">
        <v>3848</v>
      </c>
      <c r="G2008" t="s">
        <v>1597</v>
      </c>
      <c r="H2008" t="s">
        <v>3962</v>
      </c>
      <c r="I2008" t="s">
        <v>549</v>
      </c>
      <c r="J2008" t="s">
        <v>1597</v>
      </c>
      <c r="K2008" t="s">
        <v>513</v>
      </c>
      <c r="L2008">
        <v>1</v>
      </c>
      <c r="M2008">
        <v>0</v>
      </c>
      <c r="N2008">
        <v>0</v>
      </c>
      <c r="O2008">
        <v>1</v>
      </c>
      <c r="P2008">
        <v>1</v>
      </c>
      <c r="Q2008">
        <v>1</v>
      </c>
      <c r="R2008">
        <v>1</v>
      </c>
      <c r="S2008" t="s">
        <v>5953</v>
      </c>
    </row>
    <row r="2009" spans="1:20" x14ac:dyDescent="0.25">
      <c r="A2009" t="s">
        <v>5947</v>
      </c>
      <c r="B2009" t="s">
        <v>5948</v>
      </c>
      <c r="C2009" t="s">
        <v>5949</v>
      </c>
      <c r="D2009" t="s">
        <v>30</v>
      </c>
      <c r="E2009" t="s">
        <v>5950</v>
      </c>
      <c r="F2009" t="s">
        <v>4190</v>
      </c>
      <c r="G2009" t="s">
        <v>1581</v>
      </c>
      <c r="H2009" t="s">
        <v>5951</v>
      </c>
      <c r="I2009" t="s">
        <v>5952</v>
      </c>
      <c r="J2009" t="s">
        <v>1581</v>
      </c>
      <c r="K2009" t="s">
        <v>60</v>
      </c>
      <c r="L2009">
        <v>1</v>
      </c>
      <c r="M2009">
        <v>1</v>
      </c>
      <c r="N2009">
        <v>0</v>
      </c>
      <c r="O2009">
        <v>1</v>
      </c>
      <c r="P2009">
        <v>1</v>
      </c>
      <c r="Q2009">
        <v>1</v>
      </c>
      <c r="R2009">
        <v>1</v>
      </c>
      <c r="S2009" t="s">
        <v>5953</v>
      </c>
    </row>
    <row r="2010" spans="1:20" x14ac:dyDescent="0.25">
      <c r="A2010" t="s">
        <v>8362</v>
      </c>
      <c r="B2010" t="s">
        <v>8363</v>
      </c>
      <c r="C2010" t="s">
        <v>10057</v>
      </c>
      <c r="D2010" t="s">
        <v>30</v>
      </c>
      <c r="E2010" t="s">
        <v>3440</v>
      </c>
      <c r="F2010" t="s">
        <v>862</v>
      </c>
      <c r="G2010" t="s">
        <v>42</v>
      </c>
      <c r="H2010" t="s">
        <v>1914</v>
      </c>
      <c r="I2010" t="s">
        <v>59</v>
      </c>
      <c r="J2010" t="s">
        <v>42</v>
      </c>
      <c r="K2010" t="s">
        <v>513</v>
      </c>
      <c r="L2010">
        <v>1</v>
      </c>
      <c r="M2010">
        <v>0</v>
      </c>
      <c r="N2010">
        <v>0</v>
      </c>
      <c r="O2010">
        <v>1</v>
      </c>
      <c r="P2010">
        <v>1</v>
      </c>
      <c r="Q2010">
        <v>1</v>
      </c>
      <c r="R2010">
        <v>1</v>
      </c>
      <c r="S2010" t="s">
        <v>8366</v>
      </c>
    </row>
    <row r="2011" spans="1:20" x14ac:dyDescent="0.25">
      <c r="A2011" t="s">
        <v>8362</v>
      </c>
      <c r="B2011" t="s">
        <v>8363</v>
      </c>
      <c r="C2011" t="s">
        <v>8364</v>
      </c>
      <c r="D2011" t="s">
        <v>30</v>
      </c>
      <c r="E2011">
        <v>0</v>
      </c>
      <c r="F2011" t="s">
        <v>8365</v>
      </c>
      <c r="G2011" t="s">
        <v>32</v>
      </c>
      <c r="H2011" t="s">
        <v>4117</v>
      </c>
      <c r="I2011" t="s">
        <v>3721</v>
      </c>
      <c r="J2011" t="s">
        <v>129</v>
      </c>
      <c r="K2011" t="s">
        <v>5625</v>
      </c>
      <c r="L2011">
        <v>20</v>
      </c>
      <c r="M2011">
        <v>3</v>
      </c>
      <c r="N2011">
        <v>2</v>
      </c>
      <c r="O2011">
        <v>22</v>
      </c>
      <c r="P2011">
        <v>22</v>
      </c>
      <c r="Q2011">
        <v>20</v>
      </c>
      <c r="R2011">
        <v>20</v>
      </c>
      <c r="S2011" t="s">
        <v>8366</v>
      </c>
    </row>
    <row r="2012" spans="1:20" x14ac:dyDescent="0.25">
      <c r="A2012" t="s">
        <v>8362</v>
      </c>
      <c r="B2012" t="s">
        <v>8363</v>
      </c>
      <c r="C2012" t="s">
        <v>12014</v>
      </c>
      <c r="D2012" t="s">
        <v>30</v>
      </c>
      <c r="E2012" t="s">
        <v>12015</v>
      </c>
      <c r="F2012" t="s">
        <v>12016</v>
      </c>
      <c r="G2012" t="s">
        <v>462</v>
      </c>
      <c r="H2012" t="s">
        <v>11759</v>
      </c>
      <c r="I2012" t="s">
        <v>5987</v>
      </c>
      <c r="J2012" t="s">
        <v>42</v>
      </c>
      <c r="K2012" t="s">
        <v>1458</v>
      </c>
      <c r="L2012">
        <v>21</v>
      </c>
      <c r="M2012">
        <v>1</v>
      </c>
      <c r="N2012">
        <v>1</v>
      </c>
      <c r="O2012">
        <v>22</v>
      </c>
      <c r="P2012">
        <v>22</v>
      </c>
      <c r="Q2012">
        <v>14</v>
      </c>
      <c r="R2012">
        <v>14</v>
      </c>
      <c r="S2012" t="s">
        <v>8366</v>
      </c>
    </row>
    <row r="2013" spans="1:20" x14ac:dyDescent="0.25">
      <c r="A2013" t="s">
        <v>9585</v>
      </c>
      <c r="B2013" t="s">
        <v>9586</v>
      </c>
      <c r="C2013" t="s">
        <v>9587</v>
      </c>
      <c r="D2013" t="s">
        <v>30</v>
      </c>
      <c r="E2013" s="1">
        <v>4.0000000000000003E-17</v>
      </c>
      <c r="F2013" t="s">
        <v>1831</v>
      </c>
      <c r="G2013" t="s">
        <v>42</v>
      </c>
      <c r="H2013" t="s">
        <v>9588</v>
      </c>
      <c r="I2013" t="s">
        <v>252</v>
      </c>
      <c r="J2013" t="s">
        <v>42</v>
      </c>
      <c r="K2013" t="s">
        <v>361</v>
      </c>
      <c r="L2013">
        <v>1</v>
      </c>
      <c r="M2013">
        <v>1</v>
      </c>
      <c r="N2013">
        <v>0</v>
      </c>
      <c r="O2013">
        <v>1</v>
      </c>
      <c r="P2013">
        <v>1</v>
      </c>
      <c r="Q2013">
        <v>1</v>
      </c>
      <c r="R2013">
        <v>1</v>
      </c>
      <c r="S2013" t="s">
        <v>9589</v>
      </c>
    </row>
    <row r="2014" spans="1:20" x14ac:dyDescent="0.25">
      <c r="A2014" t="s">
        <v>13821</v>
      </c>
      <c r="B2014" t="s">
        <v>13822</v>
      </c>
      <c r="C2014" t="s">
        <v>13817</v>
      </c>
      <c r="D2014" t="s">
        <v>30</v>
      </c>
      <c r="E2014" t="s">
        <v>4958</v>
      </c>
      <c r="F2014" t="s">
        <v>4642</v>
      </c>
      <c r="G2014" t="s">
        <v>42</v>
      </c>
      <c r="H2014" t="s">
        <v>13823</v>
      </c>
      <c r="I2014" t="s">
        <v>1658</v>
      </c>
      <c r="J2014" t="s">
        <v>42</v>
      </c>
      <c r="K2014" t="s">
        <v>692</v>
      </c>
      <c r="L2014">
        <v>1</v>
      </c>
      <c r="M2014">
        <v>0</v>
      </c>
      <c r="N2014">
        <v>0</v>
      </c>
      <c r="O2014">
        <v>1</v>
      </c>
      <c r="P2014">
        <v>1</v>
      </c>
      <c r="Q2014">
        <v>1</v>
      </c>
      <c r="R2014">
        <v>1</v>
      </c>
      <c r="S2014" t="s">
        <v>13824</v>
      </c>
      <c r="T2014" t="s">
        <v>2411</v>
      </c>
    </row>
    <row r="2015" spans="1:20" x14ac:dyDescent="0.25">
      <c r="A2015" t="s">
        <v>245</v>
      </c>
      <c r="B2015" t="s">
        <v>246</v>
      </c>
      <c r="C2015" t="s">
        <v>8926</v>
      </c>
      <c r="D2015" t="s">
        <v>30</v>
      </c>
      <c r="E2015" t="s">
        <v>2243</v>
      </c>
      <c r="F2015" t="s">
        <v>923</v>
      </c>
      <c r="G2015" t="s">
        <v>628</v>
      </c>
      <c r="H2015" t="s">
        <v>3859</v>
      </c>
      <c r="I2015" t="s">
        <v>3812</v>
      </c>
      <c r="J2015" t="s">
        <v>129</v>
      </c>
      <c r="K2015" t="s">
        <v>585</v>
      </c>
      <c r="L2015">
        <v>5</v>
      </c>
      <c r="M2015">
        <v>1</v>
      </c>
      <c r="N2015">
        <v>0</v>
      </c>
      <c r="O2015">
        <v>5</v>
      </c>
      <c r="P2015">
        <v>5</v>
      </c>
      <c r="Q2015">
        <v>1</v>
      </c>
      <c r="R2015">
        <v>1</v>
      </c>
      <c r="S2015" t="s">
        <v>253</v>
      </c>
    </row>
    <row r="2016" spans="1:20" x14ac:dyDescent="0.25">
      <c r="A2016" t="s">
        <v>245</v>
      </c>
      <c r="B2016" t="s">
        <v>246</v>
      </c>
      <c r="C2016" t="s">
        <v>12723</v>
      </c>
      <c r="D2016" t="s">
        <v>30</v>
      </c>
      <c r="E2016" t="s">
        <v>2438</v>
      </c>
      <c r="F2016" t="s">
        <v>593</v>
      </c>
      <c r="G2016" t="s">
        <v>604</v>
      </c>
      <c r="H2016" t="s">
        <v>579</v>
      </c>
      <c r="I2016" t="s">
        <v>568</v>
      </c>
      <c r="J2016" t="s">
        <v>42</v>
      </c>
      <c r="K2016" t="s">
        <v>1479</v>
      </c>
      <c r="L2016">
        <v>4</v>
      </c>
      <c r="M2016">
        <v>0</v>
      </c>
      <c r="N2016">
        <v>0</v>
      </c>
      <c r="O2016">
        <v>4</v>
      </c>
      <c r="P2016">
        <v>4</v>
      </c>
      <c r="Q2016">
        <v>0</v>
      </c>
      <c r="R2016">
        <v>0</v>
      </c>
      <c r="S2016" t="s">
        <v>253</v>
      </c>
    </row>
    <row r="2017" spans="1:19" x14ac:dyDescent="0.25">
      <c r="A2017" t="s">
        <v>245</v>
      </c>
      <c r="B2017" t="s">
        <v>246</v>
      </c>
      <c r="C2017" t="s">
        <v>13808</v>
      </c>
      <c r="D2017" t="s">
        <v>30</v>
      </c>
      <c r="E2017" t="s">
        <v>2482</v>
      </c>
      <c r="F2017" t="s">
        <v>5025</v>
      </c>
      <c r="G2017" t="s">
        <v>889</v>
      </c>
      <c r="H2017" s="1">
        <v>9.9999999999999995E-7</v>
      </c>
      <c r="I2017" t="s">
        <v>94</v>
      </c>
      <c r="J2017" t="s">
        <v>42</v>
      </c>
      <c r="K2017" t="s">
        <v>81</v>
      </c>
      <c r="L2017">
        <v>6</v>
      </c>
      <c r="M2017">
        <v>1</v>
      </c>
      <c r="N2017">
        <v>0</v>
      </c>
      <c r="O2017">
        <v>6</v>
      </c>
      <c r="P2017">
        <v>6</v>
      </c>
      <c r="Q2017">
        <v>1</v>
      </c>
      <c r="R2017">
        <v>1</v>
      </c>
      <c r="S2017" t="s">
        <v>253</v>
      </c>
    </row>
    <row r="2018" spans="1:19" x14ac:dyDescent="0.25">
      <c r="A2018" t="s">
        <v>245</v>
      </c>
      <c r="B2018" t="s">
        <v>246</v>
      </c>
      <c r="C2018" t="s">
        <v>5583</v>
      </c>
      <c r="D2018" t="s">
        <v>30</v>
      </c>
      <c r="E2018" t="s">
        <v>2193</v>
      </c>
      <c r="F2018" t="s">
        <v>3999</v>
      </c>
      <c r="G2018" t="s">
        <v>539</v>
      </c>
      <c r="H2018" t="s">
        <v>2291</v>
      </c>
      <c r="I2018" t="s">
        <v>2309</v>
      </c>
      <c r="J2018" t="s">
        <v>36</v>
      </c>
      <c r="K2018" t="s">
        <v>615</v>
      </c>
      <c r="L2018">
        <v>6</v>
      </c>
      <c r="M2018">
        <v>1</v>
      </c>
      <c r="N2018">
        <v>0</v>
      </c>
      <c r="O2018">
        <v>6</v>
      </c>
      <c r="P2018">
        <v>6</v>
      </c>
      <c r="Q2018">
        <v>0</v>
      </c>
      <c r="R2018">
        <v>0</v>
      </c>
      <c r="S2018" t="s">
        <v>253</v>
      </c>
    </row>
    <row r="2019" spans="1:19" x14ac:dyDescent="0.25">
      <c r="A2019" t="s">
        <v>245</v>
      </c>
      <c r="B2019" t="s">
        <v>246</v>
      </c>
      <c r="C2019" t="s">
        <v>2630</v>
      </c>
      <c r="D2019" t="s">
        <v>30</v>
      </c>
      <c r="E2019" t="s">
        <v>2648</v>
      </c>
      <c r="F2019" t="s">
        <v>2649</v>
      </c>
      <c r="G2019" t="s">
        <v>163</v>
      </c>
      <c r="H2019" t="s">
        <v>2650</v>
      </c>
      <c r="I2019" t="s">
        <v>1932</v>
      </c>
      <c r="J2019" t="s">
        <v>42</v>
      </c>
      <c r="K2019" t="s">
        <v>569</v>
      </c>
      <c r="L2019">
        <v>7</v>
      </c>
      <c r="M2019">
        <v>0</v>
      </c>
      <c r="N2019">
        <v>0</v>
      </c>
      <c r="O2019">
        <v>7</v>
      </c>
      <c r="P2019">
        <v>7</v>
      </c>
      <c r="Q2019">
        <v>0</v>
      </c>
      <c r="R2019">
        <v>0</v>
      </c>
      <c r="S2019" t="s">
        <v>253</v>
      </c>
    </row>
    <row r="2020" spans="1:19" x14ac:dyDescent="0.25">
      <c r="A2020" t="s">
        <v>245</v>
      </c>
      <c r="B2020" t="s">
        <v>246</v>
      </c>
      <c r="C2020" t="s">
        <v>11639</v>
      </c>
      <c r="D2020" t="s">
        <v>30</v>
      </c>
      <c r="E2020" t="s">
        <v>3284</v>
      </c>
      <c r="F2020" t="s">
        <v>4646</v>
      </c>
      <c r="G2020" t="s">
        <v>367</v>
      </c>
      <c r="H2020" t="s">
        <v>3332</v>
      </c>
      <c r="I2020" t="s">
        <v>3333</v>
      </c>
      <c r="J2020" t="s">
        <v>146</v>
      </c>
      <c r="K2020" t="s">
        <v>574</v>
      </c>
      <c r="L2020">
        <v>4</v>
      </c>
      <c r="M2020">
        <v>2</v>
      </c>
      <c r="N2020">
        <v>1</v>
      </c>
      <c r="O2020">
        <v>5</v>
      </c>
      <c r="P2020">
        <v>5</v>
      </c>
      <c r="Q2020">
        <v>0</v>
      </c>
      <c r="R2020">
        <v>0</v>
      </c>
      <c r="S2020" t="s">
        <v>253</v>
      </c>
    </row>
    <row r="2021" spans="1:19" x14ac:dyDescent="0.25">
      <c r="A2021" t="s">
        <v>245</v>
      </c>
      <c r="B2021" t="s">
        <v>246</v>
      </c>
      <c r="C2021" t="s">
        <v>8999</v>
      </c>
      <c r="D2021" t="s">
        <v>30</v>
      </c>
      <c r="E2021" t="s">
        <v>9007</v>
      </c>
      <c r="F2021" t="s">
        <v>934</v>
      </c>
      <c r="G2021" t="s">
        <v>42</v>
      </c>
      <c r="H2021" t="s">
        <v>1365</v>
      </c>
      <c r="I2021" t="s">
        <v>937</v>
      </c>
      <c r="J2021" t="s">
        <v>42</v>
      </c>
      <c r="K2021" t="s">
        <v>171</v>
      </c>
      <c r="L2021">
        <v>2</v>
      </c>
      <c r="M2021">
        <v>0</v>
      </c>
      <c r="N2021">
        <v>0</v>
      </c>
      <c r="O2021">
        <v>2</v>
      </c>
      <c r="P2021">
        <v>2</v>
      </c>
      <c r="Q2021">
        <v>1</v>
      </c>
      <c r="R2021">
        <v>1</v>
      </c>
      <c r="S2021" t="s">
        <v>253</v>
      </c>
    </row>
    <row r="2022" spans="1:19" x14ac:dyDescent="0.25">
      <c r="A2022" t="s">
        <v>245</v>
      </c>
      <c r="B2022" t="s">
        <v>246</v>
      </c>
      <c r="C2022" t="s">
        <v>10798</v>
      </c>
      <c r="D2022" t="s">
        <v>30</v>
      </c>
      <c r="E2022" s="1">
        <v>3E-24</v>
      </c>
      <c r="F2022" t="s">
        <v>9006</v>
      </c>
      <c r="G2022" t="s">
        <v>2820</v>
      </c>
      <c r="H2022" t="s">
        <v>6096</v>
      </c>
      <c r="I2022" t="s">
        <v>215</v>
      </c>
      <c r="J2022" t="s">
        <v>33</v>
      </c>
      <c r="K2022" t="s">
        <v>561</v>
      </c>
      <c r="L2022">
        <v>6</v>
      </c>
      <c r="M2022">
        <v>0</v>
      </c>
      <c r="N2022">
        <v>0</v>
      </c>
      <c r="O2022">
        <v>6</v>
      </c>
      <c r="P2022">
        <v>6</v>
      </c>
      <c r="Q2022">
        <v>2</v>
      </c>
      <c r="R2022">
        <v>2</v>
      </c>
      <c r="S2022" t="s">
        <v>253</v>
      </c>
    </row>
    <row r="2023" spans="1:19" x14ac:dyDescent="0.25">
      <c r="A2023" t="s">
        <v>245</v>
      </c>
      <c r="B2023" t="s">
        <v>246</v>
      </c>
      <c r="C2023" t="s">
        <v>247</v>
      </c>
      <c r="D2023" t="s">
        <v>30</v>
      </c>
      <c r="E2023">
        <v>0</v>
      </c>
      <c r="F2023" t="s">
        <v>248</v>
      </c>
      <c r="G2023" t="s">
        <v>249</v>
      </c>
      <c r="H2023" t="s">
        <v>250</v>
      </c>
      <c r="I2023" t="s">
        <v>251</v>
      </c>
      <c r="J2023" t="s">
        <v>33</v>
      </c>
      <c r="K2023" t="s">
        <v>252</v>
      </c>
      <c r="L2023">
        <v>58</v>
      </c>
      <c r="M2023">
        <v>0</v>
      </c>
      <c r="N2023">
        <v>0</v>
      </c>
      <c r="O2023">
        <v>58</v>
      </c>
      <c r="P2023">
        <v>58</v>
      </c>
      <c r="Q2023">
        <v>29</v>
      </c>
      <c r="R2023">
        <v>29</v>
      </c>
      <c r="S2023" t="s">
        <v>253</v>
      </c>
    </row>
    <row r="2024" spans="1:19" x14ac:dyDescent="0.25">
      <c r="A2024" t="s">
        <v>245</v>
      </c>
      <c r="B2024" t="s">
        <v>246</v>
      </c>
      <c r="C2024" t="s">
        <v>11839</v>
      </c>
      <c r="D2024" t="s">
        <v>30</v>
      </c>
      <c r="E2024" s="1">
        <v>9.9999999999999998E-17</v>
      </c>
      <c r="F2024" t="s">
        <v>2124</v>
      </c>
      <c r="G2024" t="s">
        <v>376</v>
      </c>
      <c r="H2024" t="s">
        <v>2538</v>
      </c>
      <c r="I2024" t="s">
        <v>808</v>
      </c>
      <c r="J2024" t="s">
        <v>129</v>
      </c>
      <c r="K2024" t="s">
        <v>552</v>
      </c>
      <c r="L2024">
        <v>3</v>
      </c>
      <c r="M2024">
        <v>0</v>
      </c>
      <c r="N2024">
        <v>0</v>
      </c>
      <c r="O2024">
        <v>3</v>
      </c>
      <c r="P2024">
        <v>3</v>
      </c>
      <c r="Q2024">
        <v>2</v>
      </c>
      <c r="R2024">
        <v>2</v>
      </c>
      <c r="S2024" t="s">
        <v>253</v>
      </c>
    </row>
    <row r="2025" spans="1:19" x14ac:dyDescent="0.25">
      <c r="A2025" t="s">
        <v>245</v>
      </c>
      <c r="B2025" t="s">
        <v>246</v>
      </c>
      <c r="C2025" t="s">
        <v>6395</v>
      </c>
      <c r="D2025" t="s">
        <v>30</v>
      </c>
      <c r="E2025" t="s">
        <v>6396</v>
      </c>
      <c r="F2025" t="s">
        <v>6397</v>
      </c>
      <c r="G2025" t="s">
        <v>1612</v>
      </c>
      <c r="H2025" t="s">
        <v>5003</v>
      </c>
      <c r="I2025" t="s">
        <v>2914</v>
      </c>
      <c r="J2025" t="s">
        <v>42</v>
      </c>
      <c r="K2025" t="s">
        <v>1932</v>
      </c>
      <c r="L2025">
        <v>12</v>
      </c>
      <c r="M2025">
        <v>4</v>
      </c>
      <c r="N2025">
        <v>0</v>
      </c>
      <c r="O2025">
        <v>12</v>
      </c>
      <c r="P2025">
        <v>12</v>
      </c>
      <c r="Q2025">
        <v>3</v>
      </c>
      <c r="R2025">
        <v>3</v>
      </c>
      <c r="S2025" t="s">
        <v>253</v>
      </c>
    </row>
    <row r="2026" spans="1:19" x14ac:dyDescent="0.25">
      <c r="A2026" t="s">
        <v>245</v>
      </c>
      <c r="B2026" t="s">
        <v>246</v>
      </c>
      <c r="C2026" t="s">
        <v>12448</v>
      </c>
      <c r="D2026" t="s">
        <v>30</v>
      </c>
      <c r="E2026" t="s">
        <v>12449</v>
      </c>
      <c r="F2026" t="s">
        <v>2489</v>
      </c>
      <c r="G2026" t="s">
        <v>629</v>
      </c>
      <c r="H2026" t="s">
        <v>1215</v>
      </c>
      <c r="I2026" t="s">
        <v>2342</v>
      </c>
      <c r="J2026" t="s">
        <v>42</v>
      </c>
      <c r="K2026" t="s">
        <v>1331</v>
      </c>
      <c r="L2026">
        <v>6</v>
      </c>
      <c r="M2026">
        <v>3</v>
      </c>
      <c r="N2026">
        <v>1</v>
      </c>
      <c r="O2026">
        <v>7</v>
      </c>
      <c r="P2026">
        <v>7</v>
      </c>
      <c r="Q2026">
        <v>2</v>
      </c>
      <c r="R2026">
        <v>2</v>
      </c>
      <c r="S2026" t="s">
        <v>253</v>
      </c>
    </row>
    <row r="2027" spans="1:19" x14ac:dyDescent="0.25">
      <c r="A2027" t="s">
        <v>245</v>
      </c>
      <c r="B2027" t="s">
        <v>246</v>
      </c>
      <c r="C2027" t="s">
        <v>14499</v>
      </c>
      <c r="D2027" t="s">
        <v>30</v>
      </c>
      <c r="E2027" t="s">
        <v>14502</v>
      </c>
      <c r="F2027" t="s">
        <v>6930</v>
      </c>
      <c r="G2027" t="s">
        <v>2735</v>
      </c>
      <c r="H2027" t="s">
        <v>1862</v>
      </c>
      <c r="I2027" t="s">
        <v>1597</v>
      </c>
      <c r="J2027" t="s">
        <v>146</v>
      </c>
      <c r="K2027" t="s">
        <v>489</v>
      </c>
      <c r="L2027">
        <v>7</v>
      </c>
      <c r="M2027">
        <v>2</v>
      </c>
      <c r="N2027">
        <v>0</v>
      </c>
      <c r="O2027">
        <v>7</v>
      </c>
      <c r="P2027">
        <v>7</v>
      </c>
      <c r="Q2027">
        <v>2</v>
      </c>
      <c r="R2027">
        <v>2</v>
      </c>
      <c r="S2027" t="s">
        <v>253</v>
      </c>
    </row>
    <row r="2028" spans="1:19" x14ac:dyDescent="0.25">
      <c r="A2028" t="s">
        <v>245</v>
      </c>
      <c r="B2028" t="s">
        <v>246</v>
      </c>
      <c r="C2028" t="s">
        <v>6726</v>
      </c>
      <c r="D2028" t="s">
        <v>30</v>
      </c>
      <c r="E2028" t="s">
        <v>2794</v>
      </c>
      <c r="F2028" t="s">
        <v>4498</v>
      </c>
      <c r="G2028" t="s">
        <v>171</v>
      </c>
      <c r="H2028" t="s">
        <v>3099</v>
      </c>
      <c r="I2028" t="s">
        <v>1644</v>
      </c>
      <c r="J2028" t="s">
        <v>42</v>
      </c>
      <c r="K2028" t="s">
        <v>2264</v>
      </c>
      <c r="L2028">
        <v>6</v>
      </c>
      <c r="M2028">
        <v>0</v>
      </c>
      <c r="N2028">
        <v>0</v>
      </c>
      <c r="O2028">
        <v>6</v>
      </c>
      <c r="P2028">
        <v>6</v>
      </c>
      <c r="Q2028">
        <v>2</v>
      </c>
      <c r="R2028">
        <v>2</v>
      </c>
      <c r="S2028" t="s">
        <v>253</v>
      </c>
    </row>
    <row r="2029" spans="1:19" x14ac:dyDescent="0.25">
      <c r="A2029" t="s">
        <v>245</v>
      </c>
      <c r="B2029" t="s">
        <v>246</v>
      </c>
      <c r="C2029" t="s">
        <v>7229</v>
      </c>
      <c r="D2029" t="s">
        <v>30</v>
      </c>
      <c r="E2029" s="1">
        <v>2.9999999999999999E-7</v>
      </c>
      <c r="F2029" t="s">
        <v>423</v>
      </c>
      <c r="G2029" t="s">
        <v>42</v>
      </c>
      <c r="H2029" t="s">
        <v>7239</v>
      </c>
      <c r="I2029" t="s">
        <v>3067</v>
      </c>
      <c r="J2029" t="s">
        <v>129</v>
      </c>
      <c r="K2029" t="s">
        <v>181</v>
      </c>
      <c r="L2029">
        <v>2</v>
      </c>
      <c r="M2029">
        <v>1</v>
      </c>
      <c r="N2029">
        <v>0</v>
      </c>
      <c r="O2029">
        <v>2</v>
      </c>
      <c r="P2029">
        <v>2</v>
      </c>
      <c r="Q2029">
        <v>0</v>
      </c>
      <c r="R2029">
        <v>0</v>
      </c>
      <c r="S2029" t="s">
        <v>253</v>
      </c>
    </row>
    <row r="2030" spans="1:19" x14ac:dyDescent="0.25">
      <c r="A2030" t="s">
        <v>245</v>
      </c>
      <c r="B2030" t="s">
        <v>246</v>
      </c>
      <c r="C2030" t="s">
        <v>2426</v>
      </c>
      <c r="D2030" t="s">
        <v>30</v>
      </c>
      <c r="E2030" t="s">
        <v>2437</v>
      </c>
      <c r="F2030" t="s">
        <v>650</v>
      </c>
      <c r="G2030" t="s">
        <v>207</v>
      </c>
      <c r="H2030" t="s">
        <v>2438</v>
      </c>
      <c r="I2030" t="s">
        <v>593</v>
      </c>
      <c r="J2030" t="s">
        <v>33</v>
      </c>
      <c r="K2030" t="s">
        <v>446</v>
      </c>
      <c r="L2030">
        <v>3</v>
      </c>
      <c r="M2030">
        <v>1</v>
      </c>
      <c r="N2030">
        <v>0</v>
      </c>
      <c r="O2030">
        <v>3</v>
      </c>
      <c r="P2030">
        <v>3</v>
      </c>
      <c r="Q2030">
        <v>1</v>
      </c>
      <c r="R2030">
        <v>1</v>
      </c>
      <c r="S2030" t="s">
        <v>253</v>
      </c>
    </row>
    <row r="2031" spans="1:19" x14ac:dyDescent="0.25">
      <c r="A2031" t="s">
        <v>245</v>
      </c>
      <c r="B2031" t="s">
        <v>246</v>
      </c>
      <c r="C2031" t="s">
        <v>12863</v>
      </c>
      <c r="D2031" t="s">
        <v>30</v>
      </c>
      <c r="E2031" t="s">
        <v>2784</v>
      </c>
      <c r="F2031" t="s">
        <v>3790</v>
      </c>
      <c r="G2031" t="s">
        <v>207</v>
      </c>
      <c r="H2031" t="s">
        <v>377</v>
      </c>
      <c r="I2031" t="s">
        <v>580</v>
      </c>
      <c r="J2031" t="s">
        <v>33</v>
      </c>
      <c r="K2031" t="s">
        <v>98</v>
      </c>
      <c r="L2031">
        <v>3</v>
      </c>
      <c r="M2031">
        <v>0</v>
      </c>
      <c r="N2031">
        <v>0</v>
      </c>
      <c r="O2031">
        <v>3</v>
      </c>
      <c r="P2031">
        <v>3</v>
      </c>
      <c r="Q2031">
        <v>0</v>
      </c>
      <c r="R2031">
        <v>0</v>
      </c>
      <c r="S2031" t="s">
        <v>253</v>
      </c>
    </row>
    <row r="2032" spans="1:19" x14ac:dyDescent="0.25">
      <c r="A2032" t="s">
        <v>245</v>
      </c>
      <c r="B2032" t="s">
        <v>246</v>
      </c>
      <c r="C2032" t="s">
        <v>11405</v>
      </c>
      <c r="D2032" t="s">
        <v>30</v>
      </c>
      <c r="E2032" t="s">
        <v>223</v>
      </c>
      <c r="F2032" t="s">
        <v>420</v>
      </c>
      <c r="G2032" t="s">
        <v>146</v>
      </c>
      <c r="H2032" t="s">
        <v>376</v>
      </c>
      <c r="I2032" t="s">
        <v>438</v>
      </c>
      <c r="J2032" t="s">
        <v>42</v>
      </c>
      <c r="K2032" t="s">
        <v>585</v>
      </c>
      <c r="L2032">
        <v>5</v>
      </c>
      <c r="M2032">
        <v>0</v>
      </c>
      <c r="N2032">
        <v>0</v>
      </c>
      <c r="O2032">
        <v>5</v>
      </c>
      <c r="P2032">
        <v>5</v>
      </c>
      <c r="Q2032">
        <v>0</v>
      </c>
      <c r="R2032">
        <v>0</v>
      </c>
      <c r="S2032" t="s">
        <v>253</v>
      </c>
    </row>
    <row r="2033" spans="1:19" x14ac:dyDescent="0.25">
      <c r="A2033" t="s">
        <v>245</v>
      </c>
      <c r="B2033" t="s">
        <v>246</v>
      </c>
      <c r="C2033" t="s">
        <v>12518</v>
      </c>
      <c r="D2033" t="s">
        <v>30</v>
      </c>
      <c r="E2033" t="s">
        <v>11183</v>
      </c>
      <c r="F2033" t="s">
        <v>7440</v>
      </c>
      <c r="G2033" t="s">
        <v>33</v>
      </c>
      <c r="H2033" t="s">
        <v>11971</v>
      </c>
      <c r="I2033" t="s">
        <v>783</v>
      </c>
      <c r="J2033" t="s">
        <v>33</v>
      </c>
      <c r="K2033" t="s">
        <v>387</v>
      </c>
      <c r="L2033">
        <v>2</v>
      </c>
      <c r="M2033">
        <v>0</v>
      </c>
      <c r="N2033">
        <v>0</v>
      </c>
      <c r="O2033">
        <v>2</v>
      </c>
      <c r="P2033">
        <v>2</v>
      </c>
      <c r="Q2033">
        <v>1</v>
      </c>
      <c r="R2033">
        <v>1</v>
      </c>
      <c r="S2033" t="s">
        <v>253</v>
      </c>
    </row>
    <row r="2034" spans="1:19" x14ac:dyDescent="0.25">
      <c r="A2034" t="s">
        <v>245</v>
      </c>
      <c r="B2034" t="s">
        <v>246</v>
      </c>
      <c r="C2034" t="s">
        <v>11172</v>
      </c>
      <c r="D2034" t="s">
        <v>30</v>
      </c>
      <c r="E2034" t="s">
        <v>11178</v>
      </c>
      <c r="F2034" t="s">
        <v>2886</v>
      </c>
      <c r="G2034" t="s">
        <v>594</v>
      </c>
      <c r="H2034" t="s">
        <v>1057</v>
      </c>
      <c r="I2034" t="s">
        <v>1403</v>
      </c>
      <c r="J2034" t="s">
        <v>33</v>
      </c>
      <c r="K2034" t="s">
        <v>1915</v>
      </c>
      <c r="L2034">
        <v>4</v>
      </c>
      <c r="M2034">
        <v>0</v>
      </c>
      <c r="N2034">
        <v>0</v>
      </c>
      <c r="O2034">
        <v>4</v>
      </c>
      <c r="P2034">
        <v>4</v>
      </c>
      <c r="Q2034">
        <v>2</v>
      </c>
      <c r="R2034">
        <v>2</v>
      </c>
      <c r="S2034" t="s">
        <v>253</v>
      </c>
    </row>
    <row r="2035" spans="1:19" x14ac:dyDescent="0.25">
      <c r="A2035" t="s">
        <v>245</v>
      </c>
      <c r="B2035" t="s">
        <v>246</v>
      </c>
      <c r="C2035" t="s">
        <v>4933</v>
      </c>
      <c r="D2035" t="s">
        <v>30</v>
      </c>
      <c r="E2035" t="s">
        <v>4305</v>
      </c>
      <c r="F2035" t="s">
        <v>1581</v>
      </c>
      <c r="G2035" t="s">
        <v>146</v>
      </c>
      <c r="H2035" t="s">
        <v>1738</v>
      </c>
      <c r="I2035" t="s">
        <v>964</v>
      </c>
      <c r="J2035" t="s">
        <v>42</v>
      </c>
      <c r="K2035" t="s">
        <v>141</v>
      </c>
      <c r="L2035">
        <v>4</v>
      </c>
      <c r="M2035">
        <v>1</v>
      </c>
      <c r="N2035">
        <v>0</v>
      </c>
      <c r="O2035">
        <v>4</v>
      </c>
      <c r="P2035">
        <v>4</v>
      </c>
      <c r="Q2035">
        <v>1</v>
      </c>
      <c r="R2035">
        <v>1</v>
      </c>
      <c r="S2035" t="s">
        <v>253</v>
      </c>
    </row>
    <row r="2036" spans="1:19" x14ac:dyDescent="0.25">
      <c r="A2036" t="s">
        <v>245</v>
      </c>
      <c r="B2036" t="s">
        <v>246</v>
      </c>
      <c r="C2036" t="s">
        <v>13601</v>
      </c>
      <c r="D2036" t="s">
        <v>30</v>
      </c>
      <c r="E2036" t="s">
        <v>7769</v>
      </c>
      <c r="F2036" t="s">
        <v>6879</v>
      </c>
      <c r="G2036" t="s">
        <v>1416</v>
      </c>
      <c r="H2036" t="s">
        <v>4512</v>
      </c>
      <c r="I2036" t="s">
        <v>447</v>
      </c>
      <c r="J2036" t="s">
        <v>42</v>
      </c>
      <c r="K2036" t="s">
        <v>489</v>
      </c>
      <c r="L2036">
        <v>8</v>
      </c>
      <c r="M2036">
        <v>1</v>
      </c>
      <c r="N2036">
        <v>0</v>
      </c>
      <c r="O2036">
        <v>8</v>
      </c>
      <c r="P2036">
        <v>8</v>
      </c>
      <c r="Q2036">
        <v>0</v>
      </c>
      <c r="R2036">
        <v>0</v>
      </c>
      <c r="S2036" t="s">
        <v>253</v>
      </c>
    </row>
    <row r="2037" spans="1:19" x14ac:dyDescent="0.25">
      <c r="A2037" t="s">
        <v>245</v>
      </c>
      <c r="B2037" t="s">
        <v>246</v>
      </c>
      <c r="C2037" t="s">
        <v>10751</v>
      </c>
      <c r="D2037" t="s">
        <v>30</v>
      </c>
      <c r="E2037" t="s">
        <v>8412</v>
      </c>
      <c r="F2037" t="s">
        <v>1405</v>
      </c>
      <c r="G2037" t="s">
        <v>129</v>
      </c>
      <c r="H2037" t="s">
        <v>7007</v>
      </c>
      <c r="I2037" t="s">
        <v>62</v>
      </c>
      <c r="J2037" t="s">
        <v>42</v>
      </c>
      <c r="K2037" t="s">
        <v>678</v>
      </c>
      <c r="L2037">
        <v>2</v>
      </c>
      <c r="M2037">
        <v>0</v>
      </c>
      <c r="N2037">
        <v>0</v>
      </c>
      <c r="O2037">
        <v>2</v>
      </c>
      <c r="P2037">
        <v>2</v>
      </c>
      <c r="Q2037">
        <v>0</v>
      </c>
      <c r="R2037">
        <v>0</v>
      </c>
      <c r="S2037" t="s">
        <v>253</v>
      </c>
    </row>
    <row r="2038" spans="1:19" x14ac:dyDescent="0.25">
      <c r="A2038" t="s">
        <v>245</v>
      </c>
      <c r="B2038" t="s">
        <v>246</v>
      </c>
      <c r="C2038" t="s">
        <v>7751</v>
      </c>
      <c r="D2038" t="s">
        <v>30</v>
      </c>
      <c r="E2038" t="s">
        <v>4615</v>
      </c>
      <c r="F2038" t="s">
        <v>1897</v>
      </c>
      <c r="G2038" t="s">
        <v>1479</v>
      </c>
      <c r="H2038" t="s">
        <v>7756</v>
      </c>
      <c r="I2038" t="s">
        <v>328</v>
      </c>
      <c r="J2038" t="s">
        <v>42</v>
      </c>
      <c r="K2038" t="s">
        <v>2820</v>
      </c>
      <c r="L2038">
        <v>8</v>
      </c>
      <c r="M2038">
        <v>0</v>
      </c>
      <c r="N2038">
        <v>0</v>
      </c>
      <c r="O2038">
        <v>8</v>
      </c>
      <c r="P2038">
        <v>8</v>
      </c>
      <c r="Q2038">
        <v>0</v>
      </c>
      <c r="R2038">
        <v>0</v>
      </c>
      <c r="S2038" t="s">
        <v>253</v>
      </c>
    </row>
    <row r="2039" spans="1:19" x14ac:dyDescent="0.25">
      <c r="A2039" t="s">
        <v>245</v>
      </c>
      <c r="B2039" t="s">
        <v>246</v>
      </c>
      <c r="C2039" t="s">
        <v>3924</v>
      </c>
      <c r="D2039" t="s">
        <v>30</v>
      </c>
      <c r="E2039" t="s">
        <v>869</v>
      </c>
      <c r="F2039" t="s">
        <v>408</v>
      </c>
      <c r="G2039" t="s">
        <v>1428</v>
      </c>
      <c r="H2039" t="s">
        <v>377</v>
      </c>
      <c r="I2039" t="s">
        <v>3296</v>
      </c>
      <c r="J2039" t="s">
        <v>42</v>
      </c>
      <c r="K2039" t="s">
        <v>561</v>
      </c>
      <c r="L2039">
        <v>5</v>
      </c>
      <c r="M2039">
        <v>0</v>
      </c>
      <c r="N2039">
        <v>0</v>
      </c>
      <c r="O2039">
        <v>5</v>
      </c>
      <c r="P2039">
        <v>5</v>
      </c>
      <c r="Q2039">
        <v>0</v>
      </c>
      <c r="R2039">
        <v>0</v>
      </c>
      <c r="S2039" t="s">
        <v>253</v>
      </c>
    </row>
    <row r="2040" spans="1:19" x14ac:dyDescent="0.25">
      <c r="A2040" t="s">
        <v>245</v>
      </c>
      <c r="B2040" t="s">
        <v>246</v>
      </c>
      <c r="C2040" t="s">
        <v>12544</v>
      </c>
      <c r="D2040" t="s">
        <v>30</v>
      </c>
      <c r="E2040" t="s">
        <v>5081</v>
      </c>
      <c r="F2040" t="s">
        <v>4400</v>
      </c>
      <c r="G2040" t="s">
        <v>97</v>
      </c>
      <c r="H2040" s="1">
        <v>1.9999999999999999E-6</v>
      </c>
      <c r="I2040" t="s">
        <v>504</v>
      </c>
      <c r="J2040" t="s">
        <v>42</v>
      </c>
      <c r="K2040" t="s">
        <v>1153</v>
      </c>
      <c r="L2040">
        <v>4</v>
      </c>
      <c r="M2040">
        <v>0</v>
      </c>
      <c r="N2040">
        <v>0</v>
      </c>
      <c r="O2040">
        <v>4</v>
      </c>
      <c r="P2040">
        <v>4</v>
      </c>
      <c r="Q2040">
        <v>2</v>
      </c>
      <c r="R2040">
        <v>2</v>
      </c>
      <c r="S2040" t="s">
        <v>253</v>
      </c>
    </row>
    <row r="2041" spans="1:19" x14ac:dyDescent="0.25">
      <c r="A2041" t="s">
        <v>245</v>
      </c>
      <c r="B2041" t="s">
        <v>246</v>
      </c>
      <c r="C2041" t="s">
        <v>11899</v>
      </c>
      <c r="D2041" t="s">
        <v>30</v>
      </c>
      <c r="E2041" t="s">
        <v>11904</v>
      </c>
      <c r="F2041" t="s">
        <v>6589</v>
      </c>
      <c r="G2041" t="s">
        <v>1405</v>
      </c>
      <c r="H2041" t="s">
        <v>807</v>
      </c>
      <c r="I2041" t="s">
        <v>2152</v>
      </c>
      <c r="J2041" t="s">
        <v>129</v>
      </c>
      <c r="K2041" t="s">
        <v>490</v>
      </c>
      <c r="L2041">
        <v>9</v>
      </c>
      <c r="M2041">
        <v>2</v>
      </c>
      <c r="N2041">
        <v>1</v>
      </c>
      <c r="O2041">
        <v>10</v>
      </c>
      <c r="P2041">
        <v>10</v>
      </c>
      <c r="Q2041">
        <v>2</v>
      </c>
      <c r="R2041">
        <v>2</v>
      </c>
      <c r="S2041" t="s">
        <v>253</v>
      </c>
    </row>
    <row r="2042" spans="1:19" x14ac:dyDescent="0.25">
      <c r="A2042" t="s">
        <v>245</v>
      </c>
      <c r="B2042" t="s">
        <v>246</v>
      </c>
      <c r="C2042" t="s">
        <v>14464</v>
      </c>
      <c r="D2042" t="s">
        <v>30</v>
      </c>
      <c r="E2042" t="s">
        <v>286</v>
      </c>
      <c r="F2042" t="s">
        <v>1590</v>
      </c>
      <c r="G2042" t="s">
        <v>539</v>
      </c>
      <c r="H2042" t="s">
        <v>6366</v>
      </c>
      <c r="I2042" t="s">
        <v>54</v>
      </c>
      <c r="J2042" t="s">
        <v>129</v>
      </c>
      <c r="K2042" t="s">
        <v>591</v>
      </c>
      <c r="L2042">
        <v>5</v>
      </c>
      <c r="M2042">
        <v>0</v>
      </c>
      <c r="N2042">
        <v>0</v>
      </c>
      <c r="O2042">
        <v>5</v>
      </c>
      <c r="P2042">
        <v>5</v>
      </c>
      <c r="Q2042">
        <v>0</v>
      </c>
      <c r="R2042">
        <v>0</v>
      </c>
      <c r="S2042" t="s">
        <v>253</v>
      </c>
    </row>
    <row r="2043" spans="1:19" x14ac:dyDescent="0.25">
      <c r="A2043" t="s">
        <v>245</v>
      </c>
      <c r="B2043" t="s">
        <v>246</v>
      </c>
      <c r="C2043" t="s">
        <v>12601</v>
      </c>
      <c r="D2043" t="s">
        <v>30</v>
      </c>
      <c r="E2043" t="s">
        <v>3256</v>
      </c>
      <c r="F2043" t="s">
        <v>1731</v>
      </c>
      <c r="G2043" t="s">
        <v>495</v>
      </c>
      <c r="H2043" t="s">
        <v>12602</v>
      </c>
      <c r="I2043" t="s">
        <v>429</v>
      </c>
      <c r="J2043" t="s">
        <v>129</v>
      </c>
      <c r="K2043" t="s">
        <v>1915</v>
      </c>
      <c r="L2043">
        <v>5</v>
      </c>
      <c r="M2043">
        <v>1</v>
      </c>
      <c r="N2043">
        <v>0</v>
      </c>
      <c r="O2043">
        <v>5</v>
      </c>
      <c r="P2043">
        <v>5</v>
      </c>
      <c r="Q2043">
        <v>1</v>
      </c>
      <c r="R2043">
        <v>1</v>
      </c>
      <c r="S2043" t="s">
        <v>253</v>
      </c>
    </row>
    <row r="2044" spans="1:19" x14ac:dyDescent="0.25">
      <c r="A2044" t="s">
        <v>245</v>
      </c>
      <c r="B2044" t="s">
        <v>246</v>
      </c>
      <c r="C2044" t="s">
        <v>11571</v>
      </c>
      <c r="D2044" t="s">
        <v>30</v>
      </c>
      <c r="E2044" t="s">
        <v>2025</v>
      </c>
      <c r="F2044" t="s">
        <v>1052</v>
      </c>
      <c r="G2044" t="s">
        <v>171</v>
      </c>
      <c r="H2044" t="s">
        <v>5102</v>
      </c>
      <c r="I2044" t="s">
        <v>384</v>
      </c>
      <c r="J2044" t="s">
        <v>1410</v>
      </c>
      <c r="K2044" t="s">
        <v>1915</v>
      </c>
      <c r="L2044">
        <v>5</v>
      </c>
      <c r="M2044">
        <v>0</v>
      </c>
      <c r="N2044">
        <v>0</v>
      </c>
      <c r="O2044">
        <v>5</v>
      </c>
      <c r="P2044">
        <v>5</v>
      </c>
      <c r="Q2044">
        <v>1</v>
      </c>
      <c r="R2044">
        <v>1</v>
      </c>
      <c r="S2044" t="s">
        <v>253</v>
      </c>
    </row>
    <row r="2045" spans="1:19" x14ac:dyDescent="0.25">
      <c r="A2045" t="s">
        <v>245</v>
      </c>
      <c r="B2045" t="s">
        <v>246</v>
      </c>
      <c r="C2045" t="s">
        <v>13153</v>
      </c>
      <c r="D2045" t="s">
        <v>30</v>
      </c>
      <c r="E2045" t="s">
        <v>2765</v>
      </c>
      <c r="F2045" t="s">
        <v>3100</v>
      </c>
      <c r="G2045" t="s">
        <v>151</v>
      </c>
      <c r="H2045" t="s">
        <v>4366</v>
      </c>
      <c r="I2045" t="s">
        <v>596</v>
      </c>
      <c r="J2045" t="s">
        <v>42</v>
      </c>
      <c r="K2045" t="s">
        <v>615</v>
      </c>
      <c r="L2045">
        <v>5</v>
      </c>
      <c r="M2045">
        <v>0</v>
      </c>
      <c r="N2045">
        <v>0</v>
      </c>
      <c r="O2045">
        <v>5</v>
      </c>
      <c r="P2045">
        <v>5</v>
      </c>
      <c r="Q2045">
        <v>0</v>
      </c>
      <c r="R2045">
        <v>0</v>
      </c>
      <c r="S2045" t="s">
        <v>253</v>
      </c>
    </row>
    <row r="2046" spans="1:19" x14ac:dyDescent="0.25">
      <c r="A2046" t="s">
        <v>245</v>
      </c>
      <c r="B2046" t="s">
        <v>246</v>
      </c>
      <c r="C2046" t="s">
        <v>12868</v>
      </c>
      <c r="D2046" t="s">
        <v>30</v>
      </c>
      <c r="E2046" t="s">
        <v>4167</v>
      </c>
      <c r="F2046" t="s">
        <v>964</v>
      </c>
      <c r="G2046" t="s">
        <v>88</v>
      </c>
      <c r="H2046" t="s">
        <v>503</v>
      </c>
      <c r="I2046" t="s">
        <v>504</v>
      </c>
      <c r="J2046" t="s">
        <v>88</v>
      </c>
      <c r="K2046" t="s">
        <v>36</v>
      </c>
      <c r="L2046">
        <v>1</v>
      </c>
      <c r="M2046">
        <v>0</v>
      </c>
      <c r="N2046">
        <v>0</v>
      </c>
      <c r="O2046">
        <v>1</v>
      </c>
      <c r="P2046">
        <v>1</v>
      </c>
      <c r="Q2046">
        <v>1</v>
      </c>
      <c r="R2046">
        <v>1</v>
      </c>
      <c r="S2046" t="s">
        <v>253</v>
      </c>
    </row>
    <row r="2047" spans="1:19" x14ac:dyDescent="0.25">
      <c r="A2047" t="s">
        <v>245</v>
      </c>
      <c r="B2047" t="s">
        <v>246</v>
      </c>
      <c r="C2047" t="s">
        <v>3258</v>
      </c>
      <c r="D2047" t="s">
        <v>30</v>
      </c>
      <c r="E2047">
        <v>0</v>
      </c>
      <c r="F2047" t="s">
        <v>3259</v>
      </c>
      <c r="G2047" t="s">
        <v>2598</v>
      </c>
      <c r="H2047" t="s">
        <v>3260</v>
      </c>
      <c r="I2047" t="s">
        <v>194</v>
      </c>
      <c r="J2047" t="s">
        <v>594</v>
      </c>
      <c r="K2047" t="s">
        <v>518</v>
      </c>
      <c r="L2047">
        <v>33</v>
      </c>
      <c r="M2047">
        <v>0</v>
      </c>
      <c r="N2047">
        <v>0</v>
      </c>
      <c r="O2047">
        <v>33</v>
      </c>
      <c r="P2047">
        <v>33</v>
      </c>
      <c r="Q2047">
        <v>31</v>
      </c>
      <c r="R2047">
        <v>31</v>
      </c>
      <c r="S2047" t="s">
        <v>253</v>
      </c>
    </row>
    <row r="2048" spans="1:19" x14ac:dyDescent="0.25">
      <c r="A2048" t="s">
        <v>245</v>
      </c>
      <c r="B2048" t="s">
        <v>246</v>
      </c>
      <c r="C2048" t="s">
        <v>14726</v>
      </c>
      <c r="D2048" t="s">
        <v>30</v>
      </c>
      <c r="E2048" t="s">
        <v>8514</v>
      </c>
      <c r="F2048" t="s">
        <v>551</v>
      </c>
      <c r="G2048" t="s">
        <v>566</v>
      </c>
      <c r="H2048" t="s">
        <v>2587</v>
      </c>
      <c r="I2048" t="s">
        <v>305</v>
      </c>
      <c r="J2048" t="s">
        <v>594</v>
      </c>
      <c r="K2048" t="s">
        <v>225</v>
      </c>
      <c r="L2048">
        <v>8</v>
      </c>
      <c r="M2048">
        <v>0</v>
      </c>
      <c r="N2048">
        <v>0</v>
      </c>
      <c r="O2048">
        <v>8</v>
      </c>
      <c r="P2048">
        <v>8</v>
      </c>
      <c r="Q2048">
        <v>0</v>
      </c>
      <c r="R2048">
        <v>0</v>
      </c>
      <c r="S2048" t="s">
        <v>253</v>
      </c>
    </row>
    <row r="2049" spans="1:20" x14ac:dyDescent="0.25">
      <c r="A2049" t="s">
        <v>5977</v>
      </c>
      <c r="B2049" t="s">
        <v>5978</v>
      </c>
      <c r="C2049" t="s">
        <v>5964</v>
      </c>
      <c r="D2049" t="s">
        <v>30</v>
      </c>
      <c r="E2049" t="s">
        <v>368</v>
      </c>
      <c r="F2049" t="s">
        <v>942</v>
      </c>
      <c r="G2049" t="s">
        <v>129</v>
      </c>
      <c r="H2049" t="s">
        <v>2655</v>
      </c>
      <c r="I2049" t="s">
        <v>426</v>
      </c>
      <c r="J2049" t="s">
        <v>129</v>
      </c>
      <c r="K2049" t="s">
        <v>692</v>
      </c>
      <c r="L2049">
        <v>1</v>
      </c>
      <c r="M2049">
        <v>0</v>
      </c>
      <c r="N2049">
        <v>0</v>
      </c>
      <c r="O2049">
        <v>1</v>
      </c>
      <c r="P2049">
        <v>1</v>
      </c>
      <c r="Q2049">
        <v>1</v>
      </c>
      <c r="R2049">
        <v>1</v>
      </c>
      <c r="S2049" t="s">
        <v>5979</v>
      </c>
    </row>
    <row r="2050" spans="1:20" x14ac:dyDescent="0.25">
      <c r="A2050" t="s">
        <v>7981</v>
      </c>
      <c r="B2050" t="s">
        <v>7982</v>
      </c>
      <c r="C2050" t="s">
        <v>7972</v>
      </c>
      <c r="D2050" t="s">
        <v>30</v>
      </c>
      <c r="E2050" t="s">
        <v>3220</v>
      </c>
      <c r="F2050" t="s">
        <v>1398</v>
      </c>
      <c r="G2050" t="s">
        <v>42</v>
      </c>
      <c r="H2050" s="1">
        <v>3E-10</v>
      </c>
      <c r="I2050" t="s">
        <v>470</v>
      </c>
      <c r="J2050" t="s">
        <v>42</v>
      </c>
      <c r="K2050" t="s">
        <v>692</v>
      </c>
      <c r="L2050">
        <v>1</v>
      </c>
      <c r="M2050">
        <v>0</v>
      </c>
      <c r="N2050">
        <v>0</v>
      </c>
      <c r="O2050">
        <v>1</v>
      </c>
      <c r="P2050">
        <v>1</v>
      </c>
      <c r="Q2050">
        <v>1</v>
      </c>
      <c r="R2050">
        <v>1</v>
      </c>
      <c r="S2050" t="s">
        <v>7983</v>
      </c>
    </row>
    <row r="2051" spans="1:20" x14ac:dyDescent="0.25">
      <c r="A2051" t="s">
        <v>12115</v>
      </c>
      <c r="B2051" t="s">
        <v>12116</v>
      </c>
      <c r="C2051" t="s">
        <v>12114</v>
      </c>
      <c r="D2051" t="s">
        <v>30</v>
      </c>
      <c r="E2051" t="s">
        <v>3734</v>
      </c>
      <c r="F2051" t="s">
        <v>2539</v>
      </c>
      <c r="G2051" t="s">
        <v>42</v>
      </c>
      <c r="H2051" t="s">
        <v>1360</v>
      </c>
      <c r="I2051" t="s">
        <v>94</v>
      </c>
      <c r="J2051" t="s">
        <v>42</v>
      </c>
      <c r="K2051" t="s">
        <v>163</v>
      </c>
      <c r="L2051">
        <v>1</v>
      </c>
      <c r="M2051">
        <v>1</v>
      </c>
      <c r="N2051">
        <v>0</v>
      </c>
      <c r="O2051">
        <v>1</v>
      </c>
      <c r="P2051">
        <v>1</v>
      </c>
      <c r="Q2051">
        <v>1</v>
      </c>
      <c r="R2051">
        <v>1</v>
      </c>
      <c r="S2051" t="s">
        <v>12117</v>
      </c>
      <c r="T2051" t="s">
        <v>1374</v>
      </c>
    </row>
    <row r="2052" spans="1:20" x14ac:dyDescent="0.25">
      <c r="A2052" t="s">
        <v>8128</v>
      </c>
      <c r="B2052" t="s">
        <v>8129</v>
      </c>
      <c r="C2052" t="s">
        <v>8122</v>
      </c>
      <c r="D2052" t="s">
        <v>30</v>
      </c>
      <c r="E2052" t="s">
        <v>5205</v>
      </c>
      <c r="F2052" t="s">
        <v>4927</v>
      </c>
      <c r="G2052" t="s">
        <v>97</v>
      </c>
      <c r="H2052" t="s">
        <v>1559</v>
      </c>
      <c r="I2052" t="s">
        <v>8130</v>
      </c>
      <c r="J2052" t="s">
        <v>97</v>
      </c>
      <c r="K2052" t="s">
        <v>604</v>
      </c>
      <c r="L2052">
        <v>1</v>
      </c>
      <c r="M2052">
        <v>0</v>
      </c>
      <c r="N2052">
        <v>0</v>
      </c>
      <c r="O2052">
        <v>1</v>
      </c>
      <c r="P2052">
        <v>1</v>
      </c>
      <c r="Q2052">
        <v>1</v>
      </c>
      <c r="R2052">
        <v>1</v>
      </c>
      <c r="S2052" t="s">
        <v>8131</v>
      </c>
    </row>
    <row r="2053" spans="1:20" x14ac:dyDescent="0.25">
      <c r="A2053" t="s">
        <v>10490</v>
      </c>
      <c r="B2053" t="s">
        <v>10491</v>
      </c>
      <c r="C2053" t="s">
        <v>10492</v>
      </c>
      <c r="D2053" t="s">
        <v>30</v>
      </c>
      <c r="E2053" s="1">
        <v>3.0000000000000002E-47</v>
      </c>
      <c r="F2053" t="s">
        <v>4807</v>
      </c>
      <c r="G2053" t="s">
        <v>163</v>
      </c>
      <c r="H2053" t="s">
        <v>10493</v>
      </c>
      <c r="I2053" t="s">
        <v>6930</v>
      </c>
      <c r="J2053" t="s">
        <v>163</v>
      </c>
      <c r="K2053" t="s">
        <v>132</v>
      </c>
      <c r="L2053">
        <v>1</v>
      </c>
      <c r="M2053">
        <v>1</v>
      </c>
      <c r="N2053">
        <v>0</v>
      </c>
      <c r="O2053">
        <v>1</v>
      </c>
      <c r="P2053">
        <v>1</v>
      </c>
      <c r="Q2053">
        <v>1</v>
      </c>
      <c r="R2053">
        <v>1</v>
      </c>
      <c r="S2053" t="s">
        <v>10494</v>
      </c>
    </row>
    <row r="2054" spans="1:20" x14ac:dyDescent="0.25">
      <c r="A2054" t="s">
        <v>11609</v>
      </c>
      <c r="B2054" t="s">
        <v>11610</v>
      </c>
      <c r="C2054" t="s">
        <v>11611</v>
      </c>
      <c r="D2054" t="s">
        <v>30</v>
      </c>
      <c r="E2054" t="s">
        <v>11612</v>
      </c>
      <c r="F2054" t="s">
        <v>6867</v>
      </c>
      <c r="G2054" t="s">
        <v>42</v>
      </c>
      <c r="H2054" t="s">
        <v>3541</v>
      </c>
      <c r="I2054" t="s">
        <v>4628</v>
      </c>
      <c r="J2054" t="s">
        <v>42</v>
      </c>
      <c r="K2054" t="s">
        <v>604</v>
      </c>
      <c r="L2054">
        <v>1</v>
      </c>
      <c r="M2054">
        <v>0</v>
      </c>
      <c r="N2054">
        <v>0</v>
      </c>
      <c r="O2054">
        <v>1</v>
      </c>
      <c r="P2054">
        <v>1</v>
      </c>
      <c r="Q2054">
        <v>1</v>
      </c>
      <c r="R2054">
        <v>1</v>
      </c>
      <c r="S2054" t="s">
        <v>11613</v>
      </c>
      <c r="T2054" t="s">
        <v>11614</v>
      </c>
    </row>
    <row r="2055" spans="1:20" x14ac:dyDescent="0.25">
      <c r="A2055" t="s">
        <v>11615</v>
      </c>
      <c r="B2055" t="s">
        <v>11616</v>
      </c>
      <c r="C2055" t="s">
        <v>11611</v>
      </c>
      <c r="D2055" t="s">
        <v>30</v>
      </c>
      <c r="E2055" t="s">
        <v>4967</v>
      </c>
      <c r="F2055" t="s">
        <v>543</v>
      </c>
      <c r="G2055" t="s">
        <v>42</v>
      </c>
      <c r="H2055" t="s">
        <v>5862</v>
      </c>
      <c r="I2055" t="s">
        <v>4968</v>
      </c>
      <c r="J2055" t="s">
        <v>42</v>
      </c>
      <c r="K2055" t="s">
        <v>385</v>
      </c>
      <c r="L2055">
        <v>1</v>
      </c>
      <c r="M2055">
        <v>0</v>
      </c>
      <c r="N2055">
        <v>0</v>
      </c>
      <c r="O2055">
        <v>1</v>
      </c>
      <c r="P2055">
        <v>1</v>
      </c>
      <c r="Q2055">
        <v>1</v>
      </c>
      <c r="R2055">
        <v>1</v>
      </c>
      <c r="S2055" t="s">
        <v>11617</v>
      </c>
    </row>
    <row r="2056" spans="1:20" x14ac:dyDescent="0.25">
      <c r="A2056" t="s">
        <v>1875</v>
      </c>
      <c r="B2056" t="s">
        <v>1876</v>
      </c>
      <c r="C2056" t="s">
        <v>4032</v>
      </c>
      <c r="D2056" t="s">
        <v>30</v>
      </c>
      <c r="E2056" t="s">
        <v>4033</v>
      </c>
      <c r="F2056" t="s">
        <v>4034</v>
      </c>
      <c r="G2056" t="s">
        <v>42</v>
      </c>
      <c r="H2056" t="s">
        <v>4035</v>
      </c>
      <c r="I2056" t="s">
        <v>4036</v>
      </c>
      <c r="J2056" t="s">
        <v>42</v>
      </c>
      <c r="K2056" t="s">
        <v>88</v>
      </c>
      <c r="L2056">
        <v>1</v>
      </c>
      <c r="M2056">
        <v>0</v>
      </c>
      <c r="N2056">
        <v>0</v>
      </c>
      <c r="O2056">
        <v>1</v>
      </c>
      <c r="P2056">
        <v>1</v>
      </c>
      <c r="Q2056">
        <v>1</v>
      </c>
      <c r="R2056">
        <v>1</v>
      </c>
      <c r="S2056" t="s">
        <v>1881</v>
      </c>
    </row>
    <row r="2057" spans="1:20" x14ac:dyDescent="0.25">
      <c r="A2057" t="s">
        <v>1875</v>
      </c>
      <c r="B2057" t="s">
        <v>1876</v>
      </c>
      <c r="C2057" t="s">
        <v>1990</v>
      </c>
      <c r="D2057" t="s">
        <v>30</v>
      </c>
      <c r="E2057" t="s">
        <v>1991</v>
      </c>
      <c r="F2057" t="s">
        <v>1992</v>
      </c>
      <c r="G2057" t="s">
        <v>42</v>
      </c>
      <c r="H2057" t="s">
        <v>1993</v>
      </c>
      <c r="I2057" t="s">
        <v>1994</v>
      </c>
      <c r="J2057" t="s">
        <v>42</v>
      </c>
      <c r="K2057" t="s">
        <v>88</v>
      </c>
      <c r="L2057">
        <v>1</v>
      </c>
      <c r="M2057">
        <v>0</v>
      </c>
      <c r="N2057">
        <v>0</v>
      </c>
      <c r="O2057">
        <v>1</v>
      </c>
      <c r="P2057">
        <v>1</v>
      </c>
      <c r="Q2057">
        <v>1</v>
      </c>
      <c r="R2057">
        <v>1</v>
      </c>
      <c r="S2057" t="s">
        <v>1881</v>
      </c>
    </row>
    <row r="2058" spans="1:20" x14ac:dyDescent="0.25">
      <c r="A2058" t="s">
        <v>1875</v>
      </c>
      <c r="B2058" t="s">
        <v>1876</v>
      </c>
      <c r="C2058" t="s">
        <v>2847</v>
      </c>
      <c r="D2058" t="s">
        <v>30</v>
      </c>
      <c r="E2058" t="s">
        <v>2224</v>
      </c>
      <c r="F2058" t="s">
        <v>2848</v>
      </c>
      <c r="G2058" t="s">
        <v>33</v>
      </c>
      <c r="H2058" t="s">
        <v>2849</v>
      </c>
      <c r="I2058" t="s">
        <v>2850</v>
      </c>
      <c r="J2058" t="s">
        <v>33</v>
      </c>
      <c r="K2058" t="s">
        <v>692</v>
      </c>
      <c r="L2058">
        <v>1</v>
      </c>
      <c r="M2058">
        <v>0</v>
      </c>
      <c r="N2058">
        <v>0</v>
      </c>
      <c r="O2058">
        <v>1</v>
      </c>
      <c r="P2058">
        <v>1</v>
      </c>
      <c r="Q2058">
        <v>1</v>
      </c>
      <c r="R2058">
        <v>1</v>
      </c>
      <c r="S2058" t="s">
        <v>1881</v>
      </c>
    </row>
    <row r="2059" spans="1:20" x14ac:dyDescent="0.25">
      <c r="A2059" t="s">
        <v>1875</v>
      </c>
      <c r="B2059" t="s">
        <v>1876</v>
      </c>
      <c r="C2059" t="s">
        <v>1877</v>
      </c>
      <c r="D2059" t="s">
        <v>30</v>
      </c>
      <c r="E2059" t="s">
        <v>1878</v>
      </c>
      <c r="F2059" t="s">
        <v>1791</v>
      </c>
      <c r="G2059" t="s">
        <v>97</v>
      </c>
      <c r="H2059" t="s">
        <v>1879</v>
      </c>
      <c r="I2059" t="s">
        <v>1880</v>
      </c>
      <c r="J2059" t="s">
        <v>97</v>
      </c>
      <c r="K2059" t="s">
        <v>60</v>
      </c>
      <c r="L2059">
        <v>1</v>
      </c>
      <c r="M2059">
        <v>0</v>
      </c>
      <c r="N2059">
        <v>0</v>
      </c>
      <c r="O2059">
        <v>1</v>
      </c>
      <c r="P2059">
        <v>1</v>
      </c>
      <c r="Q2059">
        <v>1</v>
      </c>
      <c r="R2059">
        <v>1</v>
      </c>
      <c r="S2059" t="s">
        <v>1881</v>
      </c>
    </row>
    <row r="2060" spans="1:20" x14ac:dyDescent="0.25">
      <c r="A2060" t="s">
        <v>1875</v>
      </c>
      <c r="B2060" t="s">
        <v>1876</v>
      </c>
      <c r="C2060" t="s">
        <v>7624</v>
      </c>
      <c r="D2060" t="s">
        <v>30</v>
      </c>
      <c r="E2060" s="1">
        <v>9.0000000000000005E-36</v>
      </c>
      <c r="F2060" t="s">
        <v>6041</v>
      </c>
      <c r="G2060" t="s">
        <v>42</v>
      </c>
      <c r="H2060" t="s">
        <v>2005</v>
      </c>
      <c r="I2060" t="s">
        <v>360</v>
      </c>
      <c r="J2060" t="s">
        <v>42</v>
      </c>
      <c r="K2060" t="s">
        <v>88</v>
      </c>
      <c r="L2060">
        <v>1</v>
      </c>
      <c r="M2060">
        <v>0</v>
      </c>
      <c r="N2060">
        <v>0</v>
      </c>
      <c r="O2060">
        <v>1</v>
      </c>
      <c r="P2060">
        <v>1</v>
      </c>
      <c r="Q2060">
        <v>1</v>
      </c>
      <c r="R2060">
        <v>1</v>
      </c>
      <c r="S2060" t="s">
        <v>1881</v>
      </c>
    </row>
    <row r="2061" spans="1:20" x14ac:dyDescent="0.25">
      <c r="A2061" t="s">
        <v>1875</v>
      </c>
      <c r="B2061" t="s">
        <v>1876</v>
      </c>
      <c r="C2061" t="s">
        <v>11263</v>
      </c>
      <c r="D2061" t="s">
        <v>30</v>
      </c>
      <c r="E2061" t="s">
        <v>11264</v>
      </c>
      <c r="F2061" t="s">
        <v>2449</v>
      </c>
      <c r="G2061" t="s">
        <v>33</v>
      </c>
      <c r="H2061" t="s">
        <v>2885</v>
      </c>
      <c r="I2061" t="s">
        <v>5281</v>
      </c>
      <c r="J2061" t="s">
        <v>33</v>
      </c>
      <c r="K2061" t="s">
        <v>122</v>
      </c>
      <c r="L2061">
        <v>1</v>
      </c>
      <c r="M2061">
        <v>0</v>
      </c>
      <c r="N2061">
        <v>0</v>
      </c>
      <c r="O2061">
        <v>1</v>
      </c>
      <c r="P2061">
        <v>1</v>
      </c>
      <c r="Q2061">
        <v>1</v>
      </c>
      <c r="R2061">
        <v>1</v>
      </c>
      <c r="S2061" t="s">
        <v>1881</v>
      </c>
    </row>
    <row r="2062" spans="1:20" x14ac:dyDescent="0.25">
      <c r="A2062" t="s">
        <v>1875</v>
      </c>
      <c r="B2062" t="s">
        <v>1876</v>
      </c>
      <c r="C2062" t="s">
        <v>8967</v>
      </c>
      <c r="D2062" t="s">
        <v>30</v>
      </c>
      <c r="E2062" t="s">
        <v>2055</v>
      </c>
      <c r="F2062" t="s">
        <v>2393</v>
      </c>
      <c r="G2062" t="s">
        <v>594</v>
      </c>
      <c r="H2062" t="s">
        <v>8968</v>
      </c>
      <c r="I2062" t="s">
        <v>6455</v>
      </c>
      <c r="J2062" t="s">
        <v>594</v>
      </c>
      <c r="K2062" t="s">
        <v>60</v>
      </c>
      <c r="L2062">
        <v>1</v>
      </c>
      <c r="M2062">
        <v>0</v>
      </c>
      <c r="N2062">
        <v>0</v>
      </c>
      <c r="O2062">
        <v>1</v>
      </c>
      <c r="P2062">
        <v>1</v>
      </c>
      <c r="Q2062">
        <v>1</v>
      </c>
      <c r="R2062">
        <v>1</v>
      </c>
      <c r="S2062" t="s">
        <v>1881</v>
      </c>
    </row>
    <row r="2063" spans="1:20" x14ac:dyDescent="0.25">
      <c r="A2063" t="s">
        <v>6299</v>
      </c>
      <c r="B2063" t="s">
        <v>6300</v>
      </c>
      <c r="C2063" t="s">
        <v>6293</v>
      </c>
      <c r="D2063" t="s">
        <v>30</v>
      </c>
      <c r="E2063" t="s">
        <v>6301</v>
      </c>
      <c r="F2063" t="s">
        <v>937</v>
      </c>
      <c r="G2063" t="s">
        <v>33</v>
      </c>
      <c r="H2063" t="s">
        <v>1404</v>
      </c>
      <c r="I2063" t="s">
        <v>2815</v>
      </c>
      <c r="J2063" t="s">
        <v>33</v>
      </c>
      <c r="K2063" t="s">
        <v>122</v>
      </c>
      <c r="L2063">
        <v>1</v>
      </c>
      <c r="M2063">
        <v>0</v>
      </c>
      <c r="N2063">
        <v>0</v>
      </c>
      <c r="O2063">
        <v>1</v>
      </c>
      <c r="P2063">
        <v>1</v>
      </c>
      <c r="Q2063">
        <v>1</v>
      </c>
      <c r="R2063">
        <v>1</v>
      </c>
      <c r="S2063" t="s">
        <v>6302</v>
      </c>
      <c r="T2063" t="s">
        <v>1819</v>
      </c>
    </row>
    <row r="2064" spans="1:20" x14ac:dyDescent="0.25">
      <c r="A2064" t="s">
        <v>8969</v>
      </c>
      <c r="B2064" t="s">
        <v>8970</v>
      </c>
      <c r="C2064" t="s">
        <v>8967</v>
      </c>
      <c r="D2064" t="s">
        <v>30</v>
      </c>
      <c r="E2064" t="s">
        <v>4336</v>
      </c>
      <c r="F2064" t="s">
        <v>8971</v>
      </c>
      <c r="G2064" t="s">
        <v>33</v>
      </c>
      <c r="H2064" t="s">
        <v>257</v>
      </c>
      <c r="I2064" t="s">
        <v>4004</v>
      </c>
      <c r="J2064" t="s">
        <v>33</v>
      </c>
      <c r="K2064" t="s">
        <v>628</v>
      </c>
      <c r="L2064">
        <v>1</v>
      </c>
      <c r="M2064">
        <v>0</v>
      </c>
      <c r="N2064">
        <v>0</v>
      </c>
      <c r="O2064">
        <v>1</v>
      </c>
      <c r="P2064">
        <v>1</v>
      </c>
      <c r="Q2064">
        <v>1</v>
      </c>
      <c r="R2064">
        <v>1</v>
      </c>
      <c r="S2064" t="s">
        <v>8972</v>
      </c>
    </row>
    <row r="2065" spans="1:20" x14ac:dyDescent="0.25">
      <c r="A2065" t="s">
        <v>9257</v>
      </c>
      <c r="B2065" t="s">
        <v>9258</v>
      </c>
      <c r="C2065" t="s">
        <v>9259</v>
      </c>
      <c r="D2065" t="s">
        <v>30</v>
      </c>
      <c r="E2065" t="s">
        <v>9260</v>
      </c>
      <c r="F2065" t="s">
        <v>1340</v>
      </c>
      <c r="G2065" t="s">
        <v>219</v>
      </c>
      <c r="H2065" t="s">
        <v>6343</v>
      </c>
      <c r="I2065" t="s">
        <v>7214</v>
      </c>
      <c r="J2065" t="s">
        <v>219</v>
      </c>
      <c r="K2065" t="s">
        <v>513</v>
      </c>
      <c r="L2065">
        <v>1</v>
      </c>
      <c r="M2065">
        <v>0</v>
      </c>
      <c r="N2065">
        <v>0</v>
      </c>
      <c r="O2065">
        <v>1</v>
      </c>
      <c r="P2065">
        <v>1</v>
      </c>
      <c r="Q2065">
        <v>1</v>
      </c>
      <c r="R2065">
        <v>1</v>
      </c>
      <c r="S2065" t="s">
        <v>9261</v>
      </c>
    </row>
    <row r="2066" spans="1:20" x14ac:dyDescent="0.25">
      <c r="A2066" t="s">
        <v>14211</v>
      </c>
      <c r="B2066" t="s">
        <v>14212</v>
      </c>
      <c r="C2066" t="s">
        <v>14213</v>
      </c>
      <c r="D2066" t="s">
        <v>30</v>
      </c>
      <c r="E2066">
        <v>0</v>
      </c>
      <c r="F2066" t="s">
        <v>14214</v>
      </c>
      <c r="G2066" t="s">
        <v>628</v>
      </c>
      <c r="H2066">
        <v>0</v>
      </c>
      <c r="I2066" t="s">
        <v>14215</v>
      </c>
      <c r="J2066" t="s">
        <v>42</v>
      </c>
      <c r="K2066" t="s">
        <v>88</v>
      </c>
      <c r="L2066">
        <v>2</v>
      </c>
      <c r="M2066">
        <v>0</v>
      </c>
      <c r="N2066">
        <v>0</v>
      </c>
      <c r="O2066">
        <v>2</v>
      </c>
      <c r="P2066">
        <v>2</v>
      </c>
      <c r="Q2066">
        <v>1</v>
      </c>
      <c r="R2066">
        <v>1</v>
      </c>
      <c r="S2066" t="s">
        <v>14216</v>
      </c>
      <c r="T2066" t="s">
        <v>1014</v>
      </c>
    </row>
    <row r="2067" spans="1:20" x14ac:dyDescent="0.25">
      <c r="A2067" t="s">
        <v>13001</v>
      </c>
      <c r="B2067" t="s">
        <v>13002</v>
      </c>
      <c r="C2067" t="s">
        <v>12991</v>
      </c>
      <c r="D2067" t="s">
        <v>30</v>
      </c>
      <c r="E2067" t="s">
        <v>2837</v>
      </c>
      <c r="F2067" t="s">
        <v>11002</v>
      </c>
      <c r="G2067" t="s">
        <v>207</v>
      </c>
      <c r="H2067" s="1">
        <v>8.0000000000000004E-32</v>
      </c>
      <c r="I2067" t="s">
        <v>5861</v>
      </c>
      <c r="J2067" t="s">
        <v>207</v>
      </c>
      <c r="K2067" t="s">
        <v>367</v>
      </c>
      <c r="L2067">
        <v>1</v>
      </c>
      <c r="M2067">
        <v>0</v>
      </c>
      <c r="N2067">
        <v>0</v>
      </c>
      <c r="O2067">
        <v>1</v>
      </c>
      <c r="P2067">
        <v>1</v>
      </c>
      <c r="Q2067">
        <v>1</v>
      </c>
      <c r="R2067">
        <v>1</v>
      </c>
      <c r="S2067" t="s">
        <v>13003</v>
      </c>
    </row>
    <row r="2068" spans="1:20" x14ac:dyDescent="0.25">
      <c r="A2068" t="s">
        <v>3769</v>
      </c>
      <c r="B2068" t="s">
        <v>3770</v>
      </c>
      <c r="C2068" t="s">
        <v>3771</v>
      </c>
      <c r="D2068" t="s">
        <v>30</v>
      </c>
      <c r="E2068" s="1">
        <v>2.0000000000000001E-56</v>
      </c>
      <c r="F2068" t="s">
        <v>3772</v>
      </c>
      <c r="G2068" t="s">
        <v>948</v>
      </c>
      <c r="H2068" t="s">
        <v>3773</v>
      </c>
      <c r="I2068" t="s">
        <v>3774</v>
      </c>
      <c r="J2068" t="s">
        <v>591</v>
      </c>
      <c r="K2068" t="s">
        <v>114</v>
      </c>
      <c r="L2068">
        <v>3</v>
      </c>
      <c r="M2068">
        <v>0</v>
      </c>
      <c r="N2068">
        <v>0</v>
      </c>
      <c r="O2068">
        <v>3</v>
      </c>
      <c r="P2068">
        <v>3</v>
      </c>
      <c r="Q2068">
        <v>3</v>
      </c>
      <c r="R2068">
        <v>3</v>
      </c>
      <c r="S2068" t="s">
        <v>3775</v>
      </c>
      <c r="T2068" t="s">
        <v>3776</v>
      </c>
    </row>
    <row r="2069" spans="1:20" x14ac:dyDescent="0.25">
      <c r="A2069" t="s">
        <v>3769</v>
      </c>
      <c r="B2069" t="s">
        <v>3770</v>
      </c>
      <c r="C2069" t="s">
        <v>9308</v>
      </c>
      <c r="D2069" t="s">
        <v>30</v>
      </c>
      <c r="E2069" t="s">
        <v>9309</v>
      </c>
      <c r="F2069" t="s">
        <v>902</v>
      </c>
      <c r="G2069" t="s">
        <v>793</v>
      </c>
      <c r="H2069" t="s">
        <v>9310</v>
      </c>
      <c r="I2069" t="s">
        <v>9311</v>
      </c>
      <c r="J2069" t="s">
        <v>218</v>
      </c>
      <c r="K2069" t="s">
        <v>367</v>
      </c>
      <c r="L2069">
        <v>2</v>
      </c>
      <c r="M2069">
        <v>0</v>
      </c>
      <c r="N2069">
        <v>0</v>
      </c>
      <c r="O2069">
        <v>2</v>
      </c>
      <c r="P2069">
        <v>2</v>
      </c>
      <c r="Q2069">
        <v>2</v>
      </c>
      <c r="R2069">
        <v>2</v>
      </c>
      <c r="S2069" t="s">
        <v>3775</v>
      </c>
      <c r="T2069" t="s">
        <v>3776</v>
      </c>
    </row>
    <row r="2070" spans="1:20" x14ac:dyDescent="0.25">
      <c r="A2070" t="s">
        <v>3769</v>
      </c>
      <c r="B2070" t="s">
        <v>3770</v>
      </c>
      <c r="C2070" t="s">
        <v>4605</v>
      </c>
      <c r="D2070" t="s">
        <v>30</v>
      </c>
      <c r="E2070" t="s">
        <v>4606</v>
      </c>
      <c r="F2070" t="s">
        <v>4607</v>
      </c>
      <c r="G2070" t="s">
        <v>98</v>
      </c>
      <c r="H2070" t="s">
        <v>4608</v>
      </c>
      <c r="I2070" t="s">
        <v>4609</v>
      </c>
      <c r="J2070" t="s">
        <v>98</v>
      </c>
      <c r="K2070" t="s">
        <v>604</v>
      </c>
      <c r="L2070">
        <v>1</v>
      </c>
      <c r="M2070">
        <v>1</v>
      </c>
      <c r="N2070">
        <v>0</v>
      </c>
      <c r="O2070">
        <v>1</v>
      </c>
      <c r="P2070">
        <v>1</v>
      </c>
      <c r="Q2070">
        <v>1</v>
      </c>
      <c r="R2070">
        <v>1</v>
      </c>
      <c r="S2070" t="s">
        <v>3775</v>
      </c>
      <c r="T2070" t="s">
        <v>3776</v>
      </c>
    </row>
    <row r="2071" spans="1:20" x14ac:dyDescent="0.25">
      <c r="A2071" t="s">
        <v>3769</v>
      </c>
      <c r="B2071" t="s">
        <v>3770</v>
      </c>
      <c r="C2071" t="s">
        <v>7428</v>
      </c>
      <c r="D2071" t="s">
        <v>30</v>
      </c>
      <c r="E2071" t="s">
        <v>7429</v>
      </c>
      <c r="F2071" t="s">
        <v>1136</v>
      </c>
      <c r="G2071" t="s">
        <v>790</v>
      </c>
      <c r="H2071" t="s">
        <v>5870</v>
      </c>
      <c r="I2071" t="s">
        <v>1957</v>
      </c>
      <c r="J2071" t="s">
        <v>189</v>
      </c>
      <c r="K2071" t="s">
        <v>552</v>
      </c>
      <c r="L2071">
        <v>3</v>
      </c>
      <c r="M2071">
        <v>1</v>
      </c>
      <c r="N2071">
        <v>1</v>
      </c>
      <c r="O2071">
        <v>4</v>
      </c>
      <c r="P2071">
        <v>4</v>
      </c>
      <c r="Q2071">
        <v>2</v>
      </c>
      <c r="R2071">
        <v>2</v>
      </c>
      <c r="S2071" t="s">
        <v>3775</v>
      </c>
      <c r="T2071" t="s">
        <v>3776</v>
      </c>
    </row>
    <row r="2072" spans="1:20" x14ac:dyDescent="0.25">
      <c r="A2072" t="s">
        <v>3769</v>
      </c>
      <c r="B2072" t="s">
        <v>3770</v>
      </c>
      <c r="C2072" t="s">
        <v>8358</v>
      </c>
      <c r="D2072" t="s">
        <v>30</v>
      </c>
      <c r="E2072" t="s">
        <v>3188</v>
      </c>
      <c r="F2072" t="s">
        <v>8359</v>
      </c>
      <c r="G2072" t="s">
        <v>1626</v>
      </c>
      <c r="H2072" t="s">
        <v>8360</v>
      </c>
      <c r="I2072" t="s">
        <v>8361</v>
      </c>
      <c r="J2072" t="s">
        <v>1626</v>
      </c>
      <c r="K2072" t="s">
        <v>613</v>
      </c>
      <c r="L2072">
        <v>1</v>
      </c>
      <c r="M2072">
        <v>0</v>
      </c>
      <c r="N2072">
        <v>0</v>
      </c>
      <c r="O2072">
        <v>1</v>
      </c>
      <c r="P2072">
        <v>1</v>
      </c>
      <c r="Q2072">
        <v>1</v>
      </c>
      <c r="R2072">
        <v>1</v>
      </c>
      <c r="S2072" t="s">
        <v>3775</v>
      </c>
      <c r="T2072" t="s">
        <v>3776</v>
      </c>
    </row>
    <row r="2073" spans="1:20" x14ac:dyDescent="0.25">
      <c r="A2073" t="s">
        <v>10573</v>
      </c>
      <c r="B2073" t="s">
        <v>10574</v>
      </c>
      <c r="C2073" t="s">
        <v>10575</v>
      </c>
      <c r="D2073" t="s">
        <v>30</v>
      </c>
      <c r="E2073" t="s">
        <v>10576</v>
      </c>
      <c r="F2073" t="s">
        <v>9472</v>
      </c>
      <c r="G2073" t="s">
        <v>163</v>
      </c>
      <c r="H2073" t="s">
        <v>10577</v>
      </c>
      <c r="I2073" t="s">
        <v>1090</v>
      </c>
      <c r="J2073" t="s">
        <v>42</v>
      </c>
      <c r="K2073" t="s">
        <v>585</v>
      </c>
      <c r="L2073">
        <v>6</v>
      </c>
      <c r="M2073">
        <v>0</v>
      </c>
      <c r="N2073">
        <v>0</v>
      </c>
      <c r="O2073">
        <v>6</v>
      </c>
      <c r="P2073">
        <v>6</v>
      </c>
      <c r="Q2073">
        <v>3</v>
      </c>
      <c r="R2073">
        <v>3</v>
      </c>
      <c r="S2073" t="s">
        <v>10578</v>
      </c>
      <c r="T2073" t="s">
        <v>10579</v>
      </c>
    </row>
    <row r="2074" spans="1:20" x14ac:dyDescent="0.25">
      <c r="A2074" t="s">
        <v>12032</v>
      </c>
      <c r="B2074" t="s">
        <v>12033</v>
      </c>
      <c r="C2074" t="s">
        <v>12023</v>
      </c>
      <c r="D2074" t="s">
        <v>30</v>
      </c>
      <c r="E2074" t="s">
        <v>3911</v>
      </c>
      <c r="F2074" t="s">
        <v>2606</v>
      </c>
      <c r="G2074" t="s">
        <v>42</v>
      </c>
      <c r="H2074" t="s">
        <v>8422</v>
      </c>
      <c r="I2074" t="s">
        <v>1405</v>
      </c>
      <c r="J2074" t="s">
        <v>42</v>
      </c>
      <c r="K2074" t="s">
        <v>132</v>
      </c>
      <c r="L2074">
        <v>2</v>
      </c>
      <c r="M2074">
        <v>0</v>
      </c>
      <c r="N2074">
        <v>0</v>
      </c>
      <c r="O2074">
        <v>2</v>
      </c>
      <c r="P2074">
        <v>2</v>
      </c>
      <c r="Q2074">
        <v>1</v>
      </c>
      <c r="R2074">
        <v>1</v>
      </c>
      <c r="S2074" t="s">
        <v>12034</v>
      </c>
    </row>
    <row r="2075" spans="1:20" x14ac:dyDescent="0.25">
      <c r="A2075" t="s">
        <v>11852</v>
      </c>
      <c r="B2075" t="s">
        <v>11853</v>
      </c>
      <c r="C2075" t="s">
        <v>11854</v>
      </c>
      <c r="D2075" t="s">
        <v>30</v>
      </c>
      <c r="E2075" t="s">
        <v>2841</v>
      </c>
      <c r="F2075" t="s">
        <v>3495</v>
      </c>
      <c r="G2075" t="s">
        <v>42</v>
      </c>
      <c r="H2075" t="s">
        <v>11855</v>
      </c>
      <c r="I2075" t="s">
        <v>3225</v>
      </c>
      <c r="J2075" t="s">
        <v>42</v>
      </c>
      <c r="K2075" t="s">
        <v>513</v>
      </c>
      <c r="L2075">
        <v>1</v>
      </c>
      <c r="M2075">
        <v>0</v>
      </c>
      <c r="N2075">
        <v>0</v>
      </c>
      <c r="O2075">
        <v>1</v>
      </c>
      <c r="P2075">
        <v>1</v>
      </c>
      <c r="Q2075">
        <v>1</v>
      </c>
      <c r="R2075">
        <v>1</v>
      </c>
      <c r="S2075" t="s">
        <v>11856</v>
      </c>
    </row>
    <row r="2076" spans="1:20" x14ac:dyDescent="0.25">
      <c r="A2076" t="s">
        <v>11852</v>
      </c>
      <c r="B2076" t="s">
        <v>11853</v>
      </c>
      <c r="C2076" t="s">
        <v>12393</v>
      </c>
      <c r="D2076" t="s">
        <v>30</v>
      </c>
      <c r="E2076" t="s">
        <v>12394</v>
      </c>
      <c r="F2076" t="s">
        <v>3365</v>
      </c>
      <c r="G2076" t="s">
        <v>42</v>
      </c>
      <c r="H2076" s="1">
        <v>1E-53</v>
      </c>
      <c r="I2076" t="s">
        <v>7323</v>
      </c>
      <c r="J2076" t="s">
        <v>42</v>
      </c>
      <c r="K2076" t="s">
        <v>513</v>
      </c>
      <c r="L2076">
        <v>1</v>
      </c>
      <c r="M2076">
        <v>0</v>
      </c>
      <c r="N2076">
        <v>0</v>
      </c>
      <c r="O2076">
        <v>1</v>
      </c>
      <c r="P2076">
        <v>1</v>
      </c>
      <c r="Q2076">
        <v>1</v>
      </c>
      <c r="R2076">
        <v>1</v>
      </c>
      <c r="S2076" t="s">
        <v>11856</v>
      </c>
    </row>
    <row r="2077" spans="1:20" x14ac:dyDescent="0.25">
      <c r="A2077" t="s">
        <v>10279</v>
      </c>
      <c r="B2077" t="s">
        <v>10280</v>
      </c>
      <c r="C2077" t="s">
        <v>10281</v>
      </c>
      <c r="D2077" t="s">
        <v>30</v>
      </c>
      <c r="E2077" t="s">
        <v>10282</v>
      </c>
      <c r="F2077" t="s">
        <v>10283</v>
      </c>
      <c r="G2077" t="s">
        <v>42</v>
      </c>
      <c r="H2077" t="s">
        <v>10284</v>
      </c>
      <c r="I2077" t="s">
        <v>10285</v>
      </c>
      <c r="J2077" t="s">
        <v>42</v>
      </c>
      <c r="K2077" t="s">
        <v>613</v>
      </c>
      <c r="L2077">
        <v>1</v>
      </c>
      <c r="M2077">
        <v>0</v>
      </c>
      <c r="N2077">
        <v>0</v>
      </c>
      <c r="O2077">
        <v>1</v>
      </c>
      <c r="P2077">
        <v>1</v>
      </c>
      <c r="Q2077">
        <v>1</v>
      </c>
      <c r="R2077">
        <v>1</v>
      </c>
      <c r="S2077" t="s">
        <v>10279</v>
      </c>
    </row>
    <row r="2078" spans="1:20" x14ac:dyDescent="0.25">
      <c r="A2078" t="s">
        <v>11468</v>
      </c>
      <c r="B2078" t="s">
        <v>11469</v>
      </c>
      <c r="C2078" t="s">
        <v>13155</v>
      </c>
      <c r="D2078" t="s">
        <v>30</v>
      </c>
      <c r="E2078" t="s">
        <v>93</v>
      </c>
      <c r="F2078" t="s">
        <v>1259</v>
      </c>
      <c r="G2078" t="s">
        <v>12793</v>
      </c>
      <c r="H2078" t="s">
        <v>95</v>
      </c>
      <c r="I2078" t="s">
        <v>810</v>
      </c>
      <c r="J2078" t="s">
        <v>160</v>
      </c>
      <c r="K2078" t="s">
        <v>351</v>
      </c>
      <c r="L2078">
        <v>4</v>
      </c>
      <c r="M2078">
        <v>2</v>
      </c>
      <c r="N2078">
        <v>3</v>
      </c>
      <c r="O2078">
        <v>7</v>
      </c>
      <c r="P2078">
        <v>7</v>
      </c>
      <c r="Q2078">
        <v>0</v>
      </c>
      <c r="R2078">
        <v>0</v>
      </c>
      <c r="S2078" t="s">
        <v>11470</v>
      </c>
    </row>
    <row r="2079" spans="1:20" x14ac:dyDescent="0.25">
      <c r="A2079" t="s">
        <v>11468</v>
      </c>
      <c r="B2079" t="s">
        <v>11469</v>
      </c>
      <c r="C2079" t="s">
        <v>11460</v>
      </c>
      <c r="D2079" t="s">
        <v>30</v>
      </c>
      <c r="E2079" t="s">
        <v>5088</v>
      </c>
      <c r="F2079" t="s">
        <v>2229</v>
      </c>
      <c r="G2079" t="s">
        <v>642</v>
      </c>
      <c r="H2079" t="s">
        <v>4327</v>
      </c>
      <c r="I2079" t="s">
        <v>3933</v>
      </c>
      <c r="J2079" t="s">
        <v>578</v>
      </c>
      <c r="K2079" t="s">
        <v>581</v>
      </c>
      <c r="L2079">
        <v>3</v>
      </c>
      <c r="M2079">
        <v>2</v>
      </c>
      <c r="N2079">
        <v>3</v>
      </c>
      <c r="O2079">
        <v>6</v>
      </c>
      <c r="P2079">
        <v>6</v>
      </c>
      <c r="Q2079">
        <v>1</v>
      </c>
      <c r="R2079">
        <v>1</v>
      </c>
      <c r="S2079" t="s">
        <v>11470</v>
      </c>
    </row>
    <row r="2080" spans="1:20" x14ac:dyDescent="0.25">
      <c r="A2080" t="s">
        <v>11468</v>
      </c>
      <c r="B2080" t="s">
        <v>11469</v>
      </c>
      <c r="C2080" t="s">
        <v>14464</v>
      </c>
      <c r="D2080" t="s">
        <v>30</v>
      </c>
      <c r="E2080" t="s">
        <v>2247</v>
      </c>
      <c r="F2080" t="s">
        <v>1842</v>
      </c>
      <c r="G2080" t="s">
        <v>6879</v>
      </c>
      <c r="H2080" t="s">
        <v>8312</v>
      </c>
      <c r="I2080" t="s">
        <v>1372</v>
      </c>
      <c r="J2080" t="s">
        <v>6879</v>
      </c>
      <c r="K2080" t="s">
        <v>367</v>
      </c>
      <c r="L2080">
        <v>1</v>
      </c>
      <c r="M2080">
        <v>1</v>
      </c>
      <c r="N2080">
        <v>0</v>
      </c>
      <c r="O2080">
        <v>1</v>
      </c>
      <c r="P2080">
        <v>1</v>
      </c>
      <c r="Q2080">
        <v>1</v>
      </c>
      <c r="R2080">
        <v>1</v>
      </c>
      <c r="S2080" t="s">
        <v>11470</v>
      </c>
    </row>
    <row r="2081" spans="1:19" x14ac:dyDescent="0.25">
      <c r="A2081" t="s">
        <v>498</v>
      </c>
      <c r="B2081" t="s">
        <v>499</v>
      </c>
      <c r="C2081" t="s">
        <v>403</v>
      </c>
      <c r="D2081" t="s">
        <v>30</v>
      </c>
      <c r="E2081" t="s">
        <v>500</v>
      </c>
      <c r="F2081" t="s">
        <v>501</v>
      </c>
      <c r="G2081" t="s">
        <v>502</v>
      </c>
      <c r="H2081" t="s">
        <v>503</v>
      </c>
      <c r="I2081" t="s">
        <v>504</v>
      </c>
      <c r="J2081" t="s">
        <v>505</v>
      </c>
      <c r="K2081" t="s">
        <v>506</v>
      </c>
      <c r="L2081">
        <v>9</v>
      </c>
      <c r="M2081">
        <v>0</v>
      </c>
      <c r="N2081">
        <v>0</v>
      </c>
      <c r="O2081">
        <v>9</v>
      </c>
      <c r="P2081">
        <v>9</v>
      </c>
      <c r="Q2081">
        <v>0</v>
      </c>
      <c r="R2081">
        <v>0</v>
      </c>
      <c r="S2081" t="s">
        <v>507</v>
      </c>
    </row>
    <row r="2082" spans="1:19" x14ac:dyDescent="0.25">
      <c r="A2082" t="s">
        <v>498</v>
      </c>
      <c r="B2082" t="s">
        <v>499</v>
      </c>
      <c r="C2082" t="s">
        <v>9648</v>
      </c>
      <c r="D2082" t="s">
        <v>30</v>
      </c>
      <c r="E2082" t="s">
        <v>5288</v>
      </c>
      <c r="F2082" t="s">
        <v>4084</v>
      </c>
      <c r="G2082" t="s">
        <v>241</v>
      </c>
      <c r="H2082" s="1">
        <v>1E-10</v>
      </c>
      <c r="I2082" t="s">
        <v>3753</v>
      </c>
      <c r="J2082" t="s">
        <v>505</v>
      </c>
      <c r="K2082" t="s">
        <v>387</v>
      </c>
      <c r="L2082">
        <v>2</v>
      </c>
      <c r="M2082">
        <v>1</v>
      </c>
      <c r="N2082">
        <v>0</v>
      </c>
      <c r="O2082">
        <v>2</v>
      </c>
      <c r="P2082">
        <v>2</v>
      </c>
      <c r="Q2082">
        <v>1</v>
      </c>
      <c r="R2082">
        <v>1</v>
      </c>
      <c r="S2082" t="s">
        <v>507</v>
      </c>
    </row>
    <row r="2083" spans="1:19" x14ac:dyDescent="0.25">
      <c r="A2083" t="s">
        <v>498</v>
      </c>
      <c r="B2083" t="s">
        <v>499</v>
      </c>
      <c r="C2083" t="s">
        <v>5826</v>
      </c>
      <c r="D2083" t="s">
        <v>30</v>
      </c>
      <c r="E2083" t="s">
        <v>365</v>
      </c>
      <c r="F2083" t="s">
        <v>4782</v>
      </c>
      <c r="G2083" t="s">
        <v>3090</v>
      </c>
      <c r="H2083" s="1">
        <v>1E-8</v>
      </c>
      <c r="I2083" t="s">
        <v>2581</v>
      </c>
      <c r="J2083" t="s">
        <v>350</v>
      </c>
      <c r="K2083" t="s">
        <v>4733</v>
      </c>
      <c r="L2083">
        <v>11</v>
      </c>
      <c r="M2083">
        <v>3</v>
      </c>
      <c r="N2083">
        <v>1</v>
      </c>
      <c r="O2083">
        <v>12</v>
      </c>
      <c r="P2083">
        <v>12</v>
      </c>
      <c r="Q2083">
        <v>1</v>
      </c>
      <c r="R2083">
        <v>1</v>
      </c>
      <c r="S2083" t="s">
        <v>507</v>
      </c>
    </row>
    <row r="2084" spans="1:19" x14ac:dyDescent="0.25">
      <c r="A2084" t="s">
        <v>498</v>
      </c>
      <c r="B2084" t="s">
        <v>499</v>
      </c>
      <c r="C2084" t="s">
        <v>14636</v>
      </c>
      <c r="D2084" t="s">
        <v>30</v>
      </c>
      <c r="E2084" t="s">
        <v>4582</v>
      </c>
      <c r="F2084" t="s">
        <v>14637</v>
      </c>
      <c r="G2084" t="s">
        <v>10190</v>
      </c>
      <c r="H2084" t="s">
        <v>5749</v>
      </c>
      <c r="I2084" t="s">
        <v>2233</v>
      </c>
      <c r="J2084" t="s">
        <v>138</v>
      </c>
      <c r="K2084" t="s">
        <v>4312</v>
      </c>
      <c r="L2084">
        <v>12</v>
      </c>
      <c r="M2084">
        <v>3</v>
      </c>
      <c r="N2084">
        <v>5</v>
      </c>
      <c r="O2084">
        <v>17</v>
      </c>
      <c r="P2084">
        <v>17</v>
      </c>
      <c r="Q2084">
        <v>4</v>
      </c>
      <c r="R2084">
        <v>4</v>
      </c>
      <c r="S2084" t="s">
        <v>507</v>
      </c>
    </row>
    <row r="2085" spans="1:19" x14ac:dyDescent="0.25">
      <c r="A2085" t="s">
        <v>2687</v>
      </c>
      <c r="B2085" t="s">
        <v>2688</v>
      </c>
      <c r="C2085" t="s">
        <v>8238</v>
      </c>
      <c r="D2085" t="s">
        <v>30</v>
      </c>
      <c r="E2085" t="s">
        <v>8241</v>
      </c>
      <c r="F2085" t="s">
        <v>1597</v>
      </c>
      <c r="G2085" t="s">
        <v>42</v>
      </c>
      <c r="H2085" s="1">
        <v>3.0000000000000001E-12</v>
      </c>
      <c r="I2085" t="s">
        <v>265</v>
      </c>
      <c r="J2085" t="s">
        <v>42</v>
      </c>
      <c r="K2085" t="s">
        <v>122</v>
      </c>
      <c r="L2085">
        <v>1</v>
      </c>
      <c r="M2085">
        <v>0</v>
      </c>
      <c r="N2085">
        <v>0</v>
      </c>
      <c r="O2085">
        <v>1</v>
      </c>
      <c r="P2085">
        <v>1</v>
      </c>
      <c r="Q2085">
        <v>1</v>
      </c>
      <c r="R2085">
        <v>1</v>
      </c>
      <c r="S2085" t="s">
        <v>2693</v>
      </c>
    </row>
    <row r="2086" spans="1:19" x14ac:dyDescent="0.25">
      <c r="A2086" t="s">
        <v>2687</v>
      </c>
      <c r="B2086" t="s">
        <v>2688</v>
      </c>
      <c r="C2086" t="s">
        <v>5865</v>
      </c>
      <c r="D2086" t="s">
        <v>30</v>
      </c>
      <c r="E2086" s="1">
        <v>9.9999999999999996E-24</v>
      </c>
      <c r="F2086" t="s">
        <v>2486</v>
      </c>
      <c r="G2086" t="s">
        <v>42</v>
      </c>
      <c r="H2086" t="s">
        <v>5866</v>
      </c>
      <c r="I2086" t="s">
        <v>5187</v>
      </c>
      <c r="J2086" t="s">
        <v>42</v>
      </c>
      <c r="K2086" t="s">
        <v>88</v>
      </c>
      <c r="L2086">
        <v>1</v>
      </c>
      <c r="M2086">
        <v>0</v>
      </c>
      <c r="N2086">
        <v>0</v>
      </c>
      <c r="O2086">
        <v>1</v>
      </c>
      <c r="P2086">
        <v>1</v>
      </c>
      <c r="Q2086">
        <v>1</v>
      </c>
      <c r="R2086">
        <v>1</v>
      </c>
      <c r="S2086" t="s">
        <v>2693</v>
      </c>
    </row>
    <row r="2087" spans="1:19" x14ac:dyDescent="0.25">
      <c r="A2087" t="s">
        <v>2687</v>
      </c>
      <c r="B2087" t="s">
        <v>2688</v>
      </c>
      <c r="C2087" t="s">
        <v>2689</v>
      </c>
      <c r="D2087" t="s">
        <v>30</v>
      </c>
      <c r="E2087" t="s">
        <v>2224</v>
      </c>
      <c r="F2087" t="s">
        <v>2690</v>
      </c>
      <c r="G2087" t="s">
        <v>42</v>
      </c>
      <c r="H2087" t="s">
        <v>2691</v>
      </c>
      <c r="I2087" t="s">
        <v>2692</v>
      </c>
      <c r="J2087" t="s">
        <v>42</v>
      </c>
      <c r="K2087" t="s">
        <v>151</v>
      </c>
      <c r="L2087">
        <v>2</v>
      </c>
      <c r="M2087">
        <v>0</v>
      </c>
      <c r="N2087">
        <v>0</v>
      </c>
      <c r="O2087">
        <v>2</v>
      </c>
      <c r="P2087">
        <v>2</v>
      </c>
      <c r="Q2087">
        <v>1</v>
      </c>
      <c r="R2087">
        <v>1</v>
      </c>
      <c r="S2087" t="s">
        <v>2693</v>
      </c>
    </row>
    <row r="2088" spans="1:19" x14ac:dyDescent="0.25">
      <c r="A2088" t="s">
        <v>2694</v>
      </c>
      <c r="B2088" t="s">
        <v>2695</v>
      </c>
      <c r="C2088" t="s">
        <v>8238</v>
      </c>
      <c r="D2088" t="s">
        <v>30</v>
      </c>
      <c r="E2088" t="s">
        <v>2968</v>
      </c>
      <c r="F2088" t="s">
        <v>4616</v>
      </c>
      <c r="G2088" t="s">
        <v>146</v>
      </c>
      <c r="H2088" t="s">
        <v>95</v>
      </c>
      <c r="I2088" t="s">
        <v>1458</v>
      </c>
      <c r="J2088" t="s">
        <v>594</v>
      </c>
      <c r="K2088" t="s">
        <v>361</v>
      </c>
      <c r="L2088">
        <v>2</v>
      </c>
      <c r="M2088">
        <v>1</v>
      </c>
      <c r="N2088">
        <v>0</v>
      </c>
      <c r="O2088">
        <v>2</v>
      </c>
      <c r="P2088">
        <v>2</v>
      </c>
      <c r="Q2088">
        <v>1</v>
      </c>
      <c r="R2088">
        <v>1</v>
      </c>
      <c r="S2088" t="s">
        <v>2698</v>
      </c>
    </row>
    <row r="2089" spans="1:19" x14ac:dyDescent="0.25">
      <c r="A2089" t="s">
        <v>2694</v>
      </c>
      <c r="B2089" t="s">
        <v>2695</v>
      </c>
      <c r="C2089" t="s">
        <v>5865</v>
      </c>
      <c r="D2089" t="s">
        <v>30</v>
      </c>
      <c r="E2089" t="s">
        <v>5087</v>
      </c>
      <c r="F2089" t="s">
        <v>1075</v>
      </c>
      <c r="G2089" t="s">
        <v>613</v>
      </c>
      <c r="H2089" t="s">
        <v>5867</v>
      </c>
      <c r="I2089" t="s">
        <v>4632</v>
      </c>
      <c r="J2089" t="s">
        <v>613</v>
      </c>
      <c r="K2089" t="s">
        <v>122</v>
      </c>
      <c r="L2089">
        <v>1</v>
      </c>
      <c r="M2089">
        <v>0</v>
      </c>
      <c r="N2089">
        <v>0</v>
      </c>
      <c r="O2089">
        <v>1</v>
      </c>
      <c r="P2089">
        <v>1</v>
      </c>
      <c r="Q2089">
        <v>1</v>
      </c>
      <c r="R2089">
        <v>1</v>
      </c>
      <c r="S2089" t="s">
        <v>2698</v>
      </c>
    </row>
    <row r="2090" spans="1:19" x14ac:dyDescent="0.25">
      <c r="A2090" t="s">
        <v>2694</v>
      </c>
      <c r="B2090" t="s">
        <v>2695</v>
      </c>
      <c r="C2090" t="s">
        <v>2689</v>
      </c>
      <c r="D2090" t="s">
        <v>30</v>
      </c>
      <c r="E2090" s="1">
        <v>1.9999999999999998E-21</v>
      </c>
      <c r="F2090" t="s">
        <v>2696</v>
      </c>
      <c r="G2090" t="s">
        <v>692</v>
      </c>
      <c r="H2090" t="s">
        <v>2697</v>
      </c>
      <c r="I2090" t="s">
        <v>1761</v>
      </c>
      <c r="J2090" t="s">
        <v>692</v>
      </c>
      <c r="K2090" t="s">
        <v>36</v>
      </c>
      <c r="L2090">
        <v>1</v>
      </c>
      <c r="M2090">
        <v>0</v>
      </c>
      <c r="N2090">
        <v>0</v>
      </c>
      <c r="O2090">
        <v>1</v>
      </c>
      <c r="P2090">
        <v>1</v>
      </c>
      <c r="Q2090">
        <v>1</v>
      </c>
      <c r="R2090">
        <v>1</v>
      </c>
      <c r="S2090" t="s">
        <v>2698</v>
      </c>
    </row>
    <row r="2091" spans="1:19" x14ac:dyDescent="0.25">
      <c r="A2091" t="s">
        <v>7450</v>
      </c>
      <c r="B2091" t="s">
        <v>7451</v>
      </c>
      <c r="C2091" t="s">
        <v>8180</v>
      </c>
      <c r="D2091" t="s">
        <v>30</v>
      </c>
      <c r="E2091" t="s">
        <v>7901</v>
      </c>
      <c r="F2091" t="s">
        <v>5517</v>
      </c>
      <c r="G2091" t="s">
        <v>561</v>
      </c>
      <c r="H2091" t="s">
        <v>7901</v>
      </c>
      <c r="I2091" t="s">
        <v>5517</v>
      </c>
      <c r="J2091" t="s">
        <v>561</v>
      </c>
      <c r="K2091" t="s">
        <v>151</v>
      </c>
      <c r="L2091">
        <v>2</v>
      </c>
      <c r="M2091">
        <v>0</v>
      </c>
      <c r="N2091">
        <v>0</v>
      </c>
      <c r="O2091">
        <v>2</v>
      </c>
      <c r="P2091">
        <v>2</v>
      </c>
      <c r="Q2091">
        <v>1</v>
      </c>
      <c r="R2091">
        <v>1</v>
      </c>
      <c r="S2091" t="s">
        <v>7453</v>
      </c>
    </row>
    <row r="2092" spans="1:19" x14ac:dyDescent="0.25">
      <c r="A2092" t="s">
        <v>7450</v>
      </c>
      <c r="B2092" t="s">
        <v>7451</v>
      </c>
      <c r="C2092" t="s">
        <v>8990</v>
      </c>
      <c r="D2092" t="s">
        <v>30</v>
      </c>
      <c r="E2092" t="s">
        <v>2252</v>
      </c>
      <c r="F2092" t="s">
        <v>1486</v>
      </c>
      <c r="G2092" t="s">
        <v>2531</v>
      </c>
      <c r="H2092" t="s">
        <v>2025</v>
      </c>
      <c r="I2092" t="s">
        <v>2319</v>
      </c>
      <c r="J2092" t="s">
        <v>2531</v>
      </c>
      <c r="K2092" t="s">
        <v>36</v>
      </c>
      <c r="L2092">
        <v>1</v>
      </c>
      <c r="M2092">
        <v>0</v>
      </c>
      <c r="N2092">
        <v>0</v>
      </c>
      <c r="O2092">
        <v>1</v>
      </c>
      <c r="P2092">
        <v>1</v>
      </c>
      <c r="Q2092">
        <v>1</v>
      </c>
      <c r="R2092">
        <v>1</v>
      </c>
      <c r="S2092" t="s">
        <v>7453</v>
      </c>
    </row>
    <row r="2093" spans="1:19" x14ac:dyDescent="0.25">
      <c r="A2093" t="s">
        <v>7450</v>
      </c>
      <c r="B2093" t="s">
        <v>7451</v>
      </c>
      <c r="C2093" t="s">
        <v>12210</v>
      </c>
      <c r="D2093" t="s">
        <v>30</v>
      </c>
      <c r="E2093" s="1">
        <v>1.0000000000000001E-30</v>
      </c>
      <c r="F2093" t="s">
        <v>8338</v>
      </c>
      <c r="G2093" t="s">
        <v>2815</v>
      </c>
      <c r="H2093" t="s">
        <v>1082</v>
      </c>
      <c r="I2093" t="s">
        <v>3183</v>
      </c>
      <c r="J2093" t="s">
        <v>336</v>
      </c>
      <c r="K2093" t="s">
        <v>106</v>
      </c>
      <c r="L2093">
        <v>2</v>
      </c>
      <c r="M2093">
        <v>0</v>
      </c>
      <c r="N2093">
        <v>0</v>
      </c>
      <c r="O2093">
        <v>2</v>
      </c>
      <c r="P2093">
        <v>2</v>
      </c>
      <c r="Q2093">
        <v>2</v>
      </c>
      <c r="R2093">
        <v>2</v>
      </c>
      <c r="S2093" t="s">
        <v>7453</v>
      </c>
    </row>
    <row r="2094" spans="1:19" x14ac:dyDescent="0.25">
      <c r="A2094" t="s">
        <v>7450</v>
      </c>
      <c r="B2094" t="s">
        <v>7451</v>
      </c>
      <c r="C2094" t="s">
        <v>7452</v>
      </c>
      <c r="D2094" t="s">
        <v>30</v>
      </c>
      <c r="E2094" t="s">
        <v>6458</v>
      </c>
      <c r="F2094" t="s">
        <v>555</v>
      </c>
      <c r="G2094" t="s">
        <v>2152</v>
      </c>
      <c r="H2094" t="s">
        <v>6755</v>
      </c>
      <c r="I2094" t="s">
        <v>3255</v>
      </c>
      <c r="J2094" t="s">
        <v>2820</v>
      </c>
      <c r="K2094" t="s">
        <v>1479</v>
      </c>
      <c r="L2094">
        <v>4</v>
      </c>
      <c r="M2094">
        <v>0</v>
      </c>
      <c r="N2094">
        <v>0</v>
      </c>
      <c r="O2094">
        <v>4</v>
      </c>
      <c r="P2094">
        <v>4</v>
      </c>
      <c r="Q2094">
        <v>2</v>
      </c>
      <c r="R2094">
        <v>2</v>
      </c>
      <c r="S2094" t="s">
        <v>7453</v>
      </c>
    </row>
    <row r="2095" spans="1:19" x14ac:dyDescent="0.25">
      <c r="A2095" t="s">
        <v>7450</v>
      </c>
      <c r="B2095" t="s">
        <v>7451</v>
      </c>
      <c r="C2095" t="s">
        <v>14170</v>
      </c>
      <c r="D2095" t="s">
        <v>30</v>
      </c>
      <c r="E2095" t="s">
        <v>10382</v>
      </c>
      <c r="F2095" t="s">
        <v>1553</v>
      </c>
      <c r="G2095" t="s">
        <v>569</v>
      </c>
      <c r="H2095" t="s">
        <v>2701</v>
      </c>
      <c r="I2095" t="s">
        <v>567</v>
      </c>
      <c r="J2095" t="s">
        <v>569</v>
      </c>
      <c r="K2095" t="s">
        <v>628</v>
      </c>
      <c r="L2095">
        <v>1</v>
      </c>
      <c r="M2095">
        <v>0</v>
      </c>
      <c r="N2095">
        <v>0</v>
      </c>
      <c r="O2095">
        <v>1</v>
      </c>
      <c r="P2095">
        <v>1</v>
      </c>
      <c r="Q2095">
        <v>1</v>
      </c>
      <c r="R2095">
        <v>1</v>
      </c>
      <c r="S2095" t="s">
        <v>7453</v>
      </c>
    </row>
    <row r="2096" spans="1:19" x14ac:dyDescent="0.25">
      <c r="A2096" t="s">
        <v>8380</v>
      </c>
      <c r="B2096" t="s">
        <v>8381</v>
      </c>
      <c r="C2096" t="s">
        <v>8378</v>
      </c>
      <c r="D2096" t="s">
        <v>30</v>
      </c>
      <c r="E2096" t="s">
        <v>8382</v>
      </c>
      <c r="F2096" t="s">
        <v>4749</v>
      </c>
      <c r="G2096" t="s">
        <v>114</v>
      </c>
      <c r="H2096" t="s">
        <v>6150</v>
      </c>
      <c r="I2096" t="s">
        <v>2680</v>
      </c>
      <c r="J2096" t="s">
        <v>114</v>
      </c>
      <c r="K2096" t="s">
        <v>60</v>
      </c>
      <c r="L2096">
        <v>1</v>
      </c>
      <c r="M2096">
        <v>0</v>
      </c>
      <c r="N2096">
        <v>0</v>
      </c>
      <c r="O2096">
        <v>1</v>
      </c>
      <c r="P2096">
        <v>1</v>
      </c>
      <c r="Q2096">
        <v>1</v>
      </c>
      <c r="R2096">
        <v>1</v>
      </c>
      <c r="S2096" t="s">
        <v>8383</v>
      </c>
    </row>
    <row r="2097" spans="1:20" x14ac:dyDescent="0.25">
      <c r="A2097" t="s">
        <v>3777</v>
      </c>
      <c r="B2097" t="s">
        <v>3778</v>
      </c>
      <c r="C2097" t="s">
        <v>3771</v>
      </c>
      <c r="D2097" t="s">
        <v>30</v>
      </c>
      <c r="E2097" t="s">
        <v>3779</v>
      </c>
      <c r="F2097" t="s">
        <v>3780</v>
      </c>
      <c r="G2097" t="s">
        <v>361</v>
      </c>
      <c r="H2097" t="s">
        <v>3779</v>
      </c>
      <c r="I2097" t="s">
        <v>3780</v>
      </c>
      <c r="J2097" t="s">
        <v>361</v>
      </c>
      <c r="K2097" t="s">
        <v>106</v>
      </c>
      <c r="L2097">
        <v>3</v>
      </c>
      <c r="M2097">
        <v>0</v>
      </c>
      <c r="N2097">
        <v>0</v>
      </c>
      <c r="O2097">
        <v>3</v>
      </c>
      <c r="P2097">
        <v>3</v>
      </c>
      <c r="Q2097">
        <v>1</v>
      </c>
      <c r="R2097">
        <v>1</v>
      </c>
      <c r="S2097" t="s">
        <v>3781</v>
      </c>
    </row>
    <row r="2098" spans="1:20" x14ac:dyDescent="0.25">
      <c r="A2098" t="s">
        <v>3777</v>
      </c>
      <c r="B2098" t="s">
        <v>3778</v>
      </c>
      <c r="C2098" t="s">
        <v>9308</v>
      </c>
      <c r="D2098" t="s">
        <v>30</v>
      </c>
      <c r="E2098" t="s">
        <v>9312</v>
      </c>
      <c r="F2098" t="s">
        <v>9313</v>
      </c>
      <c r="G2098" t="s">
        <v>615</v>
      </c>
      <c r="H2098" t="s">
        <v>3664</v>
      </c>
      <c r="I2098" t="s">
        <v>3843</v>
      </c>
      <c r="J2098" t="s">
        <v>615</v>
      </c>
      <c r="K2098" t="s">
        <v>60</v>
      </c>
      <c r="L2098">
        <v>1</v>
      </c>
      <c r="M2098">
        <v>0</v>
      </c>
      <c r="N2098">
        <v>0</v>
      </c>
      <c r="O2098">
        <v>1</v>
      </c>
      <c r="P2098">
        <v>1</v>
      </c>
      <c r="Q2098">
        <v>1</v>
      </c>
      <c r="R2098">
        <v>1</v>
      </c>
      <c r="S2098" t="s">
        <v>3781</v>
      </c>
    </row>
    <row r="2099" spans="1:20" x14ac:dyDescent="0.25">
      <c r="A2099" t="s">
        <v>3777</v>
      </c>
      <c r="B2099" t="s">
        <v>3778</v>
      </c>
      <c r="C2099" t="s">
        <v>4605</v>
      </c>
      <c r="D2099" t="s">
        <v>30</v>
      </c>
      <c r="E2099" t="s">
        <v>4610</v>
      </c>
      <c r="F2099" t="s">
        <v>3504</v>
      </c>
      <c r="G2099" t="s">
        <v>97</v>
      </c>
      <c r="H2099" t="s">
        <v>4611</v>
      </c>
      <c r="I2099" t="s">
        <v>1484</v>
      </c>
      <c r="J2099" t="s">
        <v>97</v>
      </c>
      <c r="K2099" t="s">
        <v>88</v>
      </c>
      <c r="L2099">
        <v>1</v>
      </c>
      <c r="M2099">
        <v>0</v>
      </c>
      <c r="N2099">
        <v>0</v>
      </c>
      <c r="O2099">
        <v>1</v>
      </c>
      <c r="P2099">
        <v>1</v>
      </c>
      <c r="Q2099">
        <v>1</v>
      </c>
      <c r="R2099">
        <v>1</v>
      </c>
      <c r="S2099" t="s">
        <v>3781</v>
      </c>
    </row>
    <row r="2100" spans="1:20" x14ac:dyDescent="0.25">
      <c r="A2100" t="s">
        <v>3777</v>
      </c>
      <c r="B2100" t="s">
        <v>3778</v>
      </c>
      <c r="C2100" t="s">
        <v>7428</v>
      </c>
      <c r="D2100" t="s">
        <v>30</v>
      </c>
      <c r="E2100" t="s">
        <v>2959</v>
      </c>
      <c r="F2100" t="s">
        <v>3790</v>
      </c>
      <c r="G2100" t="s">
        <v>42</v>
      </c>
      <c r="H2100" s="1">
        <v>9.9999999999999995E-7</v>
      </c>
      <c r="I2100" t="s">
        <v>4556</v>
      </c>
      <c r="J2100" t="s">
        <v>42</v>
      </c>
      <c r="K2100" t="s">
        <v>171</v>
      </c>
      <c r="L2100">
        <v>1</v>
      </c>
      <c r="M2100">
        <v>1</v>
      </c>
      <c r="N2100">
        <v>0</v>
      </c>
      <c r="O2100">
        <v>1</v>
      </c>
      <c r="P2100">
        <v>1</v>
      </c>
      <c r="Q2100">
        <v>0</v>
      </c>
      <c r="R2100">
        <v>0</v>
      </c>
      <c r="S2100" t="s">
        <v>3781</v>
      </c>
    </row>
    <row r="2101" spans="1:20" x14ac:dyDescent="0.25">
      <c r="A2101" t="s">
        <v>3777</v>
      </c>
      <c r="B2101" t="s">
        <v>3778</v>
      </c>
      <c r="C2101" t="s">
        <v>8358</v>
      </c>
      <c r="D2101" t="s">
        <v>30</v>
      </c>
      <c r="E2101" s="1">
        <v>2.0000000000000001E-33</v>
      </c>
      <c r="F2101" t="s">
        <v>5207</v>
      </c>
      <c r="G2101" t="s">
        <v>532</v>
      </c>
      <c r="H2101" s="1">
        <v>2.0000000000000001E-33</v>
      </c>
      <c r="I2101" t="s">
        <v>5207</v>
      </c>
      <c r="J2101" t="s">
        <v>532</v>
      </c>
      <c r="K2101" t="s">
        <v>367</v>
      </c>
      <c r="L2101">
        <v>2</v>
      </c>
      <c r="M2101">
        <v>0</v>
      </c>
      <c r="N2101">
        <v>0</v>
      </c>
      <c r="O2101">
        <v>2</v>
      </c>
      <c r="P2101">
        <v>2</v>
      </c>
      <c r="Q2101">
        <v>1</v>
      </c>
      <c r="R2101">
        <v>1</v>
      </c>
      <c r="S2101" t="s">
        <v>3781</v>
      </c>
    </row>
    <row r="2102" spans="1:20" x14ac:dyDescent="0.25">
      <c r="A2102" t="s">
        <v>9573</v>
      </c>
      <c r="B2102" t="s">
        <v>9574</v>
      </c>
      <c r="C2102" t="s">
        <v>9575</v>
      </c>
      <c r="D2102" t="s">
        <v>30</v>
      </c>
      <c r="E2102" t="s">
        <v>9576</v>
      </c>
      <c r="F2102" t="s">
        <v>9577</v>
      </c>
      <c r="G2102" t="s">
        <v>42</v>
      </c>
      <c r="H2102" t="s">
        <v>9578</v>
      </c>
      <c r="I2102" t="s">
        <v>8614</v>
      </c>
      <c r="J2102" t="s">
        <v>42</v>
      </c>
      <c r="K2102" t="s">
        <v>692</v>
      </c>
      <c r="L2102">
        <v>1</v>
      </c>
      <c r="M2102">
        <v>1</v>
      </c>
      <c r="N2102">
        <v>0</v>
      </c>
      <c r="O2102">
        <v>1</v>
      </c>
      <c r="P2102">
        <v>1</v>
      </c>
      <c r="Q2102">
        <v>1</v>
      </c>
      <c r="R2102">
        <v>1</v>
      </c>
      <c r="S2102" t="s">
        <v>9579</v>
      </c>
    </row>
    <row r="2103" spans="1:20" x14ac:dyDescent="0.25">
      <c r="A2103" t="s">
        <v>508</v>
      </c>
      <c r="B2103" t="s">
        <v>509</v>
      </c>
      <c r="C2103" t="s">
        <v>403</v>
      </c>
      <c r="D2103" t="s">
        <v>30</v>
      </c>
      <c r="E2103" t="s">
        <v>418</v>
      </c>
      <c r="F2103" t="s">
        <v>510</v>
      </c>
      <c r="G2103" t="s">
        <v>42</v>
      </c>
      <c r="H2103" t="s">
        <v>511</v>
      </c>
      <c r="I2103" t="s">
        <v>512</v>
      </c>
      <c r="J2103" t="s">
        <v>42</v>
      </c>
      <c r="K2103" t="s">
        <v>513</v>
      </c>
      <c r="L2103">
        <v>1</v>
      </c>
      <c r="M2103">
        <v>0</v>
      </c>
      <c r="N2103">
        <v>0</v>
      </c>
      <c r="O2103">
        <v>1</v>
      </c>
      <c r="P2103">
        <v>1</v>
      </c>
      <c r="Q2103">
        <v>1</v>
      </c>
      <c r="R2103">
        <v>1</v>
      </c>
      <c r="S2103" t="s">
        <v>514</v>
      </c>
    </row>
    <row r="2104" spans="1:20" x14ac:dyDescent="0.25">
      <c r="A2104" t="s">
        <v>1323</v>
      </c>
      <c r="B2104" t="s">
        <v>1324</v>
      </c>
      <c r="C2104" t="s">
        <v>1325</v>
      </c>
      <c r="D2104" t="s">
        <v>30</v>
      </c>
      <c r="E2104" t="s">
        <v>1326</v>
      </c>
      <c r="F2104" t="s">
        <v>1327</v>
      </c>
      <c r="G2104" t="s">
        <v>1328</v>
      </c>
      <c r="H2104" t="s">
        <v>1329</v>
      </c>
      <c r="I2104" t="s">
        <v>1330</v>
      </c>
      <c r="J2104" t="s">
        <v>1331</v>
      </c>
      <c r="K2104" t="s">
        <v>106</v>
      </c>
      <c r="L2104">
        <v>2</v>
      </c>
      <c r="M2104">
        <v>1</v>
      </c>
      <c r="N2104">
        <v>0</v>
      </c>
      <c r="O2104">
        <v>2</v>
      </c>
      <c r="P2104">
        <v>2</v>
      </c>
      <c r="Q2104">
        <v>2</v>
      </c>
      <c r="R2104">
        <v>2</v>
      </c>
      <c r="S2104" t="s">
        <v>1332</v>
      </c>
    </row>
    <row r="2105" spans="1:20" x14ac:dyDescent="0.25">
      <c r="A2105" t="s">
        <v>2412</v>
      </c>
      <c r="B2105" t="s">
        <v>2413</v>
      </c>
      <c r="C2105" t="s">
        <v>2403</v>
      </c>
      <c r="D2105" t="s">
        <v>30</v>
      </c>
      <c r="E2105" t="s">
        <v>2414</v>
      </c>
      <c r="F2105" t="s">
        <v>2415</v>
      </c>
      <c r="G2105" t="s">
        <v>33</v>
      </c>
      <c r="H2105" t="s">
        <v>2290</v>
      </c>
      <c r="I2105" t="s">
        <v>2416</v>
      </c>
      <c r="J2105" t="s">
        <v>33</v>
      </c>
      <c r="K2105" t="s">
        <v>513</v>
      </c>
      <c r="L2105">
        <v>1</v>
      </c>
      <c r="M2105">
        <v>0</v>
      </c>
      <c r="N2105">
        <v>0</v>
      </c>
      <c r="O2105">
        <v>1</v>
      </c>
      <c r="P2105">
        <v>1</v>
      </c>
      <c r="Q2105">
        <v>1</v>
      </c>
      <c r="R2105">
        <v>1</v>
      </c>
      <c r="S2105" t="s">
        <v>2417</v>
      </c>
    </row>
    <row r="2106" spans="1:20" x14ac:dyDescent="0.25">
      <c r="A2106" t="s">
        <v>8234</v>
      </c>
      <c r="B2106" t="s">
        <v>8235</v>
      </c>
      <c r="C2106" t="s">
        <v>13398</v>
      </c>
      <c r="D2106" t="s">
        <v>30</v>
      </c>
      <c r="E2106" t="s">
        <v>11419</v>
      </c>
      <c r="F2106" t="s">
        <v>5852</v>
      </c>
      <c r="G2106" t="s">
        <v>42</v>
      </c>
      <c r="H2106" t="s">
        <v>842</v>
      </c>
      <c r="I2106" t="s">
        <v>1484</v>
      </c>
      <c r="J2106" t="s">
        <v>42</v>
      </c>
      <c r="K2106" t="s">
        <v>163</v>
      </c>
      <c r="L2106">
        <v>2</v>
      </c>
      <c r="M2106">
        <v>0</v>
      </c>
      <c r="N2106">
        <v>0</v>
      </c>
      <c r="O2106">
        <v>2</v>
      </c>
      <c r="P2106">
        <v>2</v>
      </c>
      <c r="Q2106">
        <v>1</v>
      </c>
      <c r="R2106">
        <v>1</v>
      </c>
      <c r="S2106" t="s">
        <v>8237</v>
      </c>
    </row>
    <row r="2107" spans="1:20" x14ac:dyDescent="0.25">
      <c r="A2107" t="s">
        <v>8234</v>
      </c>
      <c r="B2107" t="s">
        <v>8235</v>
      </c>
      <c r="C2107" t="s">
        <v>8229</v>
      </c>
      <c r="D2107" t="s">
        <v>30</v>
      </c>
      <c r="E2107" t="s">
        <v>8236</v>
      </c>
      <c r="F2107" t="s">
        <v>6530</v>
      </c>
      <c r="G2107" t="s">
        <v>42</v>
      </c>
      <c r="H2107" t="s">
        <v>1642</v>
      </c>
      <c r="I2107" t="s">
        <v>501</v>
      </c>
      <c r="J2107" t="s">
        <v>42</v>
      </c>
      <c r="K2107" t="s">
        <v>1291</v>
      </c>
      <c r="L2107">
        <v>2</v>
      </c>
      <c r="M2107">
        <v>1</v>
      </c>
      <c r="N2107">
        <v>0</v>
      </c>
      <c r="O2107">
        <v>2</v>
      </c>
      <c r="P2107">
        <v>2</v>
      </c>
      <c r="Q2107">
        <v>2</v>
      </c>
      <c r="R2107">
        <v>2</v>
      </c>
      <c r="S2107" t="s">
        <v>8237</v>
      </c>
    </row>
    <row r="2108" spans="1:20" x14ac:dyDescent="0.25">
      <c r="A2108" t="s">
        <v>13401</v>
      </c>
      <c r="B2108" t="s">
        <v>13402</v>
      </c>
      <c r="C2108" t="s">
        <v>13398</v>
      </c>
      <c r="D2108" t="s">
        <v>30</v>
      </c>
      <c r="E2108" t="s">
        <v>4078</v>
      </c>
      <c r="F2108" t="s">
        <v>2321</v>
      </c>
      <c r="G2108" t="s">
        <v>42</v>
      </c>
      <c r="H2108" t="s">
        <v>4156</v>
      </c>
      <c r="I2108" t="s">
        <v>934</v>
      </c>
      <c r="J2108" t="s">
        <v>42</v>
      </c>
      <c r="K2108" t="s">
        <v>361</v>
      </c>
      <c r="L2108">
        <v>2</v>
      </c>
      <c r="M2108">
        <v>0</v>
      </c>
      <c r="N2108">
        <v>0</v>
      </c>
      <c r="O2108">
        <v>2</v>
      </c>
      <c r="P2108">
        <v>2</v>
      </c>
      <c r="Q2108">
        <v>1</v>
      </c>
      <c r="R2108">
        <v>1</v>
      </c>
      <c r="S2108" t="s">
        <v>8237</v>
      </c>
    </row>
    <row r="2109" spans="1:20" x14ac:dyDescent="0.25">
      <c r="A2109" t="s">
        <v>1438</v>
      </c>
      <c r="B2109" t="s">
        <v>1439</v>
      </c>
      <c r="C2109" t="s">
        <v>1432</v>
      </c>
      <c r="D2109" t="s">
        <v>30</v>
      </c>
      <c r="E2109" t="s">
        <v>983</v>
      </c>
      <c r="F2109" t="s">
        <v>1259</v>
      </c>
      <c r="G2109" t="s">
        <v>42</v>
      </c>
      <c r="H2109" t="s">
        <v>1440</v>
      </c>
      <c r="I2109" t="s">
        <v>1361</v>
      </c>
      <c r="J2109" t="s">
        <v>42</v>
      </c>
      <c r="K2109" t="s">
        <v>88</v>
      </c>
      <c r="L2109">
        <v>1</v>
      </c>
      <c r="M2109">
        <v>0</v>
      </c>
      <c r="N2109">
        <v>0</v>
      </c>
      <c r="O2109">
        <v>1</v>
      </c>
      <c r="P2109">
        <v>1</v>
      </c>
      <c r="Q2109">
        <v>0</v>
      </c>
      <c r="R2109">
        <v>0</v>
      </c>
      <c r="S2109" t="s">
        <v>1441</v>
      </c>
      <c r="T2109" t="s">
        <v>1442</v>
      </c>
    </row>
    <row r="2110" spans="1:20" x14ac:dyDescent="0.25">
      <c r="A2110" t="s">
        <v>1438</v>
      </c>
      <c r="B2110" t="s">
        <v>1439</v>
      </c>
      <c r="C2110" t="s">
        <v>4164</v>
      </c>
      <c r="D2110" t="s">
        <v>30</v>
      </c>
      <c r="E2110" t="s">
        <v>2050</v>
      </c>
      <c r="F2110" t="s">
        <v>1405</v>
      </c>
      <c r="G2110" t="s">
        <v>42</v>
      </c>
      <c r="H2110" t="s">
        <v>4167</v>
      </c>
      <c r="I2110" t="s">
        <v>3439</v>
      </c>
      <c r="J2110" t="s">
        <v>42</v>
      </c>
      <c r="K2110" t="s">
        <v>692</v>
      </c>
      <c r="L2110">
        <v>1</v>
      </c>
      <c r="M2110">
        <v>0</v>
      </c>
      <c r="N2110">
        <v>0</v>
      </c>
      <c r="O2110">
        <v>1</v>
      </c>
      <c r="P2110">
        <v>1</v>
      </c>
      <c r="Q2110">
        <v>1</v>
      </c>
      <c r="R2110">
        <v>1</v>
      </c>
      <c r="S2110" t="s">
        <v>1441</v>
      </c>
      <c r="T2110" t="s">
        <v>1442</v>
      </c>
    </row>
    <row r="2111" spans="1:20" x14ac:dyDescent="0.25">
      <c r="A2111" t="s">
        <v>1438</v>
      </c>
      <c r="B2111" t="s">
        <v>1439</v>
      </c>
      <c r="C2111" t="s">
        <v>1834</v>
      </c>
      <c r="D2111" t="s">
        <v>30</v>
      </c>
      <c r="E2111" t="s">
        <v>1845</v>
      </c>
      <c r="F2111" t="s">
        <v>1846</v>
      </c>
      <c r="G2111" t="s">
        <v>42</v>
      </c>
      <c r="H2111" t="s">
        <v>1847</v>
      </c>
      <c r="I2111" t="s">
        <v>984</v>
      </c>
      <c r="J2111" t="s">
        <v>42</v>
      </c>
      <c r="K2111" t="s">
        <v>36</v>
      </c>
      <c r="L2111">
        <v>1</v>
      </c>
      <c r="M2111">
        <v>0</v>
      </c>
      <c r="N2111">
        <v>0</v>
      </c>
      <c r="O2111">
        <v>1</v>
      </c>
      <c r="P2111">
        <v>1</v>
      </c>
      <c r="Q2111">
        <v>0</v>
      </c>
      <c r="R2111">
        <v>0</v>
      </c>
      <c r="S2111" t="s">
        <v>1441</v>
      </c>
      <c r="T2111" t="s">
        <v>1442</v>
      </c>
    </row>
    <row r="2112" spans="1:20" x14ac:dyDescent="0.25">
      <c r="A2112" t="s">
        <v>1438</v>
      </c>
      <c r="B2112" t="s">
        <v>1439</v>
      </c>
      <c r="C2112" t="s">
        <v>12023</v>
      </c>
      <c r="D2112" t="s">
        <v>30</v>
      </c>
      <c r="E2112" t="s">
        <v>3440</v>
      </c>
      <c r="F2112" t="s">
        <v>966</v>
      </c>
      <c r="G2112" t="s">
        <v>42</v>
      </c>
      <c r="H2112" t="s">
        <v>7220</v>
      </c>
      <c r="I2112" t="s">
        <v>1222</v>
      </c>
      <c r="J2112" t="s">
        <v>42</v>
      </c>
      <c r="K2112" t="s">
        <v>171</v>
      </c>
      <c r="L2112">
        <v>2</v>
      </c>
      <c r="M2112">
        <v>0</v>
      </c>
      <c r="N2112">
        <v>0</v>
      </c>
      <c r="O2112">
        <v>2</v>
      </c>
      <c r="P2112">
        <v>2</v>
      </c>
      <c r="Q2112">
        <v>0</v>
      </c>
      <c r="R2112">
        <v>0</v>
      </c>
      <c r="S2112" t="s">
        <v>1441</v>
      </c>
      <c r="T2112" t="s">
        <v>1442</v>
      </c>
    </row>
    <row r="2113" spans="1:20" x14ac:dyDescent="0.25">
      <c r="A2113" t="s">
        <v>1438</v>
      </c>
      <c r="B2113" t="s">
        <v>1439</v>
      </c>
      <c r="C2113" t="s">
        <v>10058</v>
      </c>
      <c r="D2113" t="s">
        <v>30</v>
      </c>
      <c r="E2113" t="s">
        <v>3099</v>
      </c>
      <c r="F2113" t="s">
        <v>429</v>
      </c>
      <c r="G2113" t="s">
        <v>42</v>
      </c>
      <c r="H2113" t="s">
        <v>1610</v>
      </c>
      <c r="I2113" t="s">
        <v>1086</v>
      </c>
      <c r="J2113" t="s">
        <v>42</v>
      </c>
      <c r="K2113" t="s">
        <v>88</v>
      </c>
      <c r="L2113">
        <v>1</v>
      </c>
      <c r="M2113">
        <v>0</v>
      </c>
      <c r="N2113">
        <v>0</v>
      </c>
      <c r="O2113">
        <v>1</v>
      </c>
      <c r="P2113">
        <v>1</v>
      </c>
      <c r="Q2113">
        <v>1</v>
      </c>
      <c r="R2113">
        <v>1</v>
      </c>
      <c r="S2113" t="s">
        <v>1441</v>
      </c>
      <c r="T2113" t="s">
        <v>1442</v>
      </c>
    </row>
    <row r="2114" spans="1:20" x14ac:dyDescent="0.25">
      <c r="A2114" t="s">
        <v>3497</v>
      </c>
      <c r="B2114" t="s">
        <v>3498</v>
      </c>
      <c r="C2114" t="s">
        <v>3499</v>
      </c>
      <c r="D2114" t="s">
        <v>30</v>
      </c>
      <c r="E2114" t="s">
        <v>3500</v>
      </c>
      <c r="F2114" t="s">
        <v>2075</v>
      </c>
      <c r="G2114" t="s">
        <v>513</v>
      </c>
      <c r="H2114" t="s">
        <v>3500</v>
      </c>
      <c r="I2114" t="s">
        <v>2075</v>
      </c>
      <c r="J2114" t="s">
        <v>513</v>
      </c>
      <c r="K2114" t="s">
        <v>154</v>
      </c>
      <c r="L2114">
        <v>5</v>
      </c>
      <c r="M2114">
        <v>0</v>
      </c>
      <c r="N2114">
        <v>0</v>
      </c>
      <c r="O2114">
        <v>5</v>
      </c>
      <c r="P2114">
        <v>5</v>
      </c>
      <c r="Q2114">
        <v>1</v>
      </c>
      <c r="R2114">
        <v>1</v>
      </c>
      <c r="S2114" t="s">
        <v>3501</v>
      </c>
    </row>
    <row r="2115" spans="1:20" x14ac:dyDescent="0.25">
      <c r="A2115" t="s">
        <v>6014</v>
      </c>
      <c r="B2115" t="s">
        <v>6015</v>
      </c>
      <c r="C2115" t="s">
        <v>6008</v>
      </c>
      <c r="D2115" t="s">
        <v>30</v>
      </c>
      <c r="E2115" t="s">
        <v>6016</v>
      </c>
      <c r="F2115" t="s">
        <v>1869</v>
      </c>
      <c r="G2115" t="s">
        <v>171</v>
      </c>
      <c r="H2115" t="s">
        <v>6017</v>
      </c>
      <c r="I2115" t="s">
        <v>4498</v>
      </c>
      <c r="J2115" t="s">
        <v>594</v>
      </c>
      <c r="K2115" t="s">
        <v>106</v>
      </c>
      <c r="L2115">
        <v>4</v>
      </c>
      <c r="M2115">
        <v>0</v>
      </c>
      <c r="N2115">
        <v>0</v>
      </c>
      <c r="O2115">
        <v>4</v>
      </c>
      <c r="P2115">
        <v>4</v>
      </c>
      <c r="Q2115">
        <v>1</v>
      </c>
      <c r="R2115">
        <v>1</v>
      </c>
      <c r="S2115" t="s">
        <v>6018</v>
      </c>
    </row>
    <row r="2116" spans="1:20" x14ac:dyDescent="0.25">
      <c r="A2116" t="s">
        <v>5854</v>
      </c>
      <c r="B2116" t="s">
        <v>5855</v>
      </c>
      <c r="C2116" t="s">
        <v>10521</v>
      </c>
      <c r="D2116" t="s">
        <v>30</v>
      </c>
      <c r="E2116" t="s">
        <v>5786</v>
      </c>
      <c r="F2116" t="s">
        <v>2253</v>
      </c>
      <c r="G2116" t="s">
        <v>42</v>
      </c>
      <c r="H2116" s="1">
        <v>2.9999999999999998E-13</v>
      </c>
      <c r="I2116" t="s">
        <v>4646</v>
      </c>
      <c r="J2116" t="s">
        <v>42</v>
      </c>
      <c r="K2116" t="s">
        <v>132</v>
      </c>
      <c r="L2116">
        <v>2</v>
      </c>
      <c r="M2116">
        <v>0</v>
      </c>
      <c r="N2116">
        <v>0</v>
      </c>
      <c r="O2116">
        <v>2</v>
      </c>
      <c r="P2116">
        <v>2</v>
      </c>
      <c r="Q2116">
        <v>1</v>
      </c>
      <c r="R2116">
        <v>1</v>
      </c>
      <c r="S2116" t="s">
        <v>5857</v>
      </c>
    </row>
    <row r="2117" spans="1:20" x14ac:dyDescent="0.25">
      <c r="A2117" t="s">
        <v>5854</v>
      </c>
      <c r="B2117" t="s">
        <v>5855</v>
      </c>
      <c r="C2117" t="s">
        <v>5856</v>
      </c>
      <c r="D2117" t="s">
        <v>30</v>
      </c>
      <c r="E2117" t="s">
        <v>2456</v>
      </c>
      <c r="F2117" t="s">
        <v>2576</v>
      </c>
      <c r="G2117" t="s">
        <v>42</v>
      </c>
      <c r="H2117" t="s">
        <v>1268</v>
      </c>
      <c r="I2117" t="s">
        <v>96</v>
      </c>
      <c r="J2117" t="s">
        <v>42</v>
      </c>
      <c r="K2117" t="s">
        <v>628</v>
      </c>
      <c r="L2117">
        <v>1</v>
      </c>
      <c r="M2117">
        <v>1</v>
      </c>
      <c r="N2117">
        <v>0</v>
      </c>
      <c r="O2117">
        <v>1</v>
      </c>
      <c r="P2117">
        <v>1</v>
      </c>
      <c r="Q2117">
        <v>1</v>
      </c>
      <c r="R2117">
        <v>1</v>
      </c>
      <c r="S2117" t="s">
        <v>5857</v>
      </c>
    </row>
    <row r="2118" spans="1:20" x14ac:dyDescent="0.25">
      <c r="A2118" t="s">
        <v>3897</v>
      </c>
      <c r="B2118" t="s">
        <v>3898</v>
      </c>
      <c r="C2118" t="s">
        <v>11287</v>
      </c>
      <c r="D2118" t="s">
        <v>30</v>
      </c>
      <c r="E2118" s="1">
        <v>1.9999999999999999E-75</v>
      </c>
      <c r="F2118" t="s">
        <v>11288</v>
      </c>
      <c r="G2118" t="s">
        <v>3274</v>
      </c>
      <c r="H2118" s="1">
        <v>4.9999999999999996E-72</v>
      </c>
      <c r="I2118" t="s">
        <v>11289</v>
      </c>
      <c r="J2118" t="s">
        <v>496</v>
      </c>
      <c r="K2118" t="s">
        <v>361</v>
      </c>
      <c r="L2118">
        <v>2</v>
      </c>
      <c r="M2118">
        <v>0</v>
      </c>
      <c r="N2118">
        <v>0</v>
      </c>
      <c r="O2118">
        <v>2</v>
      </c>
      <c r="P2118">
        <v>2</v>
      </c>
      <c r="Q2118">
        <v>1</v>
      </c>
      <c r="R2118">
        <v>1</v>
      </c>
      <c r="S2118" t="s">
        <v>3904</v>
      </c>
    </row>
    <row r="2119" spans="1:20" x14ac:dyDescent="0.25">
      <c r="A2119" t="s">
        <v>3897</v>
      </c>
      <c r="B2119" t="s">
        <v>3898</v>
      </c>
      <c r="C2119" t="s">
        <v>3899</v>
      </c>
      <c r="D2119" t="s">
        <v>30</v>
      </c>
      <c r="E2119" t="s">
        <v>3900</v>
      </c>
      <c r="F2119" t="s">
        <v>3901</v>
      </c>
      <c r="G2119" t="s">
        <v>60</v>
      </c>
      <c r="H2119" t="s">
        <v>3902</v>
      </c>
      <c r="I2119" t="s">
        <v>3903</v>
      </c>
      <c r="J2119" t="s">
        <v>60</v>
      </c>
      <c r="K2119" t="s">
        <v>216</v>
      </c>
      <c r="L2119">
        <v>1</v>
      </c>
      <c r="M2119">
        <v>0</v>
      </c>
      <c r="N2119">
        <v>0</v>
      </c>
      <c r="O2119">
        <v>1</v>
      </c>
      <c r="P2119">
        <v>1</v>
      </c>
      <c r="Q2119">
        <v>1</v>
      </c>
      <c r="R2119">
        <v>1</v>
      </c>
      <c r="S2119" t="s">
        <v>3904</v>
      </c>
    </row>
    <row r="2120" spans="1:20" x14ac:dyDescent="0.25">
      <c r="A2120" t="s">
        <v>1792</v>
      </c>
      <c r="B2120" t="s">
        <v>1793</v>
      </c>
      <c r="C2120" t="s">
        <v>1794</v>
      </c>
      <c r="D2120" t="s">
        <v>30</v>
      </c>
      <c r="E2120" t="s">
        <v>1795</v>
      </c>
      <c r="F2120" t="s">
        <v>1796</v>
      </c>
      <c r="G2120" t="s">
        <v>1797</v>
      </c>
      <c r="H2120" t="s">
        <v>1795</v>
      </c>
      <c r="I2120" t="s">
        <v>1796</v>
      </c>
      <c r="J2120" t="s">
        <v>1797</v>
      </c>
      <c r="K2120" t="s">
        <v>446</v>
      </c>
      <c r="L2120">
        <v>2</v>
      </c>
      <c r="M2120">
        <v>1</v>
      </c>
      <c r="N2120">
        <v>1</v>
      </c>
      <c r="O2120">
        <v>3</v>
      </c>
      <c r="P2120">
        <v>3</v>
      </c>
      <c r="Q2120">
        <v>1</v>
      </c>
      <c r="R2120">
        <v>1</v>
      </c>
      <c r="S2120" t="s">
        <v>1798</v>
      </c>
      <c r="T2120" t="s">
        <v>1799</v>
      </c>
    </row>
    <row r="2121" spans="1:20" x14ac:dyDescent="0.25">
      <c r="A2121" t="s">
        <v>3659</v>
      </c>
      <c r="B2121" t="s">
        <v>3660</v>
      </c>
      <c r="C2121" t="s">
        <v>3867</v>
      </c>
      <c r="D2121" t="s">
        <v>30</v>
      </c>
      <c r="E2121" t="s">
        <v>3868</v>
      </c>
      <c r="F2121" t="s">
        <v>3869</v>
      </c>
      <c r="G2121" t="s">
        <v>1410</v>
      </c>
      <c r="H2121" t="s">
        <v>2485</v>
      </c>
      <c r="I2121" t="s">
        <v>2424</v>
      </c>
      <c r="J2121" t="s">
        <v>1410</v>
      </c>
      <c r="K2121" t="s">
        <v>60</v>
      </c>
      <c r="L2121">
        <v>1</v>
      </c>
      <c r="M2121">
        <v>0</v>
      </c>
      <c r="N2121">
        <v>0</v>
      </c>
      <c r="O2121">
        <v>1</v>
      </c>
      <c r="P2121">
        <v>1</v>
      </c>
      <c r="Q2121">
        <v>1</v>
      </c>
      <c r="R2121">
        <v>1</v>
      </c>
      <c r="S2121" t="s">
        <v>3666</v>
      </c>
      <c r="T2121" t="s">
        <v>1819</v>
      </c>
    </row>
    <row r="2122" spans="1:20" x14ac:dyDescent="0.25">
      <c r="A2122" t="s">
        <v>3659</v>
      </c>
      <c r="B2122" t="s">
        <v>3660</v>
      </c>
      <c r="C2122" t="s">
        <v>12069</v>
      </c>
      <c r="D2122" t="s">
        <v>30</v>
      </c>
      <c r="E2122" s="1">
        <v>2.0000000000000001E-25</v>
      </c>
      <c r="F2122" t="s">
        <v>69</v>
      </c>
      <c r="G2122" t="s">
        <v>33</v>
      </c>
      <c r="H2122" t="s">
        <v>12070</v>
      </c>
      <c r="I2122" t="s">
        <v>180</v>
      </c>
      <c r="J2122" t="s">
        <v>42</v>
      </c>
      <c r="K2122" t="s">
        <v>132</v>
      </c>
      <c r="L2122">
        <v>2</v>
      </c>
      <c r="M2122">
        <v>0</v>
      </c>
      <c r="N2122">
        <v>0</v>
      </c>
      <c r="O2122">
        <v>2</v>
      </c>
      <c r="P2122">
        <v>2</v>
      </c>
      <c r="Q2122">
        <v>1</v>
      </c>
      <c r="R2122">
        <v>1</v>
      </c>
      <c r="S2122" t="s">
        <v>3666</v>
      </c>
      <c r="T2122" t="s">
        <v>1819</v>
      </c>
    </row>
    <row r="2123" spans="1:20" x14ac:dyDescent="0.25">
      <c r="A2123" t="s">
        <v>3659</v>
      </c>
      <c r="B2123" t="s">
        <v>3660</v>
      </c>
      <c r="C2123" t="s">
        <v>3661</v>
      </c>
      <c r="D2123" t="s">
        <v>30</v>
      </c>
      <c r="E2123" t="s">
        <v>3662</v>
      </c>
      <c r="F2123" t="s">
        <v>3663</v>
      </c>
      <c r="G2123" t="s">
        <v>613</v>
      </c>
      <c r="H2123" t="s">
        <v>3664</v>
      </c>
      <c r="I2123" t="s">
        <v>3665</v>
      </c>
      <c r="J2123" t="s">
        <v>129</v>
      </c>
      <c r="K2123" t="s">
        <v>367</v>
      </c>
      <c r="L2123">
        <v>2</v>
      </c>
      <c r="M2123">
        <v>0</v>
      </c>
      <c r="N2123">
        <v>0</v>
      </c>
      <c r="O2123">
        <v>2</v>
      </c>
      <c r="P2123">
        <v>2</v>
      </c>
      <c r="Q2123">
        <v>1</v>
      </c>
      <c r="R2123">
        <v>1</v>
      </c>
      <c r="S2123" t="s">
        <v>3666</v>
      </c>
      <c r="T2123" t="s">
        <v>1819</v>
      </c>
    </row>
    <row r="2124" spans="1:20" x14ac:dyDescent="0.25">
      <c r="A2124" t="s">
        <v>3659</v>
      </c>
      <c r="B2124" t="s">
        <v>3660</v>
      </c>
      <c r="C2124" t="s">
        <v>5094</v>
      </c>
      <c r="D2124" t="s">
        <v>30</v>
      </c>
      <c r="E2124" t="s">
        <v>5098</v>
      </c>
      <c r="F2124" t="s">
        <v>5099</v>
      </c>
      <c r="G2124" t="s">
        <v>146</v>
      </c>
      <c r="H2124" t="s">
        <v>5098</v>
      </c>
      <c r="I2124" t="s">
        <v>5099</v>
      </c>
      <c r="J2124" t="s">
        <v>146</v>
      </c>
      <c r="K2124" t="s">
        <v>367</v>
      </c>
      <c r="L2124">
        <v>2</v>
      </c>
      <c r="M2124">
        <v>0</v>
      </c>
      <c r="N2124">
        <v>0</v>
      </c>
      <c r="O2124">
        <v>2</v>
      </c>
      <c r="P2124">
        <v>2</v>
      </c>
      <c r="Q2124">
        <v>1</v>
      </c>
      <c r="R2124">
        <v>1</v>
      </c>
      <c r="S2124" t="s">
        <v>3666</v>
      </c>
      <c r="T2124" t="s">
        <v>1819</v>
      </c>
    </row>
    <row r="2125" spans="1:20" x14ac:dyDescent="0.25">
      <c r="A2125" t="s">
        <v>3221</v>
      </c>
      <c r="B2125" t="s">
        <v>3222</v>
      </c>
      <c r="C2125" t="s">
        <v>6799</v>
      </c>
      <c r="D2125" t="s">
        <v>30</v>
      </c>
      <c r="E2125" t="s">
        <v>1051</v>
      </c>
      <c r="F2125" t="s">
        <v>2408</v>
      </c>
      <c r="G2125" t="s">
        <v>574</v>
      </c>
      <c r="H2125" t="s">
        <v>1051</v>
      </c>
      <c r="I2125" t="s">
        <v>2408</v>
      </c>
      <c r="J2125" t="s">
        <v>574</v>
      </c>
      <c r="K2125" t="s">
        <v>163</v>
      </c>
      <c r="L2125">
        <v>2</v>
      </c>
      <c r="M2125">
        <v>0</v>
      </c>
      <c r="N2125">
        <v>0</v>
      </c>
      <c r="O2125">
        <v>2</v>
      </c>
      <c r="P2125">
        <v>2</v>
      </c>
      <c r="Q2125">
        <v>1</v>
      </c>
      <c r="R2125">
        <v>1</v>
      </c>
      <c r="S2125" t="s">
        <v>3228</v>
      </c>
    </row>
    <row r="2126" spans="1:20" x14ac:dyDescent="0.25">
      <c r="A2126" t="s">
        <v>3221</v>
      </c>
      <c r="B2126" t="s">
        <v>3222</v>
      </c>
      <c r="C2126" t="s">
        <v>3223</v>
      </c>
      <c r="D2126" t="s">
        <v>30</v>
      </c>
      <c r="E2126" t="s">
        <v>3224</v>
      </c>
      <c r="F2126" t="s">
        <v>3225</v>
      </c>
      <c r="G2126" t="s">
        <v>1177</v>
      </c>
      <c r="H2126" t="s">
        <v>3226</v>
      </c>
      <c r="I2126" t="s">
        <v>3227</v>
      </c>
      <c r="J2126" t="s">
        <v>1915</v>
      </c>
      <c r="K2126" t="s">
        <v>1291</v>
      </c>
      <c r="L2126">
        <v>3</v>
      </c>
      <c r="M2126">
        <v>0</v>
      </c>
      <c r="N2126">
        <v>0</v>
      </c>
      <c r="O2126">
        <v>3</v>
      </c>
      <c r="P2126">
        <v>3</v>
      </c>
      <c r="Q2126">
        <v>2</v>
      </c>
      <c r="R2126">
        <v>2</v>
      </c>
      <c r="S2126" t="s">
        <v>3228</v>
      </c>
    </row>
    <row r="2127" spans="1:20" x14ac:dyDescent="0.25">
      <c r="A2127" t="s">
        <v>9056</v>
      </c>
      <c r="B2127" t="s">
        <v>9057</v>
      </c>
      <c r="C2127" t="s">
        <v>9051</v>
      </c>
      <c r="D2127" t="s">
        <v>30</v>
      </c>
      <c r="E2127" t="s">
        <v>9058</v>
      </c>
      <c r="F2127" t="s">
        <v>3620</v>
      </c>
      <c r="G2127" t="s">
        <v>42</v>
      </c>
      <c r="H2127" t="s">
        <v>4144</v>
      </c>
      <c r="I2127" t="s">
        <v>444</v>
      </c>
      <c r="J2127" t="s">
        <v>42</v>
      </c>
      <c r="K2127" t="s">
        <v>163</v>
      </c>
      <c r="L2127">
        <v>2</v>
      </c>
      <c r="M2127">
        <v>1</v>
      </c>
      <c r="N2127">
        <v>0</v>
      </c>
      <c r="O2127">
        <v>2</v>
      </c>
      <c r="P2127">
        <v>2</v>
      </c>
      <c r="Q2127">
        <v>2</v>
      </c>
      <c r="R2127">
        <v>2</v>
      </c>
      <c r="S2127" t="s">
        <v>9059</v>
      </c>
    </row>
    <row r="2128" spans="1:20" x14ac:dyDescent="0.25">
      <c r="A2128" t="s">
        <v>9056</v>
      </c>
      <c r="B2128" t="s">
        <v>9057</v>
      </c>
      <c r="C2128" t="s">
        <v>9945</v>
      </c>
      <c r="D2128" t="s">
        <v>30</v>
      </c>
      <c r="E2128" t="s">
        <v>6110</v>
      </c>
      <c r="F2128" t="s">
        <v>4596</v>
      </c>
      <c r="G2128" t="s">
        <v>42</v>
      </c>
      <c r="H2128" t="s">
        <v>1807</v>
      </c>
      <c r="I2128" t="s">
        <v>5283</v>
      </c>
      <c r="J2128" t="s">
        <v>42</v>
      </c>
      <c r="K2128" t="s">
        <v>60</v>
      </c>
      <c r="L2128">
        <v>1</v>
      </c>
      <c r="M2128">
        <v>0</v>
      </c>
      <c r="N2128">
        <v>0</v>
      </c>
      <c r="O2128">
        <v>1</v>
      </c>
      <c r="P2128">
        <v>1</v>
      </c>
      <c r="Q2128">
        <v>1</v>
      </c>
      <c r="R2128">
        <v>1</v>
      </c>
      <c r="S2128" t="s">
        <v>9059</v>
      </c>
    </row>
    <row r="2129" spans="1:20" x14ac:dyDescent="0.25">
      <c r="A2129" t="s">
        <v>11714</v>
      </c>
      <c r="B2129" t="s">
        <v>11715</v>
      </c>
      <c r="C2129" t="s">
        <v>11708</v>
      </c>
      <c r="D2129" t="s">
        <v>30</v>
      </c>
      <c r="E2129" t="s">
        <v>11716</v>
      </c>
      <c r="F2129" t="s">
        <v>11717</v>
      </c>
      <c r="G2129" t="s">
        <v>42</v>
      </c>
      <c r="H2129" t="s">
        <v>11718</v>
      </c>
      <c r="I2129" t="s">
        <v>11719</v>
      </c>
      <c r="J2129" t="s">
        <v>42</v>
      </c>
      <c r="K2129" t="s">
        <v>367</v>
      </c>
      <c r="L2129">
        <v>2</v>
      </c>
      <c r="M2129">
        <v>0</v>
      </c>
      <c r="N2129">
        <v>0</v>
      </c>
      <c r="O2129">
        <v>2</v>
      </c>
      <c r="P2129">
        <v>2</v>
      </c>
      <c r="Q2129">
        <v>2</v>
      </c>
      <c r="R2129">
        <v>2</v>
      </c>
      <c r="S2129" t="s">
        <v>11720</v>
      </c>
    </row>
    <row r="2130" spans="1:20" x14ac:dyDescent="0.25">
      <c r="A2130" t="s">
        <v>11878</v>
      </c>
      <c r="B2130" t="s">
        <v>11879</v>
      </c>
      <c r="C2130" t="s">
        <v>11870</v>
      </c>
      <c r="D2130" t="s">
        <v>30</v>
      </c>
      <c r="E2130" t="s">
        <v>3870</v>
      </c>
      <c r="F2130" t="s">
        <v>3485</v>
      </c>
      <c r="G2130" t="s">
        <v>33</v>
      </c>
      <c r="H2130" t="s">
        <v>558</v>
      </c>
      <c r="I2130" t="s">
        <v>784</v>
      </c>
      <c r="J2130" t="s">
        <v>33</v>
      </c>
      <c r="K2130" t="s">
        <v>604</v>
      </c>
      <c r="L2130">
        <v>1</v>
      </c>
      <c r="M2130">
        <v>0</v>
      </c>
      <c r="N2130">
        <v>0</v>
      </c>
      <c r="O2130">
        <v>1</v>
      </c>
      <c r="P2130">
        <v>1</v>
      </c>
      <c r="Q2130">
        <v>1</v>
      </c>
      <c r="R2130">
        <v>1</v>
      </c>
      <c r="S2130" t="s">
        <v>11720</v>
      </c>
    </row>
    <row r="2131" spans="1:20" x14ac:dyDescent="0.25">
      <c r="A2131" t="s">
        <v>11873</v>
      </c>
      <c r="B2131" t="s">
        <v>11874</v>
      </c>
      <c r="C2131" t="s">
        <v>11870</v>
      </c>
      <c r="D2131" t="s">
        <v>30</v>
      </c>
      <c r="E2131" t="s">
        <v>1554</v>
      </c>
      <c r="F2131" t="s">
        <v>2124</v>
      </c>
      <c r="G2131" t="s">
        <v>42</v>
      </c>
      <c r="H2131" t="s">
        <v>1680</v>
      </c>
      <c r="I2131" t="s">
        <v>9840</v>
      </c>
      <c r="J2131" t="s">
        <v>42</v>
      </c>
      <c r="K2131" t="s">
        <v>513</v>
      </c>
      <c r="L2131">
        <v>1</v>
      </c>
      <c r="M2131">
        <v>0</v>
      </c>
      <c r="N2131">
        <v>0</v>
      </c>
      <c r="O2131">
        <v>1</v>
      </c>
      <c r="P2131">
        <v>1</v>
      </c>
      <c r="Q2131">
        <v>1</v>
      </c>
      <c r="R2131">
        <v>1</v>
      </c>
      <c r="S2131" t="s">
        <v>11875</v>
      </c>
    </row>
    <row r="2132" spans="1:20" x14ac:dyDescent="0.25">
      <c r="A2132" t="s">
        <v>11876</v>
      </c>
      <c r="B2132" t="s">
        <v>11877</v>
      </c>
      <c r="C2132" t="s">
        <v>11870</v>
      </c>
      <c r="D2132" t="s">
        <v>30</v>
      </c>
      <c r="E2132" t="s">
        <v>7334</v>
      </c>
      <c r="F2132" t="s">
        <v>1540</v>
      </c>
      <c r="G2132" t="s">
        <v>42</v>
      </c>
      <c r="H2132" t="s">
        <v>2048</v>
      </c>
      <c r="I2132" t="s">
        <v>1597</v>
      </c>
      <c r="J2132" t="s">
        <v>42</v>
      </c>
      <c r="K2132" t="s">
        <v>692</v>
      </c>
      <c r="L2132">
        <v>1</v>
      </c>
      <c r="M2132">
        <v>0</v>
      </c>
      <c r="N2132">
        <v>0</v>
      </c>
      <c r="O2132">
        <v>1</v>
      </c>
      <c r="P2132">
        <v>1</v>
      </c>
      <c r="Q2132">
        <v>1</v>
      </c>
      <c r="R2132">
        <v>1</v>
      </c>
      <c r="S2132" t="s">
        <v>11875</v>
      </c>
    </row>
    <row r="2133" spans="1:20" x14ac:dyDescent="0.25">
      <c r="A2133" t="s">
        <v>7454</v>
      </c>
      <c r="B2133" t="s">
        <v>7455</v>
      </c>
      <c r="C2133" t="s">
        <v>11239</v>
      </c>
      <c r="D2133" t="s">
        <v>30</v>
      </c>
      <c r="E2133" t="s">
        <v>11244</v>
      </c>
      <c r="F2133" t="s">
        <v>11245</v>
      </c>
      <c r="G2133" t="s">
        <v>42</v>
      </c>
      <c r="H2133" t="s">
        <v>10833</v>
      </c>
      <c r="I2133" t="s">
        <v>5159</v>
      </c>
      <c r="J2133" t="s">
        <v>42</v>
      </c>
      <c r="K2133" t="s">
        <v>367</v>
      </c>
      <c r="L2133">
        <v>1</v>
      </c>
      <c r="M2133">
        <v>1</v>
      </c>
      <c r="N2133">
        <v>1</v>
      </c>
      <c r="O2133">
        <v>2</v>
      </c>
      <c r="P2133">
        <v>2</v>
      </c>
      <c r="Q2133">
        <v>2</v>
      </c>
      <c r="R2133">
        <v>2</v>
      </c>
      <c r="S2133" t="s">
        <v>7457</v>
      </c>
      <c r="T2133" t="s">
        <v>5475</v>
      </c>
    </row>
    <row r="2134" spans="1:20" x14ac:dyDescent="0.25">
      <c r="A2134" t="s">
        <v>7454</v>
      </c>
      <c r="B2134" t="s">
        <v>7455</v>
      </c>
      <c r="C2134" t="s">
        <v>7452</v>
      </c>
      <c r="D2134" t="s">
        <v>30</v>
      </c>
      <c r="E2134" t="s">
        <v>7456</v>
      </c>
      <c r="F2134" t="s">
        <v>1458</v>
      </c>
      <c r="G2134" t="s">
        <v>42</v>
      </c>
      <c r="H2134" t="s">
        <v>558</v>
      </c>
      <c r="I2134" t="s">
        <v>3386</v>
      </c>
      <c r="J2134" t="s">
        <v>42</v>
      </c>
      <c r="K2134" t="s">
        <v>604</v>
      </c>
      <c r="L2134">
        <v>1</v>
      </c>
      <c r="M2134">
        <v>0</v>
      </c>
      <c r="N2134">
        <v>0</v>
      </c>
      <c r="O2134">
        <v>1</v>
      </c>
      <c r="P2134">
        <v>1</v>
      </c>
      <c r="Q2134">
        <v>1</v>
      </c>
      <c r="R2134">
        <v>1</v>
      </c>
      <c r="S2134" t="s">
        <v>7457</v>
      </c>
      <c r="T2134" t="s">
        <v>5475</v>
      </c>
    </row>
    <row r="2135" spans="1:20" x14ac:dyDescent="0.25">
      <c r="A2135" t="s">
        <v>14031</v>
      </c>
      <c r="B2135" t="s">
        <v>14032</v>
      </c>
      <c r="C2135" t="s">
        <v>14033</v>
      </c>
      <c r="D2135" t="s">
        <v>30</v>
      </c>
      <c r="E2135" t="s">
        <v>10163</v>
      </c>
      <c r="F2135" t="s">
        <v>1815</v>
      </c>
      <c r="G2135" t="s">
        <v>146</v>
      </c>
      <c r="H2135" t="s">
        <v>8239</v>
      </c>
      <c r="I2135" t="s">
        <v>2208</v>
      </c>
      <c r="J2135" t="s">
        <v>146</v>
      </c>
      <c r="K2135" t="s">
        <v>132</v>
      </c>
      <c r="L2135">
        <v>1</v>
      </c>
      <c r="M2135">
        <v>1</v>
      </c>
      <c r="N2135">
        <v>0</v>
      </c>
      <c r="O2135">
        <v>1</v>
      </c>
      <c r="P2135">
        <v>1</v>
      </c>
      <c r="Q2135">
        <v>1</v>
      </c>
      <c r="R2135">
        <v>1</v>
      </c>
      <c r="S2135" t="s">
        <v>14034</v>
      </c>
      <c r="T2135" t="s">
        <v>14035</v>
      </c>
    </row>
    <row r="2136" spans="1:20" x14ac:dyDescent="0.25">
      <c r="A2136" t="s">
        <v>5119</v>
      </c>
      <c r="B2136" t="s">
        <v>5120</v>
      </c>
      <c r="C2136" t="s">
        <v>5121</v>
      </c>
      <c r="D2136" t="s">
        <v>30</v>
      </c>
      <c r="E2136" t="s">
        <v>5122</v>
      </c>
      <c r="F2136" t="s">
        <v>5123</v>
      </c>
      <c r="G2136" t="s">
        <v>36</v>
      </c>
      <c r="H2136" t="s">
        <v>5124</v>
      </c>
      <c r="I2136" t="s">
        <v>5125</v>
      </c>
      <c r="J2136" t="s">
        <v>36</v>
      </c>
      <c r="K2136" t="s">
        <v>513</v>
      </c>
      <c r="L2136">
        <v>1</v>
      </c>
      <c r="M2136">
        <v>0</v>
      </c>
      <c r="N2136">
        <v>0</v>
      </c>
      <c r="O2136">
        <v>1</v>
      </c>
      <c r="P2136">
        <v>1</v>
      </c>
      <c r="Q2136">
        <v>1</v>
      </c>
      <c r="R2136">
        <v>1</v>
      </c>
      <c r="S2136" t="s">
        <v>5126</v>
      </c>
    </row>
    <row r="2137" spans="1:20" x14ac:dyDescent="0.25">
      <c r="A2137" t="s">
        <v>7308</v>
      </c>
      <c r="B2137" t="s">
        <v>7309</v>
      </c>
      <c r="C2137" t="s">
        <v>13869</v>
      </c>
      <c r="D2137" t="s">
        <v>30</v>
      </c>
      <c r="E2137" t="s">
        <v>9630</v>
      </c>
      <c r="F2137" t="s">
        <v>13870</v>
      </c>
      <c r="G2137" t="s">
        <v>1476</v>
      </c>
      <c r="H2137" t="s">
        <v>13871</v>
      </c>
      <c r="I2137" t="s">
        <v>13872</v>
      </c>
      <c r="J2137" t="s">
        <v>1476</v>
      </c>
      <c r="K2137" t="s">
        <v>692</v>
      </c>
      <c r="L2137">
        <v>1</v>
      </c>
      <c r="M2137">
        <v>0</v>
      </c>
      <c r="N2137">
        <v>0</v>
      </c>
      <c r="O2137">
        <v>1</v>
      </c>
      <c r="P2137">
        <v>1</v>
      </c>
      <c r="Q2137">
        <v>1</v>
      </c>
      <c r="R2137">
        <v>1</v>
      </c>
      <c r="S2137" t="s">
        <v>7312</v>
      </c>
      <c r="T2137" t="s">
        <v>7313</v>
      </c>
    </row>
    <row r="2138" spans="1:20" x14ac:dyDescent="0.25">
      <c r="A2138" t="s">
        <v>7308</v>
      </c>
      <c r="B2138" t="s">
        <v>7309</v>
      </c>
      <c r="C2138" t="s">
        <v>7310</v>
      </c>
      <c r="D2138" t="s">
        <v>30</v>
      </c>
      <c r="E2138" t="s">
        <v>7311</v>
      </c>
      <c r="F2138" t="s">
        <v>6306</v>
      </c>
      <c r="G2138" t="s">
        <v>569</v>
      </c>
      <c r="H2138" t="s">
        <v>7311</v>
      </c>
      <c r="I2138" t="s">
        <v>6306</v>
      </c>
      <c r="J2138" t="s">
        <v>569</v>
      </c>
      <c r="K2138" t="s">
        <v>171</v>
      </c>
      <c r="L2138">
        <v>4</v>
      </c>
      <c r="M2138">
        <v>0</v>
      </c>
      <c r="N2138">
        <v>0</v>
      </c>
      <c r="O2138">
        <v>4</v>
      </c>
      <c r="P2138">
        <v>4</v>
      </c>
      <c r="Q2138">
        <v>1</v>
      </c>
      <c r="R2138">
        <v>1</v>
      </c>
      <c r="S2138" t="s">
        <v>7312</v>
      </c>
      <c r="T2138" t="s">
        <v>7313</v>
      </c>
    </row>
    <row r="2139" spans="1:20" x14ac:dyDescent="0.25">
      <c r="A2139" t="s">
        <v>7308</v>
      </c>
      <c r="B2139" t="s">
        <v>7309</v>
      </c>
      <c r="C2139" t="s">
        <v>12673</v>
      </c>
      <c r="D2139" t="s">
        <v>30</v>
      </c>
      <c r="E2139" t="s">
        <v>2044</v>
      </c>
      <c r="F2139" t="s">
        <v>2045</v>
      </c>
      <c r="G2139" t="s">
        <v>151</v>
      </c>
      <c r="H2139" t="s">
        <v>2044</v>
      </c>
      <c r="I2139" t="s">
        <v>2045</v>
      </c>
      <c r="J2139" t="s">
        <v>151</v>
      </c>
      <c r="K2139" t="s">
        <v>154</v>
      </c>
      <c r="L2139">
        <v>4</v>
      </c>
      <c r="M2139">
        <v>0</v>
      </c>
      <c r="N2139">
        <v>0</v>
      </c>
      <c r="O2139">
        <v>4</v>
      </c>
      <c r="P2139">
        <v>4</v>
      </c>
      <c r="Q2139">
        <v>1</v>
      </c>
      <c r="R2139">
        <v>1</v>
      </c>
      <c r="S2139" t="s">
        <v>7312</v>
      </c>
      <c r="T2139" t="s">
        <v>7313</v>
      </c>
    </row>
    <row r="2140" spans="1:20" x14ac:dyDescent="0.25">
      <c r="A2140" t="s">
        <v>7308</v>
      </c>
      <c r="B2140" t="s">
        <v>7309</v>
      </c>
      <c r="C2140" t="s">
        <v>10809</v>
      </c>
      <c r="D2140" t="s">
        <v>30</v>
      </c>
      <c r="E2140" t="s">
        <v>10810</v>
      </c>
      <c r="F2140" t="s">
        <v>10548</v>
      </c>
      <c r="G2140" t="s">
        <v>129</v>
      </c>
      <c r="H2140" t="s">
        <v>10811</v>
      </c>
      <c r="I2140" t="s">
        <v>7055</v>
      </c>
      <c r="J2140" t="s">
        <v>129</v>
      </c>
      <c r="K2140" t="s">
        <v>60</v>
      </c>
      <c r="L2140">
        <v>1</v>
      </c>
      <c r="M2140">
        <v>0</v>
      </c>
      <c r="N2140">
        <v>0</v>
      </c>
      <c r="O2140">
        <v>1</v>
      </c>
      <c r="P2140">
        <v>1</v>
      </c>
      <c r="Q2140">
        <v>1</v>
      </c>
      <c r="R2140">
        <v>1</v>
      </c>
      <c r="S2140" t="s">
        <v>7312</v>
      </c>
      <c r="T2140" t="s">
        <v>7313</v>
      </c>
    </row>
    <row r="2141" spans="1:20" x14ac:dyDescent="0.25">
      <c r="A2141" t="s">
        <v>7308</v>
      </c>
      <c r="B2141" t="s">
        <v>7309</v>
      </c>
      <c r="C2141" t="s">
        <v>14029</v>
      </c>
      <c r="D2141" t="s">
        <v>30</v>
      </c>
      <c r="E2141" t="s">
        <v>14030</v>
      </c>
      <c r="F2141" t="s">
        <v>3488</v>
      </c>
      <c r="G2141" t="s">
        <v>376</v>
      </c>
      <c r="H2141" t="s">
        <v>14030</v>
      </c>
      <c r="I2141" t="s">
        <v>3488</v>
      </c>
      <c r="J2141" t="s">
        <v>376</v>
      </c>
      <c r="K2141" t="s">
        <v>692</v>
      </c>
      <c r="L2141">
        <v>2</v>
      </c>
      <c r="M2141">
        <v>0</v>
      </c>
      <c r="N2141">
        <v>0</v>
      </c>
      <c r="O2141">
        <v>2</v>
      </c>
      <c r="P2141">
        <v>2</v>
      </c>
      <c r="Q2141">
        <v>1</v>
      </c>
      <c r="R2141">
        <v>1</v>
      </c>
      <c r="S2141" t="s">
        <v>7312</v>
      </c>
      <c r="T2141" t="s">
        <v>7313</v>
      </c>
    </row>
    <row r="2142" spans="1:20" x14ac:dyDescent="0.25">
      <c r="A2142" t="s">
        <v>7314</v>
      </c>
      <c r="B2142" t="s">
        <v>7315</v>
      </c>
      <c r="C2142" t="s">
        <v>13869</v>
      </c>
      <c r="D2142" t="s">
        <v>30</v>
      </c>
      <c r="E2142" t="s">
        <v>13873</v>
      </c>
      <c r="F2142" t="s">
        <v>9631</v>
      </c>
      <c r="G2142" t="s">
        <v>42</v>
      </c>
      <c r="H2142" t="s">
        <v>13874</v>
      </c>
      <c r="I2142" t="s">
        <v>6188</v>
      </c>
      <c r="J2142" t="s">
        <v>42</v>
      </c>
      <c r="K2142" t="s">
        <v>692</v>
      </c>
      <c r="L2142">
        <v>1</v>
      </c>
      <c r="M2142">
        <v>0</v>
      </c>
      <c r="N2142">
        <v>0</v>
      </c>
      <c r="O2142">
        <v>1</v>
      </c>
      <c r="P2142">
        <v>1</v>
      </c>
      <c r="Q2142">
        <v>1</v>
      </c>
      <c r="R2142">
        <v>1</v>
      </c>
      <c r="S2142" t="s">
        <v>7320</v>
      </c>
      <c r="T2142" t="s">
        <v>7313</v>
      </c>
    </row>
    <row r="2143" spans="1:20" x14ac:dyDescent="0.25">
      <c r="A2143" t="s">
        <v>7314</v>
      </c>
      <c r="B2143" t="s">
        <v>7315</v>
      </c>
      <c r="C2143" t="s">
        <v>7310</v>
      </c>
      <c r="D2143" t="s">
        <v>30</v>
      </c>
      <c r="E2143" t="s">
        <v>7316</v>
      </c>
      <c r="F2143" t="s">
        <v>7317</v>
      </c>
      <c r="G2143" t="s">
        <v>42</v>
      </c>
      <c r="H2143" t="s">
        <v>7318</v>
      </c>
      <c r="I2143" t="s">
        <v>7319</v>
      </c>
      <c r="J2143" t="s">
        <v>42</v>
      </c>
      <c r="K2143" t="s">
        <v>513</v>
      </c>
      <c r="L2143">
        <v>1</v>
      </c>
      <c r="M2143">
        <v>0</v>
      </c>
      <c r="N2143">
        <v>0</v>
      </c>
      <c r="O2143">
        <v>1</v>
      </c>
      <c r="P2143">
        <v>1</v>
      </c>
      <c r="Q2143">
        <v>1</v>
      </c>
      <c r="R2143">
        <v>1</v>
      </c>
      <c r="S2143" t="s">
        <v>7320</v>
      </c>
      <c r="T2143" t="s">
        <v>7313</v>
      </c>
    </row>
    <row r="2144" spans="1:20" x14ac:dyDescent="0.25">
      <c r="A2144" t="s">
        <v>7314</v>
      </c>
      <c r="B2144" t="s">
        <v>7315</v>
      </c>
      <c r="C2144" t="s">
        <v>10809</v>
      </c>
      <c r="D2144" t="s">
        <v>30</v>
      </c>
      <c r="E2144" t="s">
        <v>5866</v>
      </c>
      <c r="F2144" t="s">
        <v>5965</v>
      </c>
      <c r="G2144" t="s">
        <v>33</v>
      </c>
      <c r="H2144" s="1">
        <v>3.9999999999999998E-23</v>
      </c>
      <c r="I2144" t="s">
        <v>2424</v>
      </c>
      <c r="J2144" t="s">
        <v>33</v>
      </c>
      <c r="K2144" t="s">
        <v>604</v>
      </c>
      <c r="L2144">
        <v>1</v>
      </c>
      <c r="M2144">
        <v>0</v>
      </c>
      <c r="N2144">
        <v>0</v>
      </c>
      <c r="O2144">
        <v>1</v>
      </c>
      <c r="P2144">
        <v>1</v>
      </c>
      <c r="Q2144">
        <v>1</v>
      </c>
      <c r="R2144">
        <v>1</v>
      </c>
      <c r="S2144" t="s">
        <v>7320</v>
      </c>
      <c r="T2144" t="s">
        <v>7313</v>
      </c>
    </row>
    <row r="2145" spans="1:20" x14ac:dyDescent="0.25">
      <c r="A2145" t="s">
        <v>7314</v>
      </c>
      <c r="B2145" t="s">
        <v>7315</v>
      </c>
      <c r="C2145" t="s">
        <v>14029</v>
      </c>
      <c r="D2145" t="s">
        <v>30</v>
      </c>
      <c r="E2145" t="s">
        <v>2151</v>
      </c>
      <c r="F2145" t="s">
        <v>3352</v>
      </c>
      <c r="G2145" t="s">
        <v>42</v>
      </c>
      <c r="H2145" t="s">
        <v>2538</v>
      </c>
      <c r="I2145" t="s">
        <v>518</v>
      </c>
      <c r="J2145" t="s">
        <v>42</v>
      </c>
      <c r="K2145" t="s">
        <v>513</v>
      </c>
      <c r="L2145">
        <v>1</v>
      </c>
      <c r="M2145">
        <v>0</v>
      </c>
      <c r="N2145">
        <v>0</v>
      </c>
      <c r="O2145">
        <v>1</v>
      </c>
      <c r="P2145">
        <v>1</v>
      </c>
      <c r="Q2145">
        <v>1</v>
      </c>
      <c r="R2145">
        <v>1</v>
      </c>
      <c r="S2145" t="s">
        <v>7320</v>
      </c>
      <c r="T2145" t="s">
        <v>7313</v>
      </c>
    </row>
    <row r="2146" spans="1:20" x14ac:dyDescent="0.25">
      <c r="A2146" t="s">
        <v>9314</v>
      </c>
      <c r="B2146" t="s">
        <v>9315</v>
      </c>
      <c r="C2146" t="s">
        <v>9316</v>
      </c>
      <c r="D2146" t="s">
        <v>30</v>
      </c>
      <c r="E2146" t="s">
        <v>9317</v>
      </c>
      <c r="F2146" t="s">
        <v>9318</v>
      </c>
      <c r="G2146" t="s">
        <v>42</v>
      </c>
      <c r="H2146" t="s">
        <v>9319</v>
      </c>
      <c r="I2146" t="s">
        <v>9320</v>
      </c>
      <c r="J2146" t="s">
        <v>42</v>
      </c>
      <c r="K2146" t="s">
        <v>613</v>
      </c>
      <c r="L2146">
        <v>1</v>
      </c>
      <c r="M2146">
        <v>0</v>
      </c>
      <c r="N2146">
        <v>0</v>
      </c>
      <c r="O2146">
        <v>1</v>
      </c>
      <c r="P2146">
        <v>1</v>
      </c>
      <c r="Q2146">
        <v>1</v>
      </c>
      <c r="R2146">
        <v>1</v>
      </c>
      <c r="S2146" t="s">
        <v>9321</v>
      </c>
    </row>
    <row r="2147" spans="1:20" x14ac:dyDescent="0.25">
      <c r="A2147" t="s">
        <v>12900</v>
      </c>
      <c r="B2147" t="s">
        <v>12901</v>
      </c>
      <c r="C2147" t="s">
        <v>12902</v>
      </c>
      <c r="D2147" t="s">
        <v>30</v>
      </c>
      <c r="E2147" t="s">
        <v>12903</v>
      </c>
      <c r="F2147" t="s">
        <v>12904</v>
      </c>
      <c r="G2147" t="s">
        <v>42</v>
      </c>
      <c r="H2147" t="s">
        <v>12905</v>
      </c>
      <c r="I2147" t="s">
        <v>12906</v>
      </c>
      <c r="J2147" t="s">
        <v>42</v>
      </c>
      <c r="K2147" t="s">
        <v>1291</v>
      </c>
      <c r="L2147">
        <v>3</v>
      </c>
      <c r="M2147">
        <v>1</v>
      </c>
      <c r="N2147">
        <v>0</v>
      </c>
      <c r="O2147">
        <v>3</v>
      </c>
      <c r="P2147">
        <v>3</v>
      </c>
      <c r="Q2147">
        <v>2</v>
      </c>
      <c r="R2147">
        <v>2</v>
      </c>
      <c r="S2147" t="s">
        <v>12907</v>
      </c>
    </row>
    <row r="2148" spans="1:20" x14ac:dyDescent="0.25">
      <c r="A2148" t="s">
        <v>9622</v>
      </c>
      <c r="B2148" t="s">
        <v>9623</v>
      </c>
      <c r="C2148" t="s">
        <v>9615</v>
      </c>
      <c r="D2148" t="s">
        <v>30</v>
      </c>
      <c r="E2148" s="1">
        <v>1.0000000000000001E-101</v>
      </c>
      <c r="F2148" t="s">
        <v>9624</v>
      </c>
      <c r="G2148" t="s">
        <v>42</v>
      </c>
      <c r="H2148" t="s">
        <v>9625</v>
      </c>
      <c r="I2148" t="s">
        <v>9626</v>
      </c>
      <c r="J2148" t="s">
        <v>42</v>
      </c>
      <c r="K2148" t="s">
        <v>513</v>
      </c>
      <c r="L2148">
        <v>1</v>
      </c>
      <c r="M2148">
        <v>1</v>
      </c>
      <c r="N2148">
        <v>0</v>
      </c>
      <c r="O2148">
        <v>1</v>
      </c>
      <c r="P2148">
        <v>1</v>
      </c>
      <c r="Q2148">
        <v>1</v>
      </c>
      <c r="R2148">
        <v>1</v>
      </c>
      <c r="S2148" t="s">
        <v>9627</v>
      </c>
    </row>
    <row r="2149" spans="1:20" x14ac:dyDescent="0.25">
      <c r="A2149" t="s">
        <v>7141</v>
      </c>
      <c r="B2149" t="s">
        <v>7142</v>
      </c>
      <c r="C2149" t="s">
        <v>7143</v>
      </c>
      <c r="D2149" t="s">
        <v>30</v>
      </c>
      <c r="E2149" t="s">
        <v>7144</v>
      </c>
      <c r="F2149" t="s">
        <v>4809</v>
      </c>
      <c r="G2149" t="s">
        <v>42</v>
      </c>
      <c r="H2149" t="s">
        <v>1629</v>
      </c>
      <c r="I2149" t="s">
        <v>7145</v>
      </c>
      <c r="J2149" t="s">
        <v>42</v>
      </c>
      <c r="K2149" t="s">
        <v>132</v>
      </c>
      <c r="L2149">
        <v>2</v>
      </c>
      <c r="M2149">
        <v>0</v>
      </c>
      <c r="N2149">
        <v>0</v>
      </c>
      <c r="O2149">
        <v>2</v>
      </c>
      <c r="P2149">
        <v>2</v>
      </c>
      <c r="Q2149">
        <v>1</v>
      </c>
      <c r="R2149">
        <v>1</v>
      </c>
      <c r="S2149" t="s">
        <v>7146</v>
      </c>
      <c r="T2149" t="s">
        <v>7147</v>
      </c>
    </row>
    <row r="2150" spans="1:20" x14ac:dyDescent="0.25">
      <c r="A2150" t="s">
        <v>12816</v>
      </c>
      <c r="B2150" t="s">
        <v>12817</v>
      </c>
      <c r="C2150" t="s">
        <v>12818</v>
      </c>
      <c r="D2150" t="s">
        <v>30</v>
      </c>
      <c r="E2150" t="s">
        <v>7253</v>
      </c>
      <c r="F2150" t="s">
        <v>9167</v>
      </c>
      <c r="G2150" t="s">
        <v>42</v>
      </c>
      <c r="H2150" t="s">
        <v>12819</v>
      </c>
      <c r="I2150" t="s">
        <v>12820</v>
      </c>
      <c r="J2150" t="s">
        <v>42</v>
      </c>
      <c r="K2150" t="s">
        <v>132</v>
      </c>
      <c r="L2150">
        <v>1</v>
      </c>
      <c r="M2150">
        <v>1</v>
      </c>
      <c r="N2150">
        <v>0</v>
      </c>
      <c r="O2150">
        <v>1</v>
      </c>
      <c r="P2150">
        <v>1</v>
      </c>
      <c r="Q2150">
        <v>1</v>
      </c>
      <c r="R2150">
        <v>1</v>
      </c>
      <c r="S2150" t="s">
        <v>12821</v>
      </c>
      <c r="T2150" t="s">
        <v>12822</v>
      </c>
    </row>
    <row r="2151" spans="1:20" x14ac:dyDescent="0.25">
      <c r="A2151" t="s">
        <v>5256</v>
      </c>
      <c r="B2151" t="s">
        <v>5257</v>
      </c>
      <c r="C2151" t="s">
        <v>5246</v>
      </c>
      <c r="D2151" t="s">
        <v>30</v>
      </c>
      <c r="E2151" t="s">
        <v>1382</v>
      </c>
      <c r="F2151" t="s">
        <v>1383</v>
      </c>
      <c r="G2151" t="s">
        <v>81</v>
      </c>
      <c r="H2151" t="s">
        <v>5258</v>
      </c>
      <c r="I2151" t="s">
        <v>2217</v>
      </c>
      <c r="J2151" t="s">
        <v>207</v>
      </c>
      <c r="K2151" t="s">
        <v>171</v>
      </c>
      <c r="L2151">
        <v>1</v>
      </c>
      <c r="M2151">
        <v>1</v>
      </c>
      <c r="N2151">
        <v>1</v>
      </c>
      <c r="O2151">
        <v>2</v>
      </c>
      <c r="P2151">
        <v>2</v>
      </c>
      <c r="Q2151">
        <v>1</v>
      </c>
      <c r="R2151">
        <v>1</v>
      </c>
      <c r="S2151" t="s">
        <v>5259</v>
      </c>
    </row>
    <row r="2152" spans="1:20" x14ac:dyDescent="0.25">
      <c r="A2152" t="s">
        <v>5256</v>
      </c>
      <c r="B2152" t="s">
        <v>5257</v>
      </c>
      <c r="C2152" t="s">
        <v>13391</v>
      </c>
      <c r="D2152" t="s">
        <v>30</v>
      </c>
      <c r="E2152" t="s">
        <v>8305</v>
      </c>
      <c r="F2152" t="s">
        <v>5692</v>
      </c>
      <c r="G2152" t="s">
        <v>88</v>
      </c>
      <c r="H2152" t="s">
        <v>13397</v>
      </c>
      <c r="I2152" t="s">
        <v>11207</v>
      </c>
      <c r="J2152" t="s">
        <v>88</v>
      </c>
      <c r="K2152" t="s">
        <v>60</v>
      </c>
      <c r="L2152">
        <v>1</v>
      </c>
      <c r="M2152">
        <v>0</v>
      </c>
      <c r="N2152">
        <v>0</v>
      </c>
      <c r="O2152">
        <v>1</v>
      </c>
      <c r="P2152">
        <v>1</v>
      </c>
      <c r="Q2152">
        <v>1</v>
      </c>
      <c r="R2152">
        <v>1</v>
      </c>
      <c r="S2152" t="s">
        <v>5259</v>
      </c>
    </row>
    <row r="2153" spans="1:20" x14ac:dyDescent="0.25">
      <c r="A2153" t="s">
        <v>5256</v>
      </c>
      <c r="B2153" t="s">
        <v>5257</v>
      </c>
      <c r="C2153" t="s">
        <v>14002</v>
      </c>
      <c r="D2153" t="s">
        <v>30</v>
      </c>
      <c r="E2153" s="1">
        <v>9.9999999999999996E-24</v>
      </c>
      <c r="F2153" t="s">
        <v>2486</v>
      </c>
      <c r="G2153" t="s">
        <v>628</v>
      </c>
      <c r="H2153" t="s">
        <v>2376</v>
      </c>
      <c r="I2153" t="s">
        <v>5536</v>
      </c>
      <c r="J2153" t="s">
        <v>628</v>
      </c>
      <c r="K2153" t="s">
        <v>88</v>
      </c>
      <c r="L2153">
        <v>1</v>
      </c>
      <c r="M2153">
        <v>0</v>
      </c>
      <c r="N2153">
        <v>0</v>
      </c>
      <c r="O2153">
        <v>1</v>
      </c>
      <c r="P2153">
        <v>1</v>
      </c>
      <c r="Q2153">
        <v>1</v>
      </c>
      <c r="R2153">
        <v>1</v>
      </c>
      <c r="S2153" t="s">
        <v>5259</v>
      </c>
    </row>
    <row r="2154" spans="1:20" x14ac:dyDescent="0.25">
      <c r="A2154" t="s">
        <v>5815</v>
      </c>
      <c r="B2154" t="s">
        <v>5816</v>
      </c>
      <c r="C2154" t="s">
        <v>9856</v>
      </c>
      <c r="D2154" t="s">
        <v>30</v>
      </c>
      <c r="E2154" s="1">
        <v>6E-11</v>
      </c>
      <c r="F2154" t="s">
        <v>2584</v>
      </c>
      <c r="G2154" t="s">
        <v>42</v>
      </c>
      <c r="H2154" t="s">
        <v>8458</v>
      </c>
      <c r="I2154" t="s">
        <v>1151</v>
      </c>
      <c r="J2154" t="s">
        <v>42</v>
      </c>
      <c r="K2154" t="s">
        <v>361</v>
      </c>
      <c r="L2154">
        <v>2</v>
      </c>
      <c r="M2154">
        <v>0</v>
      </c>
      <c r="N2154">
        <v>0</v>
      </c>
      <c r="O2154">
        <v>2</v>
      </c>
      <c r="P2154">
        <v>2</v>
      </c>
      <c r="Q2154">
        <v>1</v>
      </c>
      <c r="R2154">
        <v>1</v>
      </c>
      <c r="S2154" t="s">
        <v>5819</v>
      </c>
    </row>
    <row r="2155" spans="1:20" x14ac:dyDescent="0.25">
      <c r="A2155" t="s">
        <v>5815</v>
      </c>
      <c r="B2155" t="s">
        <v>5816</v>
      </c>
      <c r="C2155" t="s">
        <v>9185</v>
      </c>
      <c r="D2155" t="s">
        <v>30</v>
      </c>
      <c r="E2155" t="s">
        <v>9186</v>
      </c>
      <c r="F2155" t="s">
        <v>9187</v>
      </c>
      <c r="G2155" t="s">
        <v>60</v>
      </c>
      <c r="H2155" t="s">
        <v>9188</v>
      </c>
      <c r="I2155" t="s">
        <v>1101</v>
      </c>
      <c r="J2155" t="s">
        <v>42</v>
      </c>
      <c r="K2155" t="s">
        <v>1331</v>
      </c>
      <c r="L2155">
        <v>7</v>
      </c>
      <c r="M2155">
        <v>1</v>
      </c>
      <c r="N2155">
        <v>0</v>
      </c>
      <c r="O2155">
        <v>7</v>
      </c>
      <c r="P2155">
        <v>7</v>
      </c>
      <c r="Q2155">
        <v>4</v>
      </c>
      <c r="R2155">
        <v>4</v>
      </c>
      <c r="S2155" t="s">
        <v>5819</v>
      </c>
    </row>
    <row r="2156" spans="1:20" x14ac:dyDescent="0.25">
      <c r="A2156" t="s">
        <v>5815</v>
      </c>
      <c r="B2156" t="s">
        <v>5816</v>
      </c>
      <c r="C2156" t="s">
        <v>5817</v>
      </c>
      <c r="D2156" t="s">
        <v>30</v>
      </c>
      <c r="E2156" t="s">
        <v>5818</v>
      </c>
      <c r="F2156" t="s">
        <v>1859</v>
      </c>
      <c r="G2156" t="s">
        <v>146</v>
      </c>
      <c r="H2156" t="s">
        <v>565</v>
      </c>
      <c r="I2156" t="s">
        <v>462</v>
      </c>
      <c r="J2156" t="s">
        <v>42</v>
      </c>
      <c r="K2156" t="s">
        <v>189</v>
      </c>
      <c r="L2156">
        <v>6</v>
      </c>
      <c r="M2156">
        <v>0</v>
      </c>
      <c r="N2156">
        <v>0</v>
      </c>
      <c r="O2156">
        <v>6</v>
      </c>
      <c r="P2156">
        <v>6</v>
      </c>
      <c r="Q2156">
        <v>0</v>
      </c>
      <c r="R2156">
        <v>0</v>
      </c>
      <c r="S2156" t="s">
        <v>5819</v>
      </c>
    </row>
    <row r="2157" spans="1:20" x14ac:dyDescent="0.25">
      <c r="A2157" t="s">
        <v>5815</v>
      </c>
      <c r="B2157" t="s">
        <v>5816</v>
      </c>
      <c r="C2157" t="s">
        <v>14533</v>
      </c>
      <c r="D2157" t="s">
        <v>30</v>
      </c>
      <c r="E2157" t="s">
        <v>2734</v>
      </c>
      <c r="F2157" t="s">
        <v>4556</v>
      </c>
      <c r="G2157" t="s">
        <v>42</v>
      </c>
      <c r="H2157" t="s">
        <v>9203</v>
      </c>
      <c r="I2157" t="s">
        <v>5434</v>
      </c>
      <c r="J2157" t="s">
        <v>42</v>
      </c>
      <c r="K2157" t="s">
        <v>163</v>
      </c>
      <c r="L2157">
        <v>2</v>
      </c>
      <c r="M2157">
        <v>0</v>
      </c>
      <c r="N2157">
        <v>0</v>
      </c>
      <c r="O2157">
        <v>2</v>
      </c>
      <c r="P2157">
        <v>2</v>
      </c>
      <c r="Q2157">
        <v>0</v>
      </c>
      <c r="R2157">
        <v>0</v>
      </c>
      <c r="S2157" t="s">
        <v>5819</v>
      </c>
    </row>
    <row r="2158" spans="1:20" x14ac:dyDescent="0.25">
      <c r="A2158" t="s">
        <v>5815</v>
      </c>
      <c r="B2158" t="s">
        <v>5816</v>
      </c>
      <c r="C2158" t="s">
        <v>10829</v>
      </c>
      <c r="D2158" t="s">
        <v>30</v>
      </c>
      <c r="E2158" s="1">
        <v>1E-8</v>
      </c>
      <c r="F2158" t="s">
        <v>3352</v>
      </c>
      <c r="G2158" t="s">
        <v>42</v>
      </c>
      <c r="H2158" t="s">
        <v>3911</v>
      </c>
      <c r="I2158" t="s">
        <v>274</v>
      </c>
      <c r="J2158" t="s">
        <v>42</v>
      </c>
      <c r="K2158" t="s">
        <v>692</v>
      </c>
      <c r="L2158">
        <v>1</v>
      </c>
      <c r="M2158">
        <v>0</v>
      </c>
      <c r="N2158">
        <v>0</v>
      </c>
      <c r="O2158">
        <v>1</v>
      </c>
      <c r="P2158">
        <v>1</v>
      </c>
      <c r="Q2158">
        <v>1</v>
      </c>
      <c r="R2158">
        <v>1</v>
      </c>
      <c r="S2158" t="s">
        <v>5819</v>
      </c>
    </row>
    <row r="2159" spans="1:20" x14ac:dyDescent="0.25">
      <c r="A2159" t="s">
        <v>11471</v>
      </c>
      <c r="B2159" t="s">
        <v>11472</v>
      </c>
      <c r="C2159" t="s">
        <v>13155</v>
      </c>
      <c r="D2159" t="s">
        <v>30</v>
      </c>
      <c r="E2159" t="s">
        <v>12064</v>
      </c>
      <c r="F2159" t="s">
        <v>2379</v>
      </c>
      <c r="G2159" t="s">
        <v>4407</v>
      </c>
      <c r="H2159" s="1">
        <v>9.9999999999999995E-7</v>
      </c>
      <c r="I2159" t="s">
        <v>224</v>
      </c>
      <c r="J2159" t="s">
        <v>141</v>
      </c>
      <c r="K2159" t="s">
        <v>2644</v>
      </c>
      <c r="L2159">
        <v>6</v>
      </c>
      <c r="M2159">
        <v>1</v>
      </c>
      <c r="N2159">
        <v>0</v>
      </c>
      <c r="O2159">
        <v>7</v>
      </c>
      <c r="P2159">
        <v>7</v>
      </c>
      <c r="Q2159">
        <v>0</v>
      </c>
      <c r="R2159">
        <v>0</v>
      </c>
      <c r="S2159" t="s">
        <v>11474</v>
      </c>
    </row>
    <row r="2160" spans="1:20" x14ac:dyDescent="0.25">
      <c r="A2160" t="s">
        <v>11471</v>
      </c>
      <c r="B2160" t="s">
        <v>11472</v>
      </c>
      <c r="C2160" t="s">
        <v>11460</v>
      </c>
      <c r="D2160" t="s">
        <v>30</v>
      </c>
      <c r="E2160" t="s">
        <v>1314</v>
      </c>
      <c r="F2160" t="s">
        <v>2524</v>
      </c>
      <c r="G2160" t="s">
        <v>11473</v>
      </c>
      <c r="H2160" t="s">
        <v>10963</v>
      </c>
      <c r="I2160" t="s">
        <v>3508</v>
      </c>
      <c r="J2160" t="s">
        <v>552</v>
      </c>
      <c r="K2160" t="s">
        <v>81</v>
      </c>
      <c r="L2160">
        <v>3</v>
      </c>
      <c r="M2160">
        <v>2</v>
      </c>
      <c r="N2160">
        <v>2</v>
      </c>
      <c r="O2160">
        <v>7</v>
      </c>
      <c r="P2160">
        <v>7</v>
      </c>
      <c r="Q2160">
        <v>0</v>
      </c>
      <c r="R2160">
        <v>0</v>
      </c>
      <c r="S2160" t="s">
        <v>11474</v>
      </c>
    </row>
    <row r="2161" spans="1:20" x14ac:dyDescent="0.25">
      <c r="A2161" t="s">
        <v>3587</v>
      </c>
      <c r="B2161" t="s">
        <v>3588</v>
      </c>
      <c r="C2161" t="s">
        <v>3582</v>
      </c>
      <c r="D2161" t="s">
        <v>30</v>
      </c>
      <c r="E2161" t="s">
        <v>2290</v>
      </c>
      <c r="F2161" t="s">
        <v>800</v>
      </c>
      <c r="G2161" t="s">
        <v>651</v>
      </c>
      <c r="H2161" t="s">
        <v>3589</v>
      </c>
      <c r="I2161" t="s">
        <v>420</v>
      </c>
      <c r="J2161" t="s">
        <v>42</v>
      </c>
      <c r="K2161" t="s">
        <v>163</v>
      </c>
      <c r="L2161">
        <v>2</v>
      </c>
      <c r="M2161">
        <v>0</v>
      </c>
      <c r="N2161">
        <v>0</v>
      </c>
      <c r="O2161">
        <v>2</v>
      </c>
      <c r="P2161">
        <v>2</v>
      </c>
      <c r="Q2161">
        <v>1</v>
      </c>
      <c r="R2161">
        <v>1</v>
      </c>
      <c r="S2161" t="s">
        <v>3590</v>
      </c>
    </row>
    <row r="2162" spans="1:20" x14ac:dyDescent="0.25">
      <c r="A2162" t="s">
        <v>3580</v>
      </c>
      <c r="B2162" t="s">
        <v>3581</v>
      </c>
      <c r="C2162" t="s">
        <v>3582</v>
      </c>
      <c r="D2162" t="s">
        <v>30</v>
      </c>
      <c r="E2162" t="s">
        <v>3583</v>
      </c>
      <c r="F2162" t="s">
        <v>3584</v>
      </c>
      <c r="G2162" t="s">
        <v>129</v>
      </c>
      <c r="H2162" t="s">
        <v>3583</v>
      </c>
      <c r="I2162" t="s">
        <v>3584</v>
      </c>
      <c r="J2162" t="s">
        <v>129</v>
      </c>
      <c r="K2162" t="s">
        <v>122</v>
      </c>
      <c r="L2162">
        <v>2</v>
      </c>
      <c r="M2162">
        <v>0</v>
      </c>
      <c r="N2162">
        <v>0</v>
      </c>
      <c r="O2162">
        <v>2</v>
      </c>
      <c r="P2162">
        <v>2</v>
      </c>
      <c r="Q2162">
        <v>1</v>
      </c>
      <c r="R2162">
        <v>1</v>
      </c>
      <c r="S2162" t="s">
        <v>3585</v>
      </c>
      <c r="T2162" t="s">
        <v>3586</v>
      </c>
    </row>
    <row r="2163" spans="1:20" x14ac:dyDescent="0.25">
      <c r="A2163" t="s">
        <v>972</v>
      </c>
      <c r="B2163" t="s">
        <v>973</v>
      </c>
      <c r="C2163" t="s">
        <v>968</v>
      </c>
      <c r="D2163" t="s">
        <v>30</v>
      </c>
      <c r="E2163" t="s">
        <v>93</v>
      </c>
      <c r="F2163" t="s">
        <v>224</v>
      </c>
      <c r="G2163" t="s">
        <v>178</v>
      </c>
      <c r="H2163" t="s">
        <v>974</v>
      </c>
      <c r="I2163" t="s">
        <v>975</v>
      </c>
      <c r="J2163" t="s">
        <v>33</v>
      </c>
      <c r="K2163" t="s">
        <v>171</v>
      </c>
      <c r="L2163">
        <v>2</v>
      </c>
      <c r="M2163">
        <v>0</v>
      </c>
      <c r="N2163">
        <v>0</v>
      </c>
      <c r="O2163">
        <v>2</v>
      </c>
      <c r="P2163">
        <v>2</v>
      </c>
      <c r="Q2163">
        <v>0</v>
      </c>
      <c r="R2163">
        <v>0</v>
      </c>
      <c r="S2163" t="s">
        <v>976</v>
      </c>
    </row>
    <row r="2164" spans="1:20" x14ac:dyDescent="0.25">
      <c r="A2164" t="s">
        <v>11265</v>
      </c>
      <c r="B2164" t="s">
        <v>11266</v>
      </c>
      <c r="C2164" t="s">
        <v>11267</v>
      </c>
      <c r="D2164" t="s">
        <v>30</v>
      </c>
      <c r="E2164" t="s">
        <v>11268</v>
      </c>
      <c r="F2164" t="s">
        <v>523</v>
      </c>
      <c r="G2164" t="s">
        <v>454</v>
      </c>
      <c r="H2164" t="s">
        <v>11269</v>
      </c>
      <c r="I2164" t="s">
        <v>4010</v>
      </c>
      <c r="J2164" t="s">
        <v>3281</v>
      </c>
      <c r="K2164" t="s">
        <v>151</v>
      </c>
      <c r="L2164">
        <v>1</v>
      </c>
      <c r="M2164">
        <v>1</v>
      </c>
      <c r="N2164">
        <v>0</v>
      </c>
      <c r="O2164">
        <v>1</v>
      </c>
      <c r="P2164">
        <v>1</v>
      </c>
      <c r="Q2164">
        <v>1</v>
      </c>
      <c r="R2164">
        <v>1</v>
      </c>
      <c r="S2164" t="s">
        <v>11270</v>
      </c>
      <c r="T2164" t="s">
        <v>11271</v>
      </c>
    </row>
    <row r="2165" spans="1:20" x14ac:dyDescent="0.25">
      <c r="A2165" t="s">
        <v>11721</v>
      </c>
      <c r="B2165" t="s">
        <v>11722</v>
      </c>
      <c r="C2165" t="s">
        <v>11708</v>
      </c>
      <c r="D2165" t="s">
        <v>30</v>
      </c>
      <c r="E2165" t="s">
        <v>11723</v>
      </c>
      <c r="F2165" t="s">
        <v>11724</v>
      </c>
      <c r="G2165" t="s">
        <v>42</v>
      </c>
      <c r="H2165" s="1">
        <v>3E-103</v>
      </c>
      <c r="I2165" t="s">
        <v>11725</v>
      </c>
      <c r="J2165" t="s">
        <v>42</v>
      </c>
      <c r="K2165" t="s">
        <v>132</v>
      </c>
      <c r="L2165">
        <v>2</v>
      </c>
      <c r="M2165">
        <v>0</v>
      </c>
      <c r="N2165">
        <v>0</v>
      </c>
      <c r="O2165">
        <v>2</v>
      </c>
      <c r="P2165">
        <v>2</v>
      </c>
      <c r="Q2165">
        <v>1</v>
      </c>
      <c r="R2165">
        <v>1</v>
      </c>
      <c r="S2165" t="s">
        <v>11726</v>
      </c>
    </row>
    <row r="2166" spans="1:20" x14ac:dyDescent="0.25">
      <c r="A2166" t="s">
        <v>11706</v>
      </c>
      <c r="B2166" t="s">
        <v>11707</v>
      </c>
      <c r="C2166" t="s">
        <v>11708</v>
      </c>
      <c r="D2166" t="s">
        <v>30</v>
      </c>
      <c r="E2166" t="s">
        <v>11709</v>
      </c>
      <c r="F2166" t="s">
        <v>11710</v>
      </c>
      <c r="G2166" t="s">
        <v>97</v>
      </c>
      <c r="H2166" t="s">
        <v>11711</v>
      </c>
      <c r="I2166" t="s">
        <v>11712</v>
      </c>
      <c r="J2166" t="s">
        <v>33</v>
      </c>
      <c r="K2166" t="s">
        <v>367</v>
      </c>
      <c r="L2166">
        <v>2</v>
      </c>
      <c r="M2166">
        <v>0</v>
      </c>
      <c r="N2166">
        <v>0</v>
      </c>
      <c r="O2166">
        <v>2</v>
      </c>
      <c r="P2166">
        <v>2</v>
      </c>
      <c r="Q2166">
        <v>1</v>
      </c>
      <c r="R2166">
        <v>1</v>
      </c>
      <c r="S2166" t="s">
        <v>11713</v>
      </c>
      <c r="T2166" t="s">
        <v>5748</v>
      </c>
    </row>
    <row r="2167" spans="1:20" x14ac:dyDescent="0.25">
      <c r="A2167" t="s">
        <v>13642</v>
      </c>
      <c r="B2167" t="s">
        <v>13643</v>
      </c>
      <c r="C2167" t="s">
        <v>13637</v>
      </c>
      <c r="D2167" t="s">
        <v>30</v>
      </c>
      <c r="E2167" t="s">
        <v>4978</v>
      </c>
      <c r="F2167" t="s">
        <v>3090</v>
      </c>
      <c r="G2167" t="s">
        <v>42</v>
      </c>
      <c r="H2167" t="s">
        <v>7182</v>
      </c>
      <c r="I2167" t="s">
        <v>5025</v>
      </c>
      <c r="J2167" t="s">
        <v>42</v>
      </c>
      <c r="K2167" t="s">
        <v>692</v>
      </c>
      <c r="L2167">
        <v>1</v>
      </c>
      <c r="M2167">
        <v>0</v>
      </c>
      <c r="N2167">
        <v>0</v>
      </c>
      <c r="O2167">
        <v>1</v>
      </c>
      <c r="P2167">
        <v>1</v>
      </c>
      <c r="Q2167">
        <v>1</v>
      </c>
      <c r="R2167">
        <v>1</v>
      </c>
      <c r="S2167" t="s">
        <v>13642</v>
      </c>
    </row>
    <row r="2168" spans="1:20" x14ac:dyDescent="0.25">
      <c r="A2168" t="s">
        <v>11254</v>
      </c>
      <c r="B2168" t="s">
        <v>11255</v>
      </c>
      <c r="C2168" t="s">
        <v>11248</v>
      </c>
      <c r="D2168" t="s">
        <v>30</v>
      </c>
      <c r="E2168" t="s">
        <v>11256</v>
      </c>
      <c r="F2168" t="s">
        <v>11257</v>
      </c>
      <c r="G2168" t="s">
        <v>42</v>
      </c>
      <c r="H2168" t="s">
        <v>11258</v>
      </c>
      <c r="I2168" t="s">
        <v>11259</v>
      </c>
      <c r="J2168" t="s">
        <v>42</v>
      </c>
      <c r="K2168" t="s">
        <v>604</v>
      </c>
      <c r="L2168">
        <v>1</v>
      </c>
      <c r="M2168">
        <v>0</v>
      </c>
      <c r="N2168">
        <v>0</v>
      </c>
      <c r="O2168">
        <v>1</v>
      </c>
      <c r="P2168">
        <v>1</v>
      </c>
      <c r="Q2168">
        <v>1</v>
      </c>
      <c r="R2168">
        <v>1</v>
      </c>
      <c r="S2168" t="s">
        <v>11260</v>
      </c>
      <c r="T2168" t="s">
        <v>11261</v>
      </c>
    </row>
    <row r="2169" spans="1:20" x14ac:dyDescent="0.25">
      <c r="A2169" t="s">
        <v>3591</v>
      </c>
      <c r="B2169" t="s">
        <v>3592</v>
      </c>
      <c r="C2169" t="s">
        <v>3593</v>
      </c>
      <c r="D2169" t="s">
        <v>30</v>
      </c>
      <c r="E2169" t="s">
        <v>3594</v>
      </c>
      <c r="F2169" t="s">
        <v>3595</v>
      </c>
      <c r="G2169" t="s">
        <v>42</v>
      </c>
      <c r="H2169" t="s">
        <v>3596</v>
      </c>
      <c r="I2169" t="s">
        <v>3597</v>
      </c>
      <c r="J2169" t="s">
        <v>42</v>
      </c>
      <c r="K2169" t="s">
        <v>216</v>
      </c>
      <c r="L2169">
        <v>1</v>
      </c>
      <c r="M2169">
        <v>0</v>
      </c>
      <c r="N2169">
        <v>0</v>
      </c>
      <c r="O2169">
        <v>1</v>
      </c>
      <c r="P2169">
        <v>1</v>
      </c>
      <c r="Q2169">
        <v>1</v>
      </c>
      <c r="R2169">
        <v>1</v>
      </c>
      <c r="S2169" t="s">
        <v>3598</v>
      </c>
    </row>
    <row r="2170" spans="1:20" x14ac:dyDescent="0.25">
      <c r="A2170" t="s">
        <v>3591</v>
      </c>
      <c r="B2170" t="s">
        <v>3592</v>
      </c>
      <c r="C2170" t="s">
        <v>13736</v>
      </c>
      <c r="D2170" t="s">
        <v>30</v>
      </c>
      <c r="E2170" t="s">
        <v>13737</v>
      </c>
      <c r="F2170" t="s">
        <v>131</v>
      </c>
      <c r="G2170" t="s">
        <v>42</v>
      </c>
      <c r="H2170" t="s">
        <v>13738</v>
      </c>
      <c r="I2170" t="s">
        <v>13739</v>
      </c>
      <c r="J2170" t="s">
        <v>42</v>
      </c>
      <c r="K2170" t="s">
        <v>385</v>
      </c>
      <c r="L2170">
        <v>1</v>
      </c>
      <c r="M2170">
        <v>0</v>
      </c>
      <c r="N2170">
        <v>0</v>
      </c>
      <c r="O2170">
        <v>1</v>
      </c>
      <c r="P2170">
        <v>1</v>
      </c>
      <c r="Q2170">
        <v>1</v>
      </c>
      <c r="R2170">
        <v>1</v>
      </c>
      <c r="S2170" t="s">
        <v>3598</v>
      </c>
    </row>
    <row r="2171" spans="1:20" x14ac:dyDescent="0.25">
      <c r="A2171" t="s">
        <v>10637</v>
      </c>
      <c r="B2171" t="s">
        <v>10638</v>
      </c>
      <c r="C2171" t="s">
        <v>11358</v>
      </c>
      <c r="D2171" t="s">
        <v>30</v>
      </c>
      <c r="E2171" t="s">
        <v>11359</v>
      </c>
      <c r="F2171" t="s">
        <v>11360</v>
      </c>
      <c r="G2171" t="s">
        <v>42</v>
      </c>
      <c r="H2171" t="s">
        <v>11361</v>
      </c>
      <c r="I2171" t="s">
        <v>11362</v>
      </c>
      <c r="J2171" t="s">
        <v>42</v>
      </c>
      <c r="K2171" t="s">
        <v>132</v>
      </c>
      <c r="L2171">
        <v>2</v>
      </c>
      <c r="M2171">
        <v>0</v>
      </c>
      <c r="N2171">
        <v>0</v>
      </c>
      <c r="O2171">
        <v>2</v>
      </c>
      <c r="P2171">
        <v>2</v>
      </c>
      <c r="Q2171">
        <v>2</v>
      </c>
      <c r="R2171">
        <v>2</v>
      </c>
      <c r="S2171" t="s">
        <v>10644</v>
      </c>
      <c r="T2171" t="s">
        <v>4485</v>
      </c>
    </row>
    <row r="2172" spans="1:20" x14ac:dyDescent="0.25">
      <c r="A2172" t="s">
        <v>10637</v>
      </c>
      <c r="B2172" t="s">
        <v>10638</v>
      </c>
      <c r="C2172" t="s">
        <v>10639</v>
      </c>
      <c r="D2172" t="s">
        <v>30</v>
      </c>
      <c r="E2172" t="s">
        <v>10640</v>
      </c>
      <c r="F2172" t="s">
        <v>10641</v>
      </c>
      <c r="G2172" t="s">
        <v>129</v>
      </c>
      <c r="H2172" t="s">
        <v>10642</v>
      </c>
      <c r="I2172" t="s">
        <v>10643</v>
      </c>
      <c r="J2172" t="s">
        <v>129</v>
      </c>
      <c r="K2172" t="s">
        <v>36</v>
      </c>
      <c r="L2172">
        <v>1</v>
      </c>
      <c r="M2172">
        <v>1</v>
      </c>
      <c r="N2172">
        <v>0</v>
      </c>
      <c r="O2172">
        <v>1</v>
      </c>
      <c r="P2172">
        <v>1</v>
      </c>
      <c r="Q2172">
        <v>1</v>
      </c>
      <c r="R2172">
        <v>1</v>
      </c>
      <c r="S2172" t="s">
        <v>10644</v>
      </c>
      <c r="T2172" t="s">
        <v>4485</v>
      </c>
    </row>
    <row r="2173" spans="1:20" x14ac:dyDescent="0.25">
      <c r="A2173" t="s">
        <v>11363</v>
      </c>
      <c r="B2173" t="s">
        <v>11364</v>
      </c>
      <c r="C2173" t="s">
        <v>11358</v>
      </c>
      <c r="D2173" t="s">
        <v>30</v>
      </c>
      <c r="E2173" t="s">
        <v>7089</v>
      </c>
      <c r="F2173" t="s">
        <v>713</v>
      </c>
      <c r="G2173" t="s">
        <v>42</v>
      </c>
      <c r="H2173" t="s">
        <v>11365</v>
      </c>
      <c r="I2173" t="s">
        <v>3507</v>
      </c>
      <c r="J2173" t="s">
        <v>42</v>
      </c>
      <c r="K2173" t="s">
        <v>171</v>
      </c>
      <c r="L2173">
        <v>2</v>
      </c>
      <c r="M2173">
        <v>1</v>
      </c>
      <c r="N2173">
        <v>0</v>
      </c>
      <c r="O2173">
        <v>2</v>
      </c>
      <c r="P2173">
        <v>2</v>
      </c>
      <c r="Q2173">
        <v>0</v>
      </c>
      <c r="R2173">
        <v>0</v>
      </c>
      <c r="S2173" t="s">
        <v>11366</v>
      </c>
      <c r="T2173">
        <v>2</v>
      </c>
    </row>
    <row r="2174" spans="1:20" x14ac:dyDescent="0.25">
      <c r="A2174" t="s">
        <v>7970</v>
      </c>
      <c r="B2174" t="s">
        <v>7971</v>
      </c>
      <c r="C2174" t="s">
        <v>7972</v>
      </c>
      <c r="D2174" t="s">
        <v>30</v>
      </c>
      <c r="E2174" s="1">
        <v>5.9999999999999998E-38</v>
      </c>
      <c r="F2174" t="s">
        <v>7973</v>
      </c>
      <c r="G2174" t="s">
        <v>42</v>
      </c>
      <c r="H2174" t="s">
        <v>7974</v>
      </c>
      <c r="I2174" t="s">
        <v>3918</v>
      </c>
      <c r="J2174" t="s">
        <v>42</v>
      </c>
      <c r="K2174" t="s">
        <v>692</v>
      </c>
      <c r="L2174">
        <v>1</v>
      </c>
      <c r="M2174">
        <v>1</v>
      </c>
      <c r="N2174">
        <v>0</v>
      </c>
      <c r="O2174">
        <v>1</v>
      </c>
      <c r="P2174">
        <v>1</v>
      </c>
      <c r="Q2174">
        <v>1</v>
      </c>
      <c r="R2174">
        <v>1</v>
      </c>
      <c r="S2174" t="s">
        <v>7975</v>
      </c>
      <c r="T2174" t="s">
        <v>7976</v>
      </c>
    </row>
    <row r="2175" spans="1:20" x14ac:dyDescent="0.25">
      <c r="A2175" t="s">
        <v>7977</v>
      </c>
      <c r="B2175" t="s">
        <v>7978</v>
      </c>
      <c r="C2175" t="s">
        <v>7972</v>
      </c>
      <c r="D2175" t="s">
        <v>30</v>
      </c>
      <c r="E2175" t="s">
        <v>185</v>
      </c>
      <c r="F2175" t="s">
        <v>7979</v>
      </c>
      <c r="G2175" t="s">
        <v>42</v>
      </c>
      <c r="H2175" s="1">
        <v>7.9999999999999998E-19</v>
      </c>
      <c r="I2175" t="s">
        <v>1165</v>
      </c>
      <c r="J2175" t="s">
        <v>42</v>
      </c>
      <c r="K2175" t="s">
        <v>367</v>
      </c>
      <c r="L2175">
        <v>2</v>
      </c>
      <c r="M2175">
        <v>0</v>
      </c>
      <c r="N2175">
        <v>0</v>
      </c>
      <c r="O2175">
        <v>2</v>
      </c>
      <c r="P2175">
        <v>2</v>
      </c>
      <c r="Q2175">
        <v>1</v>
      </c>
      <c r="R2175">
        <v>1</v>
      </c>
      <c r="S2175" t="s">
        <v>7980</v>
      </c>
      <c r="T2175" t="s">
        <v>7976</v>
      </c>
    </row>
    <row r="2176" spans="1:20" x14ac:dyDescent="0.25">
      <c r="A2176" t="s">
        <v>6006</v>
      </c>
      <c r="B2176" t="s">
        <v>6007</v>
      </c>
      <c r="C2176" t="s">
        <v>8588</v>
      </c>
      <c r="D2176" t="s">
        <v>30</v>
      </c>
      <c r="E2176" t="s">
        <v>8589</v>
      </c>
      <c r="F2176" t="s">
        <v>8590</v>
      </c>
      <c r="G2176" t="s">
        <v>42</v>
      </c>
      <c r="H2176" t="s">
        <v>8591</v>
      </c>
      <c r="I2176" t="s">
        <v>8592</v>
      </c>
      <c r="J2176" t="s">
        <v>42</v>
      </c>
      <c r="K2176" t="s">
        <v>385</v>
      </c>
      <c r="L2176">
        <v>1</v>
      </c>
      <c r="M2176">
        <v>0</v>
      </c>
      <c r="N2176">
        <v>0</v>
      </c>
      <c r="O2176">
        <v>1</v>
      </c>
      <c r="P2176">
        <v>1</v>
      </c>
      <c r="Q2176">
        <v>1</v>
      </c>
      <c r="R2176">
        <v>1</v>
      </c>
      <c r="S2176" t="s">
        <v>6013</v>
      </c>
    </row>
    <row r="2177" spans="1:20" x14ac:dyDescent="0.25">
      <c r="A2177" t="s">
        <v>6006</v>
      </c>
      <c r="B2177" t="s">
        <v>6007</v>
      </c>
      <c r="C2177" t="s">
        <v>6008</v>
      </c>
      <c r="D2177" t="s">
        <v>30</v>
      </c>
      <c r="E2177" t="s">
        <v>6009</v>
      </c>
      <c r="F2177" t="s">
        <v>6010</v>
      </c>
      <c r="G2177" t="s">
        <v>210</v>
      </c>
      <c r="H2177" t="s">
        <v>6011</v>
      </c>
      <c r="I2177" t="s">
        <v>6012</v>
      </c>
      <c r="J2177" t="s">
        <v>210</v>
      </c>
      <c r="K2177" t="s">
        <v>613</v>
      </c>
      <c r="L2177">
        <v>1</v>
      </c>
      <c r="M2177">
        <v>0</v>
      </c>
      <c r="N2177">
        <v>0</v>
      </c>
      <c r="O2177">
        <v>1</v>
      </c>
      <c r="P2177">
        <v>1</v>
      </c>
      <c r="Q2177">
        <v>1</v>
      </c>
      <c r="R2177">
        <v>1</v>
      </c>
      <c r="S2177" t="s">
        <v>6013</v>
      </c>
    </row>
    <row r="2178" spans="1:20" x14ac:dyDescent="0.25">
      <c r="A2178" t="s">
        <v>6744</v>
      </c>
      <c r="B2178" t="s">
        <v>6745</v>
      </c>
      <c r="C2178" t="s">
        <v>14165</v>
      </c>
      <c r="D2178" t="s">
        <v>30</v>
      </c>
      <c r="E2178" t="s">
        <v>14093</v>
      </c>
      <c r="F2178" t="s">
        <v>12711</v>
      </c>
      <c r="G2178" t="s">
        <v>42</v>
      </c>
      <c r="H2178" t="s">
        <v>4527</v>
      </c>
      <c r="I2178" t="s">
        <v>13157</v>
      </c>
      <c r="J2178" t="s">
        <v>42</v>
      </c>
      <c r="K2178" t="s">
        <v>692</v>
      </c>
      <c r="L2178">
        <v>1</v>
      </c>
      <c r="M2178">
        <v>1</v>
      </c>
      <c r="N2178">
        <v>0</v>
      </c>
      <c r="O2178">
        <v>1</v>
      </c>
      <c r="P2178">
        <v>1</v>
      </c>
      <c r="Q2178">
        <v>1</v>
      </c>
      <c r="R2178">
        <v>1</v>
      </c>
      <c r="S2178" t="s">
        <v>6748</v>
      </c>
      <c r="T2178" t="s">
        <v>1471</v>
      </c>
    </row>
    <row r="2179" spans="1:20" x14ac:dyDescent="0.25">
      <c r="A2179" t="s">
        <v>6744</v>
      </c>
      <c r="B2179" t="s">
        <v>6745</v>
      </c>
      <c r="C2179" t="s">
        <v>11475</v>
      </c>
      <c r="D2179" t="s">
        <v>30</v>
      </c>
      <c r="E2179" t="s">
        <v>5969</v>
      </c>
      <c r="F2179" t="s">
        <v>3092</v>
      </c>
      <c r="G2179" t="s">
        <v>42</v>
      </c>
      <c r="H2179" t="s">
        <v>8121</v>
      </c>
      <c r="I2179" t="s">
        <v>3074</v>
      </c>
      <c r="J2179" t="s">
        <v>42</v>
      </c>
      <c r="K2179" t="s">
        <v>88</v>
      </c>
      <c r="L2179">
        <v>1</v>
      </c>
      <c r="M2179">
        <v>1</v>
      </c>
      <c r="N2179">
        <v>0</v>
      </c>
      <c r="O2179">
        <v>1</v>
      </c>
      <c r="P2179">
        <v>1</v>
      </c>
      <c r="Q2179">
        <v>1</v>
      </c>
      <c r="R2179">
        <v>1</v>
      </c>
      <c r="S2179" t="s">
        <v>6748</v>
      </c>
      <c r="T2179" t="s">
        <v>1471</v>
      </c>
    </row>
    <row r="2180" spans="1:20" x14ac:dyDescent="0.25">
      <c r="A2180" t="s">
        <v>6744</v>
      </c>
      <c r="B2180" t="s">
        <v>6745</v>
      </c>
      <c r="C2180" t="s">
        <v>6735</v>
      </c>
      <c r="D2180" t="s">
        <v>30</v>
      </c>
      <c r="E2180" t="s">
        <v>6746</v>
      </c>
      <c r="F2180" t="s">
        <v>5851</v>
      </c>
      <c r="G2180" t="s">
        <v>42</v>
      </c>
      <c r="H2180" t="s">
        <v>6747</v>
      </c>
      <c r="I2180" t="s">
        <v>1302</v>
      </c>
      <c r="J2180" t="s">
        <v>42</v>
      </c>
      <c r="K2180" t="s">
        <v>604</v>
      </c>
      <c r="L2180">
        <v>1</v>
      </c>
      <c r="M2180">
        <v>0</v>
      </c>
      <c r="N2180">
        <v>0</v>
      </c>
      <c r="O2180">
        <v>1</v>
      </c>
      <c r="P2180">
        <v>1</v>
      </c>
      <c r="Q2180">
        <v>1</v>
      </c>
      <c r="R2180">
        <v>1</v>
      </c>
      <c r="S2180" t="s">
        <v>6748</v>
      </c>
      <c r="T2180" t="s">
        <v>1471</v>
      </c>
    </row>
    <row r="2181" spans="1:20" x14ac:dyDescent="0.25">
      <c r="A2181" t="s">
        <v>6733</v>
      </c>
      <c r="B2181" t="s">
        <v>6734</v>
      </c>
      <c r="C2181" t="s">
        <v>14165</v>
      </c>
      <c r="D2181" t="s">
        <v>30</v>
      </c>
      <c r="E2181" t="s">
        <v>14166</v>
      </c>
      <c r="F2181" t="s">
        <v>14167</v>
      </c>
      <c r="G2181" t="s">
        <v>163</v>
      </c>
      <c r="H2181" t="s">
        <v>14168</v>
      </c>
      <c r="I2181" t="s">
        <v>14169</v>
      </c>
      <c r="J2181" t="s">
        <v>163</v>
      </c>
      <c r="K2181" t="s">
        <v>385</v>
      </c>
      <c r="L2181">
        <v>1</v>
      </c>
      <c r="M2181">
        <v>0</v>
      </c>
      <c r="N2181">
        <v>0</v>
      </c>
      <c r="O2181">
        <v>1</v>
      </c>
      <c r="P2181">
        <v>1</v>
      </c>
      <c r="Q2181">
        <v>1</v>
      </c>
      <c r="R2181">
        <v>1</v>
      </c>
      <c r="S2181" t="s">
        <v>6739</v>
      </c>
      <c r="T2181" t="s">
        <v>1471</v>
      </c>
    </row>
    <row r="2182" spans="1:20" x14ac:dyDescent="0.25">
      <c r="A2182" t="s">
        <v>6733</v>
      </c>
      <c r="B2182" t="s">
        <v>6734</v>
      </c>
      <c r="C2182" t="s">
        <v>11475</v>
      </c>
      <c r="D2182" t="s">
        <v>30</v>
      </c>
      <c r="E2182" t="s">
        <v>11476</v>
      </c>
      <c r="F2182" t="s">
        <v>11477</v>
      </c>
      <c r="G2182" t="s">
        <v>574</v>
      </c>
      <c r="H2182" t="s">
        <v>11478</v>
      </c>
      <c r="I2182" t="s">
        <v>3169</v>
      </c>
      <c r="J2182" t="s">
        <v>1410</v>
      </c>
      <c r="K2182" t="s">
        <v>51</v>
      </c>
      <c r="L2182">
        <v>3</v>
      </c>
      <c r="M2182">
        <v>0</v>
      </c>
      <c r="N2182">
        <v>0</v>
      </c>
      <c r="O2182">
        <v>3</v>
      </c>
      <c r="P2182">
        <v>3</v>
      </c>
      <c r="Q2182">
        <v>2</v>
      </c>
      <c r="R2182">
        <v>2</v>
      </c>
      <c r="S2182" t="s">
        <v>6739</v>
      </c>
      <c r="T2182" t="s">
        <v>1471</v>
      </c>
    </row>
    <row r="2183" spans="1:20" x14ac:dyDescent="0.25">
      <c r="A2183" t="s">
        <v>6733</v>
      </c>
      <c r="B2183" t="s">
        <v>6734</v>
      </c>
      <c r="C2183" t="s">
        <v>6735</v>
      </c>
      <c r="D2183" t="s">
        <v>30</v>
      </c>
      <c r="E2183" t="s">
        <v>6736</v>
      </c>
      <c r="F2183" t="s">
        <v>3651</v>
      </c>
      <c r="G2183" t="s">
        <v>692</v>
      </c>
      <c r="H2183" t="s">
        <v>6737</v>
      </c>
      <c r="I2183" t="s">
        <v>6738</v>
      </c>
      <c r="J2183" t="s">
        <v>692</v>
      </c>
      <c r="K2183" t="s">
        <v>385</v>
      </c>
      <c r="L2183">
        <v>1</v>
      </c>
      <c r="M2183">
        <v>0</v>
      </c>
      <c r="N2183">
        <v>0</v>
      </c>
      <c r="O2183">
        <v>1</v>
      </c>
      <c r="P2183">
        <v>1</v>
      </c>
      <c r="Q2183">
        <v>1</v>
      </c>
      <c r="R2183">
        <v>1</v>
      </c>
      <c r="S2183" t="s">
        <v>6739</v>
      </c>
      <c r="T2183" t="s">
        <v>1471</v>
      </c>
    </row>
    <row r="2184" spans="1:20" x14ac:dyDescent="0.25">
      <c r="A2184" t="s">
        <v>12106</v>
      </c>
      <c r="B2184" t="s">
        <v>12107</v>
      </c>
      <c r="C2184" t="s">
        <v>12108</v>
      </c>
      <c r="D2184" t="s">
        <v>30</v>
      </c>
      <c r="E2184" t="s">
        <v>12109</v>
      </c>
      <c r="F2184" t="s">
        <v>12110</v>
      </c>
      <c r="G2184" t="s">
        <v>42</v>
      </c>
      <c r="H2184" s="1">
        <v>1E-107</v>
      </c>
      <c r="I2184" t="s">
        <v>12111</v>
      </c>
      <c r="J2184" t="s">
        <v>42</v>
      </c>
      <c r="K2184" t="s">
        <v>692</v>
      </c>
      <c r="L2184">
        <v>1</v>
      </c>
      <c r="M2184">
        <v>1</v>
      </c>
      <c r="N2184">
        <v>0</v>
      </c>
      <c r="O2184">
        <v>1</v>
      </c>
      <c r="P2184">
        <v>1</v>
      </c>
      <c r="Q2184">
        <v>1</v>
      </c>
      <c r="R2184">
        <v>1</v>
      </c>
      <c r="S2184" t="s">
        <v>12112</v>
      </c>
    </row>
    <row r="2185" spans="1:20" x14ac:dyDescent="0.25">
      <c r="A2185" t="s">
        <v>13316</v>
      </c>
      <c r="B2185" t="s">
        <v>13317</v>
      </c>
      <c r="C2185" t="s">
        <v>13318</v>
      </c>
      <c r="D2185" t="s">
        <v>30</v>
      </c>
      <c r="E2185" t="s">
        <v>13319</v>
      </c>
      <c r="F2185" t="s">
        <v>13320</v>
      </c>
      <c r="G2185" t="s">
        <v>42</v>
      </c>
      <c r="H2185" t="s">
        <v>13321</v>
      </c>
      <c r="I2185" t="s">
        <v>13322</v>
      </c>
      <c r="J2185" t="s">
        <v>42</v>
      </c>
      <c r="K2185" t="s">
        <v>60</v>
      </c>
      <c r="L2185">
        <v>1</v>
      </c>
      <c r="M2185">
        <v>1</v>
      </c>
      <c r="N2185">
        <v>0</v>
      </c>
      <c r="O2185">
        <v>1</v>
      </c>
      <c r="P2185">
        <v>1</v>
      </c>
      <c r="Q2185">
        <v>1</v>
      </c>
      <c r="R2185">
        <v>1</v>
      </c>
      <c r="S2185" t="s">
        <v>13323</v>
      </c>
      <c r="T2185" t="s">
        <v>5639</v>
      </c>
    </row>
    <row r="2186" spans="1:20" x14ac:dyDescent="0.25">
      <c r="A2186" t="s">
        <v>13324</v>
      </c>
      <c r="B2186" t="s">
        <v>13325</v>
      </c>
      <c r="C2186" t="s">
        <v>13318</v>
      </c>
      <c r="D2186" t="s">
        <v>30</v>
      </c>
      <c r="E2186" t="s">
        <v>12781</v>
      </c>
      <c r="F2186" t="s">
        <v>9408</v>
      </c>
      <c r="G2186" t="s">
        <v>33</v>
      </c>
      <c r="H2186" t="s">
        <v>13326</v>
      </c>
      <c r="I2186" t="s">
        <v>2012</v>
      </c>
      <c r="J2186" t="s">
        <v>33</v>
      </c>
      <c r="K2186" t="s">
        <v>513</v>
      </c>
      <c r="L2186">
        <v>1</v>
      </c>
      <c r="M2186">
        <v>0</v>
      </c>
      <c r="N2186">
        <v>0</v>
      </c>
      <c r="O2186">
        <v>1</v>
      </c>
      <c r="P2186">
        <v>1</v>
      </c>
      <c r="Q2186">
        <v>1</v>
      </c>
      <c r="R2186">
        <v>1</v>
      </c>
      <c r="S2186" t="s">
        <v>13327</v>
      </c>
      <c r="T2186" t="s">
        <v>5639</v>
      </c>
    </row>
    <row r="2187" spans="1:20" x14ac:dyDescent="0.25">
      <c r="A2187" t="s">
        <v>13022</v>
      </c>
      <c r="B2187" t="s">
        <v>13023</v>
      </c>
      <c r="C2187" t="s">
        <v>13017</v>
      </c>
      <c r="D2187" t="s">
        <v>30</v>
      </c>
      <c r="E2187" s="1">
        <v>3.9999999999999998E-44</v>
      </c>
      <c r="F2187" t="s">
        <v>990</v>
      </c>
      <c r="G2187" t="s">
        <v>42</v>
      </c>
      <c r="H2187" t="s">
        <v>3491</v>
      </c>
      <c r="I2187" t="s">
        <v>9005</v>
      </c>
      <c r="J2187" t="s">
        <v>42</v>
      </c>
      <c r="K2187" t="s">
        <v>171</v>
      </c>
      <c r="L2187">
        <v>2</v>
      </c>
      <c r="M2187">
        <v>0</v>
      </c>
      <c r="N2187">
        <v>0</v>
      </c>
      <c r="O2187">
        <v>2</v>
      </c>
      <c r="P2187">
        <v>2</v>
      </c>
      <c r="Q2187">
        <v>2</v>
      </c>
      <c r="R2187">
        <v>2</v>
      </c>
      <c r="S2187" t="s">
        <v>13024</v>
      </c>
    </row>
    <row r="2188" spans="1:20" x14ac:dyDescent="0.25">
      <c r="A2188" t="s">
        <v>8220</v>
      </c>
      <c r="B2188" t="s">
        <v>8221</v>
      </c>
      <c r="C2188" t="s">
        <v>12210</v>
      </c>
      <c r="D2188" t="s">
        <v>30</v>
      </c>
      <c r="E2188" t="s">
        <v>1072</v>
      </c>
      <c r="F2188" t="s">
        <v>5667</v>
      </c>
      <c r="G2188" t="s">
        <v>33</v>
      </c>
      <c r="H2188" t="s">
        <v>2207</v>
      </c>
      <c r="I2188" t="s">
        <v>2206</v>
      </c>
      <c r="J2188" t="s">
        <v>33</v>
      </c>
      <c r="K2188" t="s">
        <v>122</v>
      </c>
      <c r="L2188">
        <v>1</v>
      </c>
      <c r="M2188">
        <v>0</v>
      </c>
      <c r="N2188">
        <v>0</v>
      </c>
      <c r="O2188">
        <v>1</v>
      </c>
      <c r="P2188">
        <v>1</v>
      </c>
      <c r="Q2188">
        <v>1</v>
      </c>
      <c r="R2188">
        <v>1</v>
      </c>
      <c r="S2188" t="s">
        <v>8219</v>
      </c>
    </row>
    <row r="2189" spans="1:20" x14ac:dyDescent="0.25">
      <c r="A2189" t="s">
        <v>8220</v>
      </c>
      <c r="B2189" t="s">
        <v>8221</v>
      </c>
      <c r="C2189" t="s">
        <v>8211</v>
      </c>
      <c r="D2189" t="s">
        <v>30</v>
      </c>
      <c r="E2189" t="s">
        <v>1499</v>
      </c>
      <c r="F2189" t="s">
        <v>1384</v>
      </c>
      <c r="G2189" t="s">
        <v>42</v>
      </c>
      <c r="H2189" t="s">
        <v>5971</v>
      </c>
      <c r="I2189" t="s">
        <v>4984</v>
      </c>
      <c r="J2189" t="s">
        <v>42</v>
      </c>
      <c r="K2189" t="s">
        <v>60</v>
      </c>
      <c r="L2189">
        <v>1</v>
      </c>
      <c r="M2189">
        <v>0</v>
      </c>
      <c r="N2189">
        <v>0</v>
      </c>
      <c r="O2189">
        <v>1</v>
      </c>
      <c r="P2189">
        <v>1</v>
      </c>
      <c r="Q2189">
        <v>1</v>
      </c>
      <c r="R2189">
        <v>1</v>
      </c>
      <c r="S2189" t="s">
        <v>8219</v>
      </c>
    </row>
    <row r="2190" spans="1:20" x14ac:dyDescent="0.25">
      <c r="A2190" t="s">
        <v>12219</v>
      </c>
      <c r="B2190" t="s">
        <v>12220</v>
      </c>
      <c r="C2190" t="s">
        <v>12210</v>
      </c>
      <c r="D2190" t="s">
        <v>30</v>
      </c>
      <c r="E2190" t="s">
        <v>7182</v>
      </c>
      <c r="F2190" t="s">
        <v>4179</v>
      </c>
      <c r="G2190" t="s">
        <v>42</v>
      </c>
      <c r="H2190" t="s">
        <v>5786</v>
      </c>
      <c r="I2190" t="s">
        <v>5908</v>
      </c>
      <c r="J2190" t="s">
        <v>42</v>
      </c>
      <c r="K2190" t="s">
        <v>367</v>
      </c>
      <c r="L2190">
        <v>1</v>
      </c>
      <c r="M2190">
        <v>0</v>
      </c>
      <c r="N2190">
        <v>0</v>
      </c>
      <c r="O2190">
        <v>1</v>
      </c>
      <c r="P2190">
        <v>1</v>
      </c>
      <c r="Q2190">
        <v>1</v>
      </c>
      <c r="R2190">
        <v>1</v>
      </c>
      <c r="S2190" t="s">
        <v>12221</v>
      </c>
    </row>
    <row r="2191" spans="1:20" x14ac:dyDescent="0.25">
      <c r="A2191" t="s">
        <v>14257</v>
      </c>
      <c r="B2191" t="s">
        <v>14258</v>
      </c>
      <c r="C2191" t="s">
        <v>14259</v>
      </c>
      <c r="D2191" t="s">
        <v>30</v>
      </c>
      <c r="E2191" t="s">
        <v>14260</v>
      </c>
      <c r="F2191" t="s">
        <v>8348</v>
      </c>
      <c r="G2191" t="s">
        <v>42</v>
      </c>
      <c r="H2191" t="s">
        <v>14261</v>
      </c>
      <c r="I2191" t="s">
        <v>11653</v>
      </c>
      <c r="J2191" t="s">
        <v>42</v>
      </c>
      <c r="K2191" t="s">
        <v>379</v>
      </c>
      <c r="L2191">
        <v>4</v>
      </c>
      <c r="M2191">
        <v>1</v>
      </c>
      <c r="N2191">
        <v>0</v>
      </c>
      <c r="O2191">
        <v>5</v>
      </c>
      <c r="P2191">
        <v>5</v>
      </c>
      <c r="Q2191">
        <v>2</v>
      </c>
      <c r="R2191">
        <v>2</v>
      </c>
      <c r="S2191" t="s">
        <v>14262</v>
      </c>
    </row>
    <row r="2192" spans="1:20" x14ac:dyDescent="0.25">
      <c r="A2192" t="s">
        <v>6251</v>
      </c>
      <c r="B2192" t="s">
        <v>6252</v>
      </c>
      <c r="C2192" t="s">
        <v>6253</v>
      </c>
      <c r="D2192" t="s">
        <v>30</v>
      </c>
      <c r="E2192" t="s">
        <v>6254</v>
      </c>
      <c r="F2192" t="s">
        <v>3453</v>
      </c>
      <c r="G2192" t="s">
        <v>2525</v>
      </c>
      <c r="H2192" s="1">
        <v>1.9999999999999999E-39</v>
      </c>
      <c r="I2192" t="s">
        <v>3638</v>
      </c>
      <c r="J2192" t="s">
        <v>2525</v>
      </c>
      <c r="K2192" t="s">
        <v>385</v>
      </c>
      <c r="L2192">
        <v>1</v>
      </c>
      <c r="M2192">
        <v>0</v>
      </c>
      <c r="N2192">
        <v>0</v>
      </c>
      <c r="O2192">
        <v>1</v>
      </c>
      <c r="P2192">
        <v>1</v>
      </c>
      <c r="Q2192">
        <v>1</v>
      </c>
      <c r="R2192">
        <v>1</v>
      </c>
      <c r="S2192" t="s">
        <v>6255</v>
      </c>
    </row>
    <row r="2193" spans="1:20" x14ac:dyDescent="0.25">
      <c r="A2193" t="s">
        <v>11517</v>
      </c>
      <c r="B2193" t="s">
        <v>11518</v>
      </c>
      <c r="C2193" t="s">
        <v>11519</v>
      </c>
      <c r="D2193" t="s">
        <v>30</v>
      </c>
      <c r="E2193" t="s">
        <v>11520</v>
      </c>
      <c r="F2193" t="s">
        <v>11521</v>
      </c>
      <c r="G2193" t="s">
        <v>594</v>
      </c>
      <c r="H2193" t="s">
        <v>11522</v>
      </c>
      <c r="I2193" t="s">
        <v>11523</v>
      </c>
      <c r="J2193" t="s">
        <v>594</v>
      </c>
      <c r="K2193" t="s">
        <v>604</v>
      </c>
      <c r="L2193">
        <v>1</v>
      </c>
      <c r="M2193">
        <v>0</v>
      </c>
      <c r="N2193">
        <v>0</v>
      </c>
      <c r="O2193">
        <v>1</v>
      </c>
      <c r="P2193">
        <v>1</v>
      </c>
      <c r="Q2193">
        <v>1</v>
      </c>
      <c r="R2193">
        <v>1</v>
      </c>
      <c r="S2193" t="s">
        <v>11524</v>
      </c>
    </row>
    <row r="2194" spans="1:20" x14ac:dyDescent="0.25">
      <c r="A2194" t="s">
        <v>12214</v>
      </c>
      <c r="B2194" t="s">
        <v>12215</v>
      </c>
      <c r="C2194" t="s">
        <v>12210</v>
      </c>
      <c r="D2194" t="s">
        <v>30</v>
      </c>
      <c r="E2194" t="s">
        <v>5338</v>
      </c>
      <c r="F2194" t="s">
        <v>6234</v>
      </c>
      <c r="G2194" t="s">
        <v>88</v>
      </c>
      <c r="H2194" t="s">
        <v>9943</v>
      </c>
      <c r="I2194" t="s">
        <v>12216</v>
      </c>
      <c r="J2194" t="s">
        <v>594</v>
      </c>
      <c r="K2194" t="s">
        <v>36</v>
      </c>
      <c r="L2194">
        <v>2</v>
      </c>
      <c r="M2194">
        <v>0</v>
      </c>
      <c r="N2194">
        <v>0</v>
      </c>
      <c r="O2194">
        <v>2</v>
      </c>
      <c r="P2194">
        <v>2</v>
      </c>
      <c r="Q2194">
        <v>1</v>
      </c>
      <c r="R2194">
        <v>1</v>
      </c>
      <c r="S2194" t="s">
        <v>12217</v>
      </c>
    </row>
    <row r="2195" spans="1:20" x14ac:dyDescent="0.25">
      <c r="A2195" t="s">
        <v>12085</v>
      </c>
      <c r="B2195" t="s">
        <v>12086</v>
      </c>
      <c r="C2195" t="s">
        <v>12081</v>
      </c>
      <c r="D2195" t="s">
        <v>30</v>
      </c>
      <c r="E2195" t="s">
        <v>1886</v>
      </c>
      <c r="F2195" t="s">
        <v>946</v>
      </c>
      <c r="G2195" t="s">
        <v>42</v>
      </c>
      <c r="H2195" t="s">
        <v>1652</v>
      </c>
      <c r="I2195" t="s">
        <v>1849</v>
      </c>
      <c r="J2195" t="s">
        <v>42</v>
      </c>
      <c r="K2195" t="s">
        <v>692</v>
      </c>
      <c r="L2195">
        <v>1</v>
      </c>
      <c r="M2195">
        <v>0</v>
      </c>
      <c r="N2195">
        <v>0</v>
      </c>
      <c r="O2195">
        <v>1</v>
      </c>
      <c r="P2195">
        <v>1</v>
      </c>
      <c r="Q2195">
        <v>1</v>
      </c>
      <c r="R2195">
        <v>1</v>
      </c>
      <c r="S2195" t="s">
        <v>12087</v>
      </c>
    </row>
    <row r="2196" spans="1:20" x14ac:dyDescent="0.25">
      <c r="A2196" t="s">
        <v>5899</v>
      </c>
      <c r="B2196" t="s">
        <v>5900</v>
      </c>
      <c r="C2196" t="s">
        <v>14615</v>
      </c>
      <c r="D2196" t="s">
        <v>30</v>
      </c>
      <c r="E2196" t="s">
        <v>3454</v>
      </c>
      <c r="F2196" t="s">
        <v>3988</v>
      </c>
      <c r="G2196" t="s">
        <v>33</v>
      </c>
      <c r="H2196" t="s">
        <v>6254</v>
      </c>
      <c r="I2196" t="s">
        <v>3638</v>
      </c>
      <c r="J2196" t="s">
        <v>33</v>
      </c>
      <c r="K2196" t="s">
        <v>60</v>
      </c>
      <c r="L2196">
        <v>1</v>
      </c>
      <c r="M2196">
        <v>0</v>
      </c>
      <c r="N2196">
        <v>0</v>
      </c>
      <c r="O2196">
        <v>1</v>
      </c>
      <c r="P2196">
        <v>1</v>
      </c>
      <c r="Q2196">
        <v>1</v>
      </c>
      <c r="R2196">
        <v>1</v>
      </c>
      <c r="S2196" t="s">
        <v>5905</v>
      </c>
    </row>
    <row r="2197" spans="1:20" x14ac:dyDescent="0.25">
      <c r="A2197" t="s">
        <v>5899</v>
      </c>
      <c r="B2197" t="s">
        <v>5900</v>
      </c>
      <c r="C2197" t="s">
        <v>11211</v>
      </c>
      <c r="D2197" t="s">
        <v>30</v>
      </c>
      <c r="E2197" t="s">
        <v>3442</v>
      </c>
      <c r="F2197" t="s">
        <v>458</v>
      </c>
      <c r="G2197" t="s">
        <v>42</v>
      </c>
      <c r="H2197" t="s">
        <v>11212</v>
      </c>
      <c r="I2197" t="s">
        <v>5506</v>
      </c>
      <c r="J2197" t="s">
        <v>42</v>
      </c>
      <c r="K2197" t="s">
        <v>513</v>
      </c>
      <c r="L2197">
        <v>1</v>
      </c>
      <c r="M2197">
        <v>0</v>
      </c>
      <c r="N2197">
        <v>0</v>
      </c>
      <c r="O2197">
        <v>1</v>
      </c>
      <c r="P2197">
        <v>1</v>
      </c>
      <c r="Q2197">
        <v>1</v>
      </c>
      <c r="R2197">
        <v>1</v>
      </c>
      <c r="S2197" t="s">
        <v>5905</v>
      </c>
    </row>
    <row r="2198" spans="1:20" x14ac:dyDescent="0.25">
      <c r="A2198" t="s">
        <v>5899</v>
      </c>
      <c r="B2198" t="s">
        <v>5900</v>
      </c>
      <c r="C2198" t="s">
        <v>5901</v>
      </c>
      <c r="D2198" t="s">
        <v>30</v>
      </c>
      <c r="E2198" s="1">
        <v>3.9999999999999997E-88</v>
      </c>
      <c r="F2198" t="s">
        <v>5902</v>
      </c>
      <c r="G2198" t="s">
        <v>97</v>
      </c>
      <c r="H2198" t="s">
        <v>5903</v>
      </c>
      <c r="I2198" t="s">
        <v>5904</v>
      </c>
      <c r="J2198" t="s">
        <v>97</v>
      </c>
      <c r="K2198" t="s">
        <v>604</v>
      </c>
      <c r="L2198">
        <v>1</v>
      </c>
      <c r="M2198">
        <v>0</v>
      </c>
      <c r="N2198">
        <v>0</v>
      </c>
      <c r="O2198">
        <v>1</v>
      </c>
      <c r="P2198">
        <v>1</v>
      </c>
      <c r="Q2198">
        <v>1</v>
      </c>
      <c r="R2198">
        <v>1</v>
      </c>
      <c r="S2198" t="s">
        <v>5905</v>
      </c>
    </row>
    <row r="2199" spans="1:20" x14ac:dyDescent="0.25">
      <c r="A2199" t="s">
        <v>3129</v>
      </c>
      <c r="B2199" t="s">
        <v>3130</v>
      </c>
      <c r="C2199" t="s">
        <v>3117</v>
      </c>
      <c r="D2199" t="s">
        <v>30</v>
      </c>
      <c r="E2199" t="s">
        <v>3131</v>
      </c>
      <c r="F2199" t="s">
        <v>2303</v>
      </c>
      <c r="G2199" t="s">
        <v>42</v>
      </c>
      <c r="H2199" t="s">
        <v>3132</v>
      </c>
      <c r="I2199" t="s">
        <v>633</v>
      </c>
      <c r="J2199" t="s">
        <v>42</v>
      </c>
      <c r="K2199" t="s">
        <v>692</v>
      </c>
      <c r="L2199">
        <v>1</v>
      </c>
      <c r="M2199">
        <v>0</v>
      </c>
      <c r="N2199">
        <v>0</v>
      </c>
      <c r="O2199">
        <v>1</v>
      </c>
      <c r="P2199">
        <v>1</v>
      </c>
      <c r="Q2199">
        <v>1</v>
      </c>
      <c r="R2199">
        <v>1</v>
      </c>
      <c r="S2199" t="s">
        <v>3133</v>
      </c>
      <c r="T2199" t="s">
        <v>3134</v>
      </c>
    </row>
    <row r="2200" spans="1:20" x14ac:dyDescent="0.25">
      <c r="A2200" t="s">
        <v>3129</v>
      </c>
      <c r="B2200" t="s">
        <v>3130</v>
      </c>
      <c r="C2200" t="s">
        <v>4711</v>
      </c>
      <c r="D2200" t="s">
        <v>30</v>
      </c>
      <c r="E2200" t="s">
        <v>550</v>
      </c>
      <c r="F2200" t="s">
        <v>4082</v>
      </c>
      <c r="G2200" t="s">
        <v>97</v>
      </c>
      <c r="H2200" t="s">
        <v>4712</v>
      </c>
      <c r="I2200" t="s">
        <v>4713</v>
      </c>
      <c r="J2200" t="s">
        <v>97</v>
      </c>
      <c r="K2200" t="s">
        <v>692</v>
      </c>
      <c r="L2200">
        <v>1</v>
      </c>
      <c r="M2200">
        <v>0</v>
      </c>
      <c r="N2200">
        <v>0</v>
      </c>
      <c r="O2200">
        <v>1</v>
      </c>
      <c r="P2200">
        <v>1</v>
      </c>
      <c r="Q2200">
        <v>1</v>
      </c>
      <c r="R2200">
        <v>1</v>
      </c>
      <c r="S2200" t="s">
        <v>3133</v>
      </c>
      <c r="T2200" t="s">
        <v>3134</v>
      </c>
    </row>
    <row r="2201" spans="1:20" x14ac:dyDescent="0.25">
      <c r="A2201" t="s">
        <v>4714</v>
      </c>
      <c r="B2201" t="s">
        <v>4715</v>
      </c>
      <c r="C2201" t="s">
        <v>4711</v>
      </c>
      <c r="D2201" t="s">
        <v>30</v>
      </c>
      <c r="E2201" t="s">
        <v>4716</v>
      </c>
      <c r="F2201" t="s">
        <v>3644</v>
      </c>
      <c r="G2201" t="s">
        <v>33</v>
      </c>
      <c r="H2201" t="s">
        <v>4717</v>
      </c>
      <c r="I2201" t="s">
        <v>1128</v>
      </c>
      <c r="J2201" t="s">
        <v>33</v>
      </c>
      <c r="K2201" t="s">
        <v>367</v>
      </c>
      <c r="L2201">
        <v>1</v>
      </c>
      <c r="M2201">
        <v>1</v>
      </c>
      <c r="N2201">
        <v>0</v>
      </c>
      <c r="O2201">
        <v>1</v>
      </c>
      <c r="P2201">
        <v>1</v>
      </c>
      <c r="Q2201">
        <v>1</v>
      </c>
      <c r="R2201">
        <v>1</v>
      </c>
      <c r="S2201" t="s">
        <v>4718</v>
      </c>
      <c r="T2201" t="s">
        <v>4719</v>
      </c>
    </row>
    <row r="2202" spans="1:20" x14ac:dyDescent="0.25">
      <c r="A2202" t="s">
        <v>5938</v>
      </c>
      <c r="B2202" t="s">
        <v>5939</v>
      </c>
      <c r="C2202" t="s">
        <v>5940</v>
      </c>
      <c r="D2202" t="s">
        <v>30</v>
      </c>
      <c r="E2202" s="1">
        <v>1.9999999999999999E-23</v>
      </c>
      <c r="F2202" t="s">
        <v>2486</v>
      </c>
      <c r="G2202" t="s">
        <v>33</v>
      </c>
      <c r="H2202" t="s">
        <v>5941</v>
      </c>
      <c r="I2202" t="s">
        <v>758</v>
      </c>
      <c r="J2202" t="s">
        <v>33</v>
      </c>
      <c r="K2202" t="s">
        <v>132</v>
      </c>
      <c r="L2202">
        <v>1</v>
      </c>
      <c r="M2202">
        <v>1</v>
      </c>
      <c r="N2202">
        <v>0</v>
      </c>
      <c r="O2202">
        <v>1</v>
      </c>
      <c r="P2202">
        <v>1</v>
      </c>
      <c r="Q2202">
        <v>1</v>
      </c>
      <c r="R2202">
        <v>1</v>
      </c>
      <c r="S2202" t="s">
        <v>5942</v>
      </c>
    </row>
    <row r="2203" spans="1:20" x14ac:dyDescent="0.25">
      <c r="A2203" t="s">
        <v>12079</v>
      </c>
      <c r="B2203" t="s">
        <v>12080</v>
      </c>
      <c r="C2203" t="s">
        <v>12081</v>
      </c>
      <c r="D2203" t="s">
        <v>30</v>
      </c>
      <c r="E2203">
        <v>0</v>
      </c>
      <c r="F2203" t="s">
        <v>12082</v>
      </c>
      <c r="G2203" t="s">
        <v>42</v>
      </c>
      <c r="H2203">
        <v>0</v>
      </c>
      <c r="I2203" t="s">
        <v>12083</v>
      </c>
      <c r="J2203" t="s">
        <v>42</v>
      </c>
      <c r="K2203" t="s">
        <v>613</v>
      </c>
      <c r="L2203">
        <v>1</v>
      </c>
      <c r="M2203">
        <v>0</v>
      </c>
      <c r="N2203">
        <v>0</v>
      </c>
      <c r="O2203">
        <v>1</v>
      </c>
      <c r="P2203">
        <v>1</v>
      </c>
      <c r="Q2203">
        <v>1</v>
      </c>
      <c r="R2203">
        <v>1</v>
      </c>
      <c r="S2203" t="s">
        <v>12084</v>
      </c>
    </row>
    <row r="2204" spans="1:20" x14ac:dyDescent="0.25">
      <c r="A2204" t="s">
        <v>10645</v>
      </c>
      <c r="B2204" t="s">
        <v>10646</v>
      </c>
      <c r="C2204" t="s">
        <v>11358</v>
      </c>
      <c r="D2204" t="s">
        <v>30</v>
      </c>
      <c r="E2204" t="s">
        <v>1580</v>
      </c>
      <c r="F2204" t="s">
        <v>3933</v>
      </c>
      <c r="G2204" t="s">
        <v>42</v>
      </c>
      <c r="H2204" t="s">
        <v>2803</v>
      </c>
      <c r="I2204" t="s">
        <v>2900</v>
      </c>
      <c r="J2204" t="s">
        <v>42</v>
      </c>
      <c r="K2204" t="s">
        <v>51</v>
      </c>
      <c r="L2204">
        <v>2</v>
      </c>
      <c r="M2204">
        <v>1</v>
      </c>
      <c r="N2204">
        <v>0</v>
      </c>
      <c r="O2204">
        <v>2</v>
      </c>
      <c r="P2204">
        <v>2</v>
      </c>
      <c r="Q2204">
        <v>1</v>
      </c>
      <c r="R2204">
        <v>1</v>
      </c>
      <c r="S2204" t="s">
        <v>10647</v>
      </c>
    </row>
    <row r="2205" spans="1:20" x14ac:dyDescent="0.25">
      <c r="A2205" t="s">
        <v>10645</v>
      </c>
      <c r="B2205" t="s">
        <v>10646</v>
      </c>
      <c r="C2205" t="s">
        <v>10639</v>
      </c>
      <c r="D2205" t="s">
        <v>30</v>
      </c>
      <c r="E2205" t="s">
        <v>782</v>
      </c>
      <c r="F2205" t="s">
        <v>1705</v>
      </c>
      <c r="G2205" t="s">
        <v>42</v>
      </c>
      <c r="H2205" s="1">
        <v>1E-8</v>
      </c>
      <c r="I2205" t="s">
        <v>1087</v>
      </c>
      <c r="J2205" t="s">
        <v>42</v>
      </c>
      <c r="K2205" t="s">
        <v>60</v>
      </c>
      <c r="L2205">
        <v>1</v>
      </c>
      <c r="M2205">
        <v>0</v>
      </c>
      <c r="N2205">
        <v>0</v>
      </c>
      <c r="O2205">
        <v>1</v>
      </c>
      <c r="P2205">
        <v>1</v>
      </c>
      <c r="Q2205">
        <v>1</v>
      </c>
      <c r="R2205">
        <v>1</v>
      </c>
      <c r="S2205" t="s">
        <v>10647</v>
      </c>
    </row>
    <row r="2206" spans="1:20" x14ac:dyDescent="0.25">
      <c r="A2206" t="s">
        <v>8215</v>
      </c>
      <c r="B2206" t="s">
        <v>8216</v>
      </c>
      <c r="C2206" t="s">
        <v>12210</v>
      </c>
      <c r="D2206" t="s">
        <v>30</v>
      </c>
      <c r="E2206" t="s">
        <v>7027</v>
      </c>
      <c r="F2206" t="s">
        <v>12102</v>
      </c>
      <c r="G2206" t="s">
        <v>42</v>
      </c>
      <c r="H2206" t="s">
        <v>11277</v>
      </c>
      <c r="I2206" t="s">
        <v>1757</v>
      </c>
      <c r="J2206" t="s">
        <v>42</v>
      </c>
      <c r="K2206" t="s">
        <v>513</v>
      </c>
      <c r="L2206">
        <v>1</v>
      </c>
      <c r="M2206">
        <v>0</v>
      </c>
      <c r="N2206">
        <v>0</v>
      </c>
      <c r="O2206">
        <v>1</v>
      </c>
      <c r="P2206">
        <v>1</v>
      </c>
      <c r="Q2206">
        <v>1</v>
      </c>
      <c r="R2206">
        <v>1</v>
      </c>
      <c r="S2206" t="s">
        <v>8219</v>
      </c>
    </row>
    <row r="2207" spans="1:20" x14ac:dyDescent="0.25">
      <c r="A2207" t="s">
        <v>8215</v>
      </c>
      <c r="B2207" t="s">
        <v>8216</v>
      </c>
      <c r="C2207" t="s">
        <v>8211</v>
      </c>
      <c r="D2207" t="s">
        <v>30</v>
      </c>
      <c r="E2207" t="s">
        <v>6747</v>
      </c>
      <c r="F2207" t="s">
        <v>8217</v>
      </c>
      <c r="G2207" t="s">
        <v>42</v>
      </c>
      <c r="H2207" t="s">
        <v>8218</v>
      </c>
      <c r="I2207" t="s">
        <v>3888</v>
      </c>
      <c r="J2207" t="s">
        <v>42</v>
      </c>
      <c r="K2207" t="s">
        <v>604</v>
      </c>
      <c r="L2207">
        <v>1</v>
      </c>
      <c r="M2207">
        <v>0</v>
      </c>
      <c r="N2207">
        <v>0</v>
      </c>
      <c r="O2207">
        <v>1</v>
      </c>
      <c r="P2207">
        <v>1</v>
      </c>
      <c r="Q2207">
        <v>1</v>
      </c>
      <c r="R2207">
        <v>1</v>
      </c>
      <c r="S2207" t="s">
        <v>8219</v>
      </c>
    </row>
    <row r="2208" spans="1:20" x14ac:dyDescent="0.25">
      <c r="A2208" t="s">
        <v>3115</v>
      </c>
      <c r="B2208" t="s">
        <v>3116</v>
      </c>
      <c r="C2208" t="s">
        <v>3117</v>
      </c>
      <c r="D2208" t="s">
        <v>30</v>
      </c>
      <c r="E2208" t="s">
        <v>3118</v>
      </c>
      <c r="F2208" t="s">
        <v>3119</v>
      </c>
      <c r="G2208" t="s">
        <v>42</v>
      </c>
      <c r="H2208" t="s">
        <v>3120</v>
      </c>
      <c r="I2208" t="s">
        <v>3121</v>
      </c>
      <c r="J2208" t="s">
        <v>42</v>
      </c>
      <c r="K2208" t="s">
        <v>36</v>
      </c>
      <c r="L2208">
        <v>2</v>
      </c>
      <c r="M2208">
        <v>0</v>
      </c>
      <c r="N2208">
        <v>0</v>
      </c>
      <c r="O2208">
        <v>2</v>
      </c>
      <c r="P2208">
        <v>2</v>
      </c>
      <c r="Q2208">
        <v>1</v>
      </c>
      <c r="R2208">
        <v>1</v>
      </c>
      <c r="S2208" t="s">
        <v>3122</v>
      </c>
    </row>
    <row r="2209" spans="1:20" x14ac:dyDescent="0.25">
      <c r="A2209" t="s">
        <v>6756</v>
      </c>
      <c r="B2209" t="s">
        <v>6757</v>
      </c>
      <c r="C2209" t="s">
        <v>10750</v>
      </c>
      <c r="D2209" t="s">
        <v>30</v>
      </c>
      <c r="E2209" t="s">
        <v>6746</v>
      </c>
      <c r="F2209" t="s">
        <v>1372</v>
      </c>
      <c r="G2209" t="s">
        <v>438</v>
      </c>
      <c r="H2209" t="s">
        <v>1870</v>
      </c>
      <c r="I2209" t="s">
        <v>3232</v>
      </c>
      <c r="J2209" t="s">
        <v>106</v>
      </c>
      <c r="K2209" t="s">
        <v>1291</v>
      </c>
      <c r="L2209">
        <v>2</v>
      </c>
      <c r="M2209">
        <v>1</v>
      </c>
      <c r="N2209">
        <v>0</v>
      </c>
      <c r="O2209">
        <v>2</v>
      </c>
      <c r="P2209">
        <v>2</v>
      </c>
      <c r="Q2209">
        <v>1</v>
      </c>
      <c r="R2209">
        <v>1</v>
      </c>
      <c r="S2209" t="s">
        <v>6756</v>
      </c>
    </row>
    <row r="2210" spans="1:20" x14ac:dyDescent="0.25">
      <c r="A2210" t="s">
        <v>6756</v>
      </c>
      <c r="B2210" t="s">
        <v>6757</v>
      </c>
      <c r="C2210" t="s">
        <v>6758</v>
      </c>
      <c r="D2210" t="s">
        <v>30</v>
      </c>
      <c r="E2210" t="s">
        <v>3230</v>
      </c>
      <c r="F2210" t="s">
        <v>6234</v>
      </c>
      <c r="G2210" t="s">
        <v>629</v>
      </c>
      <c r="H2210" s="1">
        <v>9.9999999999999991E-22</v>
      </c>
      <c r="I2210" t="s">
        <v>557</v>
      </c>
      <c r="J2210" t="s">
        <v>42</v>
      </c>
      <c r="K2210" t="s">
        <v>132</v>
      </c>
      <c r="L2210">
        <v>2</v>
      </c>
      <c r="M2210">
        <v>0</v>
      </c>
      <c r="N2210">
        <v>0</v>
      </c>
      <c r="O2210">
        <v>2</v>
      </c>
      <c r="P2210">
        <v>2</v>
      </c>
      <c r="Q2210">
        <v>2</v>
      </c>
      <c r="R2210">
        <v>2</v>
      </c>
      <c r="S2210" t="s">
        <v>6756</v>
      </c>
    </row>
    <row r="2211" spans="1:20" x14ac:dyDescent="0.25">
      <c r="A2211" t="s">
        <v>6756</v>
      </c>
      <c r="B2211" t="s">
        <v>6757</v>
      </c>
      <c r="C2211" t="s">
        <v>13578</v>
      </c>
      <c r="D2211" t="s">
        <v>30</v>
      </c>
      <c r="E2211" t="s">
        <v>8684</v>
      </c>
      <c r="F2211" t="s">
        <v>4039</v>
      </c>
      <c r="G2211" t="s">
        <v>42</v>
      </c>
      <c r="H2211" t="s">
        <v>701</v>
      </c>
      <c r="I2211" t="s">
        <v>13579</v>
      </c>
      <c r="J2211" t="s">
        <v>42</v>
      </c>
      <c r="K2211" t="s">
        <v>613</v>
      </c>
      <c r="L2211">
        <v>1</v>
      </c>
      <c r="M2211">
        <v>0</v>
      </c>
      <c r="N2211">
        <v>0</v>
      </c>
      <c r="O2211">
        <v>1</v>
      </c>
      <c r="P2211">
        <v>1</v>
      </c>
      <c r="Q2211">
        <v>1</v>
      </c>
      <c r="R2211">
        <v>1</v>
      </c>
      <c r="S2211" t="s">
        <v>6756</v>
      </c>
    </row>
    <row r="2212" spans="1:20" x14ac:dyDescent="0.25">
      <c r="A2212" t="s">
        <v>13200</v>
      </c>
      <c r="B2212" t="s">
        <v>13201</v>
      </c>
      <c r="C2212" t="s">
        <v>13196</v>
      </c>
      <c r="D2212" t="s">
        <v>30</v>
      </c>
      <c r="E2212" t="s">
        <v>6419</v>
      </c>
      <c r="F2212" t="s">
        <v>13202</v>
      </c>
      <c r="G2212" t="s">
        <v>42</v>
      </c>
      <c r="H2212" t="s">
        <v>1892</v>
      </c>
      <c r="I2212" t="s">
        <v>4696</v>
      </c>
      <c r="J2212" t="s">
        <v>42</v>
      </c>
      <c r="K2212" t="s">
        <v>361</v>
      </c>
      <c r="L2212">
        <v>1</v>
      </c>
      <c r="M2212">
        <v>1</v>
      </c>
      <c r="N2212">
        <v>0</v>
      </c>
      <c r="O2212">
        <v>1</v>
      </c>
      <c r="P2212">
        <v>1</v>
      </c>
      <c r="Q2212">
        <v>1</v>
      </c>
      <c r="R2212">
        <v>1</v>
      </c>
      <c r="S2212" t="s">
        <v>13199</v>
      </c>
    </row>
    <row r="2213" spans="1:20" x14ac:dyDescent="0.25">
      <c r="A2213" t="s">
        <v>13194</v>
      </c>
      <c r="B2213" t="s">
        <v>13195</v>
      </c>
      <c r="C2213" t="s">
        <v>13196</v>
      </c>
      <c r="D2213" t="s">
        <v>30</v>
      </c>
      <c r="E2213" t="s">
        <v>13197</v>
      </c>
      <c r="F2213" t="s">
        <v>12645</v>
      </c>
      <c r="G2213" t="s">
        <v>129</v>
      </c>
      <c r="H2213" t="s">
        <v>9709</v>
      </c>
      <c r="I2213" t="s">
        <v>13198</v>
      </c>
      <c r="J2213" t="s">
        <v>42</v>
      </c>
      <c r="K2213" t="s">
        <v>361</v>
      </c>
      <c r="L2213">
        <v>1</v>
      </c>
      <c r="M2213">
        <v>1</v>
      </c>
      <c r="N2213">
        <v>1</v>
      </c>
      <c r="O2213">
        <v>2</v>
      </c>
      <c r="P2213">
        <v>2</v>
      </c>
      <c r="Q2213">
        <v>1</v>
      </c>
      <c r="R2213">
        <v>1</v>
      </c>
      <c r="S2213" t="s">
        <v>13199</v>
      </c>
    </row>
    <row r="2214" spans="1:20" x14ac:dyDescent="0.25">
      <c r="A2214" t="s">
        <v>9946</v>
      </c>
      <c r="B2214" t="s">
        <v>9947</v>
      </c>
      <c r="C2214" t="s">
        <v>9945</v>
      </c>
      <c r="D2214" t="s">
        <v>30</v>
      </c>
      <c r="E2214" t="s">
        <v>3091</v>
      </c>
      <c r="F2214" t="s">
        <v>4536</v>
      </c>
      <c r="G2214" t="s">
        <v>33</v>
      </c>
      <c r="H2214" t="s">
        <v>9948</v>
      </c>
      <c r="I2214" t="s">
        <v>669</v>
      </c>
      <c r="J2214" t="s">
        <v>42</v>
      </c>
      <c r="K2214" t="s">
        <v>98</v>
      </c>
      <c r="L2214">
        <v>3</v>
      </c>
      <c r="M2214">
        <v>2</v>
      </c>
      <c r="N2214">
        <v>0</v>
      </c>
      <c r="O2214">
        <v>3</v>
      </c>
      <c r="P2214">
        <v>3</v>
      </c>
      <c r="Q2214">
        <v>1</v>
      </c>
      <c r="R2214">
        <v>1</v>
      </c>
      <c r="S2214" t="s">
        <v>9949</v>
      </c>
    </row>
    <row r="2215" spans="1:20" x14ac:dyDescent="0.25">
      <c r="A2215" t="s">
        <v>7598</v>
      </c>
      <c r="B2215" t="s">
        <v>7599</v>
      </c>
      <c r="C2215" t="s">
        <v>7600</v>
      </c>
      <c r="D2215" t="s">
        <v>30</v>
      </c>
      <c r="E2215" t="s">
        <v>7601</v>
      </c>
      <c r="F2215" t="s">
        <v>7602</v>
      </c>
      <c r="G2215" t="s">
        <v>42</v>
      </c>
      <c r="H2215" t="s">
        <v>7603</v>
      </c>
      <c r="I2215" t="s">
        <v>7604</v>
      </c>
      <c r="J2215" t="s">
        <v>42</v>
      </c>
      <c r="K2215" t="s">
        <v>106</v>
      </c>
      <c r="L2215">
        <v>2</v>
      </c>
      <c r="M2215">
        <v>1</v>
      </c>
      <c r="N2215">
        <v>1</v>
      </c>
      <c r="O2215">
        <v>3</v>
      </c>
      <c r="P2215">
        <v>3</v>
      </c>
      <c r="Q2215">
        <v>2</v>
      </c>
      <c r="R2215">
        <v>2</v>
      </c>
      <c r="S2215" t="s">
        <v>7605</v>
      </c>
    </row>
    <row r="2216" spans="1:20" x14ac:dyDescent="0.25">
      <c r="A2216" t="s">
        <v>14638</v>
      </c>
      <c r="B2216" t="s">
        <v>14639</v>
      </c>
      <c r="C2216" t="s">
        <v>14640</v>
      </c>
      <c r="D2216" t="s">
        <v>30</v>
      </c>
      <c r="E2216" s="1">
        <v>1.9999999999999998E-24</v>
      </c>
      <c r="F2216" t="s">
        <v>2690</v>
      </c>
      <c r="G2216" t="s">
        <v>4887</v>
      </c>
      <c r="H2216" s="1">
        <v>1.9999999999999998E-24</v>
      </c>
      <c r="I2216" t="s">
        <v>2690</v>
      </c>
      <c r="J2216" t="s">
        <v>4887</v>
      </c>
      <c r="K2216" t="s">
        <v>387</v>
      </c>
      <c r="L2216">
        <v>1</v>
      </c>
      <c r="M2216">
        <v>1</v>
      </c>
      <c r="N2216">
        <v>1</v>
      </c>
      <c r="O2216">
        <v>2</v>
      </c>
      <c r="P2216">
        <v>2</v>
      </c>
      <c r="Q2216">
        <v>1</v>
      </c>
      <c r="R2216">
        <v>1</v>
      </c>
      <c r="S2216" t="s">
        <v>14641</v>
      </c>
      <c r="T2216" t="s">
        <v>14642</v>
      </c>
    </row>
    <row r="2217" spans="1:20" x14ac:dyDescent="0.25">
      <c r="A2217" t="s">
        <v>8814</v>
      </c>
      <c r="B2217" t="s">
        <v>8815</v>
      </c>
      <c r="C2217" t="s">
        <v>8816</v>
      </c>
      <c r="D2217" t="s">
        <v>30</v>
      </c>
      <c r="E2217" t="s">
        <v>5704</v>
      </c>
      <c r="F2217" t="s">
        <v>8817</v>
      </c>
      <c r="G2217" t="s">
        <v>2535</v>
      </c>
      <c r="H2217" t="s">
        <v>712</v>
      </c>
      <c r="I2217" t="s">
        <v>3031</v>
      </c>
      <c r="J2217" t="s">
        <v>129</v>
      </c>
      <c r="K2217" t="s">
        <v>2264</v>
      </c>
      <c r="L2217">
        <v>5</v>
      </c>
      <c r="M2217">
        <v>0</v>
      </c>
      <c r="N2217">
        <v>0</v>
      </c>
      <c r="O2217">
        <v>5</v>
      </c>
      <c r="P2217">
        <v>5</v>
      </c>
      <c r="Q2217">
        <v>4</v>
      </c>
      <c r="R2217">
        <v>4</v>
      </c>
      <c r="S2217" t="s">
        <v>8818</v>
      </c>
    </row>
    <row r="2218" spans="1:20" x14ac:dyDescent="0.25">
      <c r="A2218" t="s">
        <v>13377</v>
      </c>
      <c r="B2218" t="s">
        <v>13378</v>
      </c>
      <c r="C2218" t="s">
        <v>13379</v>
      </c>
      <c r="D2218" t="s">
        <v>30</v>
      </c>
      <c r="E2218" t="s">
        <v>13380</v>
      </c>
      <c r="F2218" t="s">
        <v>6344</v>
      </c>
      <c r="G2218" t="s">
        <v>33</v>
      </c>
      <c r="H2218" t="s">
        <v>11174</v>
      </c>
      <c r="I2218" t="s">
        <v>4916</v>
      </c>
      <c r="J2218" t="s">
        <v>33</v>
      </c>
      <c r="K2218" t="s">
        <v>51</v>
      </c>
      <c r="L2218">
        <v>1</v>
      </c>
      <c r="M2218">
        <v>1</v>
      </c>
      <c r="N2218">
        <v>0</v>
      </c>
      <c r="O2218">
        <v>1</v>
      </c>
      <c r="P2218">
        <v>1</v>
      </c>
      <c r="Q2218">
        <v>1</v>
      </c>
      <c r="R2218">
        <v>1</v>
      </c>
      <c r="S2218" t="s">
        <v>13381</v>
      </c>
    </row>
    <row r="2219" spans="1:20" x14ac:dyDescent="0.25">
      <c r="A2219" t="s">
        <v>5190</v>
      </c>
      <c r="B2219" t="s">
        <v>5191</v>
      </c>
      <c r="C2219" t="s">
        <v>11854</v>
      </c>
      <c r="D2219" t="s">
        <v>30</v>
      </c>
      <c r="E2219" s="1">
        <v>2.9999999999999998E-13</v>
      </c>
      <c r="F2219" t="s">
        <v>1054</v>
      </c>
      <c r="G2219" t="s">
        <v>367</v>
      </c>
      <c r="H2219" t="s">
        <v>1094</v>
      </c>
      <c r="I2219" t="s">
        <v>2049</v>
      </c>
      <c r="J2219" t="s">
        <v>367</v>
      </c>
      <c r="K2219" t="s">
        <v>513</v>
      </c>
      <c r="L2219">
        <v>1</v>
      </c>
      <c r="M2219">
        <v>0</v>
      </c>
      <c r="N2219">
        <v>0</v>
      </c>
      <c r="O2219">
        <v>1</v>
      </c>
      <c r="P2219">
        <v>1</v>
      </c>
      <c r="Q2219">
        <v>1</v>
      </c>
      <c r="R2219">
        <v>1</v>
      </c>
      <c r="S2219" t="s">
        <v>5193</v>
      </c>
    </row>
    <row r="2220" spans="1:20" x14ac:dyDescent="0.25">
      <c r="A2220" t="s">
        <v>5190</v>
      </c>
      <c r="B2220" t="s">
        <v>5191</v>
      </c>
      <c r="C2220" t="s">
        <v>10907</v>
      </c>
      <c r="D2220" t="s">
        <v>30</v>
      </c>
      <c r="E2220" s="1">
        <v>2.0000000000000001E-13</v>
      </c>
      <c r="F2220" t="s">
        <v>2047</v>
      </c>
      <c r="G2220" t="s">
        <v>1153</v>
      </c>
      <c r="H2220" t="s">
        <v>8159</v>
      </c>
      <c r="I2220" t="s">
        <v>1863</v>
      </c>
      <c r="J2220" t="s">
        <v>1153</v>
      </c>
      <c r="K2220" t="s">
        <v>692</v>
      </c>
      <c r="L2220">
        <v>1</v>
      </c>
      <c r="M2220">
        <v>0</v>
      </c>
      <c r="N2220">
        <v>0</v>
      </c>
      <c r="O2220">
        <v>1</v>
      </c>
      <c r="P2220">
        <v>1</v>
      </c>
      <c r="Q2220">
        <v>1</v>
      </c>
      <c r="R2220">
        <v>1</v>
      </c>
      <c r="S2220" t="s">
        <v>5193</v>
      </c>
    </row>
    <row r="2221" spans="1:20" x14ac:dyDescent="0.25">
      <c r="A2221" t="s">
        <v>5190</v>
      </c>
      <c r="B2221" t="s">
        <v>5191</v>
      </c>
      <c r="C2221" t="s">
        <v>5192</v>
      </c>
      <c r="D2221" t="s">
        <v>30</v>
      </c>
      <c r="E2221" t="s">
        <v>2657</v>
      </c>
      <c r="F2221" t="s">
        <v>412</v>
      </c>
      <c r="G2221" t="s">
        <v>42</v>
      </c>
      <c r="H2221" t="s">
        <v>861</v>
      </c>
      <c r="I2221" t="s">
        <v>1388</v>
      </c>
      <c r="J2221" t="s">
        <v>42</v>
      </c>
      <c r="K2221" t="s">
        <v>88</v>
      </c>
      <c r="L2221">
        <v>1</v>
      </c>
      <c r="M2221">
        <v>0</v>
      </c>
      <c r="N2221">
        <v>0</v>
      </c>
      <c r="O2221">
        <v>1</v>
      </c>
      <c r="P2221">
        <v>1</v>
      </c>
      <c r="Q2221">
        <v>1</v>
      </c>
      <c r="R2221">
        <v>1</v>
      </c>
      <c r="S2221" t="s">
        <v>5193</v>
      </c>
    </row>
    <row r="2222" spans="1:20" x14ac:dyDescent="0.25">
      <c r="A2222" t="s">
        <v>10910</v>
      </c>
      <c r="B2222" t="s">
        <v>10911</v>
      </c>
      <c r="C2222" t="s">
        <v>11854</v>
      </c>
      <c r="D2222" t="s">
        <v>30</v>
      </c>
      <c r="E2222" t="s">
        <v>4882</v>
      </c>
      <c r="F2222" t="s">
        <v>4315</v>
      </c>
      <c r="G2222" t="s">
        <v>178</v>
      </c>
      <c r="H2222" t="s">
        <v>3132</v>
      </c>
      <c r="I2222" t="s">
        <v>2493</v>
      </c>
      <c r="J2222" t="s">
        <v>178</v>
      </c>
      <c r="K2222" t="s">
        <v>692</v>
      </c>
      <c r="L2222">
        <v>1</v>
      </c>
      <c r="M2222">
        <v>0</v>
      </c>
      <c r="N2222">
        <v>0</v>
      </c>
      <c r="O2222">
        <v>1</v>
      </c>
      <c r="P2222">
        <v>1</v>
      </c>
      <c r="Q2222">
        <v>1</v>
      </c>
      <c r="R2222">
        <v>1</v>
      </c>
      <c r="S2222" t="s">
        <v>5193</v>
      </c>
    </row>
    <row r="2223" spans="1:20" x14ac:dyDescent="0.25">
      <c r="A2223" t="s">
        <v>10910</v>
      </c>
      <c r="B2223" t="s">
        <v>10911</v>
      </c>
      <c r="C2223" t="s">
        <v>10907</v>
      </c>
      <c r="D2223" t="s">
        <v>30</v>
      </c>
      <c r="E2223" t="s">
        <v>4057</v>
      </c>
      <c r="F2223" t="s">
        <v>1551</v>
      </c>
      <c r="G2223" t="s">
        <v>207</v>
      </c>
      <c r="H2223" t="s">
        <v>10912</v>
      </c>
      <c r="I2223" t="s">
        <v>5232</v>
      </c>
      <c r="J2223" t="s">
        <v>129</v>
      </c>
      <c r="K2223" t="s">
        <v>151</v>
      </c>
      <c r="L2223">
        <v>2</v>
      </c>
      <c r="M2223">
        <v>0</v>
      </c>
      <c r="N2223">
        <v>0</v>
      </c>
      <c r="O2223">
        <v>2</v>
      </c>
      <c r="P2223">
        <v>2</v>
      </c>
      <c r="Q2223">
        <v>0</v>
      </c>
      <c r="R2223">
        <v>0</v>
      </c>
      <c r="S2223" t="s">
        <v>5193</v>
      </c>
    </row>
    <row r="2224" spans="1:20" x14ac:dyDescent="0.25">
      <c r="A2224" t="s">
        <v>3476</v>
      </c>
      <c r="B2224" t="s">
        <v>3477</v>
      </c>
      <c r="C2224" t="s">
        <v>8940</v>
      </c>
      <c r="D2224" t="s">
        <v>30</v>
      </c>
      <c r="E2224" t="s">
        <v>3494</v>
      </c>
      <c r="F2224" t="s">
        <v>5736</v>
      </c>
      <c r="G2224" t="s">
        <v>42</v>
      </c>
      <c r="H2224" t="s">
        <v>2841</v>
      </c>
      <c r="I2224" t="s">
        <v>3443</v>
      </c>
      <c r="J2224" t="s">
        <v>42</v>
      </c>
      <c r="K2224" t="s">
        <v>60</v>
      </c>
      <c r="L2224">
        <v>1</v>
      </c>
      <c r="M2224">
        <v>0</v>
      </c>
      <c r="N2224">
        <v>0</v>
      </c>
      <c r="O2224">
        <v>1</v>
      </c>
      <c r="P2224">
        <v>1</v>
      </c>
      <c r="Q2224">
        <v>1</v>
      </c>
      <c r="R2224">
        <v>1</v>
      </c>
      <c r="S2224" t="s">
        <v>3480</v>
      </c>
      <c r="T2224" t="s">
        <v>3481</v>
      </c>
    </row>
    <row r="2225" spans="1:20" x14ac:dyDescent="0.25">
      <c r="A2225" t="s">
        <v>3476</v>
      </c>
      <c r="B2225" t="s">
        <v>3477</v>
      </c>
      <c r="C2225" t="s">
        <v>11588</v>
      </c>
      <c r="D2225" t="s">
        <v>30</v>
      </c>
      <c r="E2225" t="s">
        <v>2885</v>
      </c>
      <c r="F2225" t="s">
        <v>6338</v>
      </c>
      <c r="G2225" t="s">
        <v>33</v>
      </c>
      <c r="H2225" t="s">
        <v>11593</v>
      </c>
      <c r="I2225" t="s">
        <v>6985</v>
      </c>
      <c r="J2225" t="s">
        <v>33</v>
      </c>
      <c r="K2225" t="s">
        <v>692</v>
      </c>
      <c r="L2225">
        <v>1</v>
      </c>
      <c r="M2225">
        <v>0</v>
      </c>
      <c r="N2225">
        <v>0</v>
      </c>
      <c r="O2225">
        <v>1</v>
      </c>
      <c r="P2225">
        <v>1</v>
      </c>
      <c r="Q2225">
        <v>1</v>
      </c>
      <c r="R2225">
        <v>1</v>
      </c>
      <c r="S2225" t="s">
        <v>3480</v>
      </c>
      <c r="T2225" t="s">
        <v>3481</v>
      </c>
    </row>
    <row r="2226" spans="1:20" x14ac:dyDescent="0.25">
      <c r="A2226" t="s">
        <v>3476</v>
      </c>
      <c r="B2226" t="s">
        <v>3477</v>
      </c>
      <c r="C2226" t="s">
        <v>3464</v>
      </c>
      <c r="D2226" t="s">
        <v>30</v>
      </c>
      <c r="E2226" t="s">
        <v>1579</v>
      </c>
      <c r="F2226" t="s">
        <v>3478</v>
      </c>
      <c r="G2226" t="s">
        <v>33</v>
      </c>
      <c r="H2226" s="1">
        <v>7.0000000000000004E-25</v>
      </c>
      <c r="I2226" t="s">
        <v>3479</v>
      </c>
      <c r="J2226" t="s">
        <v>33</v>
      </c>
      <c r="K2226" t="s">
        <v>628</v>
      </c>
      <c r="L2226">
        <v>1</v>
      </c>
      <c r="M2226">
        <v>0</v>
      </c>
      <c r="N2226">
        <v>0</v>
      </c>
      <c r="O2226">
        <v>1</v>
      </c>
      <c r="P2226">
        <v>1</v>
      </c>
      <c r="Q2226">
        <v>1</v>
      </c>
      <c r="R2226">
        <v>1</v>
      </c>
      <c r="S2226" t="s">
        <v>3480</v>
      </c>
      <c r="T2226" t="s">
        <v>3481</v>
      </c>
    </row>
    <row r="2227" spans="1:20" x14ac:dyDescent="0.25">
      <c r="A2227" t="s">
        <v>8840</v>
      </c>
      <c r="B2227" t="s">
        <v>8841</v>
      </c>
      <c r="C2227" t="s">
        <v>9035</v>
      </c>
      <c r="D2227" t="s">
        <v>30</v>
      </c>
      <c r="E2227" t="s">
        <v>503</v>
      </c>
      <c r="F2227" t="s">
        <v>420</v>
      </c>
      <c r="G2227" t="s">
        <v>585</v>
      </c>
      <c r="H2227" t="s">
        <v>1440</v>
      </c>
      <c r="I2227" t="s">
        <v>1361</v>
      </c>
      <c r="J2227" t="s">
        <v>585</v>
      </c>
      <c r="K2227" t="s">
        <v>88</v>
      </c>
      <c r="L2227">
        <v>1</v>
      </c>
      <c r="M2227">
        <v>0</v>
      </c>
      <c r="N2227">
        <v>0</v>
      </c>
      <c r="O2227">
        <v>1</v>
      </c>
      <c r="P2227">
        <v>1</v>
      </c>
      <c r="Q2227">
        <v>1</v>
      </c>
      <c r="R2227">
        <v>1</v>
      </c>
      <c r="S2227" t="s">
        <v>8842</v>
      </c>
    </row>
    <row r="2228" spans="1:20" x14ac:dyDescent="0.25">
      <c r="A2228" t="s">
        <v>8840</v>
      </c>
      <c r="B2228" t="s">
        <v>8841</v>
      </c>
      <c r="C2228" t="s">
        <v>8835</v>
      </c>
      <c r="D2228" t="s">
        <v>30</v>
      </c>
      <c r="E2228" t="s">
        <v>1610</v>
      </c>
      <c r="F2228" t="s">
        <v>2950</v>
      </c>
      <c r="G2228" t="s">
        <v>361</v>
      </c>
      <c r="H2228" s="1">
        <v>4.0000000000000002E-9</v>
      </c>
      <c r="I2228" t="s">
        <v>1705</v>
      </c>
      <c r="J2228" t="s">
        <v>361</v>
      </c>
      <c r="K2228" t="s">
        <v>122</v>
      </c>
      <c r="L2228">
        <v>1</v>
      </c>
      <c r="M2228">
        <v>0</v>
      </c>
      <c r="N2228">
        <v>0</v>
      </c>
      <c r="O2228">
        <v>1</v>
      </c>
      <c r="P2228">
        <v>1</v>
      </c>
      <c r="Q2228">
        <v>1</v>
      </c>
      <c r="R2228">
        <v>1</v>
      </c>
      <c r="S2228" t="s">
        <v>8842</v>
      </c>
    </row>
    <row r="2229" spans="1:20" x14ac:dyDescent="0.25">
      <c r="A2229" t="s">
        <v>7204</v>
      </c>
      <c r="B2229" t="s">
        <v>7205</v>
      </c>
      <c r="C2229" t="s">
        <v>10990</v>
      </c>
      <c r="D2229" t="s">
        <v>30</v>
      </c>
      <c r="E2229" t="s">
        <v>1169</v>
      </c>
      <c r="F2229" t="s">
        <v>2312</v>
      </c>
      <c r="G2229" t="s">
        <v>42</v>
      </c>
      <c r="H2229" t="s">
        <v>2505</v>
      </c>
      <c r="I2229" t="s">
        <v>2180</v>
      </c>
      <c r="J2229" t="s">
        <v>42</v>
      </c>
      <c r="K2229" t="s">
        <v>88</v>
      </c>
      <c r="L2229">
        <v>1</v>
      </c>
      <c r="M2229">
        <v>0</v>
      </c>
      <c r="N2229">
        <v>0</v>
      </c>
      <c r="O2229">
        <v>1</v>
      </c>
      <c r="P2229">
        <v>1</v>
      </c>
      <c r="Q2229">
        <v>1</v>
      </c>
      <c r="R2229">
        <v>1</v>
      </c>
      <c r="S2229" t="s">
        <v>7206</v>
      </c>
    </row>
    <row r="2230" spans="1:20" x14ac:dyDescent="0.25">
      <c r="A2230" t="s">
        <v>7204</v>
      </c>
      <c r="B2230" t="s">
        <v>7205</v>
      </c>
      <c r="C2230" t="s">
        <v>7200</v>
      </c>
      <c r="D2230" t="s">
        <v>30</v>
      </c>
      <c r="E2230" t="s">
        <v>6144</v>
      </c>
      <c r="F2230" t="s">
        <v>3427</v>
      </c>
      <c r="G2230" t="s">
        <v>594</v>
      </c>
      <c r="H2230" t="s">
        <v>2723</v>
      </c>
      <c r="I2230" t="s">
        <v>3111</v>
      </c>
      <c r="J2230" t="s">
        <v>594</v>
      </c>
      <c r="K2230" t="s">
        <v>60</v>
      </c>
      <c r="L2230">
        <v>1</v>
      </c>
      <c r="M2230">
        <v>0</v>
      </c>
      <c r="N2230">
        <v>0</v>
      </c>
      <c r="O2230">
        <v>1</v>
      </c>
      <c r="P2230">
        <v>1</v>
      </c>
      <c r="Q2230">
        <v>1</v>
      </c>
      <c r="R2230">
        <v>1</v>
      </c>
      <c r="S2230" t="s">
        <v>7206</v>
      </c>
    </row>
    <row r="2231" spans="1:20" x14ac:dyDescent="0.25">
      <c r="A2231" t="s">
        <v>7204</v>
      </c>
      <c r="B2231" t="s">
        <v>7205</v>
      </c>
      <c r="C2231" t="s">
        <v>13473</v>
      </c>
      <c r="D2231" t="s">
        <v>30</v>
      </c>
      <c r="E2231" t="s">
        <v>3013</v>
      </c>
      <c r="F2231" t="s">
        <v>1502</v>
      </c>
      <c r="G2231" t="s">
        <v>42</v>
      </c>
      <c r="H2231" s="1">
        <v>3E-9</v>
      </c>
      <c r="I2231" t="s">
        <v>934</v>
      </c>
      <c r="J2231" t="s">
        <v>42</v>
      </c>
      <c r="K2231" t="s">
        <v>151</v>
      </c>
      <c r="L2231">
        <v>2</v>
      </c>
      <c r="M2231">
        <v>0</v>
      </c>
      <c r="N2231">
        <v>0</v>
      </c>
      <c r="O2231">
        <v>2</v>
      </c>
      <c r="P2231">
        <v>2</v>
      </c>
      <c r="Q2231">
        <v>1</v>
      </c>
      <c r="R2231">
        <v>1</v>
      </c>
      <c r="S2231" t="s">
        <v>7206</v>
      </c>
    </row>
    <row r="2232" spans="1:20" x14ac:dyDescent="0.25">
      <c r="A2232" t="s">
        <v>9096</v>
      </c>
      <c r="B2232" t="s">
        <v>9097</v>
      </c>
      <c r="C2232" t="s">
        <v>9098</v>
      </c>
      <c r="D2232" t="s">
        <v>30</v>
      </c>
      <c r="E2232" t="s">
        <v>6644</v>
      </c>
      <c r="F2232" t="s">
        <v>9099</v>
      </c>
      <c r="G2232" t="s">
        <v>9100</v>
      </c>
      <c r="H2232" t="s">
        <v>8409</v>
      </c>
      <c r="I2232" t="s">
        <v>4200</v>
      </c>
      <c r="J2232" t="s">
        <v>314</v>
      </c>
      <c r="K2232" t="s">
        <v>485</v>
      </c>
      <c r="L2232">
        <v>11</v>
      </c>
      <c r="M2232">
        <v>3</v>
      </c>
      <c r="N2232">
        <v>2</v>
      </c>
      <c r="O2232">
        <v>13</v>
      </c>
      <c r="P2232">
        <v>13</v>
      </c>
      <c r="Q2232">
        <v>7</v>
      </c>
      <c r="R2232">
        <v>7</v>
      </c>
      <c r="S2232" t="s">
        <v>9096</v>
      </c>
    </row>
    <row r="2233" spans="1:20" x14ac:dyDescent="0.25">
      <c r="A2233" t="s">
        <v>9872</v>
      </c>
      <c r="B2233" t="s">
        <v>9873</v>
      </c>
      <c r="C2233" t="s">
        <v>9874</v>
      </c>
      <c r="D2233" t="s">
        <v>30</v>
      </c>
      <c r="E2233" t="s">
        <v>3518</v>
      </c>
      <c r="F2233" t="s">
        <v>4201</v>
      </c>
      <c r="G2233" t="s">
        <v>97</v>
      </c>
      <c r="H2233" t="s">
        <v>1397</v>
      </c>
      <c r="I2233" t="s">
        <v>4984</v>
      </c>
      <c r="J2233" t="s">
        <v>97</v>
      </c>
      <c r="K2233" t="s">
        <v>628</v>
      </c>
      <c r="L2233">
        <v>1</v>
      </c>
      <c r="M2233">
        <v>0</v>
      </c>
      <c r="N2233">
        <v>0</v>
      </c>
      <c r="O2233">
        <v>1</v>
      </c>
      <c r="P2233">
        <v>1</v>
      </c>
      <c r="Q2233">
        <v>1</v>
      </c>
      <c r="R2233">
        <v>1</v>
      </c>
      <c r="S2233" t="s">
        <v>9875</v>
      </c>
    </row>
    <row r="2234" spans="1:20" x14ac:dyDescent="0.25">
      <c r="A2234" t="s">
        <v>9872</v>
      </c>
      <c r="B2234" t="s">
        <v>9873</v>
      </c>
      <c r="C2234" t="s">
        <v>11906</v>
      </c>
      <c r="D2234" t="s">
        <v>30</v>
      </c>
      <c r="E2234" t="s">
        <v>2215</v>
      </c>
      <c r="F2234" t="s">
        <v>1110</v>
      </c>
      <c r="G2234" t="s">
        <v>129</v>
      </c>
      <c r="H2234" t="s">
        <v>1057</v>
      </c>
      <c r="I2234" t="s">
        <v>848</v>
      </c>
      <c r="J2234" t="s">
        <v>129</v>
      </c>
      <c r="K2234" t="s">
        <v>36</v>
      </c>
      <c r="L2234">
        <v>1</v>
      </c>
      <c r="M2234">
        <v>0</v>
      </c>
      <c r="N2234">
        <v>0</v>
      </c>
      <c r="O2234">
        <v>1</v>
      </c>
      <c r="P2234">
        <v>1</v>
      </c>
      <c r="Q2234">
        <v>1</v>
      </c>
      <c r="R2234">
        <v>1</v>
      </c>
      <c r="S2234" t="s">
        <v>9875</v>
      </c>
    </row>
    <row r="2235" spans="1:20" x14ac:dyDescent="0.25">
      <c r="A2235" t="s">
        <v>10499</v>
      </c>
      <c r="B2235" t="s">
        <v>10500</v>
      </c>
      <c r="C2235" t="s">
        <v>10492</v>
      </c>
      <c r="D2235" t="s">
        <v>30</v>
      </c>
      <c r="E2235" t="s">
        <v>1884</v>
      </c>
      <c r="F2235" t="s">
        <v>2535</v>
      </c>
      <c r="G2235" t="s">
        <v>146</v>
      </c>
      <c r="H2235" t="s">
        <v>6465</v>
      </c>
      <c r="I2235" t="s">
        <v>2237</v>
      </c>
      <c r="J2235" t="s">
        <v>33</v>
      </c>
      <c r="K2235" t="s">
        <v>628</v>
      </c>
      <c r="L2235">
        <v>2</v>
      </c>
      <c r="M2235">
        <v>0</v>
      </c>
      <c r="N2235">
        <v>0</v>
      </c>
      <c r="O2235">
        <v>2</v>
      </c>
      <c r="P2235">
        <v>2</v>
      </c>
      <c r="Q2235">
        <v>1</v>
      </c>
      <c r="R2235">
        <v>1</v>
      </c>
      <c r="S2235" t="s">
        <v>10501</v>
      </c>
      <c r="T2235" t="s">
        <v>10502</v>
      </c>
    </row>
    <row r="2236" spans="1:20" x14ac:dyDescent="0.25">
      <c r="A2236" t="s">
        <v>10495</v>
      </c>
      <c r="B2236" t="s">
        <v>10496</v>
      </c>
      <c r="C2236" t="s">
        <v>10492</v>
      </c>
      <c r="D2236" t="s">
        <v>30</v>
      </c>
      <c r="E2236" t="s">
        <v>10497</v>
      </c>
      <c r="F2236" t="s">
        <v>4984</v>
      </c>
      <c r="G2236" t="s">
        <v>594</v>
      </c>
      <c r="H2236" s="1">
        <v>1E-10</v>
      </c>
      <c r="I2236" t="s">
        <v>2233</v>
      </c>
      <c r="J2236" t="s">
        <v>594</v>
      </c>
      <c r="K2236" t="s">
        <v>60</v>
      </c>
      <c r="L2236">
        <v>1</v>
      </c>
      <c r="M2236">
        <v>0</v>
      </c>
      <c r="N2236">
        <v>0</v>
      </c>
      <c r="O2236">
        <v>1</v>
      </c>
      <c r="P2236">
        <v>1</v>
      </c>
      <c r="Q2236">
        <v>1</v>
      </c>
      <c r="R2236">
        <v>1</v>
      </c>
      <c r="S2236" t="s">
        <v>10498</v>
      </c>
    </row>
    <row r="2237" spans="1:20" x14ac:dyDescent="0.25">
      <c r="A2237" t="s">
        <v>2095</v>
      </c>
      <c r="B2237" t="s">
        <v>2096</v>
      </c>
      <c r="C2237" t="s">
        <v>4001</v>
      </c>
      <c r="D2237" t="s">
        <v>30</v>
      </c>
      <c r="E2237" t="s">
        <v>4002</v>
      </c>
      <c r="F2237" t="s">
        <v>3721</v>
      </c>
      <c r="G2237" t="s">
        <v>42</v>
      </c>
      <c r="H2237" t="s">
        <v>4003</v>
      </c>
      <c r="I2237" t="s">
        <v>4004</v>
      </c>
      <c r="J2237" t="s">
        <v>42</v>
      </c>
      <c r="K2237" t="s">
        <v>513</v>
      </c>
      <c r="L2237">
        <v>1</v>
      </c>
      <c r="M2237">
        <v>0</v>
      </c>
      <c r="N2237">
        <v>0</v>
      </c>
      <c r="O2237">
        <v>1</v>
      </c>
      <c r="P2237">
        <v>1</v>
      </c>
      <c r="Q2237">
        <v>1</v>
      </c>
      <c r="R2237">
        <v>1</v>
      </c>
      <c r="S2237" t="s">
        <v>2101</v>
      </c>
      <c r="T2237" t="s">
        <v>1819</v>
      </c>
    </row>
    <row r="2238" spans="1:20" x14ac:dyDescent="0.25">
      <c r="A2238" t="s">
        <v>2095</v>
      </c>
      <c r="B2238" t="s">
        <v>2096</v>
      </c>
      <c r="C2238" t="s">
        <v>8162</v>
      </c>
      <c r="D2238" t="s">
        <v>30</v>
      </c>
      <c r="E2238" t="s">
        <v>8163</v>
      </c>
      <c r="F2238" t="s">
        <v>4766</v>
      </c>
      <c r="G2238" t="s">
        <v>42</v>
      </c>
      <c r="H2238" t="s">
        <v>8163</v>
      </c>
      <c r="I2238" t="s">
        <v>4766</v>
      </c>
      <c r="J2238" t="s">
        <v>42</v>
      </c>
      <c r="K2238" t="s">
        <v>151</v>
      </c>
      <c r="L2238">
        <v>2</v>
      </c>
      <c r="M2238">
        <v>1</v>
      </c>
      <c r="N2238">
        <v>0</v>
      </c>
      <c r="O2238">
        <v>2</v>
      </c>
      <c r="P2238">
        <v>2</v>
      </c>
      <c r="Q2238">
        <v>1</v>
      </c>
      <c r="R2238">
        <v>1</v>
      </c>
      <c r="S2238" t="s">
        <v>2101</v>
      </c>
      <c r="T2238" t="s">
        <v>1819</v>
      </c>
    </row>
    <row r="2239" spans="1:20" x14ac:dyDescent="0.25">
      <c r="A2239" t="s">
        <v>2095</v>
      </c>
      <c r="B2239" t="s">
        <v>2096</v>
      </c>
      <c r="C2239" t="s">
        <v>2097</v>
      </c>
      <c r="D2239" t="s">
        <v>30</v>
      </c>
      <c r="E2239" t="s">
        <v>701</v>
      </c>
      <c r="F2239" t="s">
        <v>2098</v>
      </c>
      <c r="G2239" t="s">
        <v>42</v>
      </c>
      <c r="H2239" t="s">
        <v>2099</v>
      </c>
      <c r="I2239" t="s">
        <v>2100</v>
      </c>
      <c r="J2239" t="s">
        <v>42</v>
      </c>
      <c r="K2239" t="s">
        <v>385</v>
      </c>
      <c r="L2239">
        <v>1</v>
      </c>
      <c r="M2239">
        <v>0</v>
      </c>
      <c r="N2239">
        <v>0</v>
      </c>
      <c r="O2239">
        <v>1</v>
      </c>
      <c r="P2239">
        <v>1</v>
      </c>
      <c r="Q2239">
        <v>1</v>
      </c>
      <c r="R2239">
        <v>1</v>
      </c>
      <c r="S2239" t="s">
        <v>2101</v>
      </c>
      <c r="T2239" t="s">
        <v>1819</v>
      </c>
    </row>
    <row r="2240" spans="1:20" x14ac:dyDescent="0.25">
      <c r="A2240" t="s">
        <v>2095</v>
      </c>
      <c r="B2240" t="s">
        <v>2096</v>
      </c>
      <c r="C2240" t="s">
        <v>11657</v>
      </c>
      <c r="D2240" t="s">
        <v>30</v>
      </c>
      <c r="E2240" t="s">
        <v>9981</v>
      </c>
      <c r="F2240" t="s">
        <v>169</v>
      </c>
      <c r="G2240" t="s">
        <v>42</v>
      </c>
      <c r="H2240" s="1">
        <v>2.0000000000000001E-42</v>
      </c>
      <c r="I2240" t="s">
        <v>9119</v>
      </c>
      <c r="J2240" t="s">
        <v>42</v>
      </c>
      <c r="K2240" t="s">
        <v>513</v>
      </c>
      <c r="L2240">
        <v>1</v>
      </c>
      <c r="M2240">
        <v>0</v>
      </c>
      <c r="N2240">
        <v>0</v>
      </c>
      <c r="O2240">
        <v>1</v>
      </c>
      <c r="P2240">
        <v>1</v>
      </c>
      <c r="Q2240">
        <v>1</v>
      </c>
      <c r="R2240">
        <v>1</v>
      </c>
      <c r="S2240" t="s">
        <v>2101</v>
      </c>
      <c r="T2240" t="s">
        <v>1819</v>
      </c>
    </row>
    <row r="2241" spans="1:20" x14ac:dyDescent="0.25">
      <c r="A2241" t="s">
        <v>2095</v>
      </c>
      <c r="B2241" t="s">
        <v>2096</v>
      </c>
      <c r="C2241" t="s">
        <v>13334</v>
      </c>
      <c r="D2241" t="s">
        <v>30</v>
      </c>
      <c r="E2241" t="s">
        <v>13335</v>
      </c>
      <c r="F2241" t="s">
        <v>13336</v>
      </c>
      <c r="G2241" t="s">
        <v>42</v>
      </c>
      <c r="H2241" t="s">
        <v>13337</v>
      </c>
      <c r="I2241" t="s">
        <v>1829</v>
      </c>
      <c r="J2241" t="s">
        <v>42</v>
      </c>
      <c r="K2241" t="s">
        <v>60</v>
      </c>
      <c r="L2241">
        <v>1</v>
      </c>
      <c r="M2241">
        <v>1</v>
      </c>
      <c r="N2241">
        <v>0</v>
      </c>
      <c r="O2241">
        <v>1</v>
      </c>
      <c r="P2241">
        <v>1</v>
      </c>
      <c r="Q2241">
        <v>1</v>
      </c>
      <c r="R2241">
        <v>1</v>
      </c>
      <c r="S2241" t="s">
        <v>2101</v>
      </c>
      <c r="T2241" t="s">
        <v>1819</v>
      </c>
    </row>
    <row r="2242" spans="1:20" x14ac:dyDescent="0.25">
      <c r="A2242" t="s">
        <v>2095</v>
      </c>
      <c r="B2242" t="s">
        <v>2096</v>
      </c>
      <c r="C2242" t="s">
        <v>4845</v>
      </c>
      <c r="D2242" t="s">
        <v>30</v>
      </c>
      <c r="E2242" t="s">
        <v>1232</v>
      </c>
      <c r="F2242" t="s">
        <v>555</v>
      </c>
      <c r="G2242" t="s">
        <v>42</v>
      </c>
      <c r="H2242" s="1">
        <v>4.9999999999999995E-22</v>
      </c>
      <c r="I2242" t="s">
        <v>4082</v>
      </c>
      <c r="J2242" t="s">
        <v>42</v>
      </c>
      <c r="K2242" t="s">
        <v>604</v>
      </c>
      <c r="L2242">
        <v>1</v>
      </c>
      <c r="M2242">
        <v>0</v>
      </c>
      <c r="N2242">
        <v>0</v>
      </c>
      <c r="O2242">
        <v>1</v>
      </c>
      <c r="P2242">
        <v>1</v>
      </c>
      <c r="Q2242">
        <v>1</v>
      </c>
      <c r="R2242">
        <v>1</v>
      </c>
      <c r="S2242" t="s">
        <v>2101</v>
      </c>
      <c r="T2242" t="s">
        <v>1819</v>
      </c>
    </row>
    <row r="2243" spans="1:20" x14ac:dyDescent="0.25">
      <c r="A2243" t="s">
        <v>2095</v>
      </c>
      <c r="B2243" t="s">
        <v>2096</v>
      </c>
      <c r="C2243" t="s">
        <v>13259</v>
      </c>
      <c r="D2243" t="s">
        <v>30</v>
      </c>
      <c r="E2243" t="s">
        <v>4568</v>
      </c>
      <c r="F2243" t="s">
        <v>7117</v>
      </c>
      <c r="G2243" t="s">
        <v>42</v>
      </c>
      <c r="H2243" t="s">
        <v>1246</v>
      </c>
      <c r="I2243" t="s">
        <v>8993</v>
      </c>
      <c r="J2243" t="s">
        <v>42</v>
      </c>
      <c r="K2243" t="s">
        <v>604</v>
      </c>
      <c r="L2243">
        <v>1</v>
      </c>
      <c r="M2243">
        <v>0</v>
      </c>
      <c r="N2243">
        <v>0</v>
      </c>
      <c r="O2243">
        <v>1</v>
      </c>
      <c r="P2243">
        <v>1</v>
      </c>
      <c r="Q2243">
        <v>1</v>
      </c>
      <c r="R2243">
        <v>1</v>
      </c>
      <c r="S2243" t="s">
        <v>2101</v>
      </c>
      <c r="T2243" t="s">
        <v>1819</v>
      </c>
    </row>
    <row r="2244" spans="1:20" x14ac:dyDescent="0.25">
      <c r="A2244" t="s">
        <v>2125</v>
      </c>
      <c r="B2244" t="s">
        <v>2126</v>
      </c>
      <c r="C2244" t="s">
        <v>8162</v>
      </c>
      <c r="D2244" t="s">
        <v>30</v>
      </c>
      <c r="E2244" t="s">
        <v>8168</v>
      </c>
      <c r="F2244" t="s">
        <v>2321</v>
      </c>
      <c r="G2244" t="s">
        <v>361</v>
      </c>
      <c r="H2244" t="s">
        <v>4446</v>
      </c>
      <c r="I2244" t="s">
        <v>946</v>
      </c>
      <c r="J2244" t="s">
        <v>33</v>
      </c>
      <c r="K2244" t="s">
        <v>376</v>
      </c>
      <c r="L2244">
        <v>3</v>
      </c>
      <c r="M2244">
        <v>0</v>
      </c>
      <c r="N2244">
        <v>0</v>
      </c>
      <c r="O2244">
        <v>3</v>
      </c>
      <c r="P2244">
        <v>3</v>
      </c>
      <c r="Q2244">
        <v>0</v>
      </c>
      <c r="R2244">
        <v>0</v>
      </c>
      <c r="S2244" t="s">
        <v>2129</v>
      </c>
    </row>
    <row r="2245" spans="1:20" x14ac:dyDescent="0.25">
      <c r="A2245" t="s">
        <v>2125</v>
      </c>
      <c r="B2245" t="s">
        <v>2126</v>
      </c>
      <c r="C2245" t="s">
        <v>2097</v>
      </c>
      <c r="D2245" t="s">
        <v>30</v>
      </c>
      <c r="E2245" t="s">
        <v>2127</v>
      </c>
      <c r="F2245" t="s">
        <v>2128</v>
      </c>
      <c r="G2245" t="s">
        <v>42</v>
      </c>
      <c r="H2245" t="s">
        <v>1102</v>
      </c>
      <c r="I2245" t="s">
        <v>1495</v>
      </c>
      <c r="J2245" t="s">
        <v>42</v>
      </c>
      <c r="K2245" t="s">
        <v>513</v>
      </c>
      <c r="L2245">
        <v>1</v>
      </c>
      <c r="M2245">
        <v>0</v>
      </c>
      <c r="N2245">
        <v>0</v>
      </c>
      <c r="O2245">
        <v>1</v>
      </c>
      <c r="P2245">
        <v>1</v>
      </c>
      <c r="Q2245">
        <v>1</v>
      </c>
      <c r="R2245">
        <v>1</v>
      </c>
      <c r="S2245" t="s">
        <v>2129</v>
      </c>
    </row>
    <row r="2246" spans="1:20" x14ac:dyDescent="0.25">
      <c r="A2246" t="s">
        <v>2125</v>
      </c>
      <c r="B2246" t="s">
        <v>2126</v>
      </c>
      <c r="C2246" t="s">
        <v>13334</v>
      </c>
      <c r="D2246" t="s">
        <v>30</v>
      </c>
      <c r="E2246" t="s">
        <v>2947</v>
      </c>
      <c r="F2246" t="s">
        <v>3823</v>
      </c>
      <c r="G2246" t="s">
        <v>42</v>
      </c>
      <c r="H2246" t="s">
        <v>1610</v>
      </c>
      <c r="I2246" t="s">
        <v>1703</v>
      </c>
      <c r="J2246" t="s">
        <v>42</v>
      </c>
      <c r="K2246" t="s">
        <v>692</v>
      </c>
      <c r="L2246">
        <v>1</v>
      </c>
      <c r="M2246">
        <v>0</v>
      </c>
      <c r="N2246">
        <v>0</v>
      </c>
      <c r="O2246">
        <v>1</v>
      </c>
      <c r="P2246">
        <v>1</v>
      </c>
      <c r="Q2246">
        <v>1</v>
      </c>
      <c r="R2246">
        <v>1</v>
      </c>
      <c r="S2246" t="s">
        <v>2129</v>
      </c>
    </row>
    <row r="2247" spans="1:20" x14ac:dyDescent="0.25">
      <c r="A2247" t="s">
        <v>13260</v>
      </c>
      <c r="B2247" t="s">
        <v>13261</v>
      </c>
      <c r="C2247" t="s">
        <v>13259</v>
      </c>
      <c r="D2247" t="s">
        <v>30</v>
      </c>
      <c r="E2247" t="s">
        <v>4327</v>
      </c>
      <c r="F2247" t="s">
        <v>2491</v>
      </c>
      <c r="G2247" t="s">
        <v>42</v>
      </c>
      <c r="H2247" t="s">
        <v>8822</v>
      </c>
      <c r="I2247" t="s">
        <v>1313</v>
      </c>
      <c r="J2247" t="s">
        <v>42</v>
      </c>
      <c r="K2247" t="s">
        <v>513</v>
      </c>
      <c r="L2247">
        <v>1</v>
      </c>
      <c r="M2247">
        <v>0</v>
      </c>
      <c r="N2247">
        <v>0</v>
      </c>
      <c r="O2247">
        <v>1</v>
      </c>
      <c r="P2247">
        <v>1</v>
      </c>
      <c r="Q2247">
        <v>1</v>
      </c>
      <c r="R2247">
        <v>1</v>
      </c>
      <c r="S2247" t="s">
        <v>13262</v>
      </c>
      <c r="T2247" t="s">
        <v>324</v>
      </c>
    </row>
    <row r="2248" spans="1:20" x14ac:dyDescent="0.25">
      <c r="A2248" t="s">
        <v>11294</v>
      </c>
      <c r="B2248" t="s">
        <v>11295</v>
      </c>
      <c r="C2248" t="s">
        <v>11287</v>
      </c>
      <c r="D2248" t="s">
        <v>30</v>
      </c>
      <c r="E2248" t="s">
        <v>8586</v>
      </c>
      <c r="F2248" t="s">
        <v>1460</v>
      </c>
      <c r="G2248" t="s">
        <v>604</v>
      </c>
      <c r="H2248" t="s">
        <v>11296</v>
      </c>
      <c r="I2248" t="s">
        <v>4548</v>
      </c>
      <c r="J2248" t="s">
        <v>33</v>
      </c>
      <c r="K2248" t="s">
        <v>361</v>
      </c>
      <c r="L2248">
        <v>2</v>
      </c>
      <c r="M2248">
        <v>0</v>
      </c>
      <c r="N2248">
        <v>0</v>
      </c>
      <c r="O2248">
        <v>2</v>
      </c>
      <c r="P2248">
        <v>2</v>
      </c>
      <c r="Q2248">
        <v>0</v>
      </c>
      <c r="R2248">
        <v>0</v>
      </c>
      <c r="S2248" t="s">
        <v>11297</v>
      </c>
    </row>
    <row r="2249" spans="1:20" x14ac:dyDescent="0.25">
      <c r="A2249" t="s">
        <v>2622</v>
      </c>
      <c r="B2249" t="s">
        <v>2623</v>
      </c>
      <c r="C2249" t="s">
        <v>7636</v>
      </c>
      <c r="D2249" t="s">
        <v>30</v>
      </c>
      <c r="E2249" t="s">
        <v>7637</v>
      </c>
      <c r="F2249" t="s">
        <v>7638</v>
      </c>
      <c r="G2249" t="s">
        <v>446</v>
      </c>
      <c r="H2249" t="s">
        <v>2928</v>
      </c>
      <c r="I2249" t="s">
        <v>7639</v>
      </c>
      <c r="J2249" t="s">
        <v>33</v>
      </c>
      <c r="K2249" t="s">
        <v>367</v>
      </c>
      <c r="L2249">
        <v>2</v>
      </c>
      <c r="M2249">
        <v>0</v>
      </c>
      <c r="N2249">
        <v>0</v>
      </c>
      <c r="O2249">
        <v>2</v>
      </c>
      <c r="P2249">
        <v>2</v>
      </c>
      <c r="Q2249">
        <v>2</v>
      </c>
      <c r="R2249">
        <v>2</v>
      </c>
      <c r="S2249" t="s">
        <v>2628</v>
      </c>
      <c r="T2249" t="s">
        <v>2629</v>
      </c>
    </row>
    <row r="2250" spans="1:20" x14ac:dyDescent="0.25">
      <c r="A2250" t="s">
        <v>2622</v>
      </c>
      <c r="B2250" t="s">
        <v>2623</v>
      </c>
      <c r="C2250" t="s">
        <v>4394</v>
      </c>
      <c r="D2250" t="s">
        <v>30</v>
      </c>
      <c r="E2250" t="s">
        <v>4395</v>
      </c>
      <c r="F2250" t="s">
        <v>4396</v>
      </c>
      <c r="G2250" t="s">
        <v>146</v>
      </c>
      <c r="H2250" s="1">
        <v>3.9999999999999997E-49</v>
      </c>
      <c r="I2250" t="s">
        <v>2982</v>
      </c>
      <c r="J2250" t="s">
        <v>33</v>
      </c>
      <c r="K2250" t="s">
        <v>367</v>
      </c>
      <c r="L2250">
        <v>2</v>
      </c>
      <c r="M2250">
        <v>0</v>
      </c>
      <c r="N2250">
        <v>0</v>
      </c>
      <c r="O2250">
        <v>2</v>
      </c>
      <c r="P2250">
        <v>2</v>
      </c>
      <c r="Q2250">
        <v>2</v>
      </c>
      <c r="R2250">
        <v>2</v>
      </c>
      <c r="S2250" t="s">
        <v>2628</v>
      </c>
      <c r="T2250" t="s">
        <v>2629</v>
      </c>
    </row>
    <row r="2251" spans="1:20" x14ac:dyDescent="0.25">
      <c r="A2251" t="s">
        <v>2622</v>
      </c>
      <c r="B2251" t="s">
        <v>2623</v>
      </c>
      <c r="C2251" t="s">
        <v>9565</v>
      </c>
      <c r="D2251" t="s">
        <v>30</v>
      </c>
      <c r="E2251" t="s">
        <v>9566</v>
      </c>
      <c r="F2251" t="s">
        <v>9567</v>
      </c>
      <c r="G2251" t="s">
        <v>1410</v>
      </c>
      <c r="H2251" t="s">
        <v>185</v>
      </c>
      <c r="I2251" t="s">
        <v>5889</v>
      </c>
      <c r="J2251" t="s">
        <v>129</v>
      </c>
      <c r="K2251" t="s">
        <v>361</v>
      </c>
      <c r="L2251">
        <v>2</v>
      </c>
      <c r="M2251">
        <v>0</v>
      </c>
      <c r="N2251">
        <v>0</v>
      </c>
      <c r="O2251">
        <v>2</v>
      </c>
      <c r="P2251">
        <v>2</v>
      </c>
      <c r="Q2251">
        <v>2</v>
      </c>
      <c r="R2251">
        <v>2</v>
      </c>
      <c r="S2251" t="s">
        <v>2628</v>
      </c>
      <c r="T2251" t="s">
        <v>2629</v>
      </c>
    </row>
    <row r="2252" spans="1:20" x14ac:dyDescent="0.25">
      <c r="A2252" t="s">
        <v>2622</v>
      </c>
      <c r="B2252" t="s">
        <v>2623</v>
      </c>
      <c r="C2252" t="s">
        <v>2624</v>
      </c>
      <c r="D2252" t="s">
        <v>30</v>
      </c>
      <c r="E2252" s="1">
        <v>1.9999999999999999E-98</v>
      </c>
      <c r="F2252" t="s">
        <v>2625</v>
      </c>
      <c r="G2252" t="s">
        <v>216</v>
      </c>
      <c r="H2252" t="s">
        <v>2626</v>
      </c>
      <c r="I2252" t="s">
        <v>2627</v>
      </c>
      <c r="J2252" t="s">
        <v>97</v>
      </c>
      <c r="K2252" t="s">
        <v>132</v>
      </c>
      <c r="L2252">
        <v>2</v>
      </c>
      <c r="M2252">
        <v>0</v>
      </c>
      <c r="N2252">
        <v>0</v>
      </c>
      <c r="O2252">
        <v>2</v>
      </c>
      <c r="P2252">
        <v>2</v>
      </c>
      <c r="Q2252">
        <v>2</v>
      </c>
      <c r="R2252">
        <v>2</v>
      </c>
      <c r="S2252" t="s">
        <v>2628</v>
      </c>
      <c r="T2252" t="s">
        <v>2629</v>
      </c>
    </row>
    <row r="2253" spans="1:20" x14ac:dyDescent="0.25">
      <c r="A2253" t="s">
        <v>2622</v>
      </c>
      <c r="B2253" t="s">
        <v>2623</v>
      </c>
      <c r="C2253" t="s">
        <v>10976</v>
      </c>
      <c r="D2253" t="s">
        <v>30</v>
      </c>
      <c r="E2253" t="s">
        <v>10981</v>
      </c>
      <c r="F2253" t="s">
        <v>9152</v>
      </c>
      <c r="G2253" t="s">
        <v>692</v>
      </c>
      <c r="H2253" t="s">
        <v>10982</v>
      </c>
      <c r="I2253" t="s">
        <v>10983</v>
      </c>
      <c r="J2253" t="s">
        <v>692</v>
      </c>
      <c r="K2253" t="s">
        <v>60</v>
      </c>
      <c r="L2253">
        <v>1</v>
      </c>
      <c r="M2253">
        <v>0</v>
      </c>
      <c r="N2253">
        <v>0</v>
      </c>
      <c r="O2253">
        <v>1</v>
      </c>
      <c r="P2253">
        <v>1</v>
      </c>
      <c r="Q2253">
        <v>1</v>
      </c>
      <c r="R2253">
        <v>1</v>
      </c>
      <c r="S2253" t="s">
        <v>2628</v>
      </c>
      <c r="T2253" t="s">
        <v>2629</v>
      </c>
    </row>
    <row r="2254" spans="1:20" x14ac:dyDescent="0.25">
      <c r="A2254" t="s">
        <v>2622</v>
      </c>
      <c r="B2254" t="s">
        <v>2623</v>
      </c>
      <c r="C2254" t="s">
        <v>9534</v>
      </c>
      <c r="D2254" t="s">
        <v>30</v>
      </c>
      <c r="E2254" t="s">
        <v>9535</v>
      </c>
      <c r="F2254" t="s">
        <v>9536</v>
      </c>
      <c r="G2254" t="s">
        <v>628</v>
      </c>
      <c r="H2254" t="s">
        <v>9537</v>
      </c>
      <c r="I2254" t="s">
        <v>3046</v>
      </c>
      <c r="J2254" t="s">
        <v>33</v>
      </c>
      <c r="K2254" t="s">
        <v>132</v>
      </c>
      <c r="L2254">
        <v>2</v>
      </c>
      <c r="M2254">
        <v>0</v>
      </c>
      <c r="N2254">
        <v>0</v>
      </c>
      <c r="O2254">
        <v>2</v>
      </c>
      <c r="P2254">
        <v>2</v>
      </c>
      <c r="Q2254">
        <v>2</v>
      </c>
      <c r="R2254">
        <v>2</v>
      </c>
      <c r="S2254" t="s">
        <v>2628</v>
      </c>
      <c r="T2254" t="s">
        <v>2629</v>
      </c>
    </row>
    <row r="2255" spans="1:20" x14ac:dyDescent="0.25">
      <c r="A2255" t="s">
        <v>2622</v>
      </c>
      <c r="B2255" t="s">
        <v>2623</v>
      </c>
      <c r="C2255" t="s">
        <v>12829</v>
      </c>
      <c r="D2255" t="s">
        <v>30</v>
      </c>
      <c r="E2255" t="s">
        <v>738</v>
      </c>
      <c r="F2255" t="s">
        <v>6558</v>
      </c>
      <c r="G2255" t="s">
        <v>42</v>
      </c>
      <c r="H2255" t="s">
        <v>7928</v>
      </c>
      <c r="I2255" t="s">
        <v>5620</v>
      </c>
      <c r="J2255" t="s">
        <v>42</v>
      </c>
      <c r="K2255" t="s">
        <v>513</v>
      </c>
      <c r="L2255">
        <v>1</v>
      </c>
      <c r="M2255">
        <v>0</v>
      </c>
      <c r="N2255">
        <v>0</v>
      </c>
      <c r="O2255">
        <v>1</v>
      </c>
      <c r="P2255">
        <v>1</v>
      </c>
      <c r="Q2255">
        <v>1</v>
      </c>
      <c r="R2255">
        <v>1</v>
      </c>
      <c r="S2255" t="s">
        <v>2628</v>
      </c>
      <c r="T2255" t="s">
        <v>2629</v>
      </c>
    </row>
    <row r="2256" spans="1:20" x14ac:dyDescent="0.25">
      <c r="A2256" t="s">
        <v>2622</v>
      </c>
      <c r="B2256" t="s">
        <v>2623</v>
      </c>
      <c r="C2256" t="s">
        <v>9285</v>
      </c>
      <c r="D2256" t="s">
        <v>30</v>
      </c>
      <c r="E2256" t="s">
        <v>2543</v>
      </c>
      <c r="F2256" t="s">
        <v>2838</v>
      </c>
      <c r="G2256" t="s">
        <v>42</v>
      </c>
      <c r="H2256" t="s">
        <v>996</v>
      </c>
      <c r="I2256" t="s">
        <v>6750</v>
      </c>
      <c r="J2256" t="s">
        <v>42</v>
      </c>
      <c r="K2256" t="s">
        <v>132</v>
      </c>
      <c r="L2256">
        <v>2</v>
      </c>
      <c r="M2256">
        <v>0</v>
      </c>
      <c r="N2256">
        <v>0</v>
      </c>
      <c r="O2256">
        <v>2</v>
      </c>
      <c r="P2256">
        <v>2</v>
      </c>
      <c r="Q2256">
        <v>2</v>
      </c>
      <c r="R2256">
        <v>2</v>
      </c>
      <c r="S2256" t="s">
        <v>2628</v>
      </c>
      <c r="T2256" t="s">
        <v>2629</v>
      </c>
    </row>
    <row r="2257" spans="1:19" x14ac:dyDescent="0.25">
      <c r="A2257" t="s">
        <v>10951</v>
      </c>
      <c r="B2257" t="s">
        <v>10952</v>
      </c>
      <c r="C2257" t="s">
        <v>12803</v>
      </c>
      <c r="D2257" t="s">
        <v>30</v>
      </c>
      <c r="E2257" t="s">
        <v>8779</v>
      </c>
      <c r="F2257" t="s">
        <v>12806</v>
      </c>
      <c r="G2257" t="s">
        <v>42</v>
      </c>
      <c r="H2257" t="s">
        <v>12807</v>
      </c>
      <c r="I2257" t="s">
        <v>7317</v>
      </c>
      <c r="J2257" t="s">
        <v>42</v>
      </c>
      <c r="K2257" t="s">
        <v>513</v>
      </c>
      <c r="L2257">
        <v>1</v>
      </c>
      <c r="M2257">
        <v>0</v>
      </c>
      <c r="N2257">
        <v>0</v>
      </c>
      <c r="O2257">
        <v>1</v>
      </c>
      <c r="P2257">
        <v>1</v>
      </c>
      <c r="Q2257">
        <v>1</v>
      </c>
      <c r="R2257">
        <v>1</v>
      </c>
      <c r="S2257" t="s">
        <v>10954</v>
      </c>
    </row>
    <row r="2258" spans="1:19" x14ac:dyDescent="0.25">
      <c r="A2258" t="s">
        <v>10951</v>
      </c>
      <c r="B2258" t="s">
        <v>10952</v>
      </c>
      <c r="C2258" t="s">
        <v>12118</v>
      </c>
      <c r="D2258" t="s">
        <v>30</v>
      </c>
      <c r="E2258" s="1">
        <v>3E-24</v>
      </c>
      <c r="F2258" t="s">
        <v>5116</v>
      </c>
      <c r="G2258" t="s">
        <v>42</v>
      </c>
      <c r="H2258" t="s">
        <v>5746</v>
      </c>
      <c r="I2258" t="s">
        <v>4010</v>
      </c>
      <c r="J2258" t="s">
        <v>42</v>
      </c>
      <c r="K2258" t="s">
        <v>385</v>
      </c>
      <c r="L2258">
        <v>1</v>
      </c>
      <c r="M2258">
        <v>0</v>
      </c>
      <c r="N2258">
        <v>0</v>
      </c>
      <c r="O2258">
        <v>1</v>
      </c>
      <c r="P2258">
        <v>1</v>
      </c>
      <c r="Q2258">
        <v>1</v>
      </c>
      <c r="R2258">
        <v>1</v>
      </c>
      <c r="S2258" t="s">
        <v>10954</v>
      </c>
    </row>
    <row r="2259" spans="1:19" x14ac:dyDescent="0.25">
      <c r="A2259" t="s">
        <v>10951</v>
      </c>
      <c r="B2259" t="s">
        <v>10952</v>
      </c>
      <c r="C2259" t="s">
        <v>13648</v>
      </c>
      <c r="D2259" t="s">
        <v>30</v>
      </c>
      <c r="E2259" t="s">
        <v>7967</v>
      </c>
      <c r="F2259" t="s">
        <v>4312</v>
      </c>
      <c r="G2259" t="s">
        <v>42</v>
      </c>
      <c r="H2259" t="s">
        <v>558</v>
      </c>
      <c r="I2259" t="s">
        <v>3485</v>
      </c>
      <c r="J2259" t="s">
        <v>42</v>
      </c>
      <c r="K2259" t="s">
        <v>60</v>
      </c>
      <c r="L2259">
        <v>1</v>
      </c>
      <c r="M2259">
        <v>0</v>
      </c>
      <c r="N2259">
        <v>0</v>
      </c>
      <c r="O2259">
        <v>1</v>
      </c>
      <c r="P2259">
        <v>1</v>
      </c>
      <c r="Q2259">
        <v>0</v>
      </c>
      <c r="R2259">
        <v>0</v>
      </c>
      <c r="S2259" t="s">
        <v>10954</v>
      </c>
    </row>
    <row r="2260" spans="1:19" x14ac:dyDescent="0.25">
      <c r="A2260" t="s">
        <v>10951</v>
      </c>
      <c r="B2260" t="s">
        <v>10952</v>
      </c>
      <c r="C2260" t="s">
        <v>10948</v>
      </c>
      <c r="D2260" t="s">
        <v>30</v>
      </c>
      <c r="E2260" t="s">
        <v>10953</v>
      </c>
      <c r="F2260" t="s">
        <v>206</v>
      </c>
      <c r="G2260" t="s">
        <v>42</v>
      </c>
      <c r="H2260" t="s">
        <v>4241</v>
      </c>
      <c r="I2260" t="s">
        <v>6967</v>
      </c>
      <c r="J2260" t="s">
        <v>42</v>
      </c>
      <c r="K2260" t="s">
        <v>513</v>
      </c>
      <c r="L2260">
        <v>1</v>
      </c>
      <c r="M2260">
        <v>0</v>
      </c>
      <c r="N2260">
        <v>0</v>
      </c>
      <c r="O2260">
        <v>1</v>
      </c>
      <c r="P2260">
        <v>1</v>
      </c>
      <c r="Q2260">
        <v>1</v>
      </c>
      <c r="R2260">
        <v>1</v>
      </c>
      <c r="S2260" t="s">
        <v>10954</v>
      </c>
    </row>
    <row r="2261" spans="1:19" x14ac:dyDescent="0.25">
      <c r="A2261" t="s">
        <v>10951</v>
      </c>
      <c r="B2261" t="s">
        <v>10952</v>
      </c>
      <c r="C2261" t="s">
        <v>12252</v>
      </c>
      <c r="D2261" t="s">
        <v>30</v>
      </c>
      <c r="E2261" t="s">
        <v>10833</v>
      </c>
      <c r="F2261" t="s">
        <v>5159</v>
      </c>
      <c r="G2261" t="s">
        <v>594</v>
      </c>
      <c r="H2261" t="s">
        <v>4529</v>
      </c>
      <c r="I2261" t="s">
        <v>1184</v>
      </c>
      <c r="J2261" t="s">
        <v>42</v>
      </c>
      <c r="K2261" t="s">
        <v>163</v>
      </c>
      <c r="L2261">
        <v>2</v>
      </c>
      <c r="M2261">
        <v>1</v>
      </c>
      <c r="N2261">
        <v>0</v>
      </c>
      <c r="O2261">
        <v>2</v>
      </c>
      <c r="P2261">
        <v>2</v>
      </c>
      <c r="Q2261">
        <v>1</v>
      </c>
      <c r="R2261">
        <v>1</v>
      </c>
      <c r="S2261" t="s">
        <v>10954</v>
      </c>
    </row>
    <row r="2262" spans="1:19" x14ac:dyDescent="0.25">
      <c r="A2262" t="s">
        <v>11727</v>
      </c>
      <c r="B2262" t="s">
        <v>11728</v>
      </c>
      <c r="C2262" t="s">
        <v>11708</v>
      </c>
      <c r="D2262" t="s">
        <v>30</v>
      </c>
      <c r="E2262" t="s">
        <v>11081</v>
      </c>
      <c r="F2262" t="s">
        <v>11729</v>
      </c>
      <c r="G2262" t="s">
        <v>146</v>
      </c>
      <c r="H2262" t="s">
        <v>11730</v>
      </c>
      <c r="I2262" t="s">
        <v>11731</v>
      </c>
      <c r="J2262" t="s">
        <v>146</v>
      </c>
      <c r="K2262" t="s">
        <v>60</v>
      </c>
      <c r="L2262">
        <v>1</v>
      </c>
      <c r="M2262">
        <v>0</v>
      </c>
      <c r="N2262">
        <v>0</v>
      </c>
      <c r="O2262">
        <v>1</v>
      </c>
      <c r="P2262">
        <v>1</v>
      </c>
      <c r="Q2262">
        <v>1</v>
      </c>
      <c r="R2262">
        <v>1</v>
      </c>
      <c r="S2262" t="s">
        <v>11732</v>
      </c>
    </row>
    <row r="2263" spans="1:19" x14ac:dyDescent="0.25">
      <c r="A2263" t="s">
        <v>3605</v>
      </c>
      <c r="B2263" t="s">
        <v>3606</v>
      </c>
      <c r="C2263" t="s">
        <v>11411</v>
      </c>
      <c r="D2263" t="s">
        <v>30</v>
      </c>
      <c r="E2263" t="s">
        <v>4878</v>
      </c>
      <c r="F2263" t="s">
        <v>3969</v>
      </c>
      <c r="G2263" t="s">
        <v>42</v>
      </c>
      <c r="H2263" t="s">
        <v>1768</v>
      </c>
      <c r="I2263" t="s">
        <v>3445</v>
      </c>
      <c r="J2263" t="s">
        <v>42</v>
      </c>
      <c r="K2263" t="s">
        <v>692</v>
      </c>
      <c r="L2263">
        <v>1</v>
      </c>
      <c r="M2263">
        <v>0</v>
      </c>
      <c r="N2263">
        <v>0</v>
      </c>
      <c r="O2263">
        <v>1</v>
      </c>
      <c r="P2263">
        <v>1</v>
      </c>
      <c r="Q2263">
        <v>1</v>
      </c>
      <c r="R2263">
        <v>1</v>
      </c>
      <c r="S2263" t="s">
        <v>3608</v>
      </c>
    </row>
    <row r="2264" spans="1:19" x14ac:dyDescent="0.25">
      <c r="A2264" t="s">
        <v>3605</v>
      </c>
      <c r="B2264" t="s">
        <v>3606</v>
      </c>
      <c r="C2264" t="s">
        <v>3607</v>
      </c>
      <c r="D2264" t="s">
        <v>30</v>
      </c>
      <c r="E2264" t="s">
        <v>1896</v>
      </c>
      <c r="F2264" t="s">
        <v>2791</v>
      </c>
      <c r="G2264" t="s">
        <v>42</v>
      </c>
      <c r="H2264" t="s">
        <v>1205</v>
      </c>
      <c r="I2264" t="s">
        <v>2634</v>
      </c>
      <c r="J2264" t="s">
        <v>42</v>
      </c>
      <c r="K2264" t="s">
        <v>692</v>
      </c>
      <c r="L2264">
        <v>1</v>
      </c>
      <c r="M2264">
        <v>0</v>
      </c>
      <c r="N2264">
        <v>0</v>
      </c>
      <c r="O2264">
        <v>1</v>
      </c>
      <c r="P2264">
        <v>1</v>
      </c>
      <c r="Q2264">
        <v>1</v>
      </c>
      <c r="R2264">
        <v>1</v>
      </c>
      <c r="S2264" t="s">
        <v>3608</v>
      </c>
    </row>
    <row r="2265" spans="1:19" x14ac:dyDescent="0.25">
      <c r="A2265" t="s">
        <v>7909</v>
      </c>
      <c r="B2265" t="s">
        <v>7910</v>
      </c>
      <c r="C2265" t="s">
        <v>14735</v>
      </c>
      <c r="D2265" t="s">
        <v>30</v>
      </c>
      <c r="E2265" t="s">
        <v>3091</v>
      </c>
      <c r="F2265" t="s">
        <v>3092</v>
      </c>
      <c r="G2265" t="s">
        <v>42</v>
      </c>
      <c r="H2265" t="s">
        <v>12324</v>
      </c>
      <c r="I2265" t="s">
        <v>7418</v>
      </c>
      <c r="J2265" t="s">
        <v>42</v>
      </c>
      <c r="K2265" t="s">
        <v>88</v>
      </c>
      <c r="L2265">
        <v>1</v>
      </c>
      <c r="M2265">
        <v>0</v>
      </c>
      <c r="N2265">
        <v>0</v>
      </c>
      <c r="O2265">
        <v>1</v>
      </c>
      <c r="P2265">
        <v>1</v>
      </c>
      <c r="Q2265">
        <v>1</v>
      </c>
      <c r="R2265">
        <v>1</v>
      </c>
      <c r="S2265" t="s">
        <v>7912</v>
      </c>
    </row>
    <row r="2266" spans="1:19" x14ac:dyDescent="0.25">
      <c r="A2266" t="s">
        <v>7909</v>
      </c>
      <c r="B2266" t="s">
        <v>7910</v>
      </c>
      <c r="C2266" t="s">
        <v>14534</v>
      </c>
      <c r="D2266" t="s">
        <v>30</v>
      </c>
      <c r="E2266" t="s">
        <v>2490</v>
      </c>
      <c r="F2266" t="s">
        <v>5284</v>
      </c>
      <c r="G2266" t="s">
        <v>42</v>
      </c>
      <c r="H2266" t="s">
        <v>2490</v>
      </c>
      <c r="I2266" t="s">
        <v>5284</v>
      </c>
      <c r="J2266" t="s">
        <v>42</v>
      </c>
      <c r="K2266" t="s">
        <v>678</v>
      </c>
      <c r="L2266">
        <v>3</v>
      </c>
      <c r="M2266">
        <v>0</v>
      </c>
      <c r="N2266">
        <v>0</v>
      </c>
      <c r="O2266">
        <v>3</v>
      </c>
      <c r="P2266">
        <v>3</v>
      </c>
      <c r="Q2266">
        <v>1</v>
      </c>
      <c r="R2266">
        <v>1</v>
      </c>
      <c r="S2266" t="s">
        <v>7912</v>
      </c>
    </row>
    <row r="2267" spans="1:19" x14ac:dyDescent="0.25">
      <c r="A2267" t="s">
        <v>7909</v>
      </c>
      <c r="B2267" t="s">
        <v>7910</v>
      </c>
      <c r="C2267" t="s">
        <v>13756</v>
      </c>
      <c r="D2267" t="s">
        <v>30</v>
      </c>
      <c r="E2267" t="s">
        <v>13757</v>
      </c>
      <c r="F2267" t="s">
        <v>5881</v>
      </c>
      <c r="G2267" t="s">
        <v>42</v>
      </c>
      <c r="H2267" s="1">
        <v>2E-16</v>
      </c>
      <c r="I2267" t="s">
        <v>251</v>
      </c>
      <c r="J2267" t="s">
        <v>42</v>
      </c>
      <c r="K2267" t="s">
        <v>692</v>
      </c>
      <c r="L2267">
        <v>1</v>
      </c>
      <c r="M2267">
        <v>0</v>
      </c>
      <c r="N2267">
        <v>0</v>
      </c>
      <c r="O2267">
        <v>1</v>
      </c>
      <c r="P2267">
        <v>1</v>
      </c>
      <c r="Q2267">
        <v>1</v>
      </c>
      <c r="R2267">
        <v>1</v>
      </c>
      <c r="S2267" t="s">
        <v>7912</v>
      </c>
    </row>
    <row r="2268" spans="1:19" x14ac:dyDescent="0.25">
      <c r="A2268" t="s">
        <v>7909</v>
      </c>
      <c r="B2268" t="s">
        <v>7910</v>
      </c>
      <c r="C2268" t="s">
        <v>7911</v>
      </c>
      <c r="D2268" t="s">
        <v>30</v>
      </c>
      <c r="E2268" s="1">
        <v>2.0000000000000001E-13</v>
      </c>
      <c r="F2268" t="s">
        <v>2026</v>
      </c>
      <c r="G2268" t="s">
        <v>42</v>
      </c>
      <c r="H2268" t="s">
        <v>5432</v>
      </c>
      <c r="I2268" t="s">
        <v>3434</v>
      </c>
      <c r="J2268" t="s">
        <v>42</v>
      </c>
      <c r="K2268" t="s">
        <v>88</v>
      </c>
      <c r="L2268">
        <v>1</v>
      </c>
      <c r="M2268">
        <v>0</v>
      </c>
      <c r="N2268">
        <v>0</v>
      </c>
      <c r="O2268">
        <v>1</v>
      </c>
      <c r="P2268">
        <v>1</v>
      </c>
      <c r="Q2268">
        <v>1</v>
      </c>
      <c r="R2268">
        <v>1</v>
      </c>
      <c r="S2268" t="s">
        <v>7912</v>
      </c>
    </row>
    <row r="2269" spans="1:19" x14ac:dyDescent="0.25">
      <c r="A2269" t="s">
        <v>7909</v>
      </c>
      <c r="B2269" t="s">
        <v>7910</v>
      </c>
      <c r="C2269" t="s">
        <v>14331</v>
      </c>
      <c r="D2269" t="s">
        <v>30</v>
      </c>
      <c r="E2269" t="s">
        <v>14332</v>
      </c>
      <c r="F2269" t="s">
        <v>3521</v>
      </c>
      <c r="G2269" t="s">
        <v>42</v>
      </c>
      <c r="H2269" t="s">
        <v>14332</v>
      </c>
      <c r="I2269" t="s">
        <v>3521</v>
      </c>
      <c r="J2269" t="s">
        <v>42</v>
      </c>
      <c r="K2269" t="s">
        <v>98</v>
      </c>
      <c r="L2269">
        <v>4</v>
      </c>
      <c r="M2269">
        <v>0</v>
      </c>
      <c r="N2269">
        <v>0</v>
      </c>
      <c r="O2269">
        <v>4</v>
      </c>
      <c r="P2269">
        <v>4</v>
      </c>
      <c r="Q2269">
        <v>1</v>
      </c>
      <c r="R2269">
        <v>1</v>
      </c>
      <c r="S2269" t="s">
        <v>7912</v>
      </c>
    </row>
    <row r="2270" spans="1:19" x14ac:dyDescent="0.25">
      <c r="A2270" t="s">
        <v>7909</v>
      </c>
      <c r="B2270" t="s">
        <v>7910</v>
      </c>
      <c r="C2270" t="s">
        <v>10482</v>
      </c>
      <c r="D2270" t="s">
        <v>30</v>
      </c>
      <c r="E2270" t="s">
        <v>10483</v>
      </c>
      <c r="F2270" t="s">
        <v>1867</v>
      </c>
      <c r="G2270" t="s">
        <v>129</v>
      </c>
      <c r="H2270" t="s">
        <v>10483</v>
      </c>
      <c r="I2270" t="s">
        <v>1867</v>
      </c>
      <c r="J2270" t="s">
        <v>129</v>
      </c>
      <c r="K2270" t="s">
        <v>628</v>
      </c>
      <c r="L2270">
        <v>2</v>
      </c>
      <c r="M2270">
        <v>0</v>
      </c>
      <c r="N2270">
        <v>0</v>
      </c>
      <c r="O2270">
        <v>2</v>
      </c>
      <c r="P2270">
        <v>2</v>
      </c>
      <c r="Q2270">
        <v>1</v>
      </c>
      <c r="R2270">
        <v>1</v>
      </c>
      <c r="S2270" t="s">
        <v>7912</v>
      </c>
    </row>
    <row r="2271" spans="1:19" x14ac:dyDescent="0.25">
      <c r="A2271" t="s">
        <v>7909</v>
      </c>
      <c r="B2271" t="s">
        <v>7910</v>
      </c>
      <c r="C2271" t="s">
        <v>14923</v>
      </c>
      <c r="D2271" t="s">
        <v>30</v>
      </c>
      <c r="E2271" t="s">
        <v>840</v>
      </c>
      <c r="F2271" t="s">
        <v>2429</v>
      </c>
      <c r="G2271" t="s">
        <v>146</v>
      </c>
      <c r="H2271" t="s">
        <v>6812</v>
      </c>
      <c r="I2271" t="s">
        <v>3255</v>
      </c>
      <c r="J2271" t="s">
        <v>42</v>
      </c>
      <c r="K2271" t="s">
        <v>151</v>
      </c>
      <c r="L2271">
        <v>2</v>
      </c>
      <c r="M2271">
        <v>0</v>
      </c>
      <c r="N2271">
        <v>0</v>
      </c>
      <c r="O2271">
        <v>2</v>
      </c>
      <c r="P2271">
        <v>2</v>
      </c>
      <c r="Q2271">
        <v>1</v>
      </c>
      <c r="R2271">
        <v>1</v>
      </c>
      <c r="S2271" t="s">
        <v>7912</v>
      </c>
    </row>
    <row r="2272" spans="1:19" x14ac:dyDescent="0.25">
      <c r="A2272" t="s">
        <v>7909</v>
      </c>
      <c r="B2272" t="s">
        <v>7910</v>
      </c>
      <c r="C2272" t="s">
        <v>11021</v>
      </c>
      <c r="D2272" t="s">
        <v>30</v>
      </c>
      <c r="E2272" t="s">
        <v>8108</v>
      </c>
      <c r="F2272" t="s">
        <v>7985</v>
      </c>
      <c r="G2272" t="s">
        <v>561</v>
      </c>
      <c r="H2272" s="1">
        <v>5.9999999999999997E-15</v>
      </c>
      <c r="I2272" t="s">
        <v>2349</v>
      </c>
      <c r="J2272" t="s">
        <v>33</v>
      </c>
      <c r="K2272" t="s">
        <v>446</v>
      </c>
      <c r="L2272">
        <v>4</v>
      </c>
      <c r="M2272">
        <v>0</v>
      </c>
      <c r="N2272">
        <v>0</v>
      </c>
      <c r="O2272">
        <v>4</v>
      </c>
      <c r="P2272">
        <v>4</v>
      </c>
      <c r="Q2272">
        <v>1</v>
      </c>
      <c r="R2272">
        <v>1</v>
      </c>
      <c r="S2272" t="s">
        <v>7912</v>
      </c>
    </row>
    <row r="2273" spans="1:20" x14ac:dyDescent="0.25">
      <c r="A2273" t="s">
        <v>7909</v>
      </c>
      <c r="B2273" t="s">
        <v>7910</v>
      </c>
      <c r="C2273" t="s">
        <v>14491</v>
      </c>
      <c r="D2273" t="s">
        <v>30</v>
      </c>
      <c r="E2273" t="s">
        <v>14492</v>
      </c>
      <c r="F2273" t="s">
        <v>1304</v>
      </c>
      <c r="G2273" t="s">
        <v>97</v>
      </c>
      <c r="H2273" t="s">
        <v>2454</v>
      </c>
      <c r="I2273" t="s">
        <v>1075</v>
      </c>
      <c r="J2273" t="s">
        <v>42</v>
      </c>
      <c r="K2273" t="s">
        <v>361</v>
      </c>
      <c r="L2273">
        <v>2</v>
      </c>
      <c r="M2273">
        <v>0</v>
      </c>
      <c r="N2273">
        <v>0</v>
      </c>
      <c r="O2273">
        <v>2</v>
      </c>
      <c r="P2273">
        <v>2</v>
      </c>
      <c r="Q2273">
        <v>1</v>
      </c>
      <c r="R2273">
        <v>1</v>
      </c>
      <c r="S2273" t="s">
        <v>7912</v>
      </c>
    </row>
    <row r="2274" spans="1:20" x14ac:dyDescent="0.25">
      <c r="A2274" t="s">
        <v>7909</v>
      </c>
      <c r="B2274" t="s">
        <v>7910</v>
      </c>
      <c r="C2274" t="s">
        <v>11202</v>
      </c>
      <c r="D2274" t="s">
        <v>30</v>
      </c>
      <c r="E2274" s="1">
        <v>1.0000000000000001E-17</v>
      </c>
      <c r="F2274" t="s">
        <v>3392</v>
      </c>
      <c r="G2274" t="s">
        <v>42</v>
      </c>
      <c r="H2274" t="s">
        <v>481</v>
      </c>
      <c r="I2274" t="s">
        <v>1313</v>
      </c>
      <c r="J2274" t="s">
        <v>42</v>
      </c>
      <c r="K2274" t="s">
        <v>88</v>
      </c>
      <c r="L2274">
        <v>1</v>
      </c>
      <c r="M2274">
        <v>0</v>
      </c>
      <c r="N2274">
        <v>0</v>
      </c>
      <c r="O2274">
        <v>1</v>
      </c>
      <c r="P2274">
        <v>1</v>
      </c>
      <c r="Q2274">
        <v>1</v>
      </c>
      <c r="R2274">
        <v>1</v>
      </c>
      <c r="S2274" t="s">
        <v>7912</v>
      </c>
    </row>
    <row r="2275" spans="1:20" x14ac:dyDescent="0.25">
      <c r="A2275" t="s">
        <v>13203</v>
      </c>
      <c r="B2275" t="s">
        <v>13204</v>
      </c>
      <c r="C2275" t="s">
        <v>13196</v>
      </c>
      <c r="D2275" t="s">
        <v>30</v>
      </c>
      <c r="E2275" t="s">
        <v>13205</v>
      </c>
      <c r="F2275" t="s">
        <v>2112</v>
      </c>
      <c r="G2275" t="s">
        <v>42</v>
      </c>
      <c r="H2275" t="s">
        <v>3220</v>
      </c>
      <c r="I2275" t="s">
        <v>2233</v>
      </c>
      <c r="J2275" t="s">
        <v>42</v>
      </c>
      <c r="K2275" t="s">
        <v>361</v>
      </c>
      <c r="L2275">
        <v>2</v>
      </c>
      <c r="M2275">
        <v>0</v>
      </c>
      <c r="N2275">
        <v>0</v>
      </c>
      <c r="O2275">
        <v>2</v>
      </c>
      <c r="P2275">
        <v>2</v>
      </c>
      <c r="Q2275">
        <v>2</v>
      </c>
      <c r="R2275">
        <v>2</v>
      </c>
      <c r="S2275" t="s">
        <v>13206</v>
      </c>
    </row>
    <row r="2276" spans="1:20" x14ac:dyDescent="0.25">
      <c r="A2276" t="s">
        <v>12783</v>
      </c>
      <c r="B2276" t="s">
        <v>12784</v>
      </c>
      <c r="C2276" t="s">
        <v>12775</v>
      </c>
      <c r="D2276" t="s">
        <v>30</v>
      </c>
      <c r="E2276" s="1">
        <v>2.0000000000000002E-31</v>
      </c>
      <c r="F2276" t="s">
        <v>11207</v>
      </c>
      <c r="G2276" t="s">
        <v>129</v>
      </c>
      <c r="H2276" t="s">
        <v>11178</v>
      </c>
      <c r="I2276" t="s">
        <v>11303</v>
      </c>
      <c r="J2276" t="s">
        <v>129</v>
      </c>
      <c r="K2276" t="s">
        <v>628</v>
      </c>
      <c r="L2276">
        <v>1</v>
      </c>
      <c r="M2276">
        <v>0</v>
      </c>
      <c r="N2276">
        <v>0</v>
      </c>
      <c r="O2276">
        <v>1</v>
      </c>
      <c r="P2276">
        <v>1</v>
      </c>
      <c r="Q2276">
        <v>1</v>
      </c>
      <c r="R2276">
        <v>1</v>
      </c>
      <c r="S2276" t="s">
        <v>12783</v>
      </c>
    </row>
    <row r="2277" spans="1:20" x14ac:dyDescent="0.25">
      <c r="A2277" t="s">
        <v>1358</v>
      </c>
      <c r="B2277" t="s">
        <v>1359</v>
      </c>
      <c r="C2277" t="s">
        <v>14338</v>
      </c>
      <c r="D2277" t="s">
        <v>30</v>
      </c>
      <c r="E2277" t="s">
        <v>1409</v>
      </c>
      <c r="F2277" t="s">
        <v>1651</v>
      </c>
      <c r="G2277" t="s">
        <v>42</v>
      </c>
      <c r="H2277" s="1">
        <v>1.9999999999999999E-6</v>
      </c>
      <c r="I2277" t="s">
        <v>32</v>
      </c>
      <c r="J2277" t="s">
        <v>42</v>
      </c>
      <c r="K2277" t="s">
        <v>604</v>
      </c>
      <c r="L2277">
        <v>1</v>
      </c>
      <c r="M2277">
        <v>0</v>
      </c>
      <c r="N2277">
        <v>0</v>
      </c>
      <c r="O2277">
        <v>1</v>
      </c>
      <c r="P2277">
        <v>1</v>
      </c>
      <c r="Q2277">
        <v>1</v>
      </c>
      <c r="R2277">
        <v>1</v>
      </c>
      <c r="S2277" t="s">
        <v>1362</v>
      </c>
    </row>
    <row r="2278" spans="1:20" x14ac:dyDescent="0.25">
      <c r="A2278" t="s">
        <v>1358</v>
      </c>
      <c r="B2278" t="s">
        <v>1359</v>
      </c>
      <c r="C2278" t="s">
        <v>8176</v>
      </c>
      <c r="D2278" t="s">
        <v>30</v>
      </c>
      <c r="E2278" t="s">
        <v>8177</v>
      </c>
      <c r="F2278" t="s">
        <v>8178</v>
      </c>
      <c r="G2278" t="s">
        <v>33</v>
      </c>
      <c r="H2278" t="s">
        <v>5264</v>
      </c>
      <c r="I2278" t="s">
        <v>8179</v>
      </c>
      <c r="J2278" t="s">
        <v>33</v>
      </c>
      <c r="K2278" t="s">
        <v>367</v>
      </c>
      <c r="L2278">
        <v>2</v>
      </c>
      <c r="M2278">
        <v>0</v>
      </c>
      <c r="N2278">
        <v>0</v>
      </c>
      <c r="O2278">
        <v>2</v>
      </c>
      <c r="P2278">
        <v>2</v>
      </c>
      <c r="Q2278">
        <v>2</v>
      </c>
      <c r="R2278">
        <v>2</v>
      </c>
      <c r="S2278" t="s">
        <v>1362</v>
      </c>
    </row>
    <row r="2279" spans="1:20" x14ac:dyDescent="0.25">
      <c r="A2279" t="s">
        <v>1358</v>
      </c>
      <c r="B2279" t="s">
        <v>1359</v>
      </c>
      <c r="C2279" t="s">
        <v>1346</v>
      </c>
      <c r="D2279" t="s">
        <v>30</v>
      </c>
      <c r="E2279" t="s">
        <v>1360</v>
      </c>
      <c r="F2279" t="s">
        <v>1259</v>
      </c>
      <c r="G2279" t="s">
        <v>42</v>
      </c>
      <c r="H2279" t="s">
        <v>503</v>
      </c>
      <c r="I2279" t="s">
        <v>1361</v>
      </c>
      <c r="J2279" t="s">
        <v>42</v>
      </c>
      <c r="K2279" t="s">
        <v>692</v>
      </c>
      <c r="L2279">
        <v>2</v>
      </c>
      <c r="M2279">
        <v>0</v>
      </c>
      <c r="N2279">
        <v>0</v>
      </c>
      <c r="O2279">
        <v>2</v>
      </c>
      <c r="P2279">
        <v>2</v>
      </c>
      <c r="Q2279">
        <v>1</v>
      </c>
      <c r="R2279">
        <v>1</v>
      </c>
      <c r="S2279" t="s">
        <v>1362</v>
      </c>
    </row>
    <row r="2280" spans="1:20" x14ac:dyDescent="0.25">
      <c r="A2280" t="s">
        <v>14899</v>
      </c>
      <c r="B2280" t="s">
        <v>14900</v>
      </c>
      <c r="C2280" t="s">
        <v>14901</v>
      </c>
      <c r="D2280" t="s">
        <v>30</v>
      </c>
      <c r="E2280" t="s">
        <v>8512</v>
      </c>
      <c r="F2280" t="s">
        <v>314</v>
      </c>
      <c r="G2280" t="s">
        <v>33</v>
      </c>
      <c r="H2280" t="s">
        <v>8095</v>
      </c>
      <c r="I2280" t="s">
        <v>5232</v>
      </c>
      <c r="J2280" t="s">
        <v>33</v>
      </c>
      <c r="K2280" t="s">
        <v>692</v>
      </c>
      <c r="L2280">
        <v>1</v>
      </c>
      <c r="M2280">
        <v>0</v>
      </c>
      <c r="N2280">
        <v>0</v>
      </c>
      <c r="O2280">
        <v>1</v>
      </c>
      <c r="P2280">
        <v>1</v>
      </c>
      <c r="Q2280">
        <v>0</v>
      </c>
      <c r="R2280">
        <v>0</v>
      </c>
      <c r="S2280" t="s">
        <v>14902</v>
      </c>
    </row>
    <row r="2281" spans="1:20" x14ac:dyDescent="0.25">
      <c r="A2281" t="s">
        <v>3683</v>
      </c>
      <c r="B2281" t="s">
        <v>3684</v>
      </c>
      <c r="C2281" t="s">
        <v>3685</v>
      </c>
      <c r="D2281" t="s">
        <v>30</v>
      </c>
      <c r="E2281" t="s">
        <v>3686</v>
      </c>
      <c r="F2281" t="s">
        <v>3687</v>
      </c>
      <c r="G2281" t="s">
        <v>42</v>
      </c>
      <c r="H2281" t="s">
        <v>3688</v>
      </c>
      <c r="I2281" t="s">
        <v>3689</v>
      </c>
      <c r="J2281" t="s">
        <v>42</v>
      </c>
      <c r="K2281" t="s">
        <v>692</v>
      </c>
      <c r="L2281">
        <v>1</v>
      </c>
      <c r="M2281">
        <v>0</v>
      </c>
      <c r="N2281">
        <v>0</v>
      </c>
      <c r="O2281">
        <v>1</v>
      </c>
      <c r="P2281">
        <v>1</v>
      </c>
      <c r="Q2281">
        <v>1</v>
      </c>
      <c r="R2281">
        <v>1</v>
      </c>
      <c r="S2281" t="s">
        <v>3690</v>
      </c>
    </row>
    <row r="2282" spans="1:20" x14ac:dyDescent="0.25">
      <c r="A2282" t="s">
        <v>3683</v>
      </c>
      <c r="B2282" t="s">
        <v>3684</v>
      </c>
      <c r="C2282" t="s">
        <v>5665</v>
      </c>
      <c r="D2282" t="s">
        <v>30</v>
      </c>
      <c r="E2282" t="s">
        <v>1277</v>
      </c>
      <c r="F2282" t="s">
        <v>5311</v>
      </c>
      <c r="G2282" t="s">
        <v>36</v>
      </c>
      <c r="H2282" t="s">
        <v>1277</v>
      </c>
      <c r="I2282" t="s">
        <v>5311</v>
      </c>
      <c r="J2282" t="s">
        <v>36</v>
      </c>
      <c r="K2282" t="s">
        <v>367</v>
      </c>
      <c r="L2282">
        <v>2</v>
      </c>
      <c r="M2282">
        <v>1</v>
      </c>
      <c r="N2282">
        <v>0</v>
      </c>
      <c r="O2282">
        <v>2</v>
      </c>
      <c r="P2282">
        <v>2</v>
      </c>
      <c r="Q2282">
        <v>1</v>
      </c>
      <c r="R2282">
        <v>1</v>
      </c>
      <c r="S2282" t="s">
        <v>3690</v>
      </c>
    </row>
    <row r="2283" spans="1:20" x14ac:dyDescent="0.25">
      <c r="A2283" t="s">
        <v>852</v>
      </c>
      <c r="B2283" t="s">
        <v>853</v>
      </c>
      <c r="C2283" t="s">
        <v>3515</v>
      </c>
      <c r="D2283" t="s">
        <v>30</v>
      </c>
      <c r="E2283" t="s">
        <v>3516</v>
      </c>
      <c r="F2283" t="s">
        <v>3517</v>
      </c>
      <c r="G2283" t="s">
        <v>42</v>
      </c>
      <c r="H2283" t="s">
        <v>3518</v>
      </c>
      <c r="I2283" t="s">
        <v>1495</v>
      </c>
      <c r="J2283" t="s">
        <v>42</v>
      </c>
      <c r="K2283" t="s">
        <v>604</v>
      </c>
      <c r="L2283">
        <v>1</v>
      </c>
      <c r="M2283">
        <v>0</v>
      </c>
      <c r="N2283">
        <v>0</v>
      </c>
      <c r="O2283">
        <v>1</v>
      </c>
      <c r="P2283">
        <v>1</v>
      </c>
      <c r="Q2283">
        <v>1</v>
      </c>
      <c r="R2283">
        <v>1</v>
      </c>
      <c r="S2283" t="s">
        <v>857</v>
      </c>
      <c r="T2283" t="s">
        <v>858</v>
      </c>
    </row>
    <row r="2284" spans="1:20" x14ac:dyDescent="0.25">
      <c r="A2284" t="s">
        <v>852</v>
      </c>
      <c r="B2284" t="s">
        <v>853</v>
      </c>
      <c r="C2284" t="s">
        <v>816</v>
      </c>
      <c r="D2284" t="s">
        <v>30</v>
      </c>
      <c r="E2284" t="s">
        <v>854</v>
      </c>
      <c r="F2284" t="s">
        <v>423</v>
      </c>
      <c r="G2284" t="s">
        <v>42</v>
      </c>
      <c r="H2284" t="s">
        <v>855</v>
      </c>
      <c r="I2284" t="s">
        <v>856</v>
      </c>
      <c r="J2284" t="s">
        <v>42</v>
      </c>
      <c r="K2284" t="s">
        <v>88</v>
      </c>
      <c r="L2284">
        <v>1</v>
      </c>
      <c r="M2284">
        <v>0</v>
      </c>
      <c r="N2284">
        <v>0</v>
      </c>
      <c r="O2284">
        <v>1</v>
      </c>
      <c r="P2284">
        <v>1</v>
      </c>
      <c r="Q2284">
        <v>1</v>
      </c>
      <c r="R2284">
        <v>1</v>
      </c>
      <c r="S2284" t="s">
        <v>857</v>
      </c>
      <c r="T2284" t="s">
        <v>858</v>
      </c>
    </row>
    <row r="2285" spans="1:20" x14ac:dyDescent="0.25">
      <c r="A2285" t="s">
        <v>852</v>
      </c>
      <c r="B2285" t="s">
        <v>853</v>
      </c>
      <c r="C2285" t="s">
        <v>5629</v>
      </c>
      <c r="D2285" t="s">
        <v>30</v>
      </c>
      <c r="E2285" t="s">
        <v>812</v>
      </c>
      <c r="F2285" t="s">
        <v>94</v>
      </c>
      <c r="G2285" t="s">
        <v>42</v>
      </c>
      <c r="H2285" t="s">
        <v>1914</v>
      </c>
      <c r="I2285" t="s">
        <v>1651</v>
      </c>
      <c r="J2285" t="s">
        <v>42</v>
      </c>
      <c r="K2285" t="s">
        <v>60</v>
      </c>
      <c r="L2285">
        <v>1</v>
      </c>
      <c r="M2285">
        <v>0</v>
      </c>
      <c r="N2285">
        <v>0</v>
      </c>
      <c r="O2285">
        <v>1</v>
      </c>
      <c r="P2285">
        <v>1</v>
      </c>
      <c r="Q2285">
        <v>1</v>
      </c>
      <c r="R2285">
        <v>1</v>
      </c>
      <c r="S2285" t="s">
        <v>857</v>
      </c>
      <c r="T2285" t="s">
        <v>858</v>
      </c>
    </row>
    <row r="2286" spans="1:20" x14ac:dyDescent="0.25">
      <c r="A2286" t="s">
        <v>852</v>
      </c>
      <c r="B2286" t="s">
        <v>853</v>
      </c>
      <c r="C2286" t="s">
        <v>3828</v>
      </c>
      <c r="D2286" t="s">
        <v>30</v>
      </c>
      <c r="E2286" t="s">
        <v>3832</v>
      </c>
      <c r="F2286" t="s">
        <v>1502</v>
      </c>
      <c r="G2286" t="s">
        <v>513</v>
      </c>
      <c r="H2286" t="s">
        <v>2803</v>
      </c>
      <c r="I2286" t="s">
        <v>1703</v>
      </c>
      <c r="J2286" t="s">
        <v>33</v>
      </c>
      <c r="K2286" t="s">
        <v>163</v>
      </c>
      <c r="L2286">
        <v>2</v>
      </c>
      <c r="M2286">
        <v>0</v>
      </c>
      <c r="N2286">
        <v>0</v>
      </c>
      <c r="O2286">
        <v>2</v>
      </c>
      <c r="P2286">
        <v>2</v>
      </c>
      <c r="Q2286">
        <v>1</v>
      </c>
      <c r="R2286">
        <v>1</v>
      </c>
      <c r="S2286" t="s">
        <v>857</v>
      </c>
      <c r="T2286" t="s">
        <v>858</v>
      </c>
    </row>
    <row r="2287" spans="1:20" x14ac:dyDescent="0.25">
      <c r="A2287" t="s">
        <v>3833</v>
      </c>
      <c r="B2287" t="s">
        <v>3834</v>
      </c>
      <c r="C2287" t="s">
        <v>5629</v>
      </c>
      <c r="D2287" t="s">
        <v>30</v>
      </c>
      <c r="E2287" t="s">
        <v>5640</v>
      </c>
      <c r="F2287" t="s">
        <v>3999</v>
      </c>
      <c r="G2287" t="s">
        <v>42</v>
      </c>
      <c r="H2287" t="s">
        <v>761</v>
      </c>
      <c r="I2287" t="s">
        <v>2584</v>
      </c>
      <c r="J2287" t="s">
        <v>42</v>
      </c>
      <c r="K2287" t="s">
        <v>692</v>
      </c>
      <c r="L2287">
        <v>1</v>
      </c>
      <c r="M2287">
        <v>0</v>
      </c>
      <c r="N2287">
        <v>0</v>
      </c>
      <c r="O2287">
        <v>1</v>
      </c>
      <c r="P2287">
        <v>1</v>
      </c>
      <c r="Q2287">
        <v>1</v>
      </c>
      <c r="R2287">
        <v>1</v>
      </c>
      <c r="S2287" t="s">
        <v>857</v>
      </c>
      <c r="T2287" t="s">
        <v>858</v>
      </c>
    </row>
    <row r="2288" spans="1:20" x14ac:dyDescent="0.25">
      <c r="A2288" t="s">
        <v>3833</v>
      </c>
      <c r="B2288" t="s">
        <v>3834</v>
      </c>
      <c r="C2288" t="s">
        <v>3828</v>
      </c>
      <c r="D2288" t="s">
        <v>30</v>
      </c>
      <c r="E2288" t="s">
        <v>1150</v>
      </c>
      <c r="F2288" t="s">
        <v>2147</v>
      </c>
      <c r="G2288" t="s">
        <v>129</v>
      </c>
      <c r="H2288" t="s">
        <v>1704</v>
      </c>
      <c r="I2288" t="s">
        <v>1705</v>
      </c>
      <c r="J2288" t="s">
        <v>129</v>
      </c>
      <c r="K2288" t="s">
        <v>122</v>
      </c>
      <c r="L2288">
        <v>1</v>
      </c>
      <c r="M2288">
        <v>0</v>
      </c>
      <c r="N2288">
        <v>0</v>
      </c>
      <c r="O2288">
        <v>1</v>
      </c>
      <c r="P2288">
        <v>1</v>
      </c>
      <c r="Q2288">
        <v>1</v>
      </c>
      <c r="R2288">
        <v>1</v>
      </c>
      <c r="S2288" t="s">
        <v>857</v>
      </c>
      <c r="T2288" t="s">
        <v>858</v>
      </c>
    </row>
    <row r="2289" spans="1:20" x14ac:dyDescent="0.25">
      <c r="A2289" t="s">
        <v>9997</v>
      </c>
      <c r="B2289" t="s">
        <v>9998</v>
      </c>
      <c r="C2289" t="s">
        <v>12049</v>
      </c>
      <c r="D2289" t="s">
        <v>30</v>
      </c>
      <c r="E2289" t="s">
        <v>12050</v>
      </c>
      <c r="F2289" t="s">
        <v>7820</v>
      </c>
      <c r="G2289" t="s">
        <v>3923</v>
      </c>
      <c r="H2289" t="s">
        <v>12051</v>
      </c>
      <c r="I2289" t="s">
        <v>12052</v>
      </c>
      <c r="J2289" t="s">
        <v>3923</v>
      </c>
      <c r="K2289" t="s">
        <v>36</v>
      </c>
      <c r="L2289">
        <v>1</v>
      </c>
      <c r="M2289">
        <v>1</v>
      </c>
      <c r="N2289">
        <v>0</v>
      </c>
      <c r="O2289">
        <v>1</v>
      </c>
      <c r="P2289">
        <v>1</v>
      </c>
      <c r="Q2289">
        <v>1</v>
      </c>
      <c r="R2289">
        <v>1</v>
      </c>
      <c r="S2289" t="s">
        <v>10004</v>
      </c>
    </row>
    <row r="2290" spans="1:20" x14ac:dyDescent="0.25">
      <c r="A2290" t="s">
        <v>9997</v>
      </c>
      <c r="B2290" t="s">
        <v>9998</v>
      </c>
      <c r="C2290" t="s">
        <v>11506</v>
      </c>
      <c r="D2290" t="s">
        <v>30</v>
      </c>
      <c r="E2290" t="s">
        <v>11507</v>
      </c>
      <c r="F2290" t="s">
        <v>8697</v>
      </c>
      <c r="G2290" t="s">
        <v>1849</v>
      </c>
      <c r="H2290" t="s">
        <v>6428</v>
      </c>
      <c r="I2290" t="s">
        <v>2838</v>
      </c>
      <c r="J2290" t="s">
        <v>328</v>
      </c>
      <c r="K2290" t="s">
        <v>387</v>
      </c>
      <c r="L2290">
        <v>2</v>
      </c>
      <c r="M2290">
        <v>1</v>
      </c>
      <c r="N2290">
        <v>1</v>
      </c>
      <c r="O2290">
        <v>3</v>
      </c>
      <c r="P2290">
        <v>3</v>
      </c>
      <c r="Q2290">
        <v>3</v>
      </c>
      <c r="R2290">
        <v>3</v>
      </c>
      <c r="S2290" t="s">
        <v>10004</v>
      </c>
    </row>
    <row r="2291" spans="1:20" x14ac:dyDescent="0.25">
      <c r="A2291" t="s">
        <v>9997</v>
      </c>
      <c r="B2291" t="s">
        <v>9998</v>
      </c>
      <c r="C2291" t="s">
        <v>9999</v>
      </c>
      <c r="D2291" t="s">
        <v>30</v>
      </c>
      <c r="E2291" t="s">
        <v>10000</v>
      </c>
      <c r="F2291" t="s">
        <v>10001</v>
      </c>
      <c r="G2291" t="s">
        <v>1414</v>
      </c>
      <c r="H2291" t="s">
        <v>10002</v>
      </c>
      <c r="I2291" t="s">
        <v>10003</v>
      </c>
      <c r="J2291" t="s">
        <v>1414</v>
      </c>
      <c r="K2291" t="s">
        <v>385</v>
      </c>
      <c r="L2291">
        <v>1</v>
      </c>
      <c r="M2291">
        <v>0</v>
      </c>
      <c r="N2291">
        <v>0</v>
      </c>
      <c r="O2291">
        <v>1</v>
      </c>
      <c r="P2291">
        <v>1</v>
      </c>
      <c r="Q2291">
        <v>1</v>
      </c>
      <c r="R2291">
        <v>1</v>
      </c>
      <c r="S2291" t="s">
        <v>10004</v>
      </c>
    </row>
    <row r="2292" spans="1:20" x14ac:dyDescent="0.25">
      <c r="A2292" t="s">
        <v>12411</v>
      </c>
      <c r="B2292" t="s">
        <v>12412</v>
      </c>
      <c r="C2292" t="s">
        <v>12410</v>
      </c>
      <c r="D2292" t="s">
        <v>30</v>
      </c>
      <c r="E2292" t="s">
        <v>2657</v>
      </c>
      <c r="F2292" t="s">
        <v>1059</v>
      </c>
      <c r="G2292" t="s">
        <v>42</v>
      </c>
      <c r="H2292" t="s">
        <v>3921</v>
      </c>
      <c r="I2292" t="s">
        <v>281</v>
      </c>
      <c r="J2292" t="s">
        <v>42</v>
      </c>
      <c r="K2292" t="s">
        <v>36</v>
      </c>
      <c r="L2292">
        <v>1</v>
      </c>
      <c r="M2292">
        <v>1</v>
      </c>
      <c r="N2292">
        <v>0</v>
      </c>
      <c r="O2292">
        <v>1</v>
      </c>
      <c r="P2292">
        <v>1</v>
      </c>
      <c r="Q2292">
        <v>1</v>
      </c>
      <c r="R2292">
        <v>1</v>
      </c>
      <c r="S2292" t="s">
        <v>12413</v>
      </c>
      <c r="T2292" t="s">
        <v>12414</v>
      </c>
    </row>
    <row r="2293" spans="1:20" x14ac:dyDescent="0.25">
      <c r="A2293" t="s">
        <v>9613</v>
      </c>
      <c r="B2293" t="s">
        <v>9614</v>
      </c>
      <c r="C2293" t="s">
        <v>9615</v>
      </c>
      <c r="D2293" t="s">
        <v>30</v>
      </c>
      <c r="E2293" t="s">
        <v>9616</v>
      </c>
      <c r="F2293" t="s">
        <v>9617</v>
      </c>
      <c r="G2293" t="s">
        <v>42</v>
      </c>
      <c r="H2293" t="s">
        <v>9618</v>
      </c>
      <c r="I2293" t="s">
        <v>9619</v>
      </c>
      <c r="J2293" t="s">
        <v>42</v>
      </c>
      <c r="K2293" t="s">
        <v>613</v>
      </c>
      <c r="L2293">
        <v>1</v>
      </c>
      <c r="M2293">
        <v>0</v>
      </c>
      <c r="N2293">
        <v>0</v>
      </c>
      <c r="O2293">
        <v>1</v>
      </c>
      <c r="P2293">
        <v>1</v>
      </c>
      <c r="Q2293">
        <v>1</v>
      </c>
      <c r="R2293">
        <v>1</v>
      </c>
      <c r="S2293" t="s">
        <v>9620</v>
      </c>
      <c r="T2293" t="s">
        <v>9621</v>
      </c>
    </row>
    <row r="2294" spans="1:20" x14ac:dyDescent="0.25">
      <c r="A2294" t="s">
        <v>6452</v>
      </c>
      <c r="B2294" t="s">
        <v>6453</v>
      </c>
      <c r="C2294" t="s">
        <v>6454</v>
      </c>
      <c r="D2294" t="s">
        <v>30</v>
      </c>
      <c r="E2294" t="s">
        <v>2716</v>
      </c>
      <c r="F2294" t="s">
        <v>989</v>
      </c>
      <c r="G2294" t="s">
        <v>1144</v>
      </c>
      <c r="H2294" t="s">
        <v>2222</v>
      </c>
      <c r="I2294" t="s">
        <v>6455</v>
      </c>
      <c r="J2294" t="s">
        <v>42</v>
      </c>
      <c r="K2294" t="s">
        <v>1153</v>
      </c>
      <c r="L2294">
        <v>4</v>
      </c>
      <c r="M2294">
        <v>0</v>
      </c>
      <c r="N2294">
        <v>0</v>
      </c>
      <c r="O2294">
        <v>4</v>
      </c>
      <c r="P2294">
        <v>4</v>
      </c>
      <c r="Q2294">
        <v>2</v>
      </c>
      <c r="R2294">
        <v>2</v>
      </c>
      <c r="S2294" t="s">
        <v>6456</v>
      </c>
    </row>
    <row r="2295" spans="1:20" x14ac:dyDescent="0.25">
      <c r="A2295" t="s">
        <v>2817</v>
      </c>
      <c r="B2295" t="s">
        <v>2818</v>
      </c>
      <c r="C2295" t="s">
        <v>13503</v>
      </c>
      <c r="D2295" t="s">
        <v>30</v>
      </c>
      <c r="E2295" s="1">
        <v>9.9999999999999995E-8</v>
      </c>
      <c r="F2295" t="s">
        <v>2815</v>
      </c>
      <c r="G2295" t="s">
        <v>513</v>
      </c>
      <c r="H2295" t="s">
        <v>13446</v>
      </c>
      <c r="I2295" t="s">
        <v>5830</v>
      </c>
      <c r="J2295" t="s">
        <v>42</v>
      </c>
      <c r="K2295" t="s">
        <v>141</v>
      </c>
      <c r="L2295">
        <v>4</v>
      </c>
      <c r="M2295">
        <v>0</v>
      </c>
      <c r="N2295">
        <v>0</v>
      </c>
      <c r="O2295">
        <v>4</v>
      </c>
      <c r="P2295">
        <v>4</v>
      </c>
      <c r="Q2295">
        <v>0</v>
      </c>
      <c r="R2295">
        <v>0</v>
      </c>
      <c r="S2295" t="s">
        <v>2821</v>
      </c>
    </row>
    <row r="2296" spans="1:20" x14ac:dyDescent="0.25">
      <c r="A2296" t="s">
        <v>2817</v>
      </c>
      <c r="B2296" t="s">
        <v>2818</v>
      </c>
      <c r="C2296" t="s">
        <v>11750</v>
      </c>
      <c r="D2296" t="s">
        <v>30</v>
      </c>
      <c r="E2296" t="s">
        <v>3438</v>
      </c>
      <c r="F2296" t="s">
        <v>856</v>
      </c>
      <c r="G2296" t="s">
        <v>2820</v>
      </c>
      <c r="H2296" t="s">
        <v>651</v>
      </c>
      <c r="I2296" t="s">
        <v>1331</v>
      </c>
      <c r="J2296" t="s">
        <v>33</v>
      </c>
      <c r="K2296" t="s">
        <v>526</v>
      </c>
      <c r="L2296">
        <v>6</v>
      </c>
      <c r="M2296">
        <v>0</v>
      </c>
      <c r="N2296">
        <v>0</v>
      </c>
      <c r="O2296">
        <v>6</v>
      </c>
      <c r="P2296">
        <v>6</v>
      </c>
      <c r="Q2296">
        <v>0</v>
      </c>
      <c r="R2296">
        <v>0</v>
      </c>
      <c r="S2296" t="s">
        <v>2821</v>
      </c>
    </row>
    <row r="2297" spans="1:20" x14ac:dyDescent="0.25">
      <c r="A2297" t="s">
        <v>2817</v>
      </c>
      <c r="B2297" t="s">
        <v>2818</v>
      </c>
      <c r="C2297" t="s">
        <v>9249</v>
      </c>
      <c r="D2297" t="s">
        <v>30</v>
      </c>
      <c r="E2297" t="s">
        <v>1446</v>
      </c>
      <c r="F2297" t="s">
        <v>2075</v>
      </c>
      <c r="G2297" t="s">
        <v>850</v>
      </c>
      <c r="H2297" t="s">
        <v>9251</v>
      </c>
      <c r="I2297" t="s">
        <v>506</v>
      </c>
      <c r="J2297" t="s">
        <v>178</v>
      </c>
      <c r="K2297" t="s">
        <v>447</v>
      </c>
      <c r="L2297">
        <v>9</v>
      </c>
      <c r="M2297">
        <v>0</v>
      </c>
      <c r="N2297">
        <v>0</v>
      </c>
      <c r="O2297">
        <v>9</v>
      </c>
      <c r="P2297">
        <v>9</v>
      </c>
      <c r="Q2297">
        <v>0</v>
      </c>
      <c r="R2297">
        <v>0</v>
      </c>
      <c r="S2297" t="s">
        <v>2821</v>
      </c>
    </row>
    <row r="2298" spans="1:20" x14ac:dyDescent="0.25">
      <c r="A2298" t="s">
        <v>2817</v>
      </c>
      <c r="B2298" t="s">
        <v>2818</v>
      </c>
      <c r="C2298" t="s">
        <v>3787</v>
      </c>
      <c r="D2298" t="s">
        <v>30</v>
      </c>
      <c r="E2298" t="s">
        <v>3789</v>
      </c>
      <c r="F2298" t="s">
        <v>3790</v>
      </c>
      <c r="G2298" t="s">
        <v>2621</v>
      </c>
      <c r="H2298" t="s">
        <v>207</v>
      </c>
      <c r="I2298" t="s">
        <v>801</v>
      </c>
      <c r="J2298" t="s">
        <v>42</v>
      </c>
      <c r="K2298" t="s">
        <v>605</v>
      </c>
      <c r="L2298">
        <v>10</v>
      </c>
      <c r="M2298">
        <v>0</v>
      </c>
      <c r="N2298">
        <v>0</v>
      </c>
      <c r="O2298">
        <v>10</v>
      </c>
      <c r="P2298">
        <v>10</v>
      </c>
      <c r="Q2298">
        <v>0</v>
      </c>
      <c r="R2298">
        <v>0</v>
      </c>
      <c r="S2298" t="s">
        <v>2821</v>
      </c>
    </row>
    <row r="2299" spans="1:20" x14ac:dyDescent="0.25">
      <c r="A2299" t="s">
        <v>2817</v>
      </c>
      <c r="B2299" t="s">
        <v>2818</v>
      </c>
      <c r="C2299" t="s">
        <v>8924</v>
      </c>
      <c r="D2299" t="s">
        <v>30</v>
      </c>
      <c r="E2299" t="s">
        <v>1541</v>
      </c>
      <c r="F2299" t="s">
        <v>4556</v>
      </c>
      <c r="G2299" t="s">
        <v>1508</v>
      </c>
      <c r="H2299" t="s">
        <v>8925</v>
      </c>
      <c r="I2299" t="s">
        <v>1144</v>
      </c>
      <c r="J2299" t="s">
        <v>129</v>
      </c>
      <c r="K2299" t="s">
        <v>439</v>
      </c>
      <c r="L2299">
        <v>8</v>
      </c>
      <c r="M2299">
        <v>0</v>
      </c>
      <c r="N2299">
        <v>0</v>
      </c>
      <c r="O2299">
        <v>8</v>
      </c>
      <c r="P2299">
        <v>8</v>
      </c>
      <c r="Q2299">
        <v>0</v>
      </c>
      <c r="R2299">
        <v>0</v>
      </c>
      <c r="S2299" t="s">
        <v>2821</v>
      </c>
    </row>
    <row r="2300" spans="1:20" x14ac:dyDescent="0.25">
      <c r="A2300" t="s">
        <v>2817</v>
      </c>
      <c r="B2300" t="s">
        <v>2818</v>
      </c>
      <c r="C2300" t="s">
        <v>2787</v>
      </c>
      <c r="D2300" t="s">
        <v>30</v>
      </c>
      <c r="E2300" t="s">
        <v>1598</v>
      </c>
      <c r="F2300" t="s">
        <v>2819</v>
      </c>
      <c r="G2300" t="s">
        <v>2532</v>
      </c>
      <c r="H2300" t="s">
        <v>1457</v>
      </c>
      <c r="I2300" t="s">
        <v>1458</v>
      </c>
      <c r="J2300" t="s">
        <v>42</v>
      </c>
      <c r="K2300" t="s">
        <v>2820</v>
      </c>
      <c r="L2300">
        <v>8</v>
      </c>
      <c r="M2300">
        <v>0</v>
      </c>
      <c r="N2300">
        <v>0</v>
      </c>
      <c r="O2300">
        <v>8</v>
      </c>
      <c r="P2300">
        <v>8</v>
      </c>
      <c r="Q2300">
        <v>1</v>
      </c>
      <c r="R2300">
        <v>1</v>
      </c>
      <c r="S2300" t="s">
        <v>2821</v>
      </c>
    </row>
    <row r="2301" spans="1:20" x14ac:dyDescent="0.25">
      <c r="A2301" t="s">
        <v>2817</v>
      </c>
      <c r="B2301" t="s">
        <v>2818</v>
      </c>
      <c r="C2301" t="s">
        <v>10233</v>
      </c>
      <c r="D2301" t="s">
        <v>30</v>
      </c>
      <c r="E2301" t="s">
        <v>5406</v>
      </c>
      <c r="F2301" t="s">
        <v>2253</v>
      </c>
      <c r="G2301" t="s">
        <v>564</v>
      </c>
      <c r="H2301" t="s">
        <v>10234</v>
      </c>
      <c r="I2301" t="s">
        <v>1222</v>
      </c>
      <c r="J2301" t="s">
        <v>42</v>
      </c>
      <c r="K2301" t="s">
        <v>948</v>
      </c>
      <c r="L2301">
        <v>15</v>
      </c>
      <c r="M2301">
        <v>0</v>
      </c>
      <c r="N2301">
        <v>0</v>
      </c>
      <c r="O2301">
        <v>15</v>
      </c>
      <c r="P2301">
        <v>15</v>
      </c>
      <c r="Q2301">
        <v>0</v>
      </c>
      <c r="R2301">
        <v>0</v>
      </c>
      <c r="S2301" t="s">
        <v>2821</v>
      </c>
    </row>
    <row r="2302" spans="1:20" x14ac:dyDescent="0.25">
      <c r="A2302" t="s">
        <v>2817</v>
      </c>
      <c r="B2302" t="s">
        <v>2818</v>
      </c>
      <c r="C2302" t="s">
        <v>10955</v>
      </c>
      <c r="D2302" t="s">
        <v>30</v>
      </c>
      <c r="E2302" t="s">
        <v>10963</v>
      </c>
      <c r="F2302" t="s">
        <v>3508</v>
      </c>
      <c r="G2302" t="s">
        <v>33</v>
      </c>
      <c r="H2302" t="s">
        <v>10964</v>
      </c>
      <c r="I2302" t="s">
        <v>328</v>
      </c>
      <c r="J2302" t="s">
        <v>42</v>
      </c>
      <c r="K2302" t="s">
        <v>2264</v>
      </c>
      <c r="L2302">
        <v>4</v>
      </c>
      <c r="M2302">
        <v>0</v>
      </c>
      <c r="N2302">
        <v>0</v>
      </c>
      <c r="O2302">
        <v>4</v>
      </c>
      <c r="P2302">
        <v>4</v>
      </c>
      <c r="Q2302">
        <v>0</v>
      </c>
      <c r="R2302">
        <v>0</v>
      </c>
      <c r="S2302" t="s">
        <v>2821</v>
      </c>
    </row>
    <row r="2303" spans="1:20" x14ac:dyDescent="0.25">
      <c r="A2303" t="s">
        <v>2817</v>
      </c>
      <c r="B2303" t="s">
        <v>2818</v>
      </c>
      <c r="C2303" t="s">
        <v>14540</v>
      </c>
      <c r="D2303" t="s">
        <v>30</v>
      </c>
      <c r="E2303" t="s">
        <v>2151</v>
      </c>
      <c r="F2303" t="s">
        <v>2606</v>
      </c>
      <c r="G2303" t="s">
        <v>322</v>
      </c>
      <c r="H2303" t="s">
        <v>181</v>
      </c>
      <c r="I2303" t="s">
        <v>1331</v>
      </c>
      <c r="J2303" t="s">
        <v>33</v>
      </c>
      <c r="K2303" t="s">
        <v>2769</v>
      </c>
      <c r="L2303">
        <v>12</v>
      </c>
      <c r="M2303">
        <v>0</v>
      </c>
      <c r="N2303">
        <v>0</v>
      </c>
      <c r="O2303">
        <v>12</v>
      </c>
      <c r="P2303">
        <v>12</v>
      </c>
      <c r="Q2303">
        <v>0</v>
      </c>
      <c r="R2303">
        <v>0</v>
      </c>
      <c r="S2303" t="s">
        <v>2821</v>
      </c>
    </row>
    <row r="2304" spans="1:20" x14ac:dyDescent="0.25">
      <c r="A2304" t="s">
        <v>2817</v>
      </c>
      <c r="B2304" t="s">
        <v>2818</v>
      </c>
      <c r="C2304" t="s">
        <v>14926</v>
      </c>
      <c r="D2304" t="s">
        <v>30</v>
      </c>
      <c r="E2304" t="s">
        <v>205</v>
      </c>
      <c r="F2304" t="s">
        <v>6967</v>
      </c>
      <c r="G2304" t="s">
        <v>798</v>
      </c>
      <c r="H2304" t="s">
        <v>33</v>
      </c>
      <c r="I2304" t="s">
        <v>787</v>
      </c>
      <c r="J2304" t="s">
        <v>33</v>
      </c>
      <c r="K2304" t="s">
        <v>78</v>
      </c>
      <c r="L2304">
        <v>8</v>
      </c>
      <c r="M2304">
        <v>0</v>
      </c>
      <c r="N2304">
        <v>0</v>
      </c>
      <c r="O2304">
        <v>8</v>
      </c>
      <c r="P2304">
        <v>8</v>
      </c>
      <c r="Q2304">
        <v>0</v>
      </c>
      <c r="R2304">
        <v>0</v>
      </c>
      <c r="S2304" t="s">
        <v>2821</v>
      </c>
    </row>
    <row r="2305" spans="1:19" x14ac:dyDescent="0.25">
      <c r="A2305" t="s">
        <v>2817</v>
      </c>
      <c r="B2305" t="s">
        <v>2818</v>
      </c>
      <c r="C2305" t="s">
        <v>2859</v>
      </c>
      <c r="D2305" t="s">
        <v>30</v>
      </c>
      <c r="E2305" t="s">
        <v>1232</v>
      </c>
      <c r="F2305" t="s">
        <v>1135</v>
      </c>
      <c r="G2305" t="s">
        <v>446</v>
      </c>
      <c r="H2305" t="s">
        <v>2863</v>
      </c>
      <c r="I2305" t="s">
        <v>1010</v>
      </c>
      <c r="J2305" t="s">
        <v>42</v>
      </c>
      <c r="K2305" t="s">
        <v>2864</v>
      </c>
      <c r="L2305">
        <v>8</v>
      </c>
      <c r="M2305">
        <v>0</v>
      </c>
      <c r="N2305">
        <v>0</v>
      </c>
      <c r="O2305">
        <v>8</v>
      </c>
      <c r="P2305">
        <v>8</v>
      </c>
      <c r="Q2305">
        <v>1</v>
      </c>
      <c r="R2305">
        <v>1</v>
      </c>
      <c r="S2305" t="s">
        <v>2821</v>
      </c>
    </row>
    <row r="2306" spans="1:19" x14ac:dyDescent="0.25">
      <c r="A2306" t="s">
        <v>2817</v>
      </c>
      <c r="B2306" t="s">
        <v>2818</v>
      </c>
      <c r="C2306" t="s">
        <v>14360</v>
      </c>
      <c r="D2306" t="s">
        <v>30</v>
      </c>
      <c r="E2306" t="s">
        <v>424</v>
      </c>
      <c r="F2306" t="s">
        <v>1625</v>
      </c>
      <c r="G2306" t="s">
        <v>1410</v>
      </c>
      <c r="H2306">
        <v>12</v>
      </c>
      <c r="I2306" t="s">
        <v>350</v>
      </c>
      <c r="J2306" t="s">
        <v>42</v>
      </c>
      <c r="K2306" t="s">
        <v>532</v>
      </c>
      <c r="L2306">
        <v>5</v>
      </c>
      <c r="M2306">
        <v>0</v>
      </c>
      <c r="N2306">
        <v>0</v>
      </c>
      <c r="O2306">
        <v>5</v>
      </c>
      <c r="P2306">
        <v>5</v>
      </c>
      <c r="Q2306">
        <v>0</v>
      </c>
      <c r="R2306">
        <v>0</v>
      </c>
      <c r="S2306" t="s">
        <v>2821</v>
      </c>
    </row>
    <row r="2307" spans="1:19" x14ac:dyDescent="0.25">
      <c r="A2307" t="s">
        <v>2817</v>
      </c>
      <c r="B2307" t="s">
        <v>2818</v>
      </c>
      <c r="C2307" t="s">
        <v>13838</v>
      </c>
      <c r="D2307" t="s">
        <v>30</v>
      </c>
      <c r="E2307" t="s">
        <v>2320</v>
      </c>
      <c r="F2307" t="s">
        <v>1500</v>
      </c>
      <c r="G2307" t="s">
        <v>376</v>
      </c>
      <c r="H2307" t="s">
        <v>3711</v>
      </c>
      <c r="I2307" t="s">
        <v>935</v>
      </c>
      <c r="J2307" t="s">
        <v>42</v>
      </c>
      <c r="K2307" t="s">
        <v>615</v>
      </c>
      <c r="L2307">
        <v>5</v>
      </c>
      <c r="M2307">
        <v>0</v>
      </c>
      <c r="N2307">
        <v>0</v>
      </c>
      <c r="O2307">
        <v>5</v>
      </c>
      <c r="P2307">
        <v>5</v>
      </c>
      <c r="Q2307">
        <v>0</v>
      </c>
      <c r="R2307">
        <v>0</v>
      </c>
      <c r="S2307" t="s">
        <v>2821</v>
      </c>
    </row>
    <row r="2308" spans="1:19" x14ac:dyDescent="0.25">
      <c r="A2308" t="s">
        <v>2817</v>
      </c>
      <c r="B2308" t="s">
        <v>2818</v>
      </c>
      <c r="C2308" t="s">
        <v>6461</v>
      </c>
      <c r="D2308" t="s">
        <v>30</v>
      </c>
      <c r="E2308" t="s">
        <v>4405</v>
      </c>
      <c r="F2308" t="s">
        <v>711</v>
      </c>
      <c r="G2308" t="s">
        <v>1476</v>
      </c>
      <c r="H2308" t="s">
        <v>377</v>
      </c>
      <c r="I2308" t="s">
        <v>304</v>
      </c>
      <c r="J2308" t="s">
        <v>42</v>
      </c>
      <c r="K2308" t="s">
        <v>160</v>
      </c>
      <c r="L2308">
        <v>9</v>
      </c>
      <c r="M2308">
        <v>0</v>
      </c>
      <c r="N2308">
        <v>0</v>
      </c>
      <c r="O2308">
        <v>9</v>
      </c>
      <c r="P2308">
        <v>9</v>
      </c>
      <c r="Q2308">
        <v>0</v>
      </c>
      <c r="R2308">
        <v>0</v>
      </c>
      <c r="S2308" t="s">
        <v>2821</v>
      </c>
    </row>
    <row r="2309" spans="1:19" x14ac:dyDescent="0.25">
      <c r="A2309" t="s">
        <v>2817</v>
      </c>
      <c r="B2309" t="s">
        <v>2818</v>
      </c>
      <c r="C2309" t="s">
        <v>13610</v>
      </c>
      <c r="D2309" t="s">
        <v>30</v>
      </c>
      <c r="E2309" t="s">
        <v>522</v>
      </c>
      <c r="F2309" t="s">
        <v>2457</v>
      </c>
      <c r="G2309" t="s">
        <v>5830</v>
      </c>
      <c r="H2309" t="s">
        <v>1428</v>
      </c>
      <c r="I2309" t="s">
        <v>506</v>
      </c>
      <c r="J2309" t="s">
        <v>42</v>
      </c>
      <c r="K2309" t="s">
        <v>2991</v>
      </c>
      <c r="L2309">
        <v>8</v>
      </c>
      <c r="M2309">
        <v>0</v>
      </c>
      <c r="N2309">
        <v>0</v>
      </c>
      <c r="O2309">
        <v>8</v>
      </c>
      <c r="P2309">
        <v>8</v>
      </c>
      <c r="Q2309">
        <v>0</v>
      </c>
      <c r="R2309">
        <v>0</v>
      </c>
      <c r="S2309" t="s">
        <v>2821</v>
      </c>
    </row>
    <row r="2310" spans="1:19" x14ac:dyDescent="0.25">
      <c r="A2310" t="s">
        <v>2817</v>
      </c>
      <c r="B2310" t="s">
        <v>2818</v>
      </c>
      <c r="C2310" t="s">
        <v>10580</v>
      </c>
      <c r="D2310" t="s">
        <v>30</v>
      </c>
      <c r="E2310" t="s">
        <v>3789</v>
      </c>
      <c r="F2310" t="s">
        <v>3790</v>
      </c>
      <c r="G2310" t="s">
        <v>42</v>
      </c>
      <c r="H2310" t="s">
        <v>7417</v>
      </c>
      <c r="I2310" t="s">
        <v>302</v>
      </c>
      <c r="J2310" t="s">
        <v>42</v>
      </c>
      <c r="K2310" t="s">
        <v>1479</v>
      </c>
      <c r="L2310">
        <v>5</v>
      </c>
      <c r="M2310">
        <v>0</v>
      </c>
      <c r="N2310">
        <v>0</v>
      </c>
      <c r="O2310">
        <v>5</v>
      </c>
      <c r="P2310">
        <v>5</v>
      </c>
      <c r="Q2310">
        <v>0</v>
      </c>
      <c r="R2310">
        <v>0</v>
      </c>
      <c r="S2310" t="s">
        <v>2821</v>
      </c>
    </row>
    <row r="2311" spans="1:19" x14ac:dyDescent="0.25">
      <c r="A2311" t="s">
        <v>2817</v>
      </c>
      <c r="B2311" t="s">
        <v>2818</v>
      </c>
      <c r="C2311" t="s">
        <v>6260</v>
      </c>
      <c r="D2311" t="s">
        <v>30</v>
      </c>
      <c r="E2311" s="1">
        <v>9.9999999999999996E-24</v>
      </c>
      <c r="F2311" t="s">
        <v>6262</v>
      </c>
      <c r="G2311" t="s">
        <v>1885</v>
      </c>
      <c r="H2311" t="s">
        <v>1221</v>
      </c>
      <c r="I2311" t="s">
        <v>1943</v>
      </c>
      <c r="J2311" t="s">
        <v>33</v>
      </c>
      <c r="K2311" t="s">
        <v>295</v>
      </c>
      <c r="L2311">
        <v>14</v>
      </c>
      <c r="M2311">
        <v>0</v>
      </c>
      <c r="N2311">
        <v>0</v>
      </c>
      <c r="O2311">
        <v>14</v>
      </c>
      <c r="P2311">
        <v>14</v>
      </c>
      <c r="Q2311">
        <v>0</v>
      </c>
      <c r="R2311">
        <v>0</v>
      </c>
      <c r="S2311" t="s">
        <v>2821</v>
      </c>
    </row>
    <row r="2312" spans="1:19" x14ac:dyDescent="0.25">
      <c r="A2312" t="s">
        <v>2817</v>
      </c>
      <c r="B2312" t="s">
        <v>2818</v>
      </c>
      <c r="C2312" t="s">
        <v>14005</v>
      </c>
      <c r="D2312" t="s">
        <v>30</v>
      </c>
      <c r="E2312" t="s">
        <v>1111</v>
      </c>
      <c r="F2312" t="s">
        <v>1549</v>
      </c>
      <c r="G2312" t="s">
        <v>207</v>
      </c>
      <c r="H2312" t="s">
        <v>6366</v>
      </c>
      <c r="I2312" t="s">
        <v>54</v>
      </c>
      <c r="J2312" t="s">
        <v>42</v>
      </c>
      <c r="K2312" t="s">
        <v>63</v>
      </c>
      <c r="L2312">
        <v>5</v>
      </c>
      <c r="M2312">
        <v>0</v>
      </c>
      <c r="N2312">
        <v>0</v>
      </c>
      <c r="O2312">
        <v>5</v>
      </c>
      <c r="P2312">
        <v>5</v>
      </c>
      <c r="Q2312">
        <v>0</v>
      </c>
      <c r="R2312">
        <v>0</v>
      </c>
      <c r="S2312" t="s">
        <v>2821</v>
      </c>
    </row>
    <row r="2313" spans="1:19" x14ac:dyDescent="0.25">
      <c r="A2313" t="s">
        <v>2817</v>
      </c>
      <c r="B2313" t="s">
        <v>2818</v>
      </c>
      <c r="C2313" t="s">
        <v>12991</v>
      </c>
      <c r="D2313" t="s">
        <v>30</v>
      </c>
      <c r="E2313" t="s">
        <v>1848</v>
      </c>
      <c r="F2313" t="s">
        <v>287</v>
      </c>
      <c r="G2313" t="s">
        <v>4789</v>
      </c>
      <c r="H2313" t="s">
        <v>122</v>
      </c>
      <c r="I2313" t="s">
        <v>225</v>
      </c>
      <c r="J2313" t="s">
        <v>33</v>
      </c>
      <c r="K2313" t="s">
        <v>1309</v>
      </c>
      <c r="L2313">
        <v>9</v>
      </c>
      <c r="M2313">
        <v>0</v>
      </c>
      <c r="N2313">
        <v>0</v>
      </c>
      <c r="O2313">
        <v>9</v>
      </c>
      <c r="P2313">
        <v>9</v>
      </c>
      <c r="Q2313">
        <v>0</v>
      </c>
      <c r="R2313">
        <v>0</v>
      </c>
      <c r="S2313" t="s">
        <v>2821</v>
      </c>
    </row>
    <row r="2314" spans="1:19" x14ac:dyDescent="0.25">
      <c r="A2314" t="s">
        <v>2817</v>
      </c>
      <c r="B2314" t="s">
        <v>2818</v>
      </c>
      <c r="C2314" t="s">
        <v>12785</v>
      </c>
      <c r="D2314" t="s">
        <v>30</v>
      </c>
      <c r="E2314" t="s">
        <v>2538</v>
      </c>
      <c r="F2314" t="s">
        <v>2152</v>
      </c>
      <c r="G2314" t="s">
        <v>385</v>
      </c>
      <c r="H2314" t="s">
        <v>7660</v>
      </c>
      <c r="I2314" t="s">
        <v>2768</v>
      </c>
      <c r="J2314" t="s">
        <v>42</v>
      </c>
      <c r="K2314" t="s">
        <v>1476</v>
      </c>
      <c r="L2314">
        <v>6</v>
      </c>
      <c r="M2314">
        <v>0</v>
      </c>
      <c r="N2314">
        <v>0</v>
      </c>
      <c r="O2314">
        <v>6</v>
      </c>
      <c r="P2314">
        <v>6</v>
      </c>
      <c r="Q2314">
        <v>0</v>
      </c>
      <c r="R2314">
        <v>0</v>
      </c>
      <c r="S2314" t="s">
        <v>2821</v>
      </c>
    </row>
    <row r="2315" spans="1:19" x14ac:dyDescent="0.25">
      <c r="A2315" t="s">
        <v>2817</v>
      </c>
      <c r="B2315" t="s">
        <v>2818</v>
      </c>
      <c r="C2315" t="s">
        <v>7653</v>
      </c>
      <c r="D2315" t="s">
        <v>30</v>
      </c>
      <c r="E2315" t="s">
        <v>7659</v>
      </c>
      <c r="F2315" t="s">
        <v>1703</v>
      </c>
      <c r="G2315" t="s">
        <v>2866</v>
      </c>
      <c r="H2315" t="s">
        <v>7660</v>
      </c>
      <c r="I2315" t="s">
        <v>2768</v>
      </c>
      <c r="J2315" t="s">
        <v>42</v>
      </c>
      <c r="K2315" t="s">
        <v>1238</v>
      </c>
      <c r="L2315">
        <v>12</v>
      </c>
      <c r="M2315">
        <v>0</v>
      </c>
      <c r="N2315">
        <v>0</v>
      </c>
      <c r="O2315">
        <v>12</v>
      </c>
      <c r="P2315">
        <v>12</v>
      </c>
      <c r="Q2315">
        <v>0</v>
      </c>
      <c r="R2315">
        <v>0</v>
      </c>
      <c r="S2315" t="s">
        <v>2821</v>
      </c>
    </row>
    <row r="2316" spans="1:19" x14ac:dyDescent="0.25">
      <c r="A2316" t="s">
        <v>2817</v>
      </c>
      <c r="B2316" t="s">
        <v>2818</v>
      </c>
      <c r="C2316" t="s">
        <v>10042</v>
      </c>
      <c r="D2316" t="s">
        <v>30</v>
      </c>
      <c r="E2316" t="s">
        <v>1883</v>
      </c>
      <c r="F2316" t="s">
        <v>280</v>
      </c>
      <c r="G2316" t="s">
        <v>1153</v>
      </c>
      <c r="H2316" t="s">
        <v>10047</v>
      </c>
      <c r="I2316" t="s">
        <v>801</v>
      </c>
      <c r="J2316" t="s">
        <v>33</v>
      </c>
      <c r="K2316" t="s">
        <v>438</v>
      </c>
      <c r="L2316">
        <v>9</v>
      </c>
      <c r="M2316">
        <v>0</v>
      </c>
      <c r="N2316">
        <v>0</v>
      </c>
      <c r="O2316">
        <v>9</v>
      </c>
      <c r="P2316">
        <v>9</v>
      </c>
      <c r="Q2316">
        <v>0</v>
      </c>
      <c r="R2316">
        <v>0</v>
      </c>
      <c r="S2316" t="s">
        <v>2821</v>
      </c>
    </row>
    <row r="2317" spans="1:19" x14ac:dyDescent="0.25">
      <c r="A2317" t="s">
        <v>2817</v>
      </c>
      <c r="B2317" t="s">
        <v>2818</v>
      </c>
      <c r="C2317" t="s">
        <v>13994</v>
      </c>
      <c r="D2317" t="s">
        <v>30</v>
      </c>
      <c r="E2317" t="s">
        <v>2772</v>
      </c>
      <c r="F2317" t="s">
        <v>934</v>
      </c>
      <c r="G2317" t="s">
        <v>141</v>
      </c>
      <c r="H2317" t="s">
        <v>1230</v>
      </c>
      <c r="I2317" t="s">
        <v>62</v>
      </c>
      <c r="J2317" t="s">
        <v>42</v>
      </c>
      <c r="K2317" t="s">
        <v>350</v>
      </c>
      <c r="L2317">
        <v>6</v>
      </c>
      <c r="M2317">
        <v>0</v>
      </c>
      <c r="N2317">
        <v>0</v>
      </c>
      <c r="O2317">
        <v>6</v>
      </c>
      <c r="P2317">
        <v>6</v>
      </c>
      <c r="Q2317">
        <v>0</v>
      </c>
      <c r="R2317">
        <v>0</v>
      </c>
      <c r="S2317" t="s">
        <v>2821</v>
      </c>
    </row>
    <row r="2318" spans="1:19" x14ac:dyDescent="0.25">
      <c r="A2318" t="s">
        <v>2817</v>
      </c>
      <c r="B2318" t="s">
        <v>2818</v>
      </c>
      <c r="C2318" t="s">
        <v>10599</v>
      </c>
      <c r="D2318" t="s">
        <v>30</v>
      </c>
      <c r="E2318" t="s">
        <v>1494</v>
      </c>
      <c r="F2318" t="s">
        <v>3999</v>
      </c>
      <c r="G2318" t="s">
        <v>2991</v>
      </c>
      <c r="H2318" t="s">
        <v>10612</v>
      </c>
      <c r="I2318" t="s">
        <v>1222</v>
      </c>
      <c r="J2318" t="s">
        <v>33</v>
      </c>
      <c r="K2318" t="s">
        <v>138</v>
      </c>
      <c r="L2318">
        <v>5</v>
      </c>
      <c r="M2318">
        <v>0</v>
      </c>
      <c r="N2318">
        <v>0</v>
      </c>
      <c r="O2318">
        <v>5</v>
      </c>
      <c r="P2318">
        <v>5</v>
      </c>
      <c r="Q2318">
        <v>0</v>
      </c>
      <c r="R2318">
        <v>0</v>
      </c>
      <c r="S2318" t="s">
        <v>2821</v>
      </c>
    </row>
    <row r="2319" spans="1:19" x14ac:dyDescent="0.25">
      <c r="A2319" t="s">
        <v>2817</v>
      </c>
      <c r="B2319" t="s">
        <v>2818</v>
      </c>
      <c r="C2319" t="s">
        <v>14436</v>
      </c>
      <c r="D2319" t="s">
        <v>30</v>
      </c>
      <c r="E2319" t="s">
        <v>14437</v>
      </c>
      <c r="F2319" t="s">
        <v>2619</v>
      </c>
      <c r="G2319" t="s">
        <v>3139</v>
      </c>
      <c r="H2319" t="s">
        <v>1169</v>
      </c>
      <c r="I2319" t="s">
        <v>946</v>
      </c>
      <c r="J2319" t="s">
        <v>42</v>
      </c>
      <c r="K2319" t="s">
        <v>605</v>
      </c>
      <c r="L2319">
        <v>9</v>
      </c>
      <c r="M2319">
        <v>0</v>
      </c>
      <c r="N2319">
        <v>0</v>
      </c>
      <c r="O2319">
        <v>9</v>
      </c>
      <c r="P2319">
        <v>9</v>
      </c>
      <c r="Q2319">
        <v>1</v>
      </c>
      <c r="R2319">
        <v>1</v>
      </c>
      <c r="S2319" t="s">
        <v>2821</v>
      </c>
    </row>
    <row r="2320" spans="1:19" x14ac:dyDescent="0.25">
      <c r="A2320" t="s">
        <v>2817</v>
      </c>
      <c r="B2320" t="s">
        <v>2818</v>
      </c>
      <c r="C2320" t="s">
        <v>13846</v>
      </c>
      <c r="D2320" t="s">
        <v>30</v>
      </c>
      <c r="E2320" t="s">
        <v>1848</v>
      </c>
      <c r="F2320" t="s">
        <v>287</v>
      </c>
      <c r="G2320" t="s">
        <v>33</v>
      </c>
      <c r="H2320" t="s">
        <v>459</v>
      </c>
      <c r="I2320" t="s">
        <v>438</v>
      </c>
      <c r="J2320" t="s">
        <v>42</v>
      </c>
      <c r="K2320" t="s">
        <v>210</v>
      </c>
      <c r="L2320">
        <v>4</v>
      </c>
      <c r="M2320">
        <v>0</v>
      </c>
      <c r="N2320">
        <v>0</v>
      </c>
      <c r="O2320">
        <v>4</v>
      </c>
      <c r="P2320">
        <v>4</v>
      </c>
      <c r="Q2320">
        <v>0</v>
      </c>
      <c r="R2320">
        <v>0</v>
      </c>
      <c r="S2320" t="s">
        <v>2821</v>
      </c>
    </row>
    <row r="2321" spans="1:19" x14ac:dyDescent="0.25">
      <c r="A2321" t="s">
        <v>2817</v>
      </c>
      <c r="B2321" t="s">
        <v>2818</v>
      </c>
      <c r="C2321" t="s">
        <v>13649</v>
      </c>
      <c r="D2321" t="s">
        <v>30</v>
      </c>
      <c r="E2321" t="s">
        <v>1650</v>
      </c>
      <c r="F2321" t="s">
        <v>946</v>
      </c>
      <c r="G2321" t="s">
        <v>948</v>
      </c>
      <c r="H2321" t="s">
        <v>189</v>
      </c>
      <c r="I2321" t="s">
        <v>1328</v>
      </c>
      <c r="J2321" t="s">
        <v>42</v>
      </c>
      <c r="K2321" t="s">
        <v>1476</v>
      </c>
      <c r="L2321">
        <v>7</v>
      </c>
      <c r="M2321">
        <v>0</v>
      </c>
      <c r="N2321">
        <v>0</v>
      </c>
      <c r="O2321">
        <v>7</v>
      </c>
      <c r="P2321">
        <v>7</v>
      </c>
      <c r="Q2321">
        <v>0</v>
      </c>
      <c r="R2321">
        <v>0</v>
      </c>
      <c r="S2321" t="s">
        <v>2821</v>
      </c>
    </row>
    <row r="2322" spans="1:19" x14ac:dyDescent="0.25">
      <c r="A2322" t="s">
        <v>2810</v>
      </c>
      <c r="B2322" t="s">
        <v>2811</v>
      </c>
      <c r="C2322" t="s">
        <v>11750</v>
      </c>
      <c r="D2322" t="s">
        <v>30</v>
      </c>
      <c r="E2322" t="s">
        <v>3089</v>
      </c>
      <c r="F2322" t="s">
        <v>3090</v>
      </c>
      <c r="G2322" t="s">
        <v>81</v>
      </c>
      <c r="H2322" t="s">
        <v>4517</v>
      </c>
      <c r="I2322" t="s">
        <v>4769</v>
      </c>
      <c r="J2322" t="s">
        <v>33</v>
      </c>
      <c r="K2322" t="s">
        <v>2991</v>
      </c>
      <c r="L2322">
        <v>4</v>
      </c>
      <c r="M2322">
        <v>4</v>
      </c>
      <c r="N2322">
        <v>6</v>
      </c>
      <c r="O2322">
        <v>10</v>
      </c>
      <c r="P2322">
        <v>10</v>
      </c>
      <c r="Q2322">
        <v>0</v>
      </c>
      <c r="R2322">
        <v>0</v>
      </c>
      <c r="S2322" t="s">
        <v>2816</v>
      </c>
    </row>
    <row r="2323" spans="1:19" x14ac:dyDescent="0.25">
      <c r="A2323" t="s">
        <v>2810</v>
      </c>
      <c r="B2323" t="s">
        <v>2811</v>
      </c>
      <c r="C2323" t="s">
        <v>9249</v>
      </c>
      <c r="D2323" t="s">
        <v>30</v>
      </c>
      <c r="E2323" t="s">
        <v>971</v>
      </c>
      <c r="F2323" t="s">
        <v>6967</v>
      </c>
      <c r="G2323" t="s">
        <v>1144</v>
      </c>
      <c r="H2323" t="s">
        <v>9250</v>
      </c>
      <c r="I2323" t="s">
        <v>322</v>
      </c>
      <c r="J2323" t="s">
        <v>42</v>
      </c>
      <c r="K2323" t="s">
        <v>2991</v>
      </c>
      <c r="L2323">
        <v>6</v>
      </c>
      <c r="M2323">
        <v>1</v>
      </c>
      <c r="N2323">
        <v>0</v>
      </c>
      <c r="O2323">
        <v>7</v>
      </c>
      <c r="P2323">
        <v>7</v>
      </c>
      <c r="Q2323">
        <v>0</v>
      </c>
      <c r="R2323">
        <v>0</v>
      </c>
      <c r="S2323" t="s">
        <v>2816</v>
      </c>
    </row>
    <row r="2324" spans="1:19" x14ac:dyDescent="0.25">
      <c r="A2324" t="s">
        <v>2810</v>
      </c>
      <c r="B2324" t="s">
        <v>2811</v>
      </c>
      <c r="C2324" t="s">
        <v>3787</v>
      </c>
      <c r="D2324" t="s">
        <v>30</v>
      </c>
      <c r="E2324" s="1">
        <v>3E-9</v>
      </c>
      <c r="F2324" t="s">
        <v>2433</v>
      </c>
      <c r="G2324" t="s">
        <v>189</v>
      </c>
      <c r="H2324" t="s">
        <v>3788</v>
      </c>
      <c r="I2324" t="s">
        <v>320</v>
      </c>
      <c r="J2324" t="s">
        <v>42</v>
      </c>
      <c r="K2324" t="s">
        <v>350</v>
      </c>
      <c r="L2324">
        <v>6</v>
      </c>
      <c r="M2324">
        <v>1</v>
      </c>
      <c r="N2324">
        <v>1</v>
      </c>
      <c r="O2324">
        <v>7</v>
      </c>
      <c r="P2324">
        <v>7</v>
      </c>
      <c r="Q2324">
        <v>0</v>
      </c>
      <c r="R2324">
        <v>0</v>
      </c>
      <c r="S2324" t="s">
        <v>2816</v>
      </c>
    </row>
    <row r="2325" spans="1:19" x14ac:dyDescent="0.25">
      <c r="A2325" t="s">
        <v>2810</v>
      </c>
      <c r="B2325" t="s">
        <v>2811</v>
      </c>
      <c r="C2325" t="s">
        <v>8924</v>
      </c>
      <c r="D2325" t="s">
        <v>30</v>
      </c>
      <c r="E2325" t="s">
        <v>5218</v>
      </c>
      <c r="F2325" t="s">
        <v>1151</v>
      </c>
      <c r="G2325" t="s">
        <v>496</v>
      </c>
      <c r="H2325" t="s">
        <v>1446</v>
      </c>
      <c r="I2325" t="s">
        <v>4315</v>
      </c>
      <c r="J2325" t="s">
        <v>97</v>
      </c>
      <c r="K2325" t="s">
        <v>459</v>
      </c>
      <c r="L2325">
        <v>3</v>
      </c>
      <c r="M2325">
        <v>0</v>
      </c>
      <c r="N2325">
        <v>0</v>
      </c>
      <c r="O2325">
        <v>3</v>
      </c>
      <c r="P2325">
        <v>3</v>
      </c>
      <c r="Q2325">
        <v>0</v>
      </c>
      <c r="R2325">
        <v>0</v>
      </c>
      <c r="S2325" t="s">
        <v>2816</v>
      </c>
    </row>
    <row r="2326" spans="1:19" x14ac:dyDescent="0.25">
      <c r="A2326" t="s">
        <v>2810</v>
      </c>
      <c r="B2326" t="s">
        <v>2811</v>
      </c>
      <c r="C2326" t="s">
        <v>2787</v>
      </c>
      <c r="D2326" t="s">
        <v>30</v>
      </c>
      <c r="E2326" t="s">
        <v>2812</v>
      </c>
      <c r="F2326" t="s">
        <v>2813</v>
      </c>
      <c r="G2326" t="s">
        <v>97</v>
      </c>
      <c r="H2326" t="s">
        <v>2814</v>
      </c>
      <c r="I2326" t="s">
        <v>2815</v>
      </c>
      <c r="J2326" t="s">
        <v>42</v>
      </c>
      <c r="K2326" t="s">
        <v>63</v>
      </c>
      <c r="L2326">
        <v>3</v>
      </c>
      <c r="M2326">
        <v>2</v>
      </c>
      <c r="N2326">
        <v>2</v>
      </c>
      <c r="O2326">
        <v>6</v>
      </c>
      <c r="P2326">
        <v>6</v>
      </c>
      <c r="Q2326">
        <v>1</v>
      </c>
      <c r="R2326">
        <v>1</v>
      </c>
      <c r="S2326" t="s">
        <v>2816</v>
      </c>
    </row>
    <row r="2327" spans="1:19" x14ac:dyDescent="0.25">
      <c r="A2327" t="s">
        <v>2810</v>
      </c>
      <c r="B2327" t="s">
        <v>2811</v>
      </c>
      <c r="C2327" t="s">
        <v>10233</v>
      </c>
      <c r="D2327" t="s">
        <v>30</v>
      </c>
      <c r="E2327" t="s">
        <v>2538</v>
      </c>
      <c r="F2327" t="s">
        <v>808</v>
      </c>
      <c r="G2327" t="s">
        <v>242</v>
      </c>
      <c r="H2327" t="s">
        <v>321</v>
      </c>
      <c r="I2327" t="s">
        <v>2739</v>
      </c>
      <c r="J2327" t="s">
        <v>97</v>
      </c>
      <c r="K2327" t="s">
        <v>539</v>
      </c>
      <c r="L2327">
        <v>4</v>
      </c>
      <c r="M2327">
        <v>3</v>
      </c>
      <c r="N2327">
        <v>3</v>
      </c>
      <c r="O2327">
        <v>7</v>
      </c>
      <c r="P2327">
        <v>7</v>
      </c>
      <c r="Q2327">
        <v>0</v>
      </c>
      <c r="R2327">
        <v>0</v>
      </c>
      <c r="S2327" t="s">
        <v>2816</v>
      </c>
    </row>
    <row r="2328" spans="1:19" x14ac:dyDescent="0.25">
      <c r="A2328" t="s">
        <v>2810</v>
      </c>
      <c r="B2328" t="s">
        <v>2811</v>
      </c>
      <c r="C2328" t="s">
        <v>14540</v>
      </c>
      <c r="D2328" t="s">
        <v>30</v>
      </c>
      <c r="E2328" s="1">
        <v>1E-10</v>
      </c>
      <c r="F2328" t="s">
        <v>2871</v>
      </c>
      <c r="G2328" t="s">
        <v>6327</v>
      </c>
      <c r="H2328" t="s">
        <v>4618</v>
      </c>
      <c r="I2328" t="s">
        <v>336</v>
      </c>
      <c r="J2328" t="s">
        <v>42</v>
      </c>
      <c r="K2328" t="s">
        <v>3281</v>
      </c>
      <c r="L2328">
        <v>9</v>
      </c>
      <c r="M2328">
        <v>3</v>
      </c>
      <c r="N2328">
        <v>2</v>
      </c>
      <c r="O2328">
        <v>11</v>
      </c>
      <c r="P2328">
        <v>11</v>
      </c>
      <c r="Q2328">
        <v>0</v>
      </c>
      <c r="R2328">
        <v>0</v>
      </c>
      <c r="S2328" t="s">
        <v>2816</v>
      </c>
    </row>
    <row r="2329" spans="1:19" x14ac:dyDescent="0.25">
      <c r="A2329" t="s">
        <v>2810</v>
      </c>
      <c r="B2329" t="s">
        <v>2811</v>
      </c>
      <c r="C2329" t="s">
        <v>14926</v>
      </c>
      <c r="D2329" t="s">
        <v>30</v>
      </c>
      <c r="E2329" t="s">
        <v>1728</v>
      </c>
      <c r="F2329" t="s">
        <v>4148</v>
      </c>
      <c r="G2329" t="s">
        <v>439</v>
      </c>
      <c r="H2329" t="s">
        <v>321</v>
      </c>
      <c r="I2329" t="s">
        <v>2739</v>
      </c>
      <c r="J2329" t="s">
        <v>97</v>
      </c>
      <c r="K2329" t="s">
        <v>138</v>
      </c>
      <c r="L2329">
        <v>4</v>
      </c>
      <c r="M2329">
        <v>3</v>
      </c>
      <c r="N2329">
        <v>3</v>
      </c>
      <c r="O2329">
        <v>7</v>
      </c>
      <c r="P2329">
        <v>7</v>
      </c>
      <c r="Q2329">
        <v>0</v>
      </c>
      <c r="R2329">
        <v>0</v>
      </c>
      <c r="S2329" t="s">
        <v>2816</v>
      </c>
    </row>
    <row r="2330" spans="1:19" x14ac:dyDescent="0.25">
      <c r="A2330" t="s">
        <v>2810</v>
      </c>
      <c r="B2330" t="s">
        <v>2811</v>
      </c>
      <c r="C2330" t="s">
        <v>2859</v>
      </c>
      <c r="D2330" t="s">
        <v>30</v>
      </c>
      <c r="E2330" t="s">
        <v>2867</v>
      </c>
      <c r="F2330" t="s">
        <v>2868</v>
      </c>
      <c r="G2330" t="s">
        <v>210</v>
      </c>
      <c r="H2330" t="s">
        <v>1169</v>
      </c>
      <c r="I2330" t="s">
        <v>984</v>
      </c>
      <c r="J2330" t="s">
        <v>129</v>
      </c>
      <c r="K2330" t="s">
        <v>1476</v>
      </c>
      <c r="L2330">
        <v>6</v>
      </c>
      <c r="M2330">
        <v>2</v>
      </c>
      <c r="N2330">
        <v>1</v>
      </c>
      <c r="O2330">
        <v>8</v>
      </c>
      <c r="P2330">
        <v>8</v>
      </c>
      <c r="Q2330">
        <v>1</v>
      </c>
      <c r="R2330">
        <v>1</v>
      </c>
      <c r="S2330" t="s">
        <v>2816</v>
      </c>
    </row>
    <row r="2331" spans="1:19" x14ac:dyDescent="0.25">
      <c r="A2331" t="s">
        <v>2810</v>
      </c>
      <c r="B2331" t="s">
        <v>2811</v>
      </c>
      <c r="C2331" t="s">
        <v>13838</v>
      </c>
      <c r="D2331" t="s">
        <v>30</v>
      </c>
      <c r="E2331" t="s">
        <v>1415</v>
      </c>
      <c r="F2331" t="s">
        <v>1229</v>
      </c>
      <c r="G2331" t="s">
        <v>129</v>
      </c>
      <c r="H2331" t="s">
        <v>129</v>
      </c>
      <c r="I2331" t="s">
        <v>3281</v>
      </c>
      <c r="J2331" t="s">
        <v>42</v>
      </c>
      <c r="K2331" t="s">
        <v>459</v>
      </c>
      <c r="L2331">
        <v>2</v>
      </c>
      <c r="M2331">
        <v>1</v>
      </c>
      <c r="N2331">
        <v>1</v>
      </c>
      <c r="O2331">
        <v>4</v>
      </c>
      <c r="P2331">
        <v>4</v>
      </c>
      <c r="Q2331">
        <v>0</v>
      </c>
      <c r="R2331">
        <v>0</v>
      </c>
      <c r="S2331" t="s">
        <v>2816</v>
      </c>
    </row>
    <row r="2332" spans="1:19" x14ac:dyDescent="0.25">
      <c r="A2332" t="s">
        <v>2810</v>
      </c>
      <c r="B2332" t="s">
        <v>2811</v>
      </c>
      <c r="C2332" t="s">
        <v>6461</v>
      </c>
      <c r="D2332" t="s">
        <v>30</v>
      </c>
      <c r="E2332" t="s">
        <v>6463</v>
      </c>
      <c r="F2332" t="s">
        <v>593</v>
      </c>
      <c r="G2332" t="s">
        <v>42</v>
      </c>
      <c r="H2332" t="s">
        <v>6464</v>
      </c>
      <c r="I2332" t="s">
        <v>4849</v>
      </c>
      <c r="J2332" t="s">
        <v>42</v>
      </c>
      <c r="K2332" t="s">
        <v>189</v>
      </c>
      <c r="L2332">
        <v>5</v>
      </c>
      <c r="M2332">
        <v>2</v>
      </c>
      <c r="N2332">
        <v>0</v>
      </c>
      <c r="O2332">
        <v>5</v>
      </c>
      <c r="P2332">
        <v>5</v>
      </c>
      <c r="Q2332">
        <v>0</v>
      </c>
      <c r="R2332">
        <v>0</v>
      </c>
      <c r="S2332" t="s">
        <v>2816</v>
      </c>
    </row>
    <row r="2333" spans="1:19" x14ac:dyDescent="0.25">
      <c r="A2333" t="s">
        <v>2810</v>
      </c>
      <c r="B2333" t="s">
        <v>2811</v>
      </c>
      <c r="C2333" t="s">
        <v>13236</v>
      </c>
      <c r="D2333" t="s">
        <v>30</v>
      </c>
      <c r="E2333" t="s">
        <v>1051</v>
      </c>
      <c r="F2333" t="s">
        <v>5378</v>
      </c>
      <c r="G2333" t="s">
        <v>154</v>
      </c>
      <c r="H2333" t="s">
        <v>4068</v>
      </c>
      <c r="I2333" t="s">
        <v>2288</v>
      </c>
      <c r="J2333" t="s">
        <v>42</v>
      </c>
      <c r="K2333" t="s">
        <v>581</v>
      </c>
      <c r="L2333">
        <v>3</v>
      </c>
      <c r="M2333">
        <v>2</v>
      </c>
      <c r="N2333">
        <v>3</v>
      </c>
      <c r="O2333">
        <v>6</v>
      </c>
      <c r="P2333">
        <v>6</v>
      </c>
      <c r="Q2333">
        <v>0</v>
      </c>
      <c r="R2333">
        <v>0</v>
      </c>
      <c r="S2333" t="s">
        <v>2816</v>
      </c>
    </row>
    <row r="2334" spans="1:19" x14ac:dyDescent="0.25">
      <c r="A2334" t="s">
        <v>2810</v>
      </c>
      <c r="B2334" t="s">
        <v>2811</v>
      </c>
      <c r="C2334" t="s">
        <v>10580</v>
      </c>
      <c r="D2334" t="s">
        <v>30</v>
      </c>
      <c r="E2334" t="s">
        <v>4515</v>
      </c>
      <c r="F2334" t="s">
        <v>1773</v>
      </c>
      <c r="G2334" t="s">
        <v>178</v>
      </c>
      <c r="H2334" t="s">
        <v>1527</v>
      </c>
      <c r="I2334" t="s">
        <v>1943</v>
      </c>
      <c r="J2334" t="s">
        <v>42</v>
      </c>
      <c r="K2334" t="s">
        <v>1479</v>
      </c>
      <c r="L2334">
        <v>2</v>
      </c>
      <c r="M2334">
        <v>2</v>
      </c>
      <c r="N2334">
        <v>2</v>
      </c>
      <c r="O2334">
        <v>4</v>
      </c>
      <c r="P2334">
        <v>4</v>
      </c>
      <c r="Q2334">
        <v>0</v>
      </c>
      <c r="R2334">
        <v>0</v>
      </c>
      <c r="S2334" t="s">
        <v>2816</v>
      </c>
    </row>
    <row r="2335" spans="1:19" x14ac:dyDescent="0.25">
      <c r="A2335" t="s">
        <v>2810</v>
      </c>
      <c r="B2335" t="s">
        <v>2811</v>
      </c>
      <c r="C2335" t="s">
        <v>6260</v>
      </c>
      <c r="D2335" t="s">
        <v>30</v>
      </c>
      <c r="E2335" t="s">
        <v>6261</v>
      </c>
      <c r="F2335" t="s">
        <v>4010</v>
      </c>
      <c r="G2335" t="s">
        <v>2739</v>
      </c>
      <c r="H2335" t="s">
        <v>4824</v>
      </c>
      <c r="I2335" t="s">
        <v>1269</v>
      </c>
      <c r="J2335" t="s">
        <v>42</v>
      </c>
      <c r="K2335" t="s">
        <v>495</v>
      </c>
      <c r="L2335">
        <v>5</v>
      </c>
      <c r="M2335">
        <v>2</v>
      </c>
      <c r="N2335">
        <v>3</v>
      </c>
      <c r="O2335">
        <v>8</v>
      </c>
      <c r="P2335">
        <v>8</v>
      </c>
      <c r="Q2335">
        <v>0</v>
      </c>
      <c r="R2335">
        <v>0</v>
      </c>
      <c r="S2335" t="s">
        <v>2816</v>
      </c>
    </row>
    <row r="2336" spans="1:19" x14ac:dyDescent="0.25">
      <c r="A2336" t="s">
        <v>2810</v>
      </c>
      <c r="B2336" t="s">
        <v>2811</v>
      </c>
      <c r="C2336" t="s">
        <v>14005</v>
      </c>
      <c r="D2336" t="s">
        <v>30</v>
      </c>
      <c r="E2336" s="1">
        <v>1E-8</v>
      </c>
      <c r="F2336" t="s">
        <v>206</v>
      </c>
      <c r="G2336" t="s">
        <v>114</v>
      </c>
      <c r="H2336" t="s">
        <v>2880</v>
      </c>
      <c r="I2336" t="s">
        <v>793</v>
      </c>
      <c r="J2336" t="s">
        <v>97</v>
      </c>
      <c r="K2336" t="s">
        <v>2257</v>
      </c>
      <c r="L2336">
        <v>3</v>
      </c>
      <c r="M2336">
        <v>2</v>
      </c>
      <c r="N2336">
        <v>1</v>
      </c>
      <c r="O2336">
        <v>4</v>
      </c>
      <c r="P2336">
        <v>4</v>
      </c>
      <c r="Q2336">
        <v>0</v>
      </c>
      <c r="R2336">
        <v>0</v>
      </c>
      <c r="S2336" t="s">
        <v>2816</v>
      </c>
    </row>
    <row r="2337" spans="1:19" x14ac:dyDescent="0.25">
      <c r="A2337" t="s">
        <v>2810</v>
      </c>
      <c r="B2337" t="s">
        <v>2811</v>
      </c>
      <c r="C2337" t="s">
        <v>12991</v>
      </c>
      <c r="D2337" t="s">
        <v>30</v>
      </c>
      <c r="E2337" t="s">
        <v>854</v>
      </c>
      <c r="F2337" t="s">
        <v>3381</v>
      </c>
      <c r="G2337" t="s">
        <v>613</v>
      </c>
      <c r="H2337" t="s">
        <v>5779</v>
      </c>
      <c r="I2337" t="s">
        <v>1932</v>
      </c>
      <c r="J2337" t="s">
        <v>42</v>
      </c>
      <c r="K2337" t="s">
        <v>615</v>
      </c>
      <c r="L2337">
        <v>6</v>
      </c>
      <c r="M2337">
        <v>0</v>
      </c>
      <c r="N2337">
        <v>0</v>
      </c>
      <c r="O2337">
        <v>6</v>
      </c>
      <c r="P2337">
        <v>6</v>
      </c>
      <c r="Q2337">
        <v>0</v>
      </c>
      <c r="R2337">
        <v>0</v>
      </c>
      <c r="S2337" t="s">
        <v>2816</v>
      </c>
    </row>
    <row r="2338" spans="1:19" x14ac:dyDescent="0.25">
      <c r="A2338" t="s">
        <v>2810</v>
      </c>
      <c r="B2338" t="s">
        <v>2811</v>
      </c>
      <c r="C2338" t="s">
        <v>7653</v>
      </c>
      <c r="D2338" t="s">
        <v>30</v>
      </c>
      <c r="E2338" t="s">
        <v>1962</v>
      </c>
      <c r="F2338" t="s">
        <v>1540</v>
      </c>
      <c r="G2338" t="s">
        <v>1269</v>
      </c>
      <c r="H2338" t="s">
        <v>4362</v>
      </c>
      <c r="I2338" t="s">
        <v>1551</v>
      </c>
      <c r="J2338" t="s">
        <v>33</v>
      </c>
      <c r="K2338" t="s">
        <v>801</v>
      </c>
      <c r="L2338">
        <v>9</v>
      </c>
      <c r="M2338">
        <v>2</v>
      </c>
      <c r="N2338">
        <v>0</v>
      </c>
      <c r="O2338">
        <v>9</v>
      </c>
      <c r="P2338">
        <v>9</v>
      </c>
      <c r="Q2338">
        <v>0</v>
      </c>
      <c r="R2338">
        <v>0</v>
      </c>
      <c r="S2338" t="s">
        <v>2816</v>
      </c>
    </row>
    <row r="2339" spans="1:19" x14ac:dyDescent="0.25">
      <c r="A2339" t="s">
        <v>2810</v>
      </c>
      <c r="B2339" t="s">
        <v>2811</v>
      </c>
      <c r="C2339" t="s">
        <v>10042</v>
      </c>
      <c r="D2339" t="s">
        <v>30</v>
      </c>
      <c r="E2339" t="s">
        <v>3220</v>
      </c>
      <c r="F2339" t="s">
        <v>501</v>
      </c>
      <c r="G2339" t="s">
        <v>367</v>
      </c>
      <c r="H2339" t="s">
        <v>10046</v>
      </c>
      <c r="I2339" t="s">
        <v>802</v>
      </c>
      <c r="J2339" t="s">
        <v>42</v>
      </c>
      <c r="K2339" t="s">
        <v>1328</v>
      </c>
      <c r="L2339">
        <v>5</v>
      </c>
      <c r="M2339">
        <v>2</v>
      </c>
      <c r="N2339">
        <v>2</v>
      </c>
      <c r="O2339">
        <v>7</v>
      </c>
      <c r="P2339">
        <v>7</v>
      </c>
      <c r="Q2339">
        <v>0</v>
      </c>
      <c r="R2339">
        <v>0</v>
      </c>
      <c r="S2339" t="s">
        <v>2816</v>
      </c>
    </row>
    <row r="2340" spans="1:19" x14ac:dyDescent="0.25">
      <c r="A2340" t="s">
        <v>2810</v>
      </c>
      <c r="B2340" t="s">
        <v>2811</v>
      </c>
      <c r="C2340" t="s">
        <v>10599</v>
      </c>
      <c r="D2340" t="s">
        <v>30</v>
      </c>
      <c r="E2340" t="s">
        <v>4305</v>
      </c>
      <c r="F2340" t="s">
        <v>1581</v>
      </c>
      <c r="G2340" t="s">
        <v>2588</v>
      </c>
      <c r="H2340" s="1">
        <v>3.0000000000000001E-6</v>
      </c>
      <c r="I2340" t="s">
        <v>4120</v>
      </c>
      <c r="J2340" t="s">
        <v>129</v>
      </c>
      <c r="K2340" t="s">
        <v>615</v>
      </c>
      <c r="L2340">
        <v>2</v>
      </c>
      <c r="M2340">
        <v>2</v>
      </c>
      <c r="N2340">
        <v>4</v>
      </c>
      <c r="O2340">
        <v>6</v>
      </c>
      <c r="P2340">
        <v>6</v>
      </c>
      <c r="Q2340">
        <v>0</v>
      </c>
      <c r="R2340">
        <v>0</v>
      </c>
      <c r="S2340" t="s">
        <v>2816</v>
      </c>
    </row>
    <row r="2341" spans="1:19" x14ac:dyDescent="0.25">
      <c r="A2341" t="s">
        <v>2810</v>
      </c>
      <c r="B2341" t="s">
        <v>2811</v>
      </c>
      <c r="C2341" t="s">
        <v>14436</v>
      </c>
      <c r="D2341" t="s">
        <v>30</v>
      </c>
      <c r="E2341" t="s">
        <v>3099</v>
      </c>
      <c r="F2341" t="s">
        <v>1644</v>
      </c>
      <c r="G2341" t="s">
        <v>163</v>
      </c>
      <c r="H2341" t="s">
        <v>6384</v>
      </c>
      <c r="I2341" t="s">
        <v>3485</v>
      </c>
      <c r="J2341" t="s">
        <v>42</v>
      </c>
      <c r="K2341" t="s">
        <v>350</v>
      </c>
      <c r="L2341">
        <v>4</v>
      </c>
      <c r="M2341">
        <v>2</v>
      </c>
      <c r="N2341">
        <v>2</v>
      </c>
      <c r="O2341">
        <v>7</v>
      </c>
      <c r="P2341">
        <v>7</v>
      </c>
      <c r="Q2341">
        <v>0</v>
      </c>
      <c r="R2341">
        <v>0</v>
      </c>
      <c r="S2341" t="s">
        <v>2816</v>
      </c>
    </row>
    <row r="2342" spans="1:19" x14ac:dyDescent="0.25">
      <c r="A2342" t="s">
        <v>2810</v>
      </c>
      <c r="B2342" t="s">
        <v>2811</v>
      </c>
      <c r="C2342" t="s">
        <v>13846</v>
      </c>
      <c r="D2342" t="s">
        <v>30</v>
      </c>
      <c r="E2342" t="s">
        <v>3789</v>
      </c>
      <c r="F2342" t="s">
        <v>1016</v>
      </c>
      <c r="G2342" t="s">
        <v>146</v>
      </c>
      <c r="H2342" t="s">
        <v>95</v>
      </c>
      <c r="I2342" t="s">
        <v>4094</v>
      </c>
      <c r="J2342" t="s">
        <v>42</v>
      </c>
      <c r="K2342" t="s">
        <v>376</v>
      </c>
      <c r="L2342">
        <v>2</v>
      </c>
      <c r="M2342">
        <v>1</v>
      </c>
      <c r="N2342">
        <v>0</v>
      </c>
      <c r="O2342">
        <v>2</v>
      </c>
      <c r="P2342">
        <v>2</v>
      </c>
      <c r="Q2342">
        <v>0</v>
      </c>
      <c r="R2342">
        <v>0</v>
      </c>
      <c r="S2342" t="s">
        <v>2816</v>
      </c>
    </row>
    <row r="2343" spans="1:19" x14ac:dyDescent="0.25">
      <c r="A2343" t="s">
        <v>2810</v>
      </c>
      <c r="B2343" t="s">
        <v>2811</v>
      </c>
      <c r="C2343" t="s">
        <v>13649</v>
      </c>
      <c r="D2343" t="s">
        <v>30</v>
      </c>
      <c r="E2343" t="s">
        <v>1102</v>
      </c>
      <c r="F2343" t="s">
        <v>1495</v>
      </c>
      <c r="G2343" t="s">
        <v>629</v>
      </c>
      <c r="H2343" t="s">
        <v>6384</v>
      </c>
      <c r="I2343" t="s">
        <v>3485</v>
      </c>
      <c r="J2343" t="s">
        <v>42</v>
      </c>
      <c r="K2343" t="s">
        <v>226</v>
      </c>
      <c r="L2343">
        <v>3</v>
      </c>
      <c r="M2343">
        <v>1</v>
      </c>
      <c r="N2343">
        <v>1</v>
      </c>
      <c r="O2343">
        <v>5</v>
      </c>
      <c r="P2343">
        <v>5</v>
      </c>
      <c r="Q2343">
        <v>0</v>
      </c>
      <c r="R2343">
        <v>0</v>
      </c>
      <c r="S2343" t="s">
        <v>2816</v>
      </c>
    </row>
    <row r="2344" spans="1:19" x14ac:dyDescent="0.25">
      <c r="A2344" t="s">
        <v>2799</v>
      </c>
      <c r="B2344" t="s">
        <v>2800</v>
      </c>
      <c r="C2344" t="s">
        <v>3787</v>
      </c>
      <c r="D2344" t="s">
        <v>30</v>
      </c>
      <c r="E2344" t="s">
        <v>1685</v>
      </c>
      <c r="F2344" t="s">
        <v>2658</v>
      </c>
      <c r="G2344" t="s">
        <v>1619</v>
      </c>
      <c r="H2344" t="s">
        <v>3791</v>
      </c>
      <c r="I2344" t="s">
        <v>2769</v>
      </c>
      <c r="J2344" t="s">
        <v>33</v>
      </c>
      <c r="K2344" t="s">
        <v>438</v>
      </c>
      <c r="L2344">
        <v>7</v>
      </c>
      <c r="M2344">
        <v>2</v>
      </c>
      <c r="N2344">
        <v>2</v>
      </c>
      <c r="O2344">
        <v>9</v>
      </c>
      <c r="P2344">
        <v>9</v>
      </c>
      <c r="Q2344">
        <v>0</v>
      </c>
      <c r="R2344">
        <v>0</v>
      </c>
      <c r="S2344" t="s">
        <v>2804</v>
      </c>
    </row>
    <row r="2345" spans="1:19" x14ac:dyDescent="0.25">
      <c r="A2345" t="s">
        <v>2799</v>
      </c>
      <c r="B2345" t="s">
        <v>2800</v>
      </c>
      <c r="C2345" t="s">
        <v>2787</v>
      </c>
      <c r="D2345" t="s">
        <v>30</v>
      </c>
      <c r="E2345" t="s">
        <v>2801</v>
      </c>
      <c r="F2345" t="s">
        <v>2802</v>
      </c>
      <c r="G2345" t="s">
        <v>370</v>
      </c>
      <c r="H2345" t="s">
        <v>2803</v>
      </c>
      <c r="I2345" t="s">
        <v>1611</v>
      </c>
      <c r="J2345" t="s">
        <v>33</v>
      </c>
      <c r="K2345" t="s">
        <v>2532</v>
      </c>
      <c r="L2345">
        <v>4</v>
      </c>
      <c r="M2345">
        <v>2</v>
      </c>
      <c r="N2345">
        <v>4</v>
      </c>
      <c r="O2345">
        <v>8</v>
      </c>
      <c r="P2345">
        <v>8</v>
      </c>
      <c r="Q2345">
        <v>1</v>
      </c>
      <c r="R2345">
        <v>1</v>
      </c>
      <c r="S2345" t="s">
        <v>2804</v>
      </c>
    </row>
    <row r="2346" spans="1:19" x14ac:dyDescent="0.25">
      <c r="A2346" t="s">
        <v>2799</v>
      </c>
      <c r="B2346" t="s">
        <v>2800</v>
      </c>
      <c r="C2346" t="s">
        <v>10233</v>
      </c>
      <c r="D2346" t="s">
        <v>30</v>
      </c>
      <c r="E2346" t="s">
        <v>1737</v>
      </c>
      <c r="F2346" t="s">
        <v>375</v>
      </c>
      <c r="G2346" t="s">
        <v>793</v>
      </c>
      <c r="H2346" t="s">
        <v>7371</v>
      </c>
      <c r="I2346" t="s">
        <v>304</v>
      </c>
      <c r="J2346" t="s">
        <v>42</v>
      </c>
      <c r="K2346" t="s">
        <v>533</v>
      </c>
      <c r="L2346">
        <v>10</v>
      </c>
      <c r="M2346">
        <v>2</v>
      </c>
      <c r="N2346">
        <v>2</v>
      </c>
      <c r="O2346">
        <v>12</v>
      </c>
      <c r="P2346">
        <v>12</v>
      </c>
      <c r="Q2346">
        <v>0</v>
      </c>
      <c r="R2346">
        <v>0</v>
      </c>
      <c r="S2346" t="s">
        <v>2804</v>
      </c>
    </row>
    <row r="2347" spans="1:19" x14ac:dyDescent="0.25">
      <c r="A2347" t="s">
        <v>2799</v>
      </c>
      <c r="B2347" t="s">
        <v>2800</v>
      </c>
      <c r="C2347" t="s">
        <v>2859</v>
      </c>
      <c r="D2347" t="s">
        <v>30</v>
      </c>
      <c r="E2347" t="s">
        <v>1830</v>
      </c>
      <c r="F2347" t="s">
        <v>2865</v>
      </c>
      <c r="G2347" t="s">
        <v>98</v>
      </c>
      <c r="H2347" t="s">
        <v>812</v>
      </c>
      <c r="I2347" t="s">
        <v>2866</v>
      </c>
      <c r="J2347" t="s">
        <v>42</v>
      </c>
      <c r="K2347" t="s">
        <v>1331</v>
      </c>
      <c r="L2347">
        <v>7</v>
      </c>
      <c r="M2347">
        <v>1</v>
      </c>
      <c r="N2347">
        <v>1</v>
      </c>
      <c r="O2347">
        <v>8</v>
      </c>
      <c r="P2347">
        <v>8</v>
      </c>
      <c r="Q2347">
        <v>1</v>
      </c>
      <c r="R2347">
        <v>1</v>
      </c>
      <c r="S2347" t="s">
        <v>2804</v>
      </c>
    </row>
    <row r="2348" spans="1:19" x14ac:dyDescent="0.25">
      <c r="A2348" t="s">
        <v>2799</v>
      </c>
      <c r="B2348" t="s">
        <v>2800</v>
      </c>
      <c r="C2348" t="s">
        <v>13838</v>
      </c>
      <c r="D2348" t="s">
        <v>30</v>
      </c>
      <c r="E2348" t="s">
        <v>8422</v>
      </c>
      <c r="F2348" t="s">
        <v>1405</v>
      </c>
      <c r="G2348" t="s">
        <v>129</v>
      </c>
      <c r="H2348" t="s">
        <v>7756</v>
      </c>
      <c r="I2348" t="s">
        <v>5830</v>
      </c>
      <c r="J2348" t="s">
        <v>42</v>
      </c>
      <c r="K2348" t="s">
        <v>591</v>
      </c>
      <c r="L2348">
        <v>4</v>
      </c>
      <c r="M2348">
        <v>1</v>
      </c>
      <c r="N2348">
        <v>0</v>
      </c>
      <c r="O2348">
        <v>4</v>
      </c>
      <c r="P2348">
        <v>4</v>
      </c>
      <c r="Q2348">
        <v>0</v>
      </c>
      <c r="R2348">
        <v>0</v>
      </c>
      <c r="S2348" t="s">
        <v>2804</v>
      </c>
    </row>
    <row r="2349" spans="1:19" x14ac:dyDescent="0.25">
      <c r="A2349" t="s">
        <v>2799</v>
      </c>
      <c r="B2349" t="s">
        <v>2800</v>
      </c>
      <c r="C2349" t="s">
        <v>6461</v>
      </c>
      <c r="D2349" t="s">
        <v>30</v>
      </c>
      <c r="E2349" t="s">
        <v>1499</v>
      </c>
      <c r="F2349" t="s">
        <v>1823</v>
      </c>
      <c r="G2349" t="s">
        <v>1291</v>
      </c>
      <c r="H2349" t="s">
        <v>386</v>
      </c>
      <c r="I2349" t="s">
        <v>62</v>
      </c>
      <c r="J2349" t="s">
        <v>42</v>
      </c>
      <c r="K2349" t="s">
        <v>1309</v>
      </c>
      <c r="L2349">
        <v>6</v>
      </c>
      <c r="M2349">
        <v>2</v>
      </c>
      <c r="N2349">
        <v>6</v>
      </c>
      <c r="O2349">
        <v>12</v>
      </c>
      <c r="P2349">
        <v>12</v>
      </c>
      <c r="Q2349">
        <v>0</v>
      </c>
      <c r="R2349">
        <v>0</v>
      </c>
      <c r="S2349" t="s">
        <v>2804</v>
      </c>
    </row>
    <row r="2350" spans="1:19" x14ac:dyDescent="0.25">
      <c r="A2350" t="s">
        <v>2799</v>
      </c>
      <c r="B2350" t="s">
        <v>2800</v>
      </c>
      <c r="C2350" t="s">
        <v>7653</v>
      </c>
      <c r="D2350" t="s">
        <v>30</v>
      </c>
      <c r="E2350" t="s">
        <v>2734</v>
      </c>
      <c r="F2350" t="s">
        <v>415</v>
      </c>
      <c r="G2350" t="s">
        <v>2658</v>
      </c>
      <c r="H2350" t="s">
        <v>386</v>
      </c>
      <c r="I2350" t="s">
        <v>62</v>
      </c>
      <c r="J2350" t="s">
        <v>42</v>
      </c>
      <c r="K2350" t="s">
        <v>447</v>
      </c>
      <c r="L2350">
        <v>10</v>
      </c>
      <c r="M2350">
        <v>0</v>
      </c>
      <c r="N2350">
        <v>0</v>
      </c>
      <c r="O2350">
        <v>10</v>
      </c>
      <c r="P2350">
        <v>10</v>
      </c>
      <c r="Q2350">
        <v>0</v>
      </c>
      <c r="R2350">
        <v>0</v>
      </c>
      <c r="S2350" t="s">
        <v>2804</v>
      </c>
    </row>
    <row r="2351" spans="1:19" x14ac:dyDescent="0.25">
      <c r="A2351" t="s">
        <v>2799</v>
      </c>
      <c r="B2351" t="s">
        <v>2800</v>
      </c>
      <c r="C2351" t="s">
        <v>10042</v>
      </c>
      <c r="D2351" t="s">
        <v>30</v>
      </c>
      <c r="E2351" t="s">
        <v>4989</v>
      </c>
      <c r="F2351" t="s">
        <v>850</v>
      </c>
      <c r="G2351" t="s">
        <v>539</v>
      </c>
      <c r="H2351" t="s">
        <v>10048</v>
      </c>
      <c r="I2351" t="s">
        <v>328</v>
      </c>
      <c r="J2351" t="s">
        <v>42</v>
      </c>
      <c r="K2351" t="s">
        <v>1476</v>
      </c>
      <c r="L2351">
        <v>9</v>
      </c>
      <c r="M2351">
        <v>1</v>
      </c>
      <c r="N2351">
        <v>1</v>
      </c>
      <c r="O2351">
        <v>10</v>
      </c>
      <c r="P2351">
        <v>10</v>
      </c>
      <c r="Q2351">
        <v>0</v>
      </c>
      <c r="R2351">
        <v>0</v>
      </c>
      <c r="S2351" t="s">
        <v>2804</v>
      </c>
    </row>
    <row r="2352" spans="1:19" x14ac:dyDescent="0.25">
      <c r="A2352" t="s">
        <v>2799</v>
      </c>
      <c r="B2352" t="s">
        <v>2800</v>
      </c>
      <c r="C2352" t="s">
        <v>14436</v>
      </c>
      <c r="D2352" t="s">
        <v>30</v>
      </c>
      <c r="E2352" t="s">
        <v>6235</v>
      </c>
      <c r="F2352" t="s">
        <v>3233</v>
      </c>
      <c r="G2352" t="s">
        <v>3281</v>
      </c>
      <c r="H2352" t="s">
        <v>2365</v>
      </c>
      <c r="I2352" t="s">
        <v>6332</v>
      </c>
      <c r="J2352" t="s">
        <v>33</v>
      </c>
      <c r="K2352" t="s">
        <v>569</v>
      </c>
      <c r="L2352">
        <v>7</v>
      </c>
      <c r="M2352">
        <v>0</v>
      </c>
      <c r="N2352">
        <v>0</v>
      </c>
      <c r="O2352">
        <v>7</v>
      </c>
      <c r="P2352">
        <v>7</v>
      </c>
      <c r="Q2352">
        <v>1</v>
      </c>
      <c r="R2352">
        <v>1</v>
      </c>
      <c r="S2352" t="s">
        <v>2804</v>
      </c>
    </row>
    <row r="2353" spans="1:19" x14ac:dyDescent="0.25">
      <c r="A2353" t="s">
        <v>3416</v>
      </c>
      <c r="B2353" t="s">
        <v>3417</v>
      </c>
      <c r="C2353" t="s">
        <v>14163</v>
      </c>
      <c r="D2353" t="s">
        <v>30</v>
      </c>
      <c r="E2353" t="s">
        <v>14164</v>
      </c>
      <c r="F2353" t="s">
        <v>12923</v>
      </c>
      <c r="G2353" t="s">
        <v>129</v>
      </c>
      <c r="H2353" t="s">
        <v>1691</v>
      </c>
      <c r="I2353" t="s">
        <v>12258</v>
      </c>
      <c r="J2353" t="s">
        <v>42</v>
      </c>
      <c r="K2353" t="s">
        <v>60</v>
      </c>
      <c r="L2353">
        <v>2</v>
      </c>
      <c r="M2353">
        <v>0</v>
      </c>
      <c r="N2353">
        <v>0</v>
      </c>
      <c r="O2353">
        <v>2</v>
      </c>
      <c r="P2353">
        <v>2</v>
      </c>
      <c r="Q2353">
        <v>1</v>
      </c>
      <c r="R2353">
        <v>1</v>
      </c>
      <c r="S2353" t="s">
        <v>3423</v>
      </c>
    </row>
    <row r="2354" spans="1:19" x14ac:dyDescent="0.25">
      <c r="A2354" t="s">
        <v>3416</v>
      </c>
      <c r="B2354" t="s">
        <v>3417</v>
      </c>
      <c r="C2354" t="s">
        <v>4408</v>
      </c>
      <c r="D2354" t="s">
        <v>30</v>
      </c>
      <c r="E2354" t="s">
        <v>4409</v>
      </c>
      <c r="F2354" t="s">
        <v>3169</v>
      </c>
      <c r="G2354" t="s">
        <v>33</v>
      </c>
      <c r="H2354" t="s">
        <v>4410</v>
      </c>
      <c r="I2354" t="s">
        <v>2420</v>
      </c>
      <c r="J2354" t="s">
        <v>33</v>
      </c>
      <c r="K2354" t="s">
        <v>604</v>
      </c>
      <c r="L2354">
        <v>1</v>
      </c>
      <c r="M2354">
        <v>0</v>
      </c>
      <c r="N2354">
        <v>0</v>
      </c>
      <c r="O2354">
        <v>1</v>
      </c>
      <c r="P2354">
        <v>1</v>
      </c>
      <c r="Q2354">
        <v>1</v>
      </c>
      <c r="R2354">
        <v>1</v>
      </c>
      <c r="S2354" t="s">
        <v>3423</v>
      </c>
    </row>
    <row r="2355" spans="1:19" x14ac:dyDescent="0.25">
      <c r="A2355" t="s">
        <v>3416</v>
      </c>
      <c r="B2355" t="s">
        <v>3417</v>
      </c>
      <c r="C2355" t="s">
        <v>7710</v>
      </c>
      <c r="D2355" t="s">
        <v>30</v>
      </c>
      <c r="E2355" t="s">
        <v>7711</v>
      </c>
      <c r="F2355" t="s">
        <v>7712</v>
      </c>
      <c r="G2355" t="s">
        <v>33</v>
      </c>
      <c r="H2355" t="s">
        <v>7713</v>
      </c>
      <c r="I2355" t="s">
        <v>7714</v>
      </c>
      <c r="J2355" t="s">
        <v>33</v>
      </c>
      <c r="K2355" t="s">
        <v>604</v>
      </c>
      <c r="L2355">
        <v>1</v>
      </c>
      <c r="M2355">
        <v>0</v>
      </c>
      <c r="N2355">
        <v>0</v>
      </c>
      <c r="O2355">
        <v>1</v>
      </c>
      <c r="P2355">
        <v>1</v>
      </c>
      <c r="Q2355">
        <v>1</v>
      </c>
      <c r="R2355">
        <v>1</v>
      </c>
      <c r="S2355" t="s">
        <v>3423</v>
      </c>
    </row>
    <row r="2356" spans="1:19" x14ac:dyDescent="0.25">
      <c r="A2356" t="s">
        <v>3416</v>
      </c>
      <c r="B2356" t="s">
        <v>3417</v>
      </c>
      <c r="C2356" t="s">
        <v>7798</v>
      </c>
      <c r="D2356" t="s">
        <v>30</v>
      </c>
      <c r="E2356" t="s">
        <v>7799</v>
      </c>
      <c r="F2356" t="s">
        <v>5532</v>
      </c>
      <c r="G2356" t="s">
        <v>42</v>
      </c>
      <c r="H2356" t="s">
        <v>7800</v>
      </c>
      <c r="I2356" t="s">
        <v>7801</v>
      </c>
      <c r="J2356" t="s">
        <v>42</v>
      </c>
      <c r="K2356" t="s">
        <v>604</v>
      </c>
      <c r="L2356">
        <v>1</v>
      </c>
      <c r="M2356">
        <v>0</v>
      </c>
      <c r="N2356">
        <v>0</v>
      </c>
      <c r="O2356">
        <v>1</v>
      </c>
      <c r="P2356">
        <v>1</v>
      </c>
      <c r="Q2356">
        <v>1</v>
      </c>
      <c r="R2356">
        <v>1</v>
      </c>
      <c r="S2356" t="s">
        <v>3423</v>
      </c>
    </row>
    <row r="2357" spans="1:19" x14ac:dyDescent="0.25">
      <c r="A2357" t="s">
        <v>3416</v>
      </c>
      <c r="B2357" t="s">
        <v>3417</v>
      </c>
      <c r="C2357" t="s">
        <v>6667</v>
      </c>
      <c r="D2357" t="s">
        <v>30</v>
      </c>
      <c r="E2357" t="s">
        <v>6668</v>
      </c>
      <c r="F2357" t="s">
        <v>6669</v>
      </c>
      <c r="G2357" t="s">
        <v>42</v>
      </c>
      <c r="H2357" t="s">
        <v>1693</v>
      </c>
      <c r="I2357" t="s">
        <v>6670</v>
      </c>
      <c r="J2357" t="s">
        <v>42</v>
      </c>
      <c r="K2357" t="s">
        <v>385</v>
      </c>
      <c r="L2357">
        <v>1</v>
      </c>
      <c r="M2357">
        <v>0</v>
      </c>
      <c r="N2357">
        <v>0</v>
      </c>
      <c r="O2357">
        <v>1</v>
      </c>
      <c r="P2357">
        <v>1</v>
      </c>
      <c r="Q2357">
        <v>1</v>
      </c>
      <c r="R2357">
        <v>1</v>
      </c>
      <c r="S2357" t="s">
        <v>3423</v>
      </c>
    </row>
    <row r="2358" spans="1:19" x14ac:dyDescent="0.25">
      <c r="A2358" t="s">
        <v>3416</v>
      </c>
      <c r="B2358" t="s">
        <v>3417</v>
      </c>
      <c r="C2358" t="s">
        <v>9929</v>
      </c>
      <c r="D2358" t="s">
        <v>30</v>
      </c>
      <c r="E2358" t="s">
        <v>9930</v>
      </c>
      <c r="F2358" t="s">
        <v>9931</v>
      </c>
      <c r="G2358" t="s">
        <v>42</v>
      </c>
      <c r="H2358" t="s">
        <v>9932</v>
      </c>
      <c r="I2358" t="s">
        <v>9933</v>
      </c>
      <c r="J2358" t="s">
        <v>42</v>
      </c>
      <c r="K2358" t="s">
        <v>385</v>
      </c>
      <c r="L2358">
        <v>1</v>
      </c>
      <c r="M2358">
        <v>0</v>
      </c>
      <c r="N2358">
        <v>0</v>
      </c>
      <c r="O2358">
        <v>1</v>
      </c>
      <c r="P2358">
        <v>1</v>
      </c>
      <c r="Q2358">
        <v>1</v>
      </c>
      <c r="R2358">
        <v>1</v>
      </c>
      <c r="S2358" t="s">
        <v>3423</v>
      </c>
    </row>
    <row r="2359" spans="1:19" x14ac:dyDescent="0.25">
      <c r="A2359" t="s">
        <v>3416</v>
      </c>
      <c r="B2359" t="s">
        <v>3417</v>
      </c>
      <c r="C2359" t="s">
        <v>6328</v>
      </c>
      <c r="D2359" t="s">
        <v>30</v>
      </c>
      <c r="E2359" t="s">
        <v>3948</v>
      </c>
      <c r="F2359" t="s">
        <v>6329</v>
      </c>
      <c r="G2359" t="s">
        <v>129</v>
      </c>
      <c r="H2359" t="s">
        <v>6330</v>
      </c>
      <c r="I2359" t="s">
        <v>1709</v>
      </c>
      <c r="J2359" t="s">
        <v>129</v>
      </c>
      <c r="K2359" t="s">
        <v>604</v>
      </c>
      <c r="L2359">
        <v>1</v>
      </c>
      <c r="M2359">
        <v>0</v>
      </c>
      <c r="N2359">
        <v>0</v>
      </c>
      <c r="O2359">
        <v>1</v>
      </c>
      <c r="P2359">
        <v>1</v>
      </c>
      <c r="Q2359">
        <v>1</v>
      </c>
      <c r="R2359">
        <v>1</v>
      </c>
      <c r="S2359" t="s">
        <v>3423</v>
      </c>
    </row>
    <row r="2360" spans="1:19" x14ac:dyDescent="0.25">
      <c r="A2360" t="s">
        <v>3416</v>
      </c>
      <c r="B2360" t="s">
        <v>3417</v>
      </c>
      <c r="C2360" t="s">
        <v>11803</v>
      </c>
      <c r="D2360" t="s">
        <v>30</v>
      </c>
      <c r="E2360" s="1">
        <v>2E-85</v>
      </c>
      <c r="F2360" t="s">
        <v>11804</v>
      </c>
      <c r="G2360" t="s">
        <v>42</v>
      </c>
      <c r="H2360" t="s">
        <v>11805</v>
      </c>
      <c r="I2360" t="s">
        <v>11806</v>
      </c>
      <c r="J2360" t="s">
        <v>42</v>
      </c>
      <c r="K2360" t="s">
        <v>513</v>
      </c>
      <c r="L2360">
        <v>1</v>
      </c>
      <c r="M2360">
        <v>0</v>
      </c>
      <c r="N2360">
        <v>0</v>
      </c>
      <c r="O2360">
        <v>1</v>
      </c>
      <c r="P2360">
        <v>1</v>
      </c>
      <c r="Q2360">
        <v>1</v>
      </c>
      <c r="R2360">
        <v>1</v>
      </c>
      <c r="S2360" t="s">
        <v>3423</v>
      </c>
    </row>
    <row r="2361" spans="1:19" x14ac:dyDescent="0.25">
      <c r="A2361" t="s">
        <v>3416</v>
      </c>
      <c r="B2361" t="s">
        <v>3417</v>
      </c>
      <c r="C2361" t="s">
        <v>3418</v>
      </c>
      <c r="D2361" t="s">
        <v>30</v>
      </c>
      <c r="E2361" t="s">
        <v>3419</v>
      </c>
      <c r="F2361" t="s">
        <v>3420</v>
      </c>
      <c r="G2361" t="s">
        <v>42</v>
      </c>
      <c r="H2361" t="s">
        <v>3421</v>
      </c>
      <c r="I2361" t="s">
        <v>3422</v>
      </c>
      <c r="J2361" t="s">
        <v>42</v>
      </c>
      <c r="K2361" t="s">
        <v>60</v>
      </c>
      <c r="L2361">
        <v>1</v>
      </c>
      <c r="M2361">
        <v>0</v>
      </c>
      <c r="N2361">
        <v>0</v>
      </c>
      <c r="O2361">
        <v>1</v>
      </c>
      <c r="P2361">
        <v>1</v>
      </c>
      <c r="Q2361">
        <v>1</v>
      </c>
      <c r="R2361">
        <v>1</v>
      </c>
      <c r="S2361" t="s">
        <v>3423</v>
      </c>
    </row>
    <row r="2362" spans="1:19" x14ac:dyDescent="0.25">
      <c r="A2362" t="s">
        <v>3416</v>
      </c>
      <c r="B2362" t="s">
        <v>3417</v>
      </c>
      <c r="C2362" t="s">
        <v>6090</v>
      </c>
      <c r="D2362" t="s">
        <v>30</v>
      </c>
      <c r="E2362" s="1">
        <v>2.9999999999999999E-56</v>
      </c>
      <c r="F2362" t="s">
        <v>6091</v>
      </c>
      <c r="G2362" t="s">
        <v>42</v>
      </c>
      <c r="H2362" t="s">
        <v>6092</v>
      </c>
      <c r="I2362" t="s">
        <v>3995</v>
      </c>
      <c r="J2362" t="s">
        <v>42</v>
      </c>
      <c r="K2362" t="s">
        <v>151</v>
      </c>
      <c r="L2362">
        <v>2</v>
      </c>
      <c r="M2362">
        <v>0</v>
      </c>
      <c r="N2362">
        <v>0</v>
      </c>
      <c r="O2362">
        <v>2</v>
      </c>
      <c r="P2362">
        <v>2</v>
      </c>
      <c r="Q2362">
        <v>1</v>
      </c>
      <c r="R2362">
        <v>1</v>
      </c>
      <c r="S2362" t="s">
        <v>3423</v>
      </c>
    </row>
    <row r="2363" spans="1:19" x14ac:dyDescent="0.25">
      <c r="A2363" t="s">
        <v>3416</v>
      </c>
      <c r="B2363" t="s">
        <v>3417</v>
      </c>
      <c r="C2363" t="s">
        <v>8659</v>
      </c>
      <c r="D2363" t="s">
        <v>30</v>
      </c>
      <c r="E2363" t="s">
        <v>8660</v>
      </c>
      <c r="F2363" t="s">
        <v>8661</v>
      </c>
      <c r="G2363" t="s">
        <v>42</v>
      </c>
      <c r="H2363" t="s">
        <v>4467</v>
      </c>
      <c r="I2363" t="s">
        <v>8662</v>
      </c>
      <c r="J2363" t="s">
        <v>42</v>
      </c>
      <c r="K2363" t="s">
        <v>36</v>
      </c>
      <c r="L2363">
        <v>1</v>
      </c>
      <c r="M2363">
        <v>1</v>
      </c>
      <c r="N2363">
        <v>0</v>
      </c>
      <c r="O2363">
        <v>1</v>
      </c>
      <c r="P2363">
        <v>1</v>
      </c>
      <c r="Q2363">
        <v>1</v>
      </c>
      <c r="R2363">
        <v>1</v>
      </c>
      <c r="S2363" t="s">
        <v>3423</v>
      </c>
    </row>
    <row r="2364" spans="1:19" x14ac:dyDescent="0.25">
      <c r="A2364" t="s">
        <v>3416</v>
      </c>
      <c r="B2364" t="s">
        <v>3417</v>
      </c>
      <c r="C2364" t="s">
        <v>13388</v>
      </c>
      <c r="D2364" t="s">
        <v>30</v>
      </c>
      <c r="E2364" t="s">
        <v>1349</v>
      </c>
      <c r="F2364" t="s">
        <v>13389</v>
      </c>
      <c r="G2364" t="s">
        <v>42</v>
      </c>
      <c r="H2364" s="1">
        <v>5.9999999999999996E-63</v>
      </c>
      <c r="I2364" t="s">
        <v>10660</v>
      </c>
      <c r="J2364" t="s">
        <v>42</v>
      </c>
      <c r="K2364" t="s">
        <v>122</v>
      </c>
      <c r="L2364">
        <v>1</v>
      </c>
      <c r="M2364">
        <v>1</v>
      </c>
      <c r="N2364">
        <v>0</v>
      </c>
      <c r="O2364">
        <v>1</v>
      </c>
      <c r="P2364">
        <v>1</v>
      </c>
      <c r="Q2364">
        <v>1</v>
      </c>
      <c r="R2364">
        <v>1</v>
      </c>
      <c r="S2364" t="s">
        <v>3423</v>
      </c>
    </row>
    <row r="2365" spans="1:19" x14ac:dyDescent="0.25">
      <c r="A2365" t="s">
        <v>6531</v>
      </c>
      <c r="B2365" t="s">
        <v>6532</v>
      </c>
      <c r="C2365" t="s">
        <v>14452</v>
      </c>
      <c r="D2365" t="s">
        <v>30</v>
      </c>
      <c r="E2365" t="s">
        <v>14453</v>
      </c>
      <c r="F2365" t="s">
        <v>2619</v>
      </c>
      <c r="G2365" t="s">
        <v>3141</v>
      </c>
      <c r="H2365" s="1">
        <v>7.9999999999999996E-6</v>
      </c>
      <c r="I2365" t="s">
        <v>1625</v>
      </c>
      <c r="J2365" t="s">
        <v>2264</v>
      </c>
      <c r="K2365" t="s">
        <v>5830</v>
      </c>
      <c r="L2365">
        <v>11</v>
      </c>
      <c r="M2365">
        <v>0</v>
      </c>
      <c r="N2365">
        <v>0</v>
      </c>
      <c r="O2365">
        <v>11</v>
      </c>
      <c r="P2365">
        <v>11</v>
      </c>
      <c r="Q2365">
        <v>6</v>
      </c>
      <c r="R2365">
        <v>6</v>
      </c>
      <c r="S2365" t="s">
        <v>6533</v>
      </c>
    </row>
    <row r="2366" spans="1:19" x14ac:dyDescent="0.25">
      <c r="A2366" t="s">
        <v>6531</v>
      </c>
      <c r="B2366" t="s">
        <v>6532</v>
      </c>
      <c r="C2366" t="s">
        <v>14193</v>
      </c>
      <c r="D2366" t="s">
        <v>30</v>
      </c>
      <c r="E2366" s="1">
        <v>3.9999999999999997E-34</v>
      </c>
      <c r="F2366" t="s">
        <v>741</v>
      </c>
      <c r="G2366" t="s">
        <v>14196</v>
      </c>
      <c r="H2366" t="s">
        <v>2829</v>
      </c>
      <c r="I2366" t="s">
        <v>765</v>
      </c>
      <c r="J2366" t="s">
        <v>2257</v>
      </c>
      <c r="K2366" t="s">
        <v>7219</v>
      </c>
      <c r="L2366">
        <v>19</v>
      </c>
      <c r="M2366">
        <v>2</v>
      </c>
      <c r="N2366">
        <v>0</v>
      </c>
      <c r="O2366">
        <v>19</v>
      </c>
      <c r="P2366">
        <v>19</v>
      </c>
      <c r="Q2366">
        <v>8</v>
      </c>
      <c r="R2366">
        <v>8</v>
      </c>
      <c r="S2366" t="s">
        <v>6533</v>
      </c>
    </row>
    <row r="2367" spans="1:19" x14ac:dyDescent="0.25">
      <c r="A2367" t="s">
        <v>6531</v>
      </c>
      <c r="B2367" t="s">
        <v>6532</v>
      </c>
      <c r="C2367" t="s">
        <v>11437</v>
      </c>
      <c r="D2367" t="s">
        <v>30</v>
      </c>
      <c r="E2367" t="s">
        <v>3099</v>
      </c>
      <c r="F2367" t="s">
        <v>1644</v>
      </c>
      <c r="G2367" t="s">
        <v>9313</v>
      </c>
      <c r="H2367" t="s">
        <v>4000</v>
      </c>
      <c r="I2367" t="s">
        <v>5232</v>
      </c>
      <c r="J2367" t="s">
        <v>532</v>
      </c>
      <c r="K2367" t="s">
        <v>596</v>
      </c>
      <c r="L2367">
        <v>10</v>
      </c>
      <c r="M2367">
        <v>0</v>
      </c>
      <c r="N2367">
        <v>0</v>
      </c>
      <c r="O2367">
        <v>10</v>
      </c>
      <c r="P2367">
        <v>10</v>
      </c>
      <c r="Q2367">
        <v>3</v>
      </c>
      <c r="R2367">
        <v>3</v>
      </c>
      <c r="S2367" t="s">
        <v>6533</v>
      </c>
    </row>
    <row r="2368" spans="1:19" x14ac:dyDescent="0.25">
      <c r="A2368" t="s">
        <v>6531</v>
      </c>
      <c r="B2368" t="s">
        <v>6532</v>
      </c>
      <c r="C2368" t="s">
        <v>6528</v>
      </c>
      <c r="D2368" t="s">
        <v>30</v>
      </c>
      <c r="E2368" t="s">
        <v>2538</v>
      </c>
      <c r="F2368" t="s">
        <v>2606</v>
      </c>
      <c r="G2368" t="s">
        <v>4646</v>
      </c>
      <c r="H2368" t="s">
        <v>5437</v>
      </c>
      <c r="I2368" t="s">
        <v>295</v>
      </c>
      <c r="J2368" t="s">
        <v>236</v>
      </c>
      <c r="K2368" t="s">
        <v>439</v>
      </c>
      <c r="L2368">
        <v>6</v>
      </c>
      <c r="M2368">
        <v>1</v>
      </c>
      <c r="N2368">
        <v>0</v>
      </c>
      <c r="O2368">
        <v>6</v>
      </c>
      <c r="P2368">
        <v>6</v>
      </c>
      <c r="Q2368">
        <v>1</v>
      </c>
      <c r="R2368">
        <v>1</v>
      </c>
      <c r="S2368" t="s">
        <v>6533</v>
      </c>
    </row>
    <row r="2369" spans="1:19" x14ac:dyDescent="0.25">
      <c r="A2369" t="s">
        <v>381</v>
      </c>
      <c r="B2369" t="s">
        <v>382</v>
      </c>
      <c r="C2369" t="s">
        <v>5011</v>
      </c>
      <c r="D2369" t="s">
        <v>30</v>
      </c>
      <c r="E2369" t="s">
        <v>5016</v>
      </c>
      <c r="F2369" t="s">
        <v>4084</v>
      </c>
      <c r="G2369" t="s">
        <v>42</v>
      </c>
      <c r="H2369" t="s">
        <v>5017</v>
      </c>
      <c r="I2369" t="s">
        <v>3721</v>
      </c>
      <c r="J2369" t="s">
        <v>42</v>
      </c>
      <c r="K2369" t="s">
        <v>122</v>
      </c>
      <c r="L2369">
        <v>1</v>
      </c>
      <c r="M2369">
        <v>0</v>
      </c>
      <c r="N2369">
        <v>0</v>
      </c>
      <c r="O2369">
        <v>1</v>
      </c>
      <c r="P2369">
        <v>1</v>
      </c>
      <c r="Q2369">
        <v>1</v>
      </c>
      <c r="R2369">
        <v>1</v>
      </c>
      <c r="S2369" t="s">
        <v>388</v>
      </c>
    </row>
    <row r="2370" spans="1:19" x14ac:dyDescent="0.25">
      <c r="A2370" t="s">
        <v>381</v>
      </c>
      <c r="B2370" t="s">
        <v>382</v>
      </c>
      <c r="C2370" t="s">
        <v>8025</v>
      </c>
      <c r="D2370" t="s">
        <v>30</v>
      </c>
      <c r="E2370" t="s">
        <v>1501</v>
      </c>
      <c r="F2370" t="s">
        <v>429</v>
      </c>
      <c r="G2370" t="s">
        <v>42</v>
      </c>
      <c r="H2370" s="1">
        <v>1.0000000000000001E-9</v>
      </c>
      <c r="I2370" t="s">
        <v>273</v>
      </c>
      <c r="J2370" t="s">
        <v>42</v>
      </c>
      <c r="K2370" t="s">
        <v>60</v>
      </c>
      <c r="L2370">
        <v>1</v>
      </c>
      <c r="M2370">
        <v>0</v>
      </c>
      <c r="N2370">
        <v>0</v>
      </c>
      <c r="O2370">
        <v>1</v>
      </c>
      <c r="P2370">
        <v>1</v>
      </c>
      <c r="Q2370">
        <v>1</v>
      </c>
      <c r="R2370">
        <v>1</v>
      </c>
      <c r="S2370" t="s">
        <v>388</v>
      </c>
    </row>
    <row r="2371" spans="1:19" x14ac:dyDescent="0.25">
      <c r="A2371" t="s">
        <v>381</v>
      </c>
      <c r="B2371" t="s">
        <v>382</v>
      </c>
      <c r="C2371" t="s">
        <v>8878</v>
      </c>
      <c r="D2371" t="s">
        <v>30</v>
      </c>
      <c r="E2371" t="s">
        <v>7045</v>
      </c>
      <c r="F2371" t="s">
        <v>3049</v>
      </c>
      <c r="G2371" t="s">
        <v>42</v>
      </c>
      <c r="H2371" t="s">
        <v>5576</v>
      </c>
      <c r="I2371" t="s">
        <v>2068</v>
      </c>
      <c r="J2371" t="s">
        <v>42</v>
      </c>
      <c r="K2371" t="s">
        <v>367</v>
      </c>
      <c r="L2371">
        <v>2</v>
      </c>
      <c r="M2371">
        <v>0</v>
      </c>
      <c r="N2371">
        <v>0</v>
      </c>
      <c r="O2371">
        <v>2</v>
      </c>
      <c r="P2371">
        <v>2</v>
      </c>
      <c r="Q2371">
        <v>1</v>
      </c>
      <c r="R2371">
        <v>1</v>
      </c>
      <c r="S2371" t="s">
        <v>388</v>
      </c>
    </row>
    <row r="2372" spans="1:19" x14ac:dyDescent="0.25">
      <c r="A2372" t="s">
        <v>381</v>
      </c>
      <c r="B2372" t="s">
        <v>382</v>
      </c>
      <c r="C2372" t="s">
        <v>6637</v>
      </c>
      <c r="D2372" t="s">
        <v>30</v>
      </c>
      <c r="E2372" t="s">
        <v>6639</v>
      </c>
      <c r="F2372" t="s">
        <v>3231</v>
      </c>
      <c r="G2372" t="s">
        <v>42</v>
      </c>
      <c r="H2372" t="s">
        <v>6640</v>
      </c>
      <c r="I2372" t="s">
        <v>3121</v>
      </c>
      <c r="J2372" t="s">
        <v>42</v>
      </c>
      <c r="K2372" t="s">
        <v>692</v>
      </c>
      <c r="L2372">
        <v>1</v>
      </c>
      <c r="M2372">
        <v>0</v>
      </c>
      <c r="N2372">
        <v>0</v>
      </c>
      <c r="O2372">
        <v>1</v>
      </c>
      <c r="P2372">
        <v>1</v>
      </c>
      <c r="Q2372">
        <v>1</v>
      </c>
      <c r="R2372">
        <v>1</v>
      </c>
      <c r="S2372" t="s">
        <v>388</v>
      </c>
    </row>
    <row r="2373" spans="1:19" x14ac:dyDescent="0.25">
      <c r="A2373" t="s">
        <v>381</v>
      </c>
      <c r="B2373" t="s">
        <v>382</v>
      </c>
      <c r="C2373" t="s">
        <v>6310</v>
      </c>
      <c r="D2373" t="s">
        <v>30</v>
      </c>
      <c r="E2373" t="s">
        <v>1896</v>
      </c>
      <c r="F2373" t="s">
        <v>6314</v>
      </c>
      <c r="G2373" t="s">
        <v>178</v>
      </c>
      <c r="H2373" t="s">
        <v>2760</v>
      </c>
      <c r="I2373" t="s">
        <v>1321</v>
      </c>
      <c r="J2373" t="s">
        <v>178</v>
      </c>
      <c r="K2373" t="s">
        <v>171</v>
      </c>
      <c r="L2373">
        <v>1</v>
      </c>
      <c r="M2373">
        <v>1</v>
      </c>
      <c r="N2373">
        <v>0</v>
      </c>
      <c r="O2373">
        <v>1</v>
      </c>
      <c r="P2373">
        <v>1</v>
      </c>
      <c r="Q2373">
        <v>1</v>
      </c>
      <c r="R2373">
        <v>1</v>
      </c>
      <c r="S2373" t="s">
        <v>388</v>
      </c>
    </row>
    <row r="2374" spans="1:19" x14ac:dyDescent="0.25">
      <c r="A2374" t="s">
        <v>381</v>
      </c>
      <c r="B2374" t="s">
        <v>382</v>
      </c>
      <c r="C2374" t="s">
        <v>10816</v>
      </c>
      <c r="D2374" t="s">
        <v>30</v>
      </c>
      <c r="E2374" t="s">
        <v>1843</v>
      </c>
      <c r="F2374" t="s">
        <v>7837</v>
      </c>
      <c r="G2374" t="s">
        <v>33</v>
      </c>
      <c r="H2374" s="1">
        <v>4.0000000000000003E-17</v>
      </c>
      <c r="I2374" t="s">
        <v>2819</v>
      </c>
      <c r="J2374" t="s">
        <v>33</v>
      </c>
      <c r="K2374" t="s">
        <v>51</v>
      </c>
      <c r="L2374">
        <v>2</v>
      </c>
      <c r="M2374">
        <v>0</v>
      </c>
      <c r="N2374">
        <v>0</v>
      </c>
      <c r="O2374">
        <v>2</v>
      </c>
      <c r="P2374">
        <v>2</v>
      </c>
      <c r="Q2374">
        <v>1</v>
      </c>
      <c r="R2374">
        <v>1</v>
      </c>
      <c r="S2374" t="s">
        <v>388</v>
      </c>
    </row>
    <row r="2375" spans="1:19" x14ac:dyDescent="0.25">
      <c r="A2375" t="s">
        <v>381</v>
      </c>
      <c r="B2375" t="s">
        <v>382</v>
      </c>
      <c r="C2375" t="s">
        <v>12775</v>
      </c>
      <c r="D2375" t="s">
        <v>30</v>
      </c>
      <c r="E2375" t="s">
        <v>649</v>
      </c>
      <c r="F2375" t="s">
        <v>650</v>
      </c>
      <c r="G2375" t="s">
        <v>33</v>
      </c>
      <c r="H2375" s="1">
        <v>2.0000000000000001E-17</v>
      </c>
      <c r="I2375" t="s">
        <v>2865</v>
      </c>
      <c r="J2375" t="s">
        <v>42</v>
      </c>
      <c r="K2375" t="s">
        <v>367</v>
      </c>
      <c r="L2375">
        <v>2</v>
      </c>
      <c r="M2375">
        <v>1</v>
      </c>
      <c r="N2375">
        <v>0</v>
      </c>
      <c r="O2375">
        <v>2</v>
      </c>
      <c r="P2375">
        <v>2</v>
      </c>
      <c r="Q2375">
        <v>1</v>
      </c>
      <c r="R2375">
        <v>1</v>
      </c>
      <c r="S2375" t="s">
        <v>388</v>
      </c>
    </row>
    <row r="2376" spans="1:19" x14ac:dyDescent="0.25">
      <c r="A2376" t="s">
        <v>381</v>
      </c>
      <c r="B2376" t="s">
        <v>382</v>
      </c>
      <c r="C2376" t="s">
        <v>4581</v>
      </c>
      <c r="D2376" t="s">
        <v>30</v>
      </c>
      <c r="E2376" s="1">
        <v>1E-27</v>
      </c>
      <c r="F2376" t="s">
        <v>1380</v>
      </c>
      <c r="G2376" t="s">
        <v>42</v>
      </c>
      <c r="H2376" t="s">
        <v>4585</v>
      </c>
      <c r="I2376" t="s">
        <v>928</v>
      </c>
      <c r="J2376" t="s">
        <v>42</v>
      </c>
      <c r="K2376" t="s">
        <v>692</v>
      </c>
      <c r="L2376">
        <v>1</v>
      </c>
      <c r="M2376">
        <v>0</v>
      </c>
      <c r="N2376">
        <v>0</v>
      </c>
      <c r="O2376">
        <v>1</v>
      </c>
      <c r="P2376">
        <v>1</v>
      </c>
      <c r="Q2376">
        <v>1</v>
      </c>
      <c r="R2376">
        <v>1</v>
      </c>
      <c r="S2376" t="s">
        <v>388</v>
      </c>
    </row>
    <row r="2377" spans="1:19" x14ac:dyDescent="0.25">
      <c r="A2377" t="s">
        <v>381</v>
      </c>
      <c r="B2377" t="s">
        <v>382</v>
      </c>
      <c r="C2377" t="s">
        <v>14735</v>
      </c>
      <c r="D2377" t="s">
        <v>30</v>
      </c>
      <c r="E2377" t="s">
        <v>4540</v>
      </c>
      <c r="F2377" t="s">
        <v>1491</v>
      </c>
      <c r="G2377" t="s">
        <v>97</v>
      </c>
      <c r="H2377" s="1">
        <v>9.9999999999999998E-13</v>
      </c>
      <c r="I2377" t="s">
        <v>2646</v>
      </c>
      <c r="J2377" t="s">
        <v>33</v>
      </c>
      <c r="K2377" t="s">
        <v>151</v>
      </c>
      <c r="L2377">
        <v>2</v>
      </c>
      <c r="M2377">
        <v>0</v>
      </c>
      <c r="N2377">
        <v>0</v>
      </c>
      <c r="O2377">
        <v>2</v>
      </c>
      <c r="P2377">
        <v>2</v>
      </c>
      <c r="Q2377">
        <v>1</v>
      </c>
      <c r="R2377">
        <v>1</v>
      </c>
      <c r="S2377" t="s">
        <v>388</v>
      </c>
    </row>
    <row r="2378" spans="1:19" x14ac:dyDescent="0.25">
      <c r="A2378" t="s">
        <v>381</v>
      </c>
      <c r="B2378" t="s">
        <v>382</v>
      </c>
      <c r="C2378" t="s">
        <v>10408</v>
      </c>
      <c r="D2378" t="s">
        <v>30</v>
      </c>
      <c r="E2378" t="s">
        <v>10411</v>
      </c>
      <c r="F2378" t="s">
        <v>2584</v>
      </c>
      <c r="G2378" t="s">
        <v>42</v>
      </c>
      <c r="H2378" t="s">
        <v>2170</v>
      </c>
      <c r="I2378" t="s">
        <v>1902</v>
      </c>
      <c r="J2378" t="s">
        <v>42</v>
      </c>
      <c r="K2378" t="s">
        <v>361</v>
      </c>
      <c r="L2378">
        <v>2</v>
      </c>
      <c r="M2378">
        <v>0</v>
      </c>
      <c r="N2378">
        <v>0</v>
      </c>
      <c r="O2378">
        <v>2</v>
      </c>
      <c r="P2378">
        <v>2</v>
      </c>
      <c r="Q2378">
        <v>1</v>
      </c>
      <c r="R2378">
        <v>1</v>
      </c>
      <c r="S2378" t="s">
        <v>388</v>
      </c>
    </row>
    <row r="2379" spans="1:19" x14ac:dyDescent="0.25">
      <c r="A2379" t="s">
        <v>381</v>
      </c>
      <c r="B2379" t="s">
        <v>382</v>
      </c>
      <c r="C2379" t="s">
        <v>12621</v>
      </c>
      <c r="D2379" t="s">
        <v>30</v>
      </c>
      <c r="E2379" t="s">
        <v>2997</v>
      </c>
      <c r="F2379" t="s">
        <v>3799</v>
      </c>
      <c r="G2379" t="s">
        <v>33</v>
      </c>
      <c r="H2379" t="s">
        <v>6990</v>
      </c>
      <c r="I2379" t="s">
        <v>400</v>
      </c>
      <c r="J2379" t="s">
        <v>42</v>
      </c>
      <c r="K2379" t="s">
        <v>36</v>
      </c>
      <c r="L2379">
        <v>2</v>
      </c>
      <c r="M2379">
        <v>0</v>
      </c>
      <c r="N2379">
        <v>0</v>
      </c>
      <c r="O2379">
        <v>2</v>
      </c>
      <c r="P2379">
        <v>2</v>
      </c>
      <c r="Q2379">
        <v>1</v>
      </c>
      <c r="R2379">
        <v>1</v>
      </c>
      <c r="S2379" t="s">
        <v>388</v>
      </c>
    </row>
    <row r="2380" spans="1:19" x14ac:dyDescent="0.25">
      <c r="A2380" t="s">
        <v>381</v>
      </c>
      <c r="B2380" t="s">
        <v>382</v>
      </c>
      <c r="C2380" t="s">
        <v>14036</v>
      </c>
      <c r="D2380" t="s">
        <v>30</v>
      </c>
      <c r="E2380" t="s">
        <v>6857</v>
      </c>
      <c r="F2380" t="s">
        <v>7565</v>
      </c>
      <c r="G2380" t="s">
        <v>42</v>
      </c>
      <c r="H2380" t="s">
        <v>14040</v>
      </c>
      <c r="I2380" t="s">
        <v>395</v>
      </c>
      <c r="J2380" t="s">
        <v>42</v>
      </c>
      <c r="K2380" t="s">
        <v>171</v>
      </c>
      <c r="L2380">
        <v>2</v>
      </c>
      <c r="M2380">
        <v>0</v>
      </c>
      <c r="N2380">
        <v>0</v>
      </c>
      <c r="O2380">
        <v>2</v>
      </c>
      <c r="P2380">
        <v>2</v>
      </c>
      <c r="Q2380">
        <v>1</v>
      </c>
      <c r="R2380">
        <v>1</v>
      </c>
      <c r="S2380" t="s">
        <v>388</v>
      </c>
    </row>
    <row r="2381" spans="1:19" x14ac:dyDescent="0.25">
      <c r="A2381" t="s">
        <v>381</v>
      </c>
      <c r="B2381" t="s">
        <v>382</v>
      </c>
      <c r="C2381" t="s">
        <v>8796</v>
      </c>
      <c r="D2381" t="s">
        <v>30</v>
      </c>
      <c r="E2381" t="s">
        <v>2224</v>
      </c>
      <c r="F2381" t="s">
        <v>6134</v>
      </c>
      <c r="G2381" t="s">
        <v>33</v>
      </c>
      <c r="H2381" t="s">
        <v>1285</v>
      </c>
      <c r="I2381" t="s">
        <v>8799</v>
      </c>
      <c r="J2381" t="s">
        <v>42</v>
      </c>
      <c r="K2381" t="s">
        <v>367</v>
      </c>
      <c r="L2381">
        <v>3</v>
      </c>
      <c r="M2381">
        <v>0</v>
      </c>
      <c r="N2381">
        <v>0</v>
      </c>
      <c r="O2381">
        <v>3</v>
      </c>
      <c r="P2381">
        <v>3</v>
      </c>
      <c r="Q2381">
        <v>1</v>
      </c>
      <c r="R2381">
        <v>1</v>
      </c>
      <c r="S2381" t="s">
        <v>388</v>
      </c>
    </row>
    <row r="2382" spans="1:19" x14ac:dyDescent="0.25">
      <c r="A2382" t="s">
        <v>381</v>
      </c>
      <c r="B2382" t="s">
        <v>382</v>
      </c>
      <c r="C2382" t="s">
        <v>5356</v>
      </c>
      <c r="D2382" t="s">
        <v>30</v>
      </c>
      <c r="E2382" t="s">
        <v>5360</v>
      </c>
      <c r="F2382" t="s">
        <v>563</v>
      </c>
      <c r="G2382" t="s">
        <v>42</v>
      </c>
      <c r="H2382" t="s">
        <v>4336</v>
      </c>
      <c r="I2382" t="s">
        <v>5361</v>
      </c>
      <c r="J2382" t="s">
        <v>42</v>
      </c>
      <c r="K2382" t="s">
        <v>122</v>
      </c>
      <c r="L2382">
        <v>1</v>
      </c>
      <c r="M2382">
        <v>0</v>
      </c>
      <c r="N2382">
        <v>0</v>
      </c>
      <c r="O2382">
        <v>1</v>
      </c>
      <c r="P2382">
        <v>1</v>
      </c>
      <c r="Q2382">
        <v>1</v>
      </c>
      <c r="R2382">
        <v>1</v>
      </c>
      <c r="S2382" t="s">
        <v>388</v>
      </c>
    </row>
    <row r="2383" spans="1:19" x14ac:dyDescent="0.25">
      <c r="A2383" t="s">
        <v>381</v>
      </c>
      <c r="B2383" t="s">
        <v>382</v>
      </c>
      <c r="C2383" t="s">
        <v>11170</v>
      </c>
      <c r="D2383" t="s">
        <v>30</v>
      </c>
      <c r="E2383" t="s">
        <v>2055</v>
      </c>
      <c r="F2383" t="s">
        <v>186</v>
      </c>
      <c r="G2383" t="s">
        <v>42</v>
      </c>
      <c r="H2383" t="s">
        <v>11171</v>
      </c>
      <c r="I2383" t="s">
        <v>1668</v>
      </c>
      <c r="J2383" t="s">
        <v>42</v>
      </c>
      <c r="K2383" t="s">
        <v>122</v>
      </c>
      <c r="L2383">
        <v>2</v>
      </c>
      <c r="M2383">
        <v>0</v>
      </c>
      <c r="N2383">
        <v>0</v>
      </c>
      <c r="O2383">
        <v>2</v>
      </c>
      <c r="P2383">
        <v>2</v>
      </c>
      <c r="Q2383">
        <v>1</v>
      </c>
      <c r="R2383">
        <v>1</v>
      </c>
      <c r="S2383" t="s">
        <v>388</v>
      </c>
    </row>
    <row r="2384" spans="1:19" x14ac:dyDescent="0.25">
      <c r="A2384" t="s">
        <v>381</v>
      </c>
      <c r="B2384" t="s">
        <v>382</v>
      </c>
      <c r="C2384" t="s">
        <v>356</v>
      </c>
      <c r="D2384" t="s">
        <v>30</v>
      </c>
      <c r="E2384" t="s">
        <v>383</v>
      </c>
      <c r="F2384" t="s">
        <v>384</v>
      </c>
      <c r="G2384" t="s">
        <v>385</v>
      </c>
      <c r="H2384" t="s">
        <v>386</v>
      </c>
      <c r="I2384" t="s">
        <v>209</v>
      </c>
      <c r="J2384" t="s">
        <v>33</v>
      </c>
      <c r="K2384" t="s">
        <v>387</v>
      </c>
      <c r="L2384">
        <v>2</v>
      </c>
      <c r="M2384">
        <v>0</v>
      </c>
      <c r="N2384">
        <v>0</v>
      </c>
      <c r="O2384">
        <v>2</v>
      </c>
      <c r="P2384">
        <v>2</v>
      </c>
      <c r="Q2384">
        <v>0</v>
      </c>
      <c r="R2384">
        <v>0</v>
      </c>
      <c r="S2384" t="s">
        <v>388</v>
      </c>
    </row>
    <row r="2385" spans="1:19" x14ac:dyDescent="0.25">
      <c r="A2385" t="s">
        <v>381</v>
      </c>
      <c r="B2385" t="s">
        <v>382</v>
      </c>
      <c r="C2385" t="s">
        <v>13040</v>
      </c>
      <c r="D2385" t="s">
        <v>30</v>
      </c>
      <c r="E2385" t="s">
        <v>5299</v>
      </c>
      <c r="F2385" t="s">
        <v>1844</v>
      </c>
      <c r="G2385" t="s">
        <v>42</v>
      </c>
      <c r="H2385" t="s">
        <v>2599</v>
      </c>
      <c r="I2385" t="s">
        <v>3888</v>
      </c>
      <c r="J2385" t="s">
        <v>42</v>
      </c>
      <c r="K2385" t="s">
        <v>132</v>
      </c>
      <c r="L2385">
        <v>2</v>
      </c>
      <c r="M2385">
        <v>0</v>
      </c>
      <c r="N2385">
        <v>0</v>
      </c>
      <c r="O2385">
        <v>2</v>
      </c>
      <c r="P2385">
        <v>2</v>
      </c>
      <c r="Q2385">
        <v>1</v>
      </c>
      <c r="R2385">
        <v>1</v>
      </c>
      <c r="S2385" t="s">
        <v>388</v>
      </c>
    </row>
    <row r="2386" spans="1:19" x14ac:dyDescent="0.25">
      <c r="A2386" t="s">
        <v>381</v>
      </c>
      <c r="B2386" t="s">
        <v>382</v>
      </c>
      <c r="C2386" t="s">
        <v>7240</v>
      </c>
      <c r="D2386" t="s">
        <v>30</v>
      </c>
      <c r="E2386" t="s">
        <v>76</v>
      </c>
      <c r="F2386" t="s">
        <v>1204</v>
      </c>
      <c r="G2386" t="s">
        <v>42</v>
      </c>
      <c r="H2386" t="s">
        <v>6070</v>
      </c>
      <c r="I2386" t="s">
        <v>2868</v>
      </c>
      <c r="J2386" t="s">
        <v>33</v>
      </c>
      <c r="K2386" t="s">
        <v>171</v>
      </c>
      <c r="L2386">
        <v>2</v>
      </c>
      <c r="M2386">
        <v>1</v>
      </c>
      <c r="N2386">
        <v>0</v>
      </c>
      <c r="O2386">
        <v>2</v>
      </c>
      <c r="P2386">
        <v>2</v>
      </c>
      <c r="Q2386">
        <v>1</v>
      </c>
      <c r="R2386">
        <v>1</v>
      </c>
      <c r="S2386" t="s">
        <v>388</v>
      </c>
    </row>
    <row r="2387" spans="1:19" x14ac:dyDescent="0.25">
      <c r="A2387" t="s">
        <v>381</v>
      </c>
      <c r="B2387" t="s">
        <v>382</v>
      </c>
      <c r="C2387" t="s">
        <v>14534</v>
      </c>
      <c r="D2387" t="s">
        <v>30</v>
      </c>
      <c r="E2387" t="s">
        <v>4290</v>
      </c>
      <c r="F2387" t="s">
        <v>2584</v>
      </c>
      <c r="G2387" t="s">
        <v>42</v>
      </c>
      <c r="H2387" t="s">
        <v>592</v>
      </c>
      <c r="I2387" t="s">
        <v>578</v>
      </c>
      <c r="J2387" t="s">
        <v>42</v>
      </c>
      <c r="K2387" t="s">
        <v>151</v>
      </c>
      <c r="L2387">
        <v>2</v>
      </c>
      <c r="M2387">
        <v>0</v>
      </c>
      <c r="N2387">
        <v>0</v>
      </c>
      <c r="O2387">
        <v>2</v>
      </c>
      <c r="P2387">
        <v>2</v>
      </c>
      <c r="Q2387">
        <v>1</v>
      </c>
      <c r="R2387">
        <v>1</v>
      </c>
      <c r="S2387" t="s">
        <v>388</v>
      </c>
    </row>
    <row r="2388" spans="1:19" x14ac:dyDescent="0.25">
      <c r="A2388" t="s">
        <v>381</v>
      </c>
      <c r="B2388" t="s">
        <v>382</v>
      </c>
      <c r="C2388" t="s">
        <v>10092</v>
      </c>
      <c r="D2388" t="s">
        <v>30</v>
      </c>
      <c r="E2388" t="s">
        <v>10112</v>
      </c>
      <c r="F2388" t="s">
        <v>6796</v>
      </c>
      <c r="G2388" t="s">
        <v>42</v>
      </c>
      <c r="H2388" t="s">
        <v>10112</v>
      </c>
      <c r="I2388" t="s">
        <v>6796</v>
      </c>
      <c r="J2388" t="s">
        <v>42</v>
      </c>
      <c r="K2388" t="s">
        <v>628</v>
      </c>
      <c r="L2388">
        <v>2</v>
      </c>
      <c r="M2388">
        <v>0</v>
      </c>
      <c r="N2388">
        <v>0</v>
      </c>
      <c r="O2388">
        <v>2</v>
      </c>
      <c r="P2388">
        <v>2</v>
      </c>
      <c r="Q2388">
        <v>1</v>
      </c>
      <c r="R2388">
        <v>1</v>
      </c>
      <c r="S2388" t="s">
        <v>388</v>
      </c>
    </row>
    <row r="2389" spans="1:19" x14ac:dyDescent="0.25">
      <c r="A2389" t="s">
        <v>381</v>
      </c>
      <c r="B2389" t="s">
        <v>382</v>
      </c>
      <c r="C2389" t="s">
        <v>14233</v>
      </c>
      <c r="D2389" t="s">
        <v>30</v>
      </c>
      <c r="E2389" t="s">
        <v>2146</v>
      </c>
      <c r="F2389" t="s">
        <v>1897</v>
      </c>
      <c r="G2389" t="s">
        <v>42</v>
      </c>
      <c r="H2389" t="s">
        <v>5637</v>
      </c>
      <c r="I2389" t="s">
        <v>1030</v>
      </c>
      <c r="J2389" t="s">
        <v>42</v>
      </c>
      <c r="K2389" t="s">
        <v>361</v>
      </c>
      <c r="L2389">
        <v>2</v>
      </c>
      <c r="M2389">
        <v>0</v>
      </c>
      <c r="N2389">
        <v>0</v>
      </c>
      <c r="O2389">
        <v>2</v>
      </c>
      <c r="P2389">
        <v>2</v>
      </c>
      <c r="Q2389">
        <v>1</v>
      </c>
      <c r="R2389">
        <v>1</v>
      </c>
      <c r="S2389" t="s">
        <v>388</v>
      </c>
    </row>
    <row r="2390" spans="1:19" x14ac:dyDescent="0.25">
      <c r="A2390" t="s">
        <v>381</v>
      </c>
      <c r="B2390" t="s">
        <v>382</v>
      </c>
      <c r="C2390" t="s">
        <v>14355</v>
      </c>
      <c r="D2390" t="s">
        <v>30</v>
      </c>
      <c r="E2390" t="s">
        <v>6458</v>
      </c>
      <c r="F2390" t="s">
        <v>6459</v>
      </c>
      <c r="G2390" t="s">
        <v>42</v>
      </c>
      <c r="H2390" t="s">
        <v>4488</v>
      </c>
      <c r="I2390" t="s">
        <v>2808</v>
      </c>
      <c r="J2390" t="s">
        <v>42</v>
      </c>
      <c r="K2390" t="s">
        <v>361</v>
      </c>
      <c r="L2390">
        <v>2</v>
      </c>
      <c r="M2390">
        <v>0</v>
      </c>
      <c r="N2390">
        <v>0</v>
      </c>
      <c r="O2390">
        <v>2</v>
      </c>
      <c r="P2390">
        <v>2</v>
      </c>
      <c r="Q2390">
        <v>1</v>
      </c>
      <c r="R2390">
        <v>1</v>
      </c>
      <c r="S2390" t="s">
        <v>388</v>
      </c>
    </row>
    <row r="2391" spans="1:19" x14ac:dyDescent="0.25">
      <c r="A2391" t="s">
        <v>381</v>
      </c>
      <c r="B2391" t="s">
        <v>382</v>
      </c>
      <c r="C2391" t="s">
        <v>10652</v>
      </c>
      <c r="D2391" t="s">
        <v>30</v>
      </c>
      <c r="E2391" t="s">
        <v>5915</v>
      </c>
      <c r="F2391" t="s">
        <v>4747</v>
      </c>
      <c r="G2391" t="s">
        <v>42</v>
      </c>
      <c r="H2391" t="s">
        <v>7439</v>
      </c>
      <c r="I2391" t="s">
        <v>4641</v>
      </c>
      <c r="J2391" t="s">
        <v>42</v>
      </c>
      <c r="K2391" t="s">
        <v>88</v>
      </c>
      <c r="L2391">
        <v>1</v>
      </c>
      <c r="M2391">
        <v>0</v>
      </c>
      <c r="N2391">
        <v>0</v>
      </c>
      <c r="O2391">
        <v>1</v>
      </c>
      <c r="P2391">
        <v>1</v>
      </c>
      <c r="Q2391">
        <v>1</v>
      </c>
      <c r="R2391">
        <v>1</v>
      </c>
      <c r="S2391" t="s">
        <v>388</v>
      </c>
    </row>
    <row r="2392" spans="1:19" x14ac:dyDescent="0.25">
      <c r="A2392" t="s">
        <v>381</v>
      </c>
      <c r="B2392" t="s">
        <v>382</v>
      </c>
      <c r="C2392" t="s">
        <v>14361</v>
      </c>
      <c r="D2392" t="s">
        <v>30</v>
      </c>
      <c r="E2392" t="s">
        <v>6150</v>
      </c>
      <c r="F2392" t="s">
        <v>5797</v>
      </c>
      <c r="G2392" t="s">
        <v>42</v>
      </c>
      <c r="H2392" t="s">
        <v>1728</v>
      </c>
      <c r="I2392" t="s">
        <v>843</v>
      </c>
      <c r="J2392" t="s">
        <v>42</v>
      </c>
      <c r="K2392" t="s">
        <v>106</v>
      </c>
      <c r="L2392">
        <v>4</v>
      </c>
      <c r="M2392">
        <v>0</v>
      </c>
      <c r="N2392">
        <v>0</v>
      </c>
      <c r="O2392">
        <v>4</v>
      </c>
      <c r="P2392">
        <v>4</v>
      </c>
      <c r="Q2392">
        <v>1</v>
      </c>
      <c r="R2392">
        <v>1</v>
      </c>
      <c r="S2392" t="s">
        <v>388</v>
      </c>
    </row>
    <row r="2393" spans="1:19" x14ac:dyDescent="0.25">
      <c r="A2393" t="s">
        <v>381</v>
      </c>
      <c r="B2393" t="s">
        <v>382</v>
      </c>
      <c r="C2393" t="s">
        <v>13756</v>
      </c>
      <c r="D2393" t="s">
        <v>30</v>
      </c>
      <c r="E2393" t="s">
        <v>10897</v>
      </c>
      <c r="F2393" t="s">
        <v>1731</v>
      </c>
      <c r="G2393" t="s">
        <v>42</v>
      </c>
      <c r="H2393" t="s">
        <v>1490</v>
      </c>
      <c r="I2393" t="s">
        <v>1976</v>
      </c>
      <c r="J2393" t="s">
        <v>42</v>
      </c>
      <c r="K2393" t="s">
        <v>88</v>
      </c>
      <c r="L2393">
        <v>1</v>
      </c>
      <c r="M2393">
        <v>0</v>
      </c>
      <c r="N2393">
        <v>0</v>
      </c>
      <c r="O2393">
        <v>1</v>
      </c>
      <c r="P2393">
        <v>1</v>
      </c>
      <c r="Q2393">
        <v>1</v>
      </c>
      <c r="R2393">
        <v>1</v>
      </c>
      <c r="S2393" t="s">
        <v>388</v>
      </c>
    </row>
    <row r="2394" spans="1:19" x14ac:dyDescent="0.25">
      <c r="A2394" t="s">
        <v>381</v>
      </c>
      <c r="B2394" t="s">
        <v>382</v>
      </c>
      <c r="C2394" t="s">
        <v>11689</v>
      </c>
      <c r="D2394" t="s">
        <v>30</v>
      </c>
      <c r="E2394" t="s">
        <v>7182</v>
      </c>
      <c r="F2394" t="s">
        <v>3227</v>
      </c>
      <c r="G2394" t="s">
        <v>42</v>
      </c>
      <c r="H2394" t="s">
        <v>5419</v>
      </c>
      <c r="I2394" t="s">
        <v>3811</v>
      </c>
      <c r="J2394" t="s">
        <v>42</v>
      </c>
      <c r="K2394" t="s">
        <v>60</v>
      </c>
      <c r="L2394">
        <v>1</v>
      </c>
      <c r="M2394">
        <v>0</v>
      </c>
      <c r="N2394">
        <v>0</v>
      </c>
      <c r="O2394">
        <v>1</v>
      </c>
      <c r="P2394">
        <v>1</v>
      </c>
      <c r="Q2394">
        <v>1</v>
      </c>
      <c r="R2394">
        <v>1</v>
      </c>
      <c r="S2394" t="s">
        <v>388</v>
      </c>
    </row>
    <row r="2395" spans="1:19" x14ac:dyDescent="0.25">
      <c r="A2395" t="s">
        <v>381</v>
      </c>
      <c r="B2395" t="s">
        <v>382</v>
      </c>
      <c r="C2395" t="s">
        <v>12963</v>
      </c>
      <c r="D2395" t="s">
        <v>30</v>
      </c>
      <c r="E2395" s="1">
        <v>3.0000000000000003E-20</v>
      </c>
      <c r="F2395" t="s">
        <v>2206</v>
      </c>
      <c r="G2395" t="s">
        <v>42</v>
      </c>
      <c r="H2395" t="s">
        <v>8751</v>
      </c>
      <c r="I2395" t="s">
        <v>4948</v>
      </c>
      <c r="J2395" t="s">
        <v>42</v>
      </c>
      <c r="K2395" t="s">
        <v>106</v>
      </c>
      <c r="L2395">
        <v>3</v>
      </c>
      <c r="M2395">
        <v>0</v>
      </c>
      <c r="N2395">
        <v>0</v>
      </c>
      <c r="O2395">
        <v>3</v>
      </c>
      <c r="P2395">
        <v>3</v>
      </c>
      <c r="Q2395">
        <v>1</v>
      </c>
      <c r="R2395">
        <v>1</v>
      </c>
      <c r="S2395" t="s">
        <v>388</v>
      </c>
    </row>
    <row r="2396" spans="1:19" x14ac:dyDescent="0.25">
      <c r="A2396" t="s">
        <v>381</v>
      </c>
      <c r="B2396" t="s">
        <v>382</v>
      </c>
      <c r="C2396" t="s">
        <v>3556</v>
      </c>
      <c r="D2396" t="s">
        <v>30</v>
      </c>
      <c r="E2396" t="s">
        <v>3570</v>
      </c>
      <c r="F2396" t="s">
        <v>1540</v>
      </c>
      <c r="G2396" t="s">
        <v>42</v>
      </c>
      <c r="H2396" t="s">
        <v>1914</v>
      </c>
      <c r="I2396" t="s">
        <v>1170</v>
      </c>
      <c r="J2396" t="s">
        <v>42</v>
      </c>
      <c r="K2396" t="s">
        <v>651</v>
      </c>
      <c r="L2396">
        <v>2</v>
      </c>
      <c r="M2396">
        <v>1</v>
      </c>
      <c r="N2396">
        <v>0</v>
      </c>
      <c r="O2396">
        <v>2</v>
      </c>
      <c r="P2396">
        <v>2</v>
      </c>
      <c r="Q2396">
        <v>1</v>
      </c>
      <c r="R2396">
        <v>1</v>
      </c>
      <c r="S2396" t="s">
        <v>388</v>
      </c>
    </row>
    <row r="2397" spans="1:19" x14ac:dyDescent="0.25">
      <c r="A2397" t="s">
        <v>381</v>
      </c>
      <c r="B2397" t="s">
        <v>382</v>
      </c>
      <c r="C2397" t="s">
        <v>12358</v>
      </c>
      <c r="D2397" t="s">
        <v>30</v>
      </c>
      <c r="E2397" t="s">
        <v>8059</v>
      </c>
      <c r="F2397" t="s">
        <v>3504</v>
      </c>
      <c r="G2397" t="s">
        <v>42</v>
      </c>
      <c r="H2397" t="s">
        <v>1728</v>
      </c>
      <c r="I2397" t="s">
        <v>843</v>
      </c>
      <c r="J2397" t="s">
        <v>42</v>
      </c>
      <c r="K2397" t="s">
        <v>122</v>
      </c>
      <c r="L2397">
        <v>1</v>
      </c>
      <c r="M2397">
        <v>0</v>
      </c>
      <c r="N2397">
        <v>0</v>
      </c>
      <c r="O2397">
        <v>1</v>
      </c>
      <c r="P2397">
        <v>1</v>
      </c>
      <c r="Q2397">
        <v>1</v>
      </c>
      <c r="R2397">
        <v>1</v>
      </c>
      <c r="S2397" t="s">
        <v>388</v>
      </c>
    </row>
    <row r="2398" spans="1:19" x14ac:dyDescent="0.25">
      <c r="A2398" t="s">
        <v>381</v>
      </c>
      <c r="B2398" t="s">
        <v>382</v>
      </c>
      <c r="C2398" t="s">
        <v>7911</v>
      </c>
      <c r="D2398" t="s">
        <v>30</v>
      </c>
      <c r="E2398" t="s">
        <v>869</v>
      </c>
      <c r="F2398" t="s">
        <v>1344</v>
      </c>
      <c r="G2398" t="s">
        <v>42</v>
      </c>
      <c r="H2398" t="s">
        <v>1506</v>
      </c>
      <c r="I2398" t="s">
        <v>512</v>
      </c>
      <c r="J2398" t="s">
        <v>42</v>
      </c>
      <c r="K2398" t="s">
        <v>122</v>
      </c>
      <c r="L2398">
        <v>1</v>
      </c>
      <c r="M2398">
        <v>0</v>
      </c>
      <c r="N2398">
        <v>0</v>
      </c>
      <c r="O2398">
        <v>1</v>
      </c>
      <c r="P2398">
        <v>1</v>
      </c>
      <c r="Q2398">
        <v>1</v>
      </c>
      <c r="R2398">
        <v>1</v>
      </c>
      <c r="S2398" t="s">
        <v>388</v>
      </c>
    </row>
    <row r="2399" spans="1:19" x14ac:dyDescent="0.25">
      <c r="A2399" t="s">
        <v>381</v>
      </c>
      <c r="B2399" t="s">
        <v>382</v>
      </c>
      <c r="C2399" t="s">
        <v>8071</v>
      </c>
      <c r="D2399" t="s">
        <v>30</v>
      </c>
      <c r="E2399" t="s">
        <v>6379</v>
      </c>
      <c r="F2399" t="s">
        <v>2270</v>
      </c>
      <c r="G2399" t="s">
        <v>42</v>
      </c>
      <c r="H2399" t="s">
        <v>4446</v>
      </c>
      <c r="I2399" t="s">
        <v>946</v>
      </c>
      <c r="J2399" t="s">
        <v>42</v>
      </c>
      <c r="K2399" t="s">
        <v>552</v>
      </c>
      <c r="L2399">
        <v>2</v>
      </c>
      <c r="M2399">
        <v>2</v>
      </c>
      <c r="N2399">
        <v>0</v>
      </c>
      <c r="O2399">
        <v>2</v>
      </c>
      <c r="P2399">
        <v>2</v>
      </c>
      <c r="Q2399">
        <v>1</v>
      </c>
      <c r="R2399">
        <v>1</v>
      </c>
      <c r="S2399" t="s">
        <v>388</v>
      </c>
    </row>
    <row r="2400" spans="1:19" x14ac:dyDescent="0.25">
      <c r="A2400" t="s">
        <v>381</v>
      </c>
      <c r="B2400" t="s">
        <v>382</v>
      </c>
      <c r="C2400" t="s">
        <v>1782</v>
      </c>
      <c r="D2400" t="s">
        <v>30</v>
      </c>
      <c r="E2400" t="s">
        <v>1788</v>
      </c>
      <c r="F2400" t="s">
        <v>1789</v>
      </c>
      <c r="G2400" t="s">
        <v>692</v>
      </c>
      <c r="H2400" t="s">
        <v>1790</v>
      </c>
      <c r="I2400" t="s">
        <v>1791</v>
      </c>
      <c r="J2400" t="s">
        <v>594</v>
      </c>
      <c r="K2400" t="s">
        <v>171</v>
      </c>
      <c r="L2400">
        <v>2</v>
      </c>
      <c r="M2400">
        <v>1</v>
      </c>
      <c r="N2400">
        <v>1</v>
      </c>
      <c r="O2400">
        <v>3</v>
      </c>
      <c r="P2400">
        <v>3</v>
      </c>
      <c r="Q2400">
        <v>1</v>
      </c>
      <c r="R2400">
        <v>1</v>
      </c>
      <c r="S2400" t="s">
        <v>388</v>
      </c>
    </row>
    <row r="2401" spans="1:19" x14ac:dyDescent="0.25">
      <c r="A2401" t="s">
        <v>381</v>
      </c>
      <c r="B2401" t="s">
        <v>382</v>
      </c>
      <c r="C2401" t="s">
        <v>7913</v>
      </c>
      <c r="D2401" t="s">
        <v>30</v>
      </c>
      <c r="E2401" t="s">
        <v>7917</v>
      </c>
      <c r="F2401" t="s">
        <v>2449</v>
      </c>
      <c r="G2401" t="s">
        <v>42</v>
      </c>
      <c r="H2401" s="1">
        <v>2.0000000000000002E-30</v>
      </c>
      <c r="I2401" t="s">
        <v>2464</v>
      </c>
      <c r="J2401" t="s">
        <v>42</v>
      </c>
      <c r="K2401" t="s">
        <v>36</v>
      </c>
      <c r="L2401">
        <v>2</v>
      </c>
      <c r="M2401">
        <v>0</v>
      </c>
      <c r="N2401">
        <v>0</v>
      </c>
      <c r="O2401">
        <v>2</v>
      </c>
      <c r="P2401">
        <v>2</v>
      </c>
      <c r="Q2401">
        <v>1</v>
      </c>
      <c r="R2401">
        <v>1</v>
      </c>
      <c r="S2401" t="s">
        <v>388</v>
      </c>
    </row>
    <row r="2402" spans="1:19" x14ac:dyDescent="0.25">
      <c r="A2402" t="s">
        <v>381</v>
      </c>
      <c r="B2402" t="s">
        <v>382</v>
      </c>
      <c r="C2402" t="s">
        <v>4318</v>
      </c>
      <c r="D2402" t="s">
        <v>30</v>
      </c>
      <c r="E2402" t="s">
        <v>200</v>
      </c>
      <c r="F2402" t="s">
        <v>201</v>
      </c>
      <c r="G2402" t="s">
        <v>42</v>
      </c>
      <c r="H2402" t="s">
        <v>3503</v>
      </c>
      <c r="I2402" t="s">
        <v>2745</v>
      </c>
      <c r="J2402" t="s">
        <v>42</v>
      </c>
      <c r="K2402" t="s">
        <v>36</v>
      </c>
      <c r="L2402">
        <v>2</v>
      </c>
      <c r="M2402">
        <v>0</v>
      </c>
      <c r="N2402">
        <v>0</v>
      </c>
      <c r="O2402">
        <v>2</v>
      </c>
      <c r="P2402">
        <v>2</v>
      </c>
      <c r="Q2402">
        <v>1</v>
      </c>
      <c r="R2402">
        <v>1</v>
      </c>
      <c r="S2402" t="s">
        <v>388</v>
      </c>
    </row>
    <row r="2403" spans="1:19" x14ac:dyDescent="0.25">
      <c r="A2403" t="s">
        <v>381</v>
      </c>
      <c r="B2403" t="s">
        <v>382</v>
      </c>
      <c r="C2403" t="s">
        <v>10804</v>
      </c>
      <c r="D2403" t="s">
        <v>30</v>
      </c>
      <c r="E2403" t="s">
        <v>842</v>
      </c>
      <c r="F2403" t="s">
        <v>1729</v>
      </c>
      <c r="G2403" t="s">
        <v>42</v>
      </c>
      <c r="H2403" t="s">
        <v>10269</v>
      </c>
      <c r="I2403" t="s">
        <v>804</v>
      </c>
      <c r="J2403" t="s">
        <v>42</v>
      </c>
      <c r="K2403" t="s">
        <v>171</v>
      </c>
      <c r="L2403">
        <v>2</v>
      </c>
      <c r="M2403">
        <v>0</v>
      </c>
      <c r="N2403">
        <v>0</v>
      </c>
      <c r="O2403">
        <v>2</v>
      </c>
      <c r="P2403">
        <v>2</v>
      </c>
      <c r="Q2403">
        <v>1</v>
      </c>
      <c r="R2403">
        <v>1</v>
      </c>
      <c r="S2403" t="s">
        <v>388</v>
      </c>
    </row>
    <row r="2404" spans="1:19" x14ac:dyDescent="0.25">
      <c r="A2404" t="s">
        <v>381</v>
      </c>
      <c r="B2404" t="s">
        <v>382</v>
      </c>
      <c r="C2404" t="s">
        <v>14331</v>
      </c>
      <c r="D2404" t="s">
        <v>30</v>
      </c>
      <c r="E2404" t="s">
        <v>14334</v>
      </c>
      <c r="F2404" t="s">
        <v>3860</v>
      </c>
      <c r="G2404" t="s">
        <v>42</v>
      </c>
      <c r="H2404" t="s">
        <v>4540</v>
      </c>
      <c r="I2404" t="s">
        <v>1491</v>
      </c>
      <c r="J2404" t="s">
        <v>42</v>
      </c>
      <c r="K2404" t="s">
        <v>36</v>
      </c>
      <c r="L2404">
        <v>2</v>
      </c>
      <c r="M2404">
        <v>0</v>
      </c>
      <c r="N2404">
        <v>0</v>
      </c>
      <c r="O2404">
        <v>2</v>
      </c>
      <c r="P2404">
        <v>2</v>
      </c>
      <c r="Q2404">
        <v>1</v>
      </c>
      <c r="R2404">
        <v>1</v>
      </c>
      <c r="S2404" t="s">
        <v>388</v>
      </c>
    </row>
    <row r="2405" spans="1:19" x14ac:dyDescent="0.25">
      <c r="A2405" t="s">
        <v>381</v>
      </c>
      <c r="B2405" t="s">
        <v>382</v>
      </c>
      <c r="C2405" t="s">
        <v>10482</v>
      </c>
      <c r="D2405" t="s">
        <v>30</v>
      </c>
      <c r="E2405" t="s">
        <v>3516</v>
      </c>
      <c r="F2405" t="s">
        <v>1101</v>
      </c>
      <c r="G2405" t="s">
        <v>42</v>
      </c>
      <c r="H2405" t="s">
        <v>8168</v>
      </c>
      <c r="I2405" t="s">
        <v>4201</v>
      </c>
      <c r="J2405" t="s">
        <v>42</v>
      </c>
      <c r="K2405" t="s">
        <v>692</v>
      </c>
      <c r="L2405">
        <v>1</v>
      </c>
      <c r="M2405">
        <v>0</v>
      </c>
      <c r="N2405">
        <v>0</v>
      </c>
      <c r="O2405">
        <v>1</v>
      </c>
      <c r="P2405">
        <v>1</v>
      </c>
      <c r="Q2405">
        <v>1</v>
      </c>
      <c r="R2405">
        <v>1</v>
      </c>
      <c r="S2405" t="s">
        <v>388</v>
      </c>
    </row>
    <row r="2406" spans="1:19" x14ac:dyDescent="0.25">
      <c r="A2406" t="s">
        <v>381</v>
      </c>
      <c r="B2406" t="s">
        <v>382</v>
      </c>
      <c r="C2406" t="s">
        <v>14923</v>
      </c>
      <c r="D2406" t="s">
        <v>30</v>
      </c>
      <c r="E2406" t="s">
        <v>374</v>
      </c>
      <c r="F2406" t="s">
        <v>426</v>
      </c>
      <c r="G2406" t="s">
        <v>33</v>
      </c>
      <c r="H2406" t="s">
        <v>4025</v>
      </c>
      <c r="I2406" t="s">
        <v>425</v>
      </c>
      <c r="J2406" t="s">
        <v>42</v>
      </c>
      <c r="K2406" t="s">
        <v>171</v>
      </c>
      <c r="L2406">
        <v>2</v>
      </c>
      <c r="M2406">
        <v>0</v>
      </c>
      <c r="N2406">
        <v>0</v>
      </c>
      <c r="O2406">
        <v>2</v>
      </c>
      <c r="P2406">
        <v>2</v>
      </c>
      <c r="Q2406">
        <v>1</v>
      </c>
      <c r="R2406">
        <v>1</v>
      </c>
      <c r="S2406" t="s">
        <v>388</v>
      </c>
    </row>
    <row r="2407" spans="1:19" x14ac:dyDescent="0.25">
      <c r="A2407" t="s">
        <v>381</v>
      </c>
      <c r="B2407" t="s">
        <v>382</v>
      </c>
      <c r="C2407" t="s">
        <v>12609</v>
      </c>
      <c r="D2407" t="s">
        <v>30</v>
      </c>
      <c r="E2407" t="s">
        <v>2784</v>
      </c>
      <c r="F2407" t="s">
        <v>2539</v>
      </c>
      <c r="G2407" t="s">
        <v>42</v>
      </c>
      <c r="H2407" t="s">
        <v>2050</v>
      </c>
      <c r="I2407" t="s">
        <v>412</v>
      </c>
      <c r="J2407" t="s">
        <v>42</v>
      </c>
      <c r="K2407" t="s">
        <v>88</v>
      </c>
      <c r="L2407">
        <v>1</v>
      </c>
      <c r="M2407">
        <v>0</v>
      </c>
      <c r="N2407">
        <v>0</v>
      </c>
      <c r="O2407">
        <v>1</v>
      </c>
      <c r="P2407">
        <v>1</v>
      </c>
      <c r="Q2407">
        <v>1</v>
      </c>
      <c r="R2407">
        <v>1</v>
      </c>
      <c r="S2407" t="s">
        <v>388</v>
      </c>
    </row>
    <row r="2408" spans="1:19" x14ac:dyDescent="0.25">
      <c r="A2408" t="s">
        <v>381</v>
      </c>
      <c r="B2408" t="s">
        <v>382</v>
      </c>
      <c r="C2408" t="s">
        <v>12410</v>
      </c>
      <c r="D2408" t="s">
        <v>30</v>
      </c>
      <c r="E2408" t="s">
        <v>1975</v>
      </c>
      <c r="F2408" t="s">
        <v>7418</v>
      </c>
      <c r="G2408" t="s">
        <v>42</v>
      </c>
      <c r="H2408" t="s">
        <v>5142</v>
      </c>
      <c r="I2408" t="s">
        <v>1913</v>
      </c>
      <c r="J2408" t="s">
        <v>42</v>
      </c>
      <c r="K2408" t="s">
        <v>692</v>
      </c>
      <c r="L2408">
        <v>1</v>
      </c>
      <c r="M2408">
        <v>0</v>
      </c>
      <c r="N2408">
        <v>0</v>
      </c>
      <c r="O2408">
        <v>1</v>
      </c>
      <c r="P2408">
        <v>1</v>
      </c>
      <c r="Q2408">
        <v>1</v>
      </c>
      <c r="R2408">
        <v>1</v>
      </c>
      <c r="S2408" t="s">
        <v>388</v>
      </c>
    </row>
    <row r="2409" spans="1:19" x14ac:dyDescent="0.25">
      <c r="A2409" t="s">
        <v>381</v>
      </c>
      <c r="B2409" t="s">
        <v>382</v>
      </c>
      <c r="C2409" t="s">
        <v>13599</v>
      </c>
      <c r="D2409" t="s">
        <v>30</v>
      </c>
      <c r="E2409" t="s">
        <v>3882</v>
      </c>
      <c r="F2409" t="s">
        <v>9150</v>
      </c>
      <c r="G2409" t="s">
        <v>33</v>
      </c>
      <c r="H2409" t="s">
        <v>2123</v>
      </c>
      <c r="I2409" t="s">
        <v>1315</v>
      </c>
      <c r="J2409" t="s">
        <v>33</v>
      </c>
      <c r="K2409" t="s">
        <v>122</v>
      </c>
      <c r="L2409">
        <v>1</v>
      </c>
      <c r="M2409">
        <v>1</v>
      </c>
      <c r="N2409">
        <v>0</v>
      </c>
      <c r="O2409">
        <v>1</v>
      </c>
      <c r="P2409">
        <v>1</v>
      </c>
      <c r="Q2409">
        <v>1</v>
      </c>
      <c r="R2409">
        <v>1</v>
      </c>
      <c r="S2409" t="s">
        <v>388</v>
      </c>
    </row>
    <row r="2410" spans="1:19" x14ac:dyDescent="0.25">
      <c r="A2410" t="s">
        <v>381</v>
      </c>
      <c r="B2410" t="s">
        <v>382</v>
      </c>
      <c r="C2410" t="s">
        <v>10474</v>
      </c>
      <c r="D2410" t="s">
        <v>30</v>
      </c>
      <c r="E2410" s="1">
        <v>5.9999999999999999E-19</v>
      </c>
      <c r="F2410" t="s">
        <v>1165</v>
      </c>
      <c r="G2410" t="s">
        <v>42</v>
      </c>
      <c r="H2410" t="s">
        <v>562</v>
      </c>
      <c r="I2410" t="s">
        <v>4455</v>
      </c>
      <c r="J2410" t="s">
        <v>42</v>
      </c>
      <c r="K2410" t="s">
        <v>88</v>
      </c>
      <c r="L2410">
        <v>1</v>
      </c>
      <c r="M2410">
        <v>0</v>
      </c>
      <c r="N2410">
        <v>0</v>
      </c>
      <c r="O2410">
        <v>1</v>
      </c>
      <c r="P2410">
        <v>1</v>
      </c>
      <c r="Q2410">
        <v>1</v>
      </c>
      <c r="R2410">
        <v>1</v>
      </c>
      <c r="S2410" t="s">
        <v>388</v>
      </c>
    </row>
    <row r="2411" spans="1:19" x14ac:dyDescent="0.25">
      <c r="A2411" t="s">
        <v>381</v>
      </c>
      <c r="B2411" t="s">
        <v>382</v>
      </c>
      <c r="C2411" t="s">
        <v>11021</v>
      </c>
      <c r="D2411" t="s">
        <v>30</v>
      </c>
      <c r="E2411" t="s">
        <v>2025</v>
      </c>
      <c r="F2411" t="s">
        <v>2560</v>
      </c>
      <c r="G2411" t="s">
        <v>42</v>
      </c>
      <c r="H2411" t="s">
        <v>9987</v>
      </c>
      <c r="I2411" t="s">
        <v>1540</v>
      </c>
      <c r="J2411" t="s">
        <v>42</v>
      </c>
      <c r="K2411" t="s">
        <v>151</v>
      </c>
      <c r="L2411">
        <v>2</v>
      </c>
      <c r="M2411">
        <v>0</v>
      </c>
      <c r="N2411">
        <v>0</v>
      </c>
      <c r="O2411">
        <v>2</v>
      </c>
      <c r="P2411">
        <v>2</v>
      </c>
      <c r="Q2411">
        <v>1</v>
      </c>
      <c r="R2411">
        <v>1</v>
      </c>
      <c r="S2411" t="s">
        <v>388</v>
      </c>
    </row>
    <row r="2412" spans="1:19" x14ac:dyDescent="0.25">
      <c r="A2412" t="s">
        <v>381</v>
      </c>
      <c r="B2412" t="s">
        <v>382</v>
      </c>
      <c r="C2412" t="s">
        <v>13687</v>
      </c>
      <c r="D2412" t="s">
        <v>30</v>
      </c>
      <c r="E2412" t="s">
        <v>9149</v>
      </c>
      <c r="F2412" t="s">
        <v>5431</v>
      </c>
      <c r="G2412" t="s">
        <v>42</v>
      </c>
      <c r="H2412" t="s">
        <v>13691</v>
      </c>
      <c r="I2412" t="s">
        <v>4887</v>
      </c>
      <c r="J2412" t="s">
        <v>42</v>
      </c>
      <c r="K2412" t="s">
        <v>122</v>
      </c>
      <c r="L2412">
        <v>1</v>
      </c>
      <c r="M2412">
        <v>0</v>
      </c>
      <c r="N2412">
        <v>0</v>
      </c>
      <c r="O2412">
        <v>1</v>
      </c>
      <c r="P2412">
        <v>1</v>
      </c>
      <c r="Q2412">
        <v>1</v>
      </c>
      <c r="R2412">
        <v>1</v>
      </c>
      <c r="S2412" t="s">
        <v>388</v>
      </c>
    </row>
    <row r="2413" spans="1:19" x14ac:dyDescent="0.25">
      <c r="A2413" t="s">
        <v>381</v>
      </c>
      <c r="B2413" t="s">
        <v>382</v>
      </c>
      <c r="C2413" t="s">
        <v>14491</v>
      </c>
      <c r="D2413" t="s">
        <v>30</v>
      </c>
      <c r="E2413" t="s">
        <v>2146</v>
      </c>
      <c r="F2413" t="s">
        <v>1897</v>
      </c>
      <c r="G2413" t="s">
        <v>42</v>
      </c>
      <c r="H2413" t="s">
        <v>14493</v>
      </c>
      <c r="I2413" t="s">
        <v>3573</v>
      </c>
      <c r="J2413" t="s">
        <v>42</v>
      </c>
      <c r="K2413" t="s">
        <v>628</v>
      </c>
      <c r="L2413">
        <v>1</v>
      </c>
      <c r="M2413">
        <v>0</v>
      </c>
      <c r="N2413">
        <v>0</v>
      </c>
      <c r="O2413">
        <v>1</v>
      </c>
      <c r="P2413">
        <v>1</v>
      </c>
      <c r="Q2413">
        <v>1</v>
      </c>
      <c r="R2413">
        <v>1</v>
      </c>
      <c r="S2413" t="s">
        <v>388</v>
      </c>
    </row>
    <row r="2414" spans="1:19" x14ac:dyDescent="0.25">
      <c r="A2414" t="s">
        <v>381</v>
      </c>
      <c r="B2414" t="s">
        <v>382</v>
      </c>
      <c r="C2414" t="s">
        <v>12557</v>
      </c>
      <c r="D2414" t="s">
        <v>30</v>
      </c>
      <c r="E2414" t="s">
        <v>12559</v>
      </c>
      <c r="F2414" t="s">
        <v>8342</v>
      </c>
      <c r="G2414" t="s">
        <v>42</v>
      </c>
      <c r="H2414" t="s">
        <v>466</v>
      </c>
      <c r="I2414" t="s">
        <v>3225</v>
      </c>
      <c r="J2414" t="s">
        <v>42</v>
      </c>
      <c r="K2414" t="s">
        <v>122</v>
      </c>
      <c r="L2414">
        <v>1</v>
      </c>
      <c r="M2414">
        <v>0</v>
      </c>
      <c r="N2414">
        <v>0</v>
      </c>
      <c r="O2414">
        <v>1</v>
      </c>
      <c r="P2414">
        <v>1</v>
      </c>
      <c r="Q2414">
        <v>1</v>
      </c>
      <c r="R2414">
        <v>1</v>
      </c>
      <c r="S2414" t="s">
        <v>388</v>
      </c>
    </row>
    <row r="2415" spans="1:19" x14ac:dyDescent="0.25">
      <c r="A2415" t="s">
        <v>381</v>
      </c>
      <c r="B2415" t="s">
        <v>382</v>
      </c>
      <c r="C2415" t="s">
        <v>7620</v>
      </c>
      <c r="D2415" t="s">
        <v>30</v>
      </c>
      <c r="E2415" t="s">
        <v>3438</v>
      </c>
      <c r="F2415" t="s">
        <v>850</v>
      </c>
      <c r="G2415" t="s">
        <v>97</v>
      </c>
      <c r="H2415" s="1">
        <v>9.9999999999999995E-7</v>
      </c>
      <c r="I2415" t="s">
        <v>862</v>
      </c>
      <c r="J2415" t="s">
        <v>97</v>
      </c>
      <c r="K2415" t="s">
        <v>60</v>
      </c>
      <c r="L2415">
        <v>1</v>
      </c>
      <c r="M2415">
        <v>0</v>
      </c>
      <c r="N2415">
        <v>0</v>
      </c>
      <c r="O2415">
        <v>1</v>
      </c>
      <c r="P2415">
        <v>1</v>
      </c>
      <c r="Q2415">
        <v>1</v>
      </c>
      <c r="R2415">
        <v>1</v>
      </c>
      <c r="S2415" t="s">
        <v>388</v>
      </c>
    </row>
    <row r="2416" spans="1:19" x14ac:dyDescent="0.25">
      <c r="A2416" t="s">
        <v>381</v>
      </c>
      <c r="B2416" t="s">
        <v>382</v>
      </c>
      <c r="C2416" t="s">
        <v>8519</v>
      </c>
      <c r="D2416" t="s">
        <v>30</v>
      </c>
      <c r="E2416" t="s">
        <v>1057</v>
      </c>
      <c r="F2416" t="s">
        <v>3790</v>
      </c>
      <c r="G2416" t="s">
        <v>33</v>
      </c>
      <c r="H2416" t="s">
        <v>3414</v>
      </c>
      <c r="I2416" t="s">
        <v>1625</v>
      </c>
      <c r="J2416" t="s">
        <v>33</v>
      </c>
      <c r="K2416" t="s">
        <v>387</v>
      </c>
      <c r="L2416">
        <v>1</v>
      </c>
      <c r="M2416">
        <v>1</v>
      </c>
      <c r="N2416">
        <v>0</v>
      </c>
      <c r="O2416">
        <v>1</v>
      </c>
      <c r="P2416">
        <v>1</v>
      </c>
      <c r="Q2416">
        <v>1</v>
      </c>
      <c r="R2416">
        <v>1</v>
      </c>
      <c r="S2416" t="s">
        <v>388</v>
      </c>
    </row>
    <row r="2417" spans="1:20" x14ac:dyDescent="0.25">
      <c r="A2417" t="s">
        <v>381</v>
      </c>
      <c r="B2417" t="s">
        <v>382</v>
      </c>
      <c r="C2417" t="s">
        <v>11202</v>
      </c>
      <c r="D2417" t="s">
        <v>30</v>
      </c>
      <c r="E2417" t="s">
        <v>6263</v>
      </c>
      <c r="F2417" t="s">
        <v>1513</v>
      </c>
      <c r="G2417" t="s">
        <v>42</v>
      </c>
      <c r="H2417" t="s">
        <v>1589</v>
      </c>
      <c r="I2417" t="s">
        <v>768</v>
      </c>
      <c r="J2417" t="s">
        <v>42</v>
      </c>
      <c r="K2417" t="s">
        <v>513</v>
      </c>
      <c r="L2417">
        <v>1</v>
      </c>
      <c r="M2417">
        <v>0</v>
      </c>
      <c r="N2417">
        <v>0</v>
      </c>
      <c r="O2417">
        <v>1</v>
      </c>
      <c r="P2417">
        <v>1</v>
      </c>
      <c r="Q2417">
        <v>1</v>
      </c>
      <c r="R2417">
        <v>1</v>
      </c>
      <c r="S2417" t="s">
        <v>388</v>
      </c>
    </row>
    <row r="2418" spans="1:20" x14ac:dyDescent="0.25">
      <c r="A2418" t="s">
        <v>6238</v>
      </c>
      <c r="B2418" t="s">
        <v>6239</v>
      </c>
      <c r="C2418" t="s">
        <v>14881</v>
      </c>
      <c r="D2418" t="s">
        <v>30</v>
      </c>
      <c r="E2418" t="s">
        <v>14882</v>
      </c>
      <c r="F2418" t="s">
        <v>3367</v>
      </c>
      <c r="G2418" t="s">
        <v>42</v>
      </c>
      <c r="H2418" t="s">
        <v>7247</v>
      </c>
      <c r="I2418" t="s">
        <v>10067</v>
      </c>
      <c r="J2418" t="s">
        <v>42</v>
      </c>
      <c r="K2418" t="s">
        <v>692</v>
      </c>
      <c r="L2418">
        <v>1</v>
      </c>
      <c r="M2418">
        <v>0</v>
      </c>
      <c r="N2418">
        <v>0</v>
      </c>
      <c r="O2418">
        <v>1</v>
      </c>
      <c r="P2418">
        <v>1</v>
      </c>
      <c r="Q2418">
        <v>1</v>
      </c>
      <c r="R2418">
        <v>1</v>
      </c>
      <c r="S2418" t="s">
        <v>6243</v>
      </c>
    </row>
    <row r="2419" spans="1:20" x14ac:dyDescent="0.25">
      <c r="A2419" t="s">
        <v>6238</v>
      </c>
      <c r="B2419" t="s">
        <v>6239</v>
      </c>
      <c r="C2419" t="s">
        <v>6240</v>
      </c>
      <c r="D2419" t="s">
        <v>30</v>
      </c>
      <c r="E2419" t="s">
        <v>6241</v>
      </c>
      <c r="F2419" t="s">
        <v>5763</v>
      </c>
      <c r="G2419" t="s">
        <v>42</v>
      </c>
      <c r="H2419" t="s">
        <v>6242</v>
      </c>
      <c r="I2419" t="s">
        <v>1784</v>
      </c>
      <c r="J2419" t="s">
        <v>42</v>
      </c>
      <c r="K2419" t="s">
        <v>628</v>
      </c>
      <c r="L2419">
        <v>1</v>
      </c>
      <c r="M2419">
        <v>0</v>
      </c>
      <c r="N2419">
        <v>0</v>
      </c>
      <c r="O2419">
        <v>1</v>
      </c>
      <c r="P2419">
        <v>1</v>
      </c>
      <c r="Q2419">
        <v>1</v>
      </c>
      <c r="R2419">
        <v>1</v>
      </c>
      <c r="S2419" t="s">
        <v>6243</v>
      </c>
    </row>
    <row r="2420" spans="1:20" x14ac:dyDescent="0.25">
      <c r="A2420" t="s">
        <v>6238</v>
      </c>
      <c r="B2420" t="s">
        <v>6239</v>
      </c>
      <c r="C2420" t="s">
        <v>14674</v>
      </c>
      <c r="D2420" t="s">
        <v>30</v>
      </c>
      <c r="E2420" t="s">
        <v>14677</v>
      </c>
      <c r="F2420" t="s">
        <v>14678</v>
      </c>
      <c r="G2420" t="s">
        <v>42</v>
      </c>
      <c r="H2420" t="s">
        <v>6149</v>
      </c>
      <c r="I2420" t="s">
        <v>14679</v>
      </c>
      <c r="J2420" t="s">
        <v>42</v>
      </c>
      <c r="K2420" t="s">
        <v>88</v>
      </c>
      <c r="L2420">
        <v>1</v>
      </c>
      <c r="M2420">
        <v>0</v>
      </c>
      <c r="N2420">
        <v>0</v>
      </c>
      <c r="O2420">
        <v>1</v>
      </c>
      <c r="P2420">
        <v>1</v>
      </c>
      <c r="Q2420">
        <v>1</v>
      </c>
      <c r="R2420">
        <v>1</v>
      </c>
      <c r="S2420" t="s">
        <v>6243</v>
      </c>
    </row>
    <row r="2421" spans="1:20" x14ac:dyDescent="0.25">
      <c r="A2421" t="s">
        <v>8030</v>
      </c>
      <c r="B2421" t="s">
        <v>8031</v>
      </c>
      <c r="C2421" t="s">
        <v>8025</v>
      </c>
      <c r="D2421" t="s">
        <v>30</v>
      </c>
      <c r="E2421" t="s">
        <v>8032</v>
      </c>
      <c r="F2421" t="s">
        <v>2104</v>
      </c>
      <c r="G2421" t="s">
        <v>42</v>
      </c>
      <c r="H2421" t="s">
        <v>8033</v>
      </c>
      <c r="I2421" t="s">
        <v>7688</v>
      </c>
      <c r="J2421" t="s">
        <v>42</v>
      </c>
      <c r="K2421" t="s">
        <v>692</v>
      </c>
      <c r="L2421">
        <v>1</v>
      </c>
      <c r="M2421">
        <v>0</v>
      </c>
      <c r="N2421">
        <v>0</v>
      </c>
      <c r="O2421">
        <v>1</v>
      </c>
      <c r="P2421">
        <v>1</v>
      </c>
      <c r="Q2421">
        <v>1</v>
      </c>
      <c r="R2421">
        <v>1</v>
      </c>
      <c r="S2421" t="s">
        <v>388</v>
      </c>
    </row>
    <row r="2422" spans="1:20" x14ac:dyDescent="0.25">
      <c r="A2422" t="s">
        <v>7357</v>
      </c>
      <c r="B2422" t="s">
        <v>7358</v>
      </c>
      <c r="C2422" t="s">
        <v>7351</v>
      </c>
      <c r="D2422" t="s">
        <v>30</v>
      </c>
      <c r="E2422" t="s">
        <v>7359</v>
      </c>
      <c r="F2422" t="s">
        <v>6685</v>
      </c>
      <c r="G2422" t="s">
        <v>594</v>
      </c>
      <c r="H2422" t="s">
        <v>7360</v>
      </c>
      <c r="I2422" t="s">
        <v>7361</v>
      </c>
      <c r="J2422" t="s">
        <v>594</v>
      </c>
      <c r="K2422" t="s">
        <v>385</v>
      </c>
      <c r="L2422">
        <v>1</v>
      </c>
      <c r="M2422">
        <v>0</v>
      </c>
      <c r="N2422">
        <v>0</v>
      </c>
      <c r="O2422">
        <v>1</v>
      </c>
      <c r="P2422">
        <v>1</v>
      </c>
      <c r="Q2422">
        <v>1</v>
      </c>
      <c r="R2422">
        <v>1</v>
      </c>
      <c r="S2422" t="s">
        <v>7362</v>
      </c>
      <c r="T2422" t="s">
        <v>7363</v>
      </c>
    </row>
    <row r="2423" spans="1:20" x14ac:dyDescent="0.25">
      <c r="A2423" t="s">
        <v>8077</v>
      </c>
      <c r="B2423" t="s">
        <v>8078</v>
      </c>
      <c r="C2423" t="s">
        <v>8071</v>
      </c>
      <c r="D2423" t="s">
        <v>30</v>
      </c>
      <c r="E2423" t="s">
        <v>6114</v>
      </c>
      <c r="F2423" t="s">
        <v>4483</v>
      </c>
      <c r="G2423" t="s">
        <v>33</v>
      </c>
      <c r="H2423" t="s">
        <v>8079</v>
      </c>
      <c r="I2423" t="s">
        <v>6818</v>
      </c>
      <c r="J2423" t="s">
        <v>33</v>
      </c>
      <c r="K2423" t="s">
        <v>628</v>
      </c>
      <c r="L2423">
        <v>1</v>
      </c>
      <c r="M2423">
        <v>0</v>
      </c>
      <c r="N2423">
        <v>0</v>
      </c>
      <c r="O2423">
        <v>1</v>
      </c>
      <c r="P2423">
        <v>1</v>
      </c>
      <c r="Q2423">
        <v>1</v>
      </c>
      <c r="R2423">
        <v>1</v>
      </c>
      <c r="S2423" t="s">
        <v>8080</v>
      </c>
    </row>
    <row r="2424" spans="1:20" x14ac:dyDescent="0.25">
      <c r="A2424" t="s">
        <v>7606</v>
      </c>
      <c r="B2424" t="s">
        <v>7607</v>
      </c>
      <c r="C2424" t="s">
        <v>7600</v>
      </c>
      <c r="D2424" t="s">
        <v>30</v>
      </c>
      <c r="E2424" t="s">
        <v>7608</v>
      </c>
      <c r="F2424" t="s">
        <v>7609</v>
      </c>
      <c r="G2424" t="s">
        <v>42</v>
      </c>
      <c r="H2424" t="s">
        <v>6074</v>
      </c>
      <c r="I2424" t="s">
        <v>7610</v>
      </c>
      <c r="J2424" t="s">
        <v>42</v>
      </c>
      <c r="K2424" t="s">
        <v>88</v>
      </c>
      <c r="L2424">
        <v>1</v>
      </c>
      <c r="M2424">
        <v>0</v>
      </c>
      <c r="N2424">
        <v>0</v>
      </c>
      <c r="O2424">
        <v>1</v>
      </c>
      <c r="P2424">
        <v>1</v>
      </c>
      <c r="Q2424">
        <v>1</v>
      </c>
      <c r="R2424">
        <v>1</v>
      </c>
      <c r="S2424" t="s">
        <v>7611</v>
      </c>
    </row>
    <row r="2425" spans="1:20" x14ac:dyDescent="0.25">
      <c r="A2425" t="s">
        <v>10143</v>
      </c>
      <c r="B2425" t="s">
        <v>10144</v>
      </c>
      <c r="C2425" t="s">
        <v>10145</v>
      </c>
      <c r="D2425" t="s">
        <v>30</v>
      </c>
      <c r="E2425" t="s">
        <v>4813</v>
      </c>
      <c r="F2425" t="s">
        <v>6455</v>
      </c>
      <c r="G2425" t="s">
        <v>33</v>
      </c>
      <c r="H2425" t="s">
        <v>4591</v>
      </c>
      <c r="I2425" t="s">
        <v>2225</v>
      </c>
      <c r="J2425" t="s">
        <v>33</v>
      </c>
      <c r="K2425" t="s">
        <v>692</v>
      </c>
      <c r="L2425">
        <v>1</v>
      </c>
      <c r="M2425">
        <v>0</v>
      </c>
      <c r="N2425">
        <v>0</v>
      </c>
      <c r="O2425">
        <v>1</v>
      </c>
      <c r="P2425">
        <v>1</v>
      </c>
      <c r="Q2425">
        <v>1</v>
      </c>
      <c r="R2425">
        <v>1</v>
      </c>
      <c r="S2425" t="s">
        <v>10146</v>
      </c>
    </row>
    <row r="2426" spans="1:20" x14ac:dyDescent="0.25">
      <c r="A2426" t="s">
        <v>9628</v>
      </c>
      <c r="B2426" t="s">
        <v>9629</v>
      </c>
      <c r="C2426" t="s">
        <v>9615</v>
      </c>
      <c r="D2426" t="s">
        <v>30</v>
      </c>
      <c r="E2426" s="1">
        <v>9.0000000000000001E-77</v>
      </c>
      <c r="F2426" t="s">
        <v>8646</v>
      </c>
      <c r="G2426" t="s">
        <v>42</v>
      </c>
      <c r="H2426" t="s">
        <v>9630</v>
      </c>
      <c r="I2426" t="s">
        <v>9631</v>
      </c>
      <c r="J2426" t="s">
        <v>42</v>
      </c>
      <c r="K2426" t="s">
        <v>604</v>
      </c>
      <c r="L2426">
        <v>1</v>
      </c>
      <c r="M2426">
        <v>0</v>
      </c>
      <c r="N2426">
        <v>0</v>
      </c>
      <c r="O2426">
        <v>1</v>
      </c>
      <c r="P2426">
        <v>1</v>
      </c>
      <c r="Q2426">
        <v>1</v>
      </c>
      <c r="R2426">
        <v>1</v>
      </c>
      <c r="S2426" t="s">
        <v>9632</v>
      </c>
      <c r="T2426" t="s">
        <v>9633</v>
      </c>
    </row>
    <row r="2427" spans="1:20" x14ac:dyDescent="0.25">
      <c r="A2427" t="s">
        <v>9634</v>
      </c>
      <c r="B2427" t="s">
        <v>9635</v>
      </c>
      <c r="C2427" t="s">
        <v>9615</v>
      </c>
      <c r="D2427" t="s">
        <v>30</v>
      </c>
      <c r="E2427" s="1">
        <v>2.0000000000000002E-15</v>
      </c>
      <c r="F2427" t="s">
        <v>2868</v>
      </c>
      <c r="G2427" t="s">
        <v>33</v>
      </c>
      <c r="H2427" t="s">
        <v>882</v>
      </c>
      <c r="I2427" t="s">
        <v>2637</v>
      </c>
      <c r="J2427" t="s">
        <v>33</v>
      </c>
      <c r="K2427" t="s">
        <v>60</v>
      </c>
      <c r="L2427">
        <v>1</v>
      </c>
      <c r="M2427">
        <v>0</v>
      </c>
      <c r="N2427">
        <v>0</v>
      </c>
      <c r="O2427">
        <v>1</v>
      </c>
      <c r="P2427">
        <v>1</v>
      </c>
      <c r="Q2427">
        <v>1</v>
      </c>
      <c r="R2427">
        <v>1</v>
      </c>
      <c r="S2427" t="s">
        <v>9636</v>
      </c>
      <c r="T2427" t="s">
        <v>9637</v>
      </c>
    </row>
    <row r="2428" spans="1:20" x14ac:dyDescent="0.25">
      <c r="A2428" t="s">
        <v>8857</v>
      </c>
      <c r="B2428" t="s">
        <v>8858</v>
      </c>
      <c r="C2428" t="s">
        <v>8859</v>
      </c>
      <c r="D2428" t="s">
        <v>30</v>
      </c>
      <c r="E2428" t="s">
        <v>8860</v>
      </c>
      <c r="F2428" t="s">
        <v>4597</v>
      </c>
      <c r="G2428" t="s">
        <v>42</v>
      </c>
      <c r="H2428" t="s">
        <v>8861</v>
      </c>
      <c r="I2428" t="s">
        <v>1313</v>
      </c>
      <c r="J2428" t="s">
        <v>42</v>
      </c>
      <c r="K2428" t="s">
        <v>88</v>
      </c>
      <c r="L2428">
        <v>1</v>
      </c>
      <c r="M2428">
        <v>0</v>
      </c>
      <c r="N2428">
        <v>0</v>
      </c>
      <c r="O2428">
        <v>1</v>
      </c>
      <c r="P2428">
        <v>1</v>
      </c>
      <c r="Q2428">
        <v>1</v>
      </c>
      <c r="R2428">
        <v>1</v>
      </c>
      <c r="S2428" t="s">
        <v>8862</v>
      </c>
    </row>
    <row r="2429" spans="1:20" x14ac:dyDescent="0.25">
      <c r="A2429" t="s">
        <v>8857</v>
      </c>
      <c r="B2429" t="s">
        <v>8858</v>
      </c>
      <c r="C2429" t="s">
        <v>10343</v>
      </c>
      <c r="D2429" t="s">
        <v>30</v>
      </c>
      <c r="E2429" t="s">
        <v>7419</v>
      </c>
      <c r="F2429" t="s">
        <v>1491</v>
      </c>
      <c r="G2429" t="s">
        <v>42</v>
      </c>
      <c r="H2429" t="s">
        <v>8883</v>
      </c>
      <c r="I2429" t="s">
        <v>2415</v>
      </c>
      <c r="J2429" t="s">
        <v>42</v>
      </c>
      <c r="K2429" t="s">
        <v>88</v>
      </c>
      <c r="L2429">
        <v>1</v>
      </c>
      <c r="M2429">
        <v>0</v>
      </c>
      <c r="N2429">
        <v>0</v>
      </c>
      <c r="O2429">
        <v>1</v>
      </c>
      <c r="P2429">
        <v>1</v>
      </c>
      <c r="Q2429">
        <v>1</v>
      </c>
      <c r="R2429">
        <v>1</v>
      </c>
      <c r="S2429" t="s">
        <v>8862</v>
      </c>
    </row>
    <row r="2430" spans="1:20" x14ac:dyDescent="0.25">
      <c r="A2430" t="s">
        <v>8857</v>
      </c>
      <c r="B2430" t="s">
        <v>8858</v>
      </c>
      <c r="C2430" t="s">
        <v>11105</v>
      </c>
      <c r="D2430" t="s">
        <v>30</v>
      </c>
      <c r="E2430" t="s">
        <v>493</v>
      </c>
      <c r="F2430" t="s">
        <v>1546</v>
      </c>
      <c r="G2430" t="s">
        <v>42</v>
      </c>
      <c r="H2430" t="s">
        <v>1382</v>
      </c>
      <c r="I2430" t="s">
        <v>6934</v>
      </c>
      <c r="J2430" t="s">
        <v>42</v>
      </c>
      <c r="K2430" t="s">
        <v>88</v>
      </c>
      <c r="L2430">
        <v>2</v>
      </c>
      <c r="M2430">
        <v>0</v>
      </c>
      <c r="N2430">
        <v>0</v>
      </c>
      <c r="O2430">
        <v>2</v>
      </c>
      <c r="P2430">
        <v>2</v>
      </c>
      <c r="Q2430">
        <v>1</v>
      </c>
      <c r="R2430">
        <v>1</v>
      </c>
      <c r="S2430" t="s">
        <v>8862</v>
      </c>
    </row>
    <row r="2431" spans="1:20" x14ac:dyDescent="0.25">
      <c r="A2431" t="s">
        <v>6600</v>
      </c>
      <c r="B2431" t="s">
        <v>6601</v>
      </c>
      <c r="C2431" t="s">
        <v>6594</v>
      </c>
      <c r="D2431" t="s">
        <v>30</v>
      </c>
      <c r="E2431" s="1">
        <v>2E-19</v>
      </c>
      <c r="F2431" t="s">
        <v>5515</v>
      </c>
      <c r="G2431" t="s">
        <v>33</v>
      </c>
      <c r="H2431" t="s">
        <v>2803</v>
      </c>
      <c r="I2431" t="s">
        <v>419</v>
      </c>
      <c r="J2431" t="s">
        <v>42</v>
      </c>
      <c r="K2431" t="s">
        <v>132</v>
      </c>
      <c r="L2431">
        <v>2</v>
      </c>
      <c r="M2431">
        <v>0</v>
      </c>
      <c r="N2431">
        <v>0</v>
      </c>
      <c r="O2431">
        <v>2</v>
      </c>
      <c r="P2431">
        <v>2</v>
      </c>
      <c r="Q2431">
        <v>2</v>
      </c>
      <c r="R2431">
        <v>2</v>
      </c>
      <c r="S2431" t="s">
        <v>6602</v>
      </c>
      <c r="T2431" t="s">
        <v>6603</v>
      </c>
    </row>
    <row r="2432" spans="1:20" x14ac:dyDescent="0.25">
      <c r="A2432" t="s">
        <v>12446</v>
      </c>
      <c r="B2432" t="s">
        <v>12447</v>
      </c>
      <c r="C2432" t="s">
        <v>12441</v>
      </c>
      <c r="D2432" t="s">
        <v>30</v>
      </c>
      <c r="E2432" t="s">
        <v>2538</v>
      </c>
      <c r="F2432" t="s">
        <v>1107</v>
      </c>
      <c r="G2432" t="s">
        <v>42</v>
      </c>
      <c r="H2432" t="s">
        <v>5100</v>
      </c>
      <c r="I2432" t="s">
        <v>3790</v>
      </c>
      <c r="J2432" t="s">
        <v>42</v>
      </c>
      <c r="K2432" t="s">
        <v>88</v>
      </c>
      <c r="L2432">
        <v>1</v>
      </c>
      <c r="M2432">
        <v>0</v>
      </c>
      <c r="N2432">
        <v>0</v>
      </c>
      <c r="O2432">
        <v>1</v>
      </c>
      <c r="P2432">
        <v>1</v>
      </c>
      <c r="Q2432">
        <v>1</v>
      </c>
      <c r="R2432">
        <v>1</v>
      </c>
      <c r="S2432" t="s">
        <v>5707</v>
      </c>
    </row>
    <row r="2433" spans="1:20" x14ac:dyDescent="0.25">
      <c r="A2433" t="s">
        <v>14698</v>
      </c>
      <c r="B2433" t="s">
        <v>14699</v>
      </c>
      <c r="C2433" t="s">
        <v>14695</v>
      </c>
      <c r="D2433" t="s">
        <v>30</v>
      </c>
      <c r="E2433" t="s">
        <v>5296</v>
      </c>
      <c r="F2433" t="s">
        <v>4022</v>
      </c>
      <c r="G2433" t="s">
        <v>42</v>
      </c>
      <c r="H2433" t="s">
        <v>1232</v>
      </c>
      <c r="I2433" t="s">
        <v>2336</v>
      </c>
      <c r="J2433" t="s">
        <v>42</v>
      </c>
      <c r="K2433" t="s">
        <v>692</v>
      </c>
      <c r="L2433">
        <v>1</v>
      </c>
      <c r="M2433">
        <v>0</v>
      </c>
      <c r="N2433">
        <v>0</v>
      </c>
      <c r="O2433">
        <v>1</v>
      </c>
      <c r="P2433">
        <v>1</v>
      </c>
      <c r="Q2433">
        <v>1</v>
      </c>
      <c r="R2433">
        <v>1</v>
      </c>
      <c r="S2433" t="s">
        <v>5707</v>
      </c>
    </row>
    <row r="2434" spans="1:20" x14ac:dyDescent="0.25">
      <c r="A2434" t="s">
        <v>5702</v>
      </c>
      <c r="B2434" t="s">
        <v>5703</v>
      </c>
      <c r="C2434" t="s">
        <v>5697</v>
      </c>
      <c r="D2434" t="s">
        <v>30</v>
      </c>
      <c r="E2434" t="s">
        <v>5704</v>
      </c>
      <c r="F2434" t="s">
        <v>5705</v>
      </c>
      <c r="G2434" t="s">
        <v>42</v>
      </c>
      <c r="H2434" t="s">
        <v>5706</v>
      </c>
      <c r="I2434" t="s">
        <v>2886</v>
      </c>
      <c r="J2434" t="s">
        <v>42</v>
      </c>
      <c r="K2434" t="s">
        <v>122</v>
      </c>
      <c r="L2434">
        <v>1</v>
      </c>
      <c r="M2434">
        <v>0</v>
      </c>
      <c r="N2434">
        <v>0</v>
      </c>
      <c r="O2434">
        <v>1</v>
      </c>
      <c r="P2434">
        <v>1</v>
      </c>
      <c r="Q2434">
        <v>1</v>
      </c>
      <c r="R2434">
        <v>1</v>
      </c>
      <c r="S2434" t="s">
        <v>5707</v>
      </c>
    </row>
    <row r="2435" spans="1:20" x14ac:dyDescent="0.25">
      <c r="A2435" t="s">
        <v>5718</v>
      </c>
      <c r="B2435" t="s">
        <v>5719</v>
      </c>
      <c r="C2435" t="s">
        <v>5697</v>
      </c>
      <c r="D2435" t="s">
        <v>30</v>
      </c>
      <c r="E2435" t="s">
        <v>1506</v>
      </c>
      <c r="F2435" t="s">
        <v>2342</v>
      </c>
      <c r="G2435" t="s">
        <v>613</v>
      </c>
      <c r="H2435" t="s">
        <v>941</v>
      </c>
      <c r="I2435" t="s">
        <v>970</v>
      </c>
      <c r="J2435" t="s">
        <v>613</v>
      </c>
      <c r="K2435" t="s">
        <v>36</v>
      </c>
      <c r="L2435">
        <v>1</v>
      </c>
      <c r="M2435">
        <v>0</v>
      </c>
      <c r="N2435">
        <v>0</v>
      </c>
      <c r="O2435">
        <v>1</v>
      </c>
      <c r="P2435">
        <v>1</v>
      </c>
      <c r="Q2435">
        <v>1</v>
      </c>
      <c r="R2435">
        <v>1</v>
      </c>
      <c r="S2435" t="s">
        <v>5720</v>
      </c>
    </row>
    <row r="2436" spans="1:20" x14ac:dyDescent="0.25">
      <c r="A2436" t="s">
        <v>5718</v>
      </c>
      <c r="B2436" t="s">
        <v>5719</v>
      </c>
      <c r="C2436" t="s">
        <v>14695</v>
      </c>
      <c r="D2436" t="s">
        <v>30</v>
      </c>
      <c r="E2436" t="s">
        <v>10269</v>
      </c>
      <c r="F2436" t="s">
        <v>1319</v>
      </c>
      <c r="G2436" t="s">
        <v>42</v>
      </c>
      <c r="H2436" t="s">
        <v>3942</v>
      </c>
      <c r="I2436" t="s">
        <v>1101</v>
      </c>
      <c r="J2436" t="s">
        <v>42</v>
      </c>
      <c r="K2436" t="s">
        <v>122</v>
      </c>
      <c r="L2436">
        <v>1</v>
      </c>
      <c r="M2436">
        <v>0</v>
      </c>
      <c r="N2436">
        <v>0</v>
      </c>
      <c r="O2436">
        <v>1</v>
      </c>
      <c r="P2436">
        <v>1</v>
      </c>
      <c r="Q2436">
        <v>1</v>
      </c>
      <c r="R2436">
        <v>1</v>
      </c>
      <c r="S2436" t="s">
        <v>5720</v>
      </c>
    </row>
    <row r="2437" spans="1:20" x14ac:dyDescent="0.25">
      <c r="A2437" t="s">
        <v>12439</v>
      </c>
      <c r="B2437" t="s">
        <v>12440</v>
      </c>
      <c r="C2437" t="s">
        <v>12441</v>
      </c>
      <c r="D2437" t="s">
        <v>30</v>
      </c>
      <c r="E2437" t="s">
        <v>12442</v>
      </c>
      <c r="F2437" t="s">
        <v>4306</v>
      </c>
      <c r="G2437" t="s">
        <v>42</v>
      </c>
      <c r="H2437" t="s">
        <v>12443</v>
      </c>
      <c r="I2437" t="s">
        <v>2460</v>
      </c>
      <c r="J2437" t="s">
        <v>42</v>
      </c>
      <c r="K2437" t="s">
        <v>60</v>
      </c>
      <c r="L2437">
        <v>1</v>
      </c>
      <c r="M2437">
        <v>0</v>
      </c>
      <c r="N2437">
        <v>0</v>
      </c>
      <c r="O2437">
        <v>1</v>
      </c>
      <c r="P2437">
        <v>1</v>
      </c>
      <c r="Q2437">
        <v>1</v>
      </c>
      <c r="R2437">
        <v>1</v>
      </c>
      <c r="S2437" t="s">
        <v>12444</v>
      </c>
      <c r="T2437" t="s">
        <v>12445</v>
      </c>
    </row>
    <row r="2438" spans="1:20" x14ac:dyDescent="0.25">
      <c r="A2438" t="s">
        <v>11740</v>
      </c>
      <c r="B2438" t="s">
        <v>11741</v>
      </c>
      <c r="C2438" t="s">
        <v>11708</v>
      </c>
      <c r="D2438" t="s">
        <v>30</v>
      </c>
      <c r="E2438" s="1">
        <v>9.9999999999999995E-7</v>
      </c>
      <c r="F2438" t="s">
        <v>1170</v>
      </c>
      <c r="G2438" t="s">
        <v>1428</v>
      </c>
      <c r="H2438" t="s">
        <v>1848</v>
      </c>
      <c r="I2438" t="s">
        <v>2576</v>
      </c>
      <c r="J2438" t="s">
        <v>42</v>
      </c>
      <c r="K2438" t="s">
        <v>367</v>
      </c>
      <c r="L2438">
        <v>2</v>
      </c>
      <c r="M2438">
        <v>0</v>
      </c>
      <c r="N2438">
        <v>0</v>
      </c>
      <c r="O2438">
        <v>2</v>
      </c>
      <c r="P2438">
        <v>2</v>
      </c>
      <c r="Q2438">
        <v>1</v>
      </c>
      <c r="R2438">
        <v>1</v>
      </c>
      <c r="S2438" t="s">
        <v>11742</v>
      </c>
    </row>
    <row r="2439" spans="1:20" x14ac:dyDescent="0.25">
      <c r="A2439" t="s">
        <v>10836</v>
      </c>
      <c r="B2439" t="s">
        <v>10837</v>
      </c>
      <c r="C2439" t="s">
        <v>10838</v>
      </c>
      <c r="D2439" t="s">
        <v>30</v>
      </c>
      <c r="E2439" t="s">
        <v>10839</v>
      </c>
      <c r="F2439" t="s">
        <v>10840</v>
      </c>
      <c r="G2439" t="s">
        <v>42</v>
      </c>
      <c r="H2439" t="s">
        <v>10841</v>
      </c>
      <c r="I2439" t="s">
        <v>10842</v>
      </c>
      <c r="J2439" t="s">
        <v>42</v>
      </c>
      <c r="K2439" t="s">
        <v>36</v>
      </c>
      <c r="L2439">
        <v>1</v>
      </c>
      <c r="M2439">
        <v>1</v>
      </c>
      <c r="N2439">
        <v>0</v>
      </c>
      <c r="O2439">
        <v>1</v>
      </c>
      <c r="P2439">
        <v>1</v>
      </c>
      <c r="Q2439">
        <v>1</v>
      </c>
      <c r="R2439">
        <v>1</v>
      </c>
      <c r="S2439" t="s">
        <v>10843</v>
      </c>
      <c r="T2439" t="s">
        <v>10844</v>
      </c>
    </row>
    <row r="2440" spans="1:20" x14ac:dyDescent="0.25">
      <c r="A2440" t="s">
        <v>6592</v>
      </c>
      <c r="B2440" t="s">
        <v>6593</v>
      </c>
      <c r="C2440" t="s">
        <v>6594</v>
      </c>
      <c r="D2440" t="s">
        <v>30</v>
      </c>
      <c r="E2440" t="s">
        <v>6595</v>
      </c>
      <c r="F2440" t="s">
        <v>6596</v>
      </c>
      <c r="G2440" t="s">
        <v>42</v>
      </c>
      <c r="H2440" t="s">
        <v>6597</v>
      </c>
      <c r="I2440" t="s">
        <v>6598</v>
      </c>
      <c r="J2440" t="s">
        <v>42</v>
      </c>
      <c r="K2440" t="s">
        <v>513</v>
      </c>
      <c r="L2440">
        <v>1</v>
      </c>
      <c r="M2440">
        <v>0</v>
      </c>
      <c r="N2440">
        <v>0</v>
      </c>
      <c r="O2440">
        <v>1</v>
      </c>
      <c r="P2440">
        <v>1</v>
      </c>
      <c r="Q2440">
        <v>1</v>
      </c>
      <c r="R2440">
        <v>1</v>
      </c>
      <c r="S2440" t="s">
        <v>6599</v>
      </c>
    </row>
    <row r="2441" spans="1:20" x14ac:dyDescent="0.25">
      <c r="A2441" t="s">
        <v>10709</v>
      </c>
      <c r="B2441" t="s">
        <v>10710</v>
      </c>
      <c r="C2441" t="s">
        <v>10707</v>
      </c>
      <c r="D2441" t="s">
        <v>30</v>
      </c>
      <c r="E2441" t="s">
        <v>10711</v>
      </c>
      <c r="F2441" t="s">
        <v>4118</v>
      </c>
      <c r="G2441" t="s">
        <v>42</v>
      </c>
      <c r="H2441" t="s">
        <v>4748</v>
      </c>
      <c r="I2441" t="s">
        <v>2704</v>
      </c>
      <c r="J2441" t="s">
        <v>42</v>
      </c>
      <c r="K2441" t="s">
        <v>51</v>
      </c>
      <c r="L2441">
        <v>2</v>
      </c>
      <c r="M2441">
        <v>0</v>
      </c>
      <c r="N2441">
        <v>0</v>
      </c>
      <c r="O2441">
        <v>2</v>
      </c>
      <c r="P2441">
        <v>2</v>
      </c>
      <c r="Q2441">
        <v>1</v>
      </c>
      <c r="R2441">
        <v>1</v>
      </c>
      <c r="S2441" t="s">
        <v>10712</v>
      </c>
    </row>
    <row r="2442" spans="1:20" x14ac:dyDescent="0.25">
      <c r="A2442" t="s">
        <v>3355</v>
      </c>
      <c r="B2442" t="s">
        <v>3356</v>
      </c>
      <c r="C2442" t="s">
        <v>3357</v>
      </c>
      <c r="D2442" t="s">
        <v>30</v>
      </c>
      <c r="E2442" t="s">
        <v>1768</v>
      </c>
      <c r="F2442" t="s">
        <v>2186</v>
      </c>
      <c r="G2442" t="s">
        <v>42</v>
      </c>
      <c r="H2442" t="s">
        <v>1205</v>
      </c>
      <c r="I2442" t="s">
        <v>2649</v>
      </c>
      <c r="J2442" t="s">
        <v>42</v>
      </c>
      <c r="K2442" t="s">
        <v>604</v>
      </c>
      <c r="L2442">
        <v>1</v>
      </c>
      <c r="M2442">
        <v>0</v>
      </c>
      <c r="N2442">
        <v>0</v>
      </c>
      <c r="O2442">
        <v>1</v>
      </c>
      <c r="P2442">
        <v>1</v>
      </c>
      <c r="Q2442">
        <v>1</v>
      </c>
      <c r="R2442">
        <v>1</v>
      </c>
      <c r="S2442" t="s">
        <v>3358</v>
      </c>
      <c r="T2442" t="s">
        <v>3359</v>
      </c>
    </row>
    <row r="2443" spans="1:20" x14ac:dyDescent="0.25">
      <c r="A2443" t="s">
        <v>9125</v>
      </c>
      <c r="B2443" t="s">
        <v>9126</v>
      </c>
      <c r="C2443" t="s">
        <v>9127</v>
      </c>
      <c r="D2443" t="s">
        <v>30</v>
      </c>
      <c r="E2443" t="s">
        <v>9128</v>
      </c>
      <c r="F2443" t="s">
        <v>9129</v>
      </c>
      <c r="G2443" t="s">
        <v>42</v>
      </c>
      <c r="H2443" t="s">
        <v>9130</v>
      </c>
      <c r="I2443" t="s">
        <v>9131</v>
      </c>
      <c r="J2443" t="s">
        <v>42</v>
      </c>
      <c r="K2443" t="s">
        <v>385</v>
      </c>
      <c r="L2443">
        <v>1</v>
      </c>
      <c r="M2443">
        <v>0</v>
      </c>
      <c r="N2443">
        <v>0</v>
      </c>
      <c r="O2443">
        <v>1</v>
      </c>
      <c r="P2443">
        <v>1</v>
      </c>
      <c r="Q2443">
        <v>1</v>
      </c>
      <c r="R2443">
        <v>1</v>
      </c>
      <c r="S2443" t="s">
        <v>3358</v>
      </c>
      <c r="T2443" t="s">
        <v>9132</v>
      </c>
    </row>
    <row r="2444" spans="1:20" x14ac:dyDescent="0.25">
      <c r="A2444" t="s">
        <v>9125</v>
      </c>
      <c r="B2444" t="s">
        <v>9126</v>
      </c>
      <c r="C2444" t="s">
        <v>9455</v>
      </c>
      <c r="D2444" t="s">
        <v>30</v>
      </c>
      <c r="E2444" t="s">
        <v>1468</v>
      </c>
      <c r="F2444" t="s">
        <v>3619</v>
      </c>
      <c r="G2444" t="s">
        <v>98</v>
      </c>
      <c r="H2444" t="s">
        <v>3252</v>
      </c>
      <c r="I2444" t="s">
        <v>5284</v>
      </c>
      <c r="J2444" t="s">
        <v>385</v>
      </c>
      <c r="K2444" t="s">
        <v>574</v>
      </c>
      <c r="L2444">
        <v>3</v>
      </c>
      <c r="M2444">
        <v>2</v>
      </c>
      <c r="N2444">
        <v>0</v>
      </c>
      <c r="O2444">
        <v>3</v>
      </c>
      <c r="P2444">
        <v>3</v>
      </c>
      <c r="Q2444">
        <v>2</v>
      </c>
      <c r="R2444">
        <v>2</v>
      </c>
      <c r="S2444" t="s">
        <v>3358</v>
      </c>
      <c r="T2444" t="s">
        <v>9132</v>
      </c>
    </row>
    <row r="2445" spans="1:20" x14ac:dyDescent="0.25">
      <c r="A2445" t="s">
        <v>5318</v>
      </c>
      <c r="B2445" t="s">
        <v>5319</v>
      </c>
      <c r="C2445" t="s">
        <v>5320</v>
      </c>
      <c r="D2445" t="s">
        <v>30</v>
      </c>
      <c r="E2445" t="s">
        <v>5321</v>
      </c>
      <c r="F2445" t="s">
        <v>5322</v>
      </c>
      <c r="G2445" t="s">
        <v>42</v>
      </c>
      <c r="H2445" t="s">
        <v>5323</v>
      </c>
      <c r="I2445" t="s">
        <v>5324</v>
      </c>
      <c r="J2445" t="s">
        <v>42</v>
      </c>
      <c r="K2445" t="s">
        <v>60</v>
      </c>
      <c r="L2445">
        <v>1</v>
      </c>
      <c r="M2445">
        <v>0</v>
      </c>
      <c r="N2445">
        <v>0</v>
      </c>
      <c r="O2445">
        <v>1</v>
      </c>
      <c r="P2445">
        <v>1</v>
      </c>
      <c r="Q2445">
        <v>1</v>
      </c>
      <c r="R2445">
        <v>1</v>
      </c>
      <c r="S2445" t="s">
        <v>5325</v>
      </c>
    </row>
    <row r="2446" spans="1:20" x14ac:dyDescent="0.25">
      <c r="A2446" t="s">
        <v>5318</v>
      </c>
      <c r="B2446" t="s">
        <v>5319</v>
      </c>
      <c r="C2446" t="s">
        <v>7950</v>
      </c>
      <c r="D2446" t="s">
        <v>30</v>
      </c>
      <c r="E2446" t="s">
        <v>7951</v>
      </c>
      <c r="F2446" t="s">
        <v>1999</v>
      </c>
      <c r="G2446" t="s">
        <v>33</v>
      </c>
      <c r="H2446" t="s">
        <v>7952</v>
      </c>
      <c r="I2446" t="s">
        <v>7953</v>
      </c>
      <c r="J2446" t="s">
        <v>33</v>
      </c>
      <c r="K2446" t="s">
        <v>1291</v>
      </c>
      <c r="L2446">
        <v>2</v>
      </c>
      <c r="M2446">
        <v>1</v>
      </c>
      <c r="N2446">
        <v>0</v>
      </c>
      <c r="O2446">
        <v>2</v>
      </c>
      <c r="P2446">
        <v>2</v>
      </c>
      <c r="Q2446">
        <v>1</v>
      </c>
      <c r="R2446">
        <v>1</v>
      </c>
      <c r="S2446" t="s">
        <v>5325</v>
      </c>
    </row>
    <row r="2447" spans="1:20" x14ac:dyDescent="0.25">
      <c r="A2447" t="s">
        <v>5318</v>
      </c>
      <c r="B2447" t="s">
        <v>5319</v>
      </c>
      <c r="C2447" t="s">
        <v>12726</v>
      </c>
      <c r="D2447" t="s">
        <v>30</v>
      </c>
      <c r="E2447" s="1">
        <v>1E-155</v>
      </c>
      <c r="F2447" t="s">
        <v>12727</v>
      </c>
      <c r="G2447" t="s">
        <v>33</v>
      </c>
      <c r="H2447" t="s">
        <v>12728</v>
      </c>
      <c r="I2447" t="s">
        <v>5661</v>
      </c>
      <c r="J2447" t="s">
        <v>33</v>
      </c>
      <c r="K2447" t="s">
        <v>387</v>
      </c>
      <c r="L2447">
        <v>2</v>
      </c>
      <c r="M2447">
        <v>1</v>
      </c>
      <c r="N2447">
        <v>0</v>
      </c>
      <c r="O2447">
        <v>2</v>
      </c>
      <c r="P2447">
        <v>2</v>
      </c>
      <c r="Q2447">
        <v>2</v>
      </c>
      <c r="R2447">
        <v>2</v>
      </c>
      <c r="S2447" t="s">
        <v>5325</v>
      </c>
    </row>
    <row r="2448" spans="1:20" x14ac:dyDescent="0.25">
      <c r="A2448" t="s">
        <v>5318</v>
      </c>
      <c r="B2448" t="s">
        <v>5319</v>
      </c>
      <c r="C2448" t="s">
        <v>6654</v>
      </c>
      <c r="D2448" t="s">
        <v>30</v>
      </c>
      <c r="E2448" t="s">
        <v>6655</v>
      </c>
      <c r="F2448" t="s">
        <v>2953</v>
      </c>
      <c r="G2448" t="s">
        <v>42</v>
      </c>
      <c r="H2448" t="s">
        <v>6656</v>
      </c>
      <c r="I2448" t="s">
        <v>6657</v>
      </c>
      <c r="J2448" t="s">
        <v>42</v>
      </c>
      <c r="K2448" t="s">
        <v>385</v>
      </c>
      <c r="L2448">
        <v>1</v>
      </c>
      <c r="M2448">
        <v>0</v>
      </c>
      <c r="N2448">
        <v>0</v>
      </c>
      <c r="O2448">
        <v>1</v>
      </c>
      <c r="P2448">
        <v>1</v>
      </c>
      <c r="Q2448">
        <v>1</v>
      </c>
      <c r="R2448">
        <v>1</v>
      </c>
      <c r="S2448" t="s">
        <v>5325</v>
      </c>
    </row>
    <row r="2449" spans="1:20" x14ac:dyDescent="0.25">
      <c r="A2449" t="s">
        <v>5318</v>
      </c>
      <c r="B2449" t="s">
        <v>5319</v>
      </c>
      <c r="C2449" t="s">
        <v>9979</v>
      </c>
      <c r="D2449" t="s">
        <v>30</v>
      </c>
      <c r="E2449" t="s">
        <v>9980</v>
      </c>
      <c r="F2449" t="s">
        <v>4049</v>
      </c>
      <c r="G2449" t="s">
        <v>42</v>
      </c>
      <c r="H2449" t="s">
        <v>9981</v>
      </c>
      <c r="I2449" t="s">
        <v>7755</v>
      </c>
      <c r="J2449" t="s">
        <v>42</v>
      </c>
      <c r="K2449" t="s">
        <v>163</v>
      </c>
      <c r="L2449">
        <v>2</v>
      </c>
      <c r="M2449">
        <v>1</v>
      </c>
      <c r="N2449">
        <v>0</v>
      </c>
      <c r="O2449">
        <v>2</v>
      </c>
      <c r="P2449">
        <v>2</v>
      </c>
      <c r="Q2449">
        <v>2</v>
      </c>
      <c r="R2449">
        <v>2</v>
      </c>
      <c r="S2449" t="s">
        <v>5325</v>
      </c>
    </row>
    <row r="2450" spans="1:20" x14ac:dyDescent="0.25">
      <c r="A2450" t="s">
        <v>14800</v>
      </c>
      <c r="B2450" t="s">
        <v>14801</v>
      </c>
      <c r="C2450" t="s">
        <v>14798</v>
      </c>
      <c r="D2450" t="s">
        <v>30</v>
      </c>
      <c r="E2450" t="s">
        <v>3353</v>
      </c>
      <c r="F2450" t="s">
        <v>2493</v>
      </c>
      <c r="G2450" t="s">
        <v>2225</v>
      </c>
      <c r="H2450">
        <v>73</v>
      </c>
      <c r="I2450" t="s">
        <v>370</v>
      </c>
      <c r="J2450" t="s">
        <v>97</v>
      </c>
      <c r="K2450" t="s">
        <v>1458</v>
      </c>
      <c r="L2450">
        <v>23</v>
      </c>
      <c r="M2450">
        <v>0</v>
      </c>
      <c r="N2450">
        <v>0</v>
      </c>
      <c r="O2450">
        <v>23</v>
      </c>
      <c r="P2450">
        <v>23</v>
      </c>
      <c r="Q2450">
        <v>0</v>
      </c>
      <c r="R2450">
        <v>0</v>
      </c>
      <c r="S2450" t="s">
        <v>14802</v>
      </c>
      <c r="T2450" t="s">
        <v>14803</v>
      </c>
    </row>
    <row r="2451" spans="1:20" x14ac:dyDescent="0.25">
      <c r="A2451" t="s">
        <v>1098</v>
      </c>
      <c r="B2451" t="s">
        <v>1099</v>
      </c>
      <c r="C2451" t="s">
        <v>10903</v>
      </c>
      <c r="D2451" t="s">
        <v>30</v>
      </c>
      <c r="E2451" t="s">
        <v>2159</v>
      </c>
      <c r="F2451" t="s">
        <v>252</v>
      </c>
      <c r="G2451" t="s">
        <v>122</v>
      </c>
      <c r="H2451" t="s">
        <v>10904</v>
      </c>
      <c r="I2451" t="s">
        <v>6424</v>
      </c>
      <c r="J2451" t="s">
        <v>122</v>
      </c>
      <c r="K2451" t="s">
        <v>692</v>
      </c>
      <c r="L2451">
        <v>1</v>
      </c>
      <c r="M2451">
        <v>0</v>
      </c>
      <c r="N2451">
        <v>0</v>
      </c>
      <c r="O2451">
        <v>1</v>
      </c>
      <c r="P2451">
        <v>1</v>
      </c>
      <c r="Q2451">
        <v>1</v>
      </c>
      <c r="R2451">
        <v>1</v>
      </c>
      <c r="S2451" t="s">
        <v>1103</v>
      </c>
    </row>
    <row r="2452" spans="1:20" x14ac:dyDescent="0.25">
      <c r="A2452" t="s">
        <v>1098</v>
      </c>
      <c r="B2452" t="s">
        <v>1099</v>
      </c>
      <c r="C2452" t="s">
        <v>2949</v>
      </c>
      <c r="D2452" t="s">
        <v>30</v>
      </c>
      <c r="E2452" t="s">
        <v>2728</v>
      </c>
      <c r="F2452" t="s">
        <v>593</v>
      </c>
      <c r="G2452" t="s">
        <v>129</v>
      </c>
      <c r="H2452" t="s">
        <v>2261</v>
      </c>
      <c r="I2452" t="s">
        <v>2950</v>
      </c>
      <c r="J2452" t="s">
        <v>129</v>
      </c>
      <c r="K2452" t="s">
        <v>60</v>
      </c>
      <c r="L2452">
        <v>1</v>
      </c>
      <c r="M2452">
        <v>0</v>
      </c>
      <c r="N2452">
        <v>0</v>
      </c>
      <c r="O2452">
        <v>1</v>
      </c>
      <c r="P2452">
        <v>1</v>
      </c>
      <c r="Q2452">
        <v>1</v>
      </c>
      <c r="R2452">
        <v>1</v>
      </c>
      <c r="S2452" t="s">
        <v>1103</v>
      </c>
    </row>
    <row r="2453" spans="1:20" x14ac:dyDescent="0.25">
      <c r="A2453" t="s">
        <v>1098</v>
      </c>
      <c r="B2453" t="s">
        <v>1099</v>
      </c>
      <c r="C2453" t="s">
        <v>1088</v>
      </c>
      <c r="D2453" t="s">
        <v>30</v>
      </c>
      <c r="E2453" t="s">
        <v>1100</v>
      </c>
      <c r="F2453" t="s">
        <v>1101</v>
      </c>
      <c r="G2453" t="s">
        <v>613</v>
      </c>
      <c r="H2453" t="s">
        <v>1102</v>
      </c>
      <c r="I2453" t="s">
        <v>335</v>
      </c>
      <c r="J2453" t="s">
        <v>613</v>
      </c>
      <c r="K2453" t="s">
        <v>60</v>
      </c>
      <c r="L2453">
        <v>1</v>
      </c>
      <c r="M2453">
        <v>0</v>
      </c>
      <c r="N2453">
        <v>0</v>
      </c>
      <c r="O2453">
        <v>1</v>
      </c>
      <c r="P2453">
        <v>1</v>
      </c>
      <c r="Q2453">
        <v>1</v>
      </c>
      <c r="R2453">
        <v>1</v>
      </c>
      <c r="S2453" t="s">
        <v>1103</v>
      </c>
    </row>
    <row r="2454" spans="1:20" x14ac:dyDescent="0.25">
      <c r="A2454" t="s">
        <v>1098</v>
      </c>
      <c r="B2454" t="s">
        <v>1099</v>
      </c>
      <c r="C2454" t="s">
        <v>2231</v>
      </c>
      <c r="D2454" t="s">
        <v>30</v>
      </c>
      <c r="E2454" t="s">
        <v>2232</v>
      </c>
      <c r="F2454" t="s">
        <v>1604</v>
      </c>
      <c r="G2454" t="s">
        <v>692</v>
      </c>
      <c r="H2454" s="1">
        <v>1E-10</v>
      </c>
      <c r="I2454" t="s">
        <v>2233</v>
      </c>
      <c r="J2454" t="s">
        <v>692</v>
      </c>
      <c r="K2454" t="s">
        <v>88</v>
      </c>
      <c r="L2454">
        <v>1</v>
      </c>
      <c r="M2454">
        <v>0</v>
      </c>
      <c r="N2454">
        <v>0</v>
      </c>
      <c r="O2454">
        <v>1</v>
      </c>
      <c r="P2454">
        <v>1</v>
      </c>
      <c r="Q2454">
        <v>1</v>
      </c>
      <c r="R2454">
        <v>1</v>
      </c>
      <c r="S2454" t="s">
        <v>1103</v>
      </c>
    </row>
    <row r="2455" spans="1:20" x14ac:dyDescent="0.25">
      <c r="A2455" t="s">
        <v>1098</v>
      </c>
      <c r="B2455" t="s">
        <v>1099</v>
      </c>
      <c r="C2455" t="s">
        <v>2507</v>
      </c>
      <c r="D2455" t="s">
        <v>30</v>
      </c>
      <c r="E2455" t="s">
        <v>803</v>
      </c>
      <c r="F2455" t="s">
        <v>1319</v>
      </c>
      <c r="G2455" t="s">
        <v>216</v>
      </c>
      <c r="H2455" t="s">
        <v>2508</v>
      </c>
      <c r="I2455" t="s">
        <v>2165</v>
      </c>
      <c r="J2455" t="s">
        <v>207</v>
      </c>
      <c r="K2455" t="s">
        <v>628</v>
      </c>
      <c r="L2455">
        <v>2</v>
      </c>
      <c r="M2455">
        <v>0</v>
      </c>
      <c r="N2455">
        <v>0</v>
      </c>
      <c r="O2455">
        <v>2</v>
      </c>
      <c r="P2455">
        <v>2</v>
      </c>
      <c r="Q2455">
        <v>1</v>
      </c>
      <c r="R2455">
        <v>1</v>
      </c>
      <c r="S2455" t="s">
        <v>1103</v>
      </c>
    </row>
    <row r="2456" spans="1:20" x14ac:dyDescent="0.25">
      <c r="A2456" t="s">
        <v>1098</v>
      </c>
      <c r="B2456" t="s">
        <v>1099</v>
      </c>
      <c r="C2456" t="s">
        <v>2558</v>
      </c>
      <c r="D2456" t="s">
        <v>30</v>
      </c>
      <c r="E2456" t="s">
        <v>2559</v>
      </c>
      <c r="F2456" t="s">
        <v>2560</v>
      </c>
      <c r="G2456" t="s">
        <v>33</v>
      </c>
      <c r="H2456" s="1">
        <v>2.0000000000000001E-13</v>
      </c>
      <c r="I2456" t="s">
        <v>1491</v>
      </c>
      <c r="J2456" t="s">
        <v>33</v>
      </c>
      <c r="K2456" t="s">
        <v>692</v>
      </c>
      <c r="L2456">
        <v>1</v>
      </c>
      <c r="M2456">
        <v>0</v>
      </c>
      <c r="N2456">
        <v>0</v>
      </c>
      <c r="O2456">
        <v>1</v>
      </c>
      <c r="P2456">
        <v>1</v>
      </c>
      <c r="Q2456">
        <v>1</v>
      </c>
      <c r="R2456">
        <v>1</v>
      </c>
      <c r="S2456" t="s">
        <v>1103</v>
      </c>
    </row>
    <row r="2457" spans="1:20" x14ac:dyDescent="0.25">
      <c r="A2457" t="s">
        <v>1098</v>
      </c>
      <c r="B2457" t="s">
        <v>1099</v>
      </c>
      <c r="C2457" t="s">
        <v>11886</v>
      </c>
      <c r="D2457" t="s">
        <v>30</v>
      </c>
      <c r="E2457" t="s">
        <v>1490</v>
      </c>
      <c r="F2457" t="s">
        <v>2408</v>
      </c>
      <c r="G2457" t="s">
        <v>88</v>
      </c>
      <c r="H2457" t="s">
        <v>5143</v>
      </c>
      <c r="I2457" t="s">
        <v>1491</v>
      </c>
      <c r="J2457" t="s">
        <v>129</v>
      </c>
      <c r="K2457" t="s">
        <v>36</v>
      </c>
      <c r="L2457">
        <v>2</v>
      </c>
      <c r="M2457">
        <v>0</v>
      </c>
      <c r="N2457">
        <v>0</v>
      </c>
      <c r="O2457">
        <v>2</v>
      </c>
      <c r="P2457">
        <v>2</v>
      </c>
      <c r="Q2457">
        <v>1</v>
      </c>
      <c r="R2457">
        <v>1</v>
      </c>
      <c r="S2457" t="s">
        <v>1103</v>
      </c>
    </row>
    <row r="2458" spans="1:20" x14ac:dyDescent="0.25">
      <c r="A2458" t="s">
        <v>11355</v>
      </c>
      <c r="B2458" t="s">
        <v>11356</v>
      </c>
      <c r="C2458" t="s">
        <v>11352</v>
      </c>
      <c r="D2458" t="s">
        <v>30</v>
      </c>
      <c r="E2458" t="s">
        <v>3842</v>
      </c>
      <c r="F2458" t="s">
        <v>5524</v>
      </c>
      <c r="G2458" t="s">
        <v>97</v>
      </c>
      <c r="H2458" t="s">
        <v>3865</v>
      </c>
      <c r="I2458" t="s">
        <v>934</v>
      </c>
      <c r="J2458" t="s">
        <v>146</v>
      </c>
      <c r="K2458" t="s">
        <v>141</v>
      </c>
      <c r="L2458">
        <v>5</v>
      </c>
      <c r="M2458">
        <v>1</v>
      </c>
      <c r="N2458">
        <v>0</v>
      </c>
      <c r="O2458">
        <v>5</v>
      </c>
      <c r="P2458">
        <v>5</v>
      </c>
      <c r="Q2458">
        <v>2</v>
      </c>
      <c r="R2458">
        <v>2</v>
      </c>
      <c r="S2458" t="s">
        <v>11357</v>
      </c>
    </row>
    <row r="2459" spans="1:20" x14ac:dyDescent="0.25">
      <c r="A2459" t="s">
        <v>2902</v>
      </c>
      <c r="B2459" t="s">
        <v>2903</v>
      </c>
      <c r="C2459" t="s">
        <v>14943</v>
      </c>
      <c r="D2459" t="s">
        <v>30</v>
      </c>
      <c r="E2459" t="s">
        <v>2290</v>
      </c>
      <c r="F2459" t="s">
        <v>6314</v>
      </c>
      <c r="G2459" t="s">
        <v>552</v>
      </c>
      <c r="H2459" t="s">
        <v>3624</v>
      </c>
      <c r="I2459" t="s">
        <v>7093</v>
      </c>
      <c r="J2459" t="s">
        <v>552</v>
      </c>
      <c r="K2459" t="s">
        <v>692</v>
      </c>
      <c r="L2459">
        <v>1</v>
      </c>
      <c r="M2459">
        <v>0</v>
      </c>
      <c r="N2459">
        <v>0</v>
      </c>
      <c r="O2459">
        <v>1</v>
      </c>
      <c r="P2459">
        <v>1</v>
      </c>
      <c r="Q2459">
        <v>1</v>
      </c>
      <c r="R2459">
        <v>1</v>
      </c>
      <c r="S2459" t="s">
        <v>2908</v>
      </c>
    </row>
    <row r="2460" spans="1:20" x14ac:dyDescent="0.25">
      <c r="A2460" t="s">
        <v>2902</v>
      </c>
      <c r="B2460" t="s">
        <v>2903</v>
      </c>
      <c r="C2460" t="s">
        <v>4404</v>
      </c>
      <c r="D2460" t="s">
        <v>30</v>
      </c>
      <c r="E2460" t="s">
        <v>4405</v>
      </c>
      <c r="F2460" t="s">
        <v>4352</v>
      </c>
      <c r="G2460" t="s">
        <v>604</v>
      </c>
      <c r="H2460" t="s">
        <v>4406</v>
      </c>
      <c r="I2460" t="s">
        <v>4407</v>
      </c>
      <c r="J2460" t="s">
        <v>604</v>
      </c>
      <c r="K2460" t="s">
        <v>692</v>
      </c>
      <c r="L2460">
        <v>1</v>
      </c>
      <c r="M2460">
        <v>0</v>
      </c>
      <c r="N2460">
        <v>0</v>
      </c>
      <c r="O2460">
        <v>1</v>
      </c>
      <c r="P2460">
        <v>1</v>
      </c>
      <c r="Q2460">
        <v>1</v>
      </c>
      <c r="R2460">
        <v>1</v>
      </c>
      <c r="S2460" t="s">
        <v>2908</v>
      </c>
    </row>
    <row r="2461" spans="1:20" x14ac:dyDescent="0.25">
      <c r="A2461" t="s">
        <v>2902</v>
      </c>
      <c r="B2461" t="s">
        <v>2903</v>
      </c>
      <c r="C2461" t="s">
        <v>2904</v>
      </c>
      <c r="D2461" t="s">
        <v>30</v>
      </c>
      <c r="E2461" t="s">
        <v>2905</v>
      </c>
      <c r="F2461" t="s">
        <v>1163</v>
      </c>
      <c r="G2461" t="s">
        <v>651</v>
      </c>
      <c r="H2461" t="s">
        <v>2906</v>
      </c>
      <c r="I2461" t="s">
        <v>2907</v>
      </c>
      <c r="J2461" t="s">
        <v>651</v>
      </c>
      <c r="K2461" t="s">
        <v>692</v>
      </c>
      <c r="L2461">
        <v>1</v>
      </c>
      <c r="M2461">
        <v>0</v>
      </c>
      <c r="N2461">
        <v>0</v>
      </c>
      <c r="O2461">
        <v>1</v>
      </c>
      <c r="P2461">
        <v>1</v>
      </c>
      <c r="Q2461">
        <v>1</v>
      </c>
      <c r="R2461">
        <v>1</v>
      </c>
      <c r="S2461" t="s">
        <v>2908</v>
      </c>
    </row>
    <row r="2462" spans="1:20" x14ac:dyDescent="0.25">
      <c r="A2462" t="s">
        <v>2902</v>
      </c>
      <c r="B2462" t="s">
        <v>2903</v>
      </c>
      <c r="C2462" t="s">
        <v>7900</v>
      </c>
      <c r="D2462" t="s">
        <v>30</v>
      </c>
      <c r="E2462" t="s">
        <v>7901</v>
      </c>
      <c r="F2462" t="s">
        <v>482</v>
      </c>
      <c r="G2462" t="s">
        <v>51</v>
      </c>
      <c r="H2462" t="s">
        <v>1203</v>
      </c>
      <c r="I2462" t="s">
        <v>1204</v>
      </c>
      <c r="J2462" t="s">
        <v>51</v>
      </c>
      <c r="K2462" t="s">
        <v>36</v>
      </c>
      <c r="L2462">
        <v>1</v>
      </c>
      <c r="M2462">
        <v>0</v>
      </c>
      <c r="N2462">
        <v>0</v>
      </c>
      <c r="O2462">
        <v>1</v>
      </c>
      <c r="P2462">
        <v>1</v>
      </c>
      <c r="Q2462">
        <v>1</v>
      </c>
      <c r="R2462">
        <v>1</v>
      </c>
      <c r="S2462" t="s">
        <v>2908</v>
      </c>
    </row>
    <row r="2463" spans="1:20" x14ac:dyDescent="0.25">
      <c r="A2463" t="s">
        <v>2902</v>
      </c>
      <c r="B2463" t="s">
        <v>2903</v>
      </c>
      <c r="C2463" t="s">
        <v>11671</v>
      </c>
      <c r="D2463" t="s">
        <v>30</v>
      </c>
      <c r="E2463" t="s">
        <v>9948</v>
      </c>
      <c r="F2463" t="s">
        <v>3147</v>
      </c>
      <c r="G2463" t="s">
        <v>97</v>
      </c>
      <c r="H2463" t="s">
        <v>670</v>
      </c>
      <c r="I2463" t="s">
        <v>2166</v>
      </c>
      <c r="J2463" t="s">
        <v>97</v>
      </c>
      <c r="K2463" t="s">
        <v>692</v>
      </c>
      <c r="L2463">
        <v>1</v>
      </c>
      <c r="M2463">
        <v>0</v>
      </c>
      <c r="N2463">
        <v>0</v>
      </c>
      <c r="O2463">
        <v>1</v>
      </c>
      <c r="P2463">
        <v>1</v>
      </c>
      <c r="Q2463">
        <v>1</v>
      </c>
      <c r="R2463">
        <v>1</v>
      </c>
      <c r="S2463" t="s">
        <v>2908</v>
      </c>
    </row>
    <row r="2464" spans="1:20" x14ac:dyDescent="0.25">
      <c r="A2464" t="s">
        <v>2902</v>
      </c>
      <c r="B2464" t="s">
        <v>2903</v>
      </c>
      <c r="C2464" t="s">
        <v>4644</v>
      </c>
      <c r="D2464" t="s">
        <v>30</v>
      </c>
      <c r="E2464" t="s">
        <v>4645</v>
      </c>
      <c r="F2464" t="s">
        <v>4646</v>
      </c>
      <c r="G2464" t="s">
        <v>42</v>
      </c>
      <c r="H2464" t="s">
        <v>3879</v>
      </c>
      <c r="I2464" t="s">
        <v>1146</v>
      </c>
      <c r="J2464" t="s">
        <v>42</v>
      </c>
      <c r="K2464" t="s">
        <v>60</v>
      </c>
      <c r="L2464">
        <v>1</v>
      </c>
      <c r="M2464">
        <v>0</v>
      </c>
      <c r="N2464">
        <v>0</v>
      </c>
      <c r="O2464">
        <v>1</v>
      </c>
      <c r="P2464">
        <v>1</v>
      </c>
      <c r="Q2464">
        <v>1</v>
      </c>
      <c r="R2464">
        <v>1</v>
      </c>
      <c r="S2464" t="s">
        <v>2908</v>
      </c>
    </row>
    <row r="2465" spans="1:20" x14ac:dyDescent="0.25">
      <c r="A2465" t="s">
        <v>2902</v>
      </c>
      <c r="B2465" t="s">
        <v>2903</v>
      </c>
      <c r="C2465" t="s">
        <v>7069</v>
      </c>
      <c r="D2465" t="s">
        <v>30</v>
      </c>
      <c r="E2465" t="s">
        <v>7070</v>
      </c>
      <c r="F2465" t="s">
        <v>3478</v>
      </c>
      <c r="G2465" t="s">
        <v>513</v>
      </c>
      <c r="H2465" t="s">
        <v>7071</v>
      </c>
      <c r="I2465" t="s">
        <v>6134</v>
      </c>
      <c r="J2465" t="s">
        <v>513</v>
      </c>
      <c r="K2465" t="s">
        <v>692</v>
      </c>
      <c r="L2465">
        <v>1</v>
      </c>
      <c r="M2465">
        <v>0</v>
      </c>
      <c r="N2465">
        <v>0</v>
      </c>
      <c r="O2465">
        <v>1</v>
      </c>
      <c r="P2465">
        <v>1</v>
      </c>
      <c r="Q2465">
        <v>1</v>
      </c>
      <c r="R2465">
        <v>1</v>
      </c>
      <c r="S2465" t="s">
        <v>2908</v>
      </c>
    </row>
    <row r="2466" spans="1:20" x14ac:dyDescent="0.25">
      <c r="A2466" t="s">
        <v>2902</v>
      </c>
      <c r="B2466" t="s">
        <v>2903</v>
      </c>
      <c r="C2466" t="s">
        <v>14772</v>
      </c>
      <c r="D2466" t="s">
        <v>30</v>
      </c>
      <c r="E2466" s="1">
        <v>8.9999999999999999E-8</v>
      </c>
      <c r="F2466" t="s">
        <v>1941</v>
      </c>
      <c r="G2466" t="s">
        <v>129</v>
      </c>
      <c r="H2466" t="s">
        <v>10767</v>
      </c>
      <c r="I2466" t="s">
        <v>3381</v>
      </c>
      <c r="J2466" t="s">
        <v>42</v>
      </c>
      <c r="K2466" t="s">
        <v>36</v>
      </c>
      <c r="L2466">
        <v>2</v>
      </c>
      <c r="M2466">
        <v>0</v>
      </c>
      <c r="N2466">
        <v>0</v>
      </c>
      <c r="O2466">
        <v>2</v>
      </c>
      <c r="P2466">
        <v>2</v>
      </c>
      <c r="Q2466">
        <v>1</v>
      </c>
      <c r="R2466">
        <v>1</v>
      </c>
      <c r="S2466" t="s">
        <v>2908</v>
      </c>
    </row>
    <row r="2467" spans="1:20" x14ac:dyDescent="0.25">
      <c r="A2467" t="s">
        <v>2909</v>
      </c>
      <c r="B2467" t="s">
        <v>2910</v>
      </c>
      <c r="C2467" t="s">
        <v>14943</v>
      </c>
      <c r="D2467" t="s">
        <v>30</v>
      </c>
      <c r="E2467" t="s">
        <v>5043</v>
      </c>
      <c r="F2467" t="s">
        <v>1160</v>
      </c>
      <c r="G2467" t="s">
        <v>513</v>
      </c>
      <c r="H2467" t="s">
        <v>4882</v>
      </c>
      <c r="I2467" t="s">
        <v>287</v>
      </c>
      <c r="J2467" t="s">
        <v>513</v>
      </c>
      <c r="K2467" t="s">
        <v>692</v>
      </c>
      <c r="L2467">
        <v>1</v>
      </c>
      <c r="M2467">
        <v>0</v>
      </c>
      <c r="N2467">
        <v>0</v>
      </c>
      <c r="O2467">
        <v>1</v>
      </c>
      <c r="P2467">
        <v>1</v>
      </c>
      <c r="Q2467">
        <v>1</v>
      </c>
      <c r="R2467">
        <v>1</v>
      </c>
      <c r="S2467" t="s">
        <v>2912</v>
      </c>
    </row>
    <row r="2468" spans="1:20" x14ac:dyDescent="0.25">
      <c r="A2468" t="s">
        <v>2909</v>
      </c>
      <c r="B2468" t="s">
        <v>2910</v>
      </c>
      <c r="C2468" t="s">
        <v>4404</v>
      </c>
      <c r="D2468" t="s">
        <v>30</v>
      </c>
      <c r="E2468" t="s">
        <v>3766</v>
      </c>
      <c r="F2468" t="s">
        <v>2270</v>
      </c>
      <c r="G2468" t="s">
        <v>1428</v>
      </c>
      <c r="H2468" t="s">
        <v>1042</v>
      </c>
      <c r="I2468" t="s">
        <v>848</v>
      </c>
      <c r="J2468" t="s">
        <v>1428</v>
      </c>
      <c r="K2468" t="s">
        <v>60</v>
      </c>
      <c r="L2468">
        <v>1</v>
      </c>
      <c r="M2468">
        <v>0</v>
      </c>
      <c r="N2468">
        <v>0</v>
      </c>
      <c r="O2468">
        <v>1</v>
      </c>
      <c r="P2468">
        <v>1</v>
      </c>
      <c r="Q2468">
        <v>1</v>
      </c>
      <c r="R2468">
        <v>1</v>
      </c>
      <c r="S2468" t="s">
        <v>2912</v>
      </c>
    </row>
    <row r="2469" spans="1:20" x14ac:dyDescent="0.25">
      <c r="A2469" t="s">
        <v>2909</v>
      </c>
      <c r="B2469" t="s">
        <v>2910</v>
      </c>
      <c r="C2469" t="s">
        <v>2904</v>
      </c>
      <c r="D2469" t="s">
        <v>30</v>
      </c>
      <c r="E2469" t="s">
        <v>2911</v>
      </c>
      <c r="F2469" t="s">
        <v>1425</v>
      </c>
      <c r="G2469" t="s">
        <v>132</v>
      </c>
      <c r="H2469" t="s">
        <v>205</v>
      </c>
      <c r="I2469" t="s">
        <v>970</v>
      </c>
      <c r="J2469" t="s">
        <v>132</v>
      </c>
      <c r="K2469" t="s">
        <v>88</v>
      </c>
      <c r="L2469">
        <v>1</v>
      </c>
      <c r="M2469">
        <v>0</v>
      </c>
      <c r="N2469">
        <v>0</v>
      </c>
      <c r="O2469">
        <v>1</v>
      </c>
      <c r="P2469">
        <v>1</v>
      </c>
      <c r="Q2469">
        <v>1</v>
      </c>
      <c r="R2469">
        <v>1</v>
      </c>
      <c r="S2469" t="s">
        <v>2912</v>
      </c>
    </row>
    <row r="2470" spans="1:20" x14ac:dyDescent="0.25">
      <c r="A2470" t="s">
        <v>2909</v>
      </c>
      <c r="B2470" t="s">
        <v>2910</v>
      </c>
      <c r="C2470" t="s">
        <v>7900</v>
      </c>
      <c r="D2470" t="s">
        <v>30</v>
      </c>
      <c r="E2470" t="s">
        <v>7902</v>
      </c>
      <c r="F2470" t="s">
        <v>1625</v>
      </c>
      <c r="G2470" t="s">
        <v>613</v>
      </c>
      <c r="H2470" t="s">
        <v>7902</v>
      </c>
      <c r="I2470" t="s">
        <v>1625</v>
      </c>
      <c r="J2470" t="s">
        <v>613</v>
      </c>
      <c r="K2470" t="s">
        <v>163</v>
      </c>
      <c r="L2470">
        <v>2</v>
      </c>
      <c r="M2470">
        <v>0</v>
      </c>
      <c r="N2470">
        <v>0</v>
      </c>
      <c r="O2470">
        <v>2</v>
      </c>
      <c r="P2470">
        <v>2</v>
      </c>
      <c r="Q2470">
        <v>1</v>
      </c>
      <c r="R2470">
        <v>1</v>
      </c>
      <c r="S2470" t="s">
        <v>2912</v>
      </c>
    </row>
    <row r="2471" spans="1:20" x14ac:dyDescent="0.25">
      <c r="A2471" t="s">
        <v>2909</v>
      </c>
      <c r="B2471" t="s">
        <v>2910</v>
      </c>
      <c r="C2471" t="s">
        <v>11671</v>
      </c>
      <c r="D2471" t="s">
        <v>30</v>
      </c>
      <c r="E2471" t="s">
        <v>5218</v>
      </c>
      <c r="F2471" t="s">
        <v>3823</v>
      </c>
      <c r="G2471" t="s">
        <v>692</v>
      </c>
      <c r="H2471" t="s">
        <v>2772</v>
      </c>
      <c r="I2471" t="s">
        <v>1611</v>
      </c>
      <c r="J2471" t="s">
        <v>692</v>
      </c>
      <c r="K2471" t="s">
        <v>88</v>
      </c>
      <c r="L2471">
        <v>1</v>
      </c>
      <c r="M2471">
        <v>0</v>
      </c>
      <c r="N2471">
        <v>0</v>
      </c>
      <c r="O2471">
        <v>1</v>
      </c>
      <c r="P2471">
        <v>1</v>
      </c>
      <c r="Q2471">
        <v>1</v>
      </c>
      <c r="R2471">
        <v>1</v>
      </c>
      <c r="S2471" t="s">
        <v>2912</v>
      </c>
    </row>
    <row r="2472" spans="1:20" x14ac:dyDescent="0.25">
      <c r="A2472" t="s">
        <v>2909</v>
      </c>
      <c r="B2472" t="s">
        <v>2910</v>
      </c>
      <c r="C2472" t="s">
        <v>7069</v>
      </c>
      <c r="D2472" t="s">
        <v>30</v>
      </c>
      <c r="E2472" s="1">
        <v>6.9999999999999998E-9</v>
      </c>
      <c r="F2472" t="s">
        <v>783</v>
      </c>
      <c r="G2472" t="s">
        <v>513</v>
      </c>
      <c r="H2472" t="s">
        <v>2151</v>
      </c>
      <c r="I2472" t="s">
        <v>86</v>
      </c>
      <c r="J2472" t="s">
        <v>513</v>
      </c>
      <c r="K2472" t="s">
        <v>60</v>
      </c>
      <c r="L2472">
        <v>1</v>
      </c>
      <c r="M2472">
        <v>0</v>
      </c>
      <c r="N2472">
        <v>0</v>
      </c>
      <c r="O2472">
        <v>1</v>
      </c>
      <c r="P2472">
        <v>1</v>
      </c>
      <c r="Q2472">
        <v>1</v>
      </c>
      <c r="R2472">
        <v>1</v>
      </c>
      <c r="S2472" t="s">
        <v>2912</v>
      </c>
    </row>
    <row r="2473" spans="1:20" x14ac:dyDescent="0.25">
      <c r="A2473" t="s">
        <v>10784</v>
      </c>
      <c r="B2473" t="s">
        <v>10785</v>
      </c>
      <c r="C2473" t="s">
        <v>10786</v>
      </c>
      <c r="D2473" t="s">
        <v>30</v>
      </c>
      <c r="E2473" t="s">
        <v>10787</v>
      </c>
      <c r="F2473" t="s">
        <v>10788</v>
      </c>
      <c r="G2473" t="s">
        <v>42</v>
      </c>
      <c r="H2473" t="s">
        <v>10789</v>
      </c>
      <c r="I2473" t="s">
        <v>10790</v>
      </c>
      <c r="J2473" t="s">
        <v>42</v>
      </c>
      <c r="K2473" t="s">
        <v>613</v>
      </c>
      <c r="L2473">
        <v>1</v>
      </c>
      <c r="M2473">
        <v>0</v>
      </c>
      <c r="N2473">
        <v>0</v>
      </c>
      <c r="O2473">
        <v>1</v>
      </c>
      <c r="P2473">
        <v>1</v>
      </c>
      <c r="Q2473">
        <v>1</v>
      </c>
      <c r="R2473">
        <v>1</v>
      </c>
      <c r="S2473" t="s">
        <v>10791</v>
      </c>
      <c r="T2473" t="s">
        <v>10792</v>
      </c>
    </row>
    <row r="2474" spans="1:20" x14ac:dyDescent="0.25">
      <c r="A2474" t="s">
        <v>10974</v>
      </c>
      <c r="B2474" t="s">
        <v>10975</v>
      </c>
      <c r="C2474" t="s">
        <v>10976</v>
      </c>
      <c r="D2474" t="s">
        <v>30</v>
      </c>
      <c r="E2474" t="s">
        <v>10977</v>
      </c>
      <c r="F2474" t="s">
        <v>10978</v>
      </c>
      <c r="G2474" t="s">
        <v>1479</v>
      </c>
      <c r="H2474" t="s">
        <v>10979</v>
      </c>
      <c r="I2474" t="s">
        <v>733</v>
      </c>
      <c r="J2474" t="s">
        <v>97</v>
      </c>
      <c r="K2474" t="s">
        <v>1291</v>
      </c>
      <c r="L2474">
        <v>3</v>
      </c>
      <c r="M2474">
        <v>0</v>
      </c>
      <c r="N2474">
        <v>0</v>
      </c>
      <c r="O2474">
        <v>3</v>
      </c>
      <c r="P2474">
        <v>3</v>
      </c>
      <c r="Q2474">
        <v>2</v>
      </c>
      <c r="R2474">
        <v>2</v>
      </c>
      <c r="S2474" t="s">
        <v>10980</v>
      </c>
    </row>
    <row r="2475" spans="1:20" x14ac:dyDescent="0.25">
      <c r="A2475" t="s">
        <v>10984</v>
      </c>
      <c r="B2475" t="s">
        <v>10985</v>
      </c>
      <c r="C2475" t="s">
        <v>10976</v>
      </c>
      <c r="D2475" t="s">
        <v>30</v>
      </c>
      <c r="E2475" t="s">
        <v>10986</v>
      </c>
      <c r="F2475" t="s">
        <v>10987</v>
      </c>
      <c r="G2475" t="s">
        <v>313</v>
      </c>
      <c r="H2475" t="s">
        <v>10988</v>
      </c>
      <c r="I2475" t="s">
        <v>551</v>
      </c>
      <c r="J2475" t="s">
        <v>692</v>
      </c>
      <c r="K2475" t="s">
        <v>370</v>
      </c>
      <c r="L2475">
        <v>3</v>
      </c>
      <c r="M2475">
        <v>1</v>
      </c>
      <c r="N2475">
        <v>0</v>
      </c>
      <c r="O2475">
        <v>3</v>
      </c>
      <c r="P2475">
        <v>3</v>
      </c>
      <c r="Q2475">
        <v>2</v>
      </c>
      <c r="R2475">
        <v>2</v>
      </c>
      <c r="S2475" t="s">
        <v>10989</v>
      </c>
    </row>
    <row r="2476" spans="1:20" x14ac:dyDescent="0.25">
      <c r="A2476" t="s">
        <v>2350</v>
      </c>
      <c r="B2476" t="s">
        <v>2351</v>
      </c>
      <c r="C2476" t="s">
        <v>5522</v>
      </c>
      <c r="D2476" t="s">
        <v>30</v>
      </c>
      <c r="E2476" t="s">
        <v>4357</v>
      </c>
      <c r="F2476" t="s">
        <v>3069</v>
      </c>
      <c r="G2476" t="s">
        <v>129</v>
      </c>
      <c r="H2476" t="s">
        <v>3657</v>
      </c>
      <c r="I2476" t="s">
        <v>3067</v>
      </c>
      <c r="J2476" t="s">
        <v>129</v>
      </c>
      <c r="K2476" t="s">
        <v>151</v>
      </c>
      <c r="L2476">
        <v>1</v>
      </c>
      <c r="M2476">
        <v>0</v>
      </c>
      <c r="N2476">
        <v>0</v>
      </c>
      <c r="O2476">
        <v>1</v>
      </c>
      <c r="P2476">
        <v>1</v>
      </c>
      <c r="Q2476">
        <v>0</v>
      </c>
      <c r="R2476">
        <v>0</v>
      </c>
      <c r="S2476" t="s">
        <v>2353</v>
      </c>
    </row>
    <row r="2477" spans="1:20" x14ac:dyDescent="0.25">
      <c r="A2477" t="s">
        <v>2350</v>
      </c>
      <c r="B2477" t="s">
        <v>2351</v>
      </c>
      <c r="C2477" t="s">
        <v>3370</v>
      </c>
      <c r="D2477" t="s">
        <v>30</v>
      </c>
      <c r="E2477" t="s">
        <v>1550</v>
      </c>
      <c r="F2477" t="s">
        <v>1551</v>
      </c>
      <c r="G2477" t="s">
        <v>42</v>
      </c>
      <c r="H2477" t="s">
        <v>3376</v>
      </c>
      <c r="I2477" t="s">
        <v>1010</v>
      </c>
      <c r="J2477" t="s">
        <v>42</v>
      </c>
      <c r="K2477" t="s">
        <v>36</v>
      </c>
      <c r="L2477">
        <v>1</v>
      </c>
      <c r="M2477">
        <v>0</v>
      </c>
      <c r="N2477">
        <v>0</v>
      </c>
      <c r="O2477">
        <v>1</v>
      </c>
      <c r="P2477">
        <v>1</v>
      </c>
      <c r="Q2477">
        <v>1</v>
      </c>
      <c r="R2477">
        <v>1</v>
      </c>
      <c r="S2477" t="s">
        <v>2353</v>
      </c>
    </row>
    <row r="2478" spans="1:20" x14ac:dyDescent="0.25">
      <c r="A2478" t="s">
        <v>2350</v>
      </c>
      <c r="B2478" t="s">
        <v>2351</v>
      </c>
      <c r="C2478" t="s">
        <v>5445</v>
      </c>
      <c r="D2478" t="s">
        <v>30</v>
      </c>
      <c r="E2478" s="1">
        <v>3.9999999999999998E-20</v>
      </c>
      <c r="F2478" t="s">
        <v>1803</v>
      </c>
      <c r="G2478" t="s">
        <v>1153</v>
      </c>
      <c r="H2478" t="s">
        <v>5449</v>
      </c>
      <c r="I2478" t="s">
        <v>560</v>
      </c>
      <c r="J2478" t="s">
        <v>146</v>
      </c>
      <c r="K2478" t="s">
        <v>163</v>
      </c>
      <c r="L2478">
        <v>2</v>
      </c>
      <c r="M2478">
        <v>0</v>
      </c>
      <c r="N2478">
        <v>0</v>
      </c>
      <c r="O2478">
        <v>2</v>
      </c>
      <c r="P2478">
        <v>2</v>
      </c>
      <c r="Q2478">
        <v>1</v>
      </c>
      <c r="R2478">
        <v>1</v>
      </c>
      <c r="S2478" t="s">
        <v>2353</v>
      </c>
    </row>
    <row r="2479" spans="1:20" x14ac:dyDescent="0.25">
      <c r="A2479" t="s">
        <v>2350</v>
      </c>
      <c r="B2479" t="s">
        <v>2351</v>
      </c>
      <c r="C2479" t="s">
        <v>2345</v>
      </c>
      <c r="D2479" t="s">
        <v>30</v>
      </c>
      <c r="E2479" t="s">
        <v>2352</v>
      </c>
      <c r="F2479" t="s">
        <v>1849</v>
      </c>
      <c r="G2479" t="s">
        <v>146</v>
      </c>
      <c r="H2479" t="s">
        <v>1925</v>
      </c>
      <c r="I2479" t="s">
        <v>792</v>
      </c>
      <c r="J2479" t="s">
        <v>42</v>
      </c>
      <c r="K2479" t="s">
        <v>387</v>
      </c>
      <c r="L2479">
        <v>3</v>
      </c>
      <c r="M2479">
        <v>0</v>
      </c>
      <c r="N2479">
        <v>0</v>
      </c>
      <c r="O2479">
        <v>3</v>
      </c>
      <c r="P2479">
        <v>3</v>
      </c>
      <c r="Q2479">
        <v>0</v>
      </c>
      <c r="R2479">
        <v>0</v>
      </c>
      <c r="S2479" t="s">
        <v>2353</v>
      </c>
    </row>
    <row r="2480" spans="1:20" x14ac:dyDescent="0.25">
      <c r="A2480" t="s">
        <v>2350</v>
      </c>
      <c r="B2480" t="s">
        <v>2351</v>
      </c>
      <c r="C2480" t="s">
        <v>3709</v>
      </c>
      <c r="D2480" t="s">
        <v>30</v>
      </c>
      <c r="E2480" t="s">
        <v>809</v>
      </c>
      <c r="F2480" t="s">
        <v>314</v>
      </c>
      <c r="G2480" t="s">
        <v>122</v>
      </c>
      <c r="H2480" t="s">
        <v>3712</v>
      </c>
      <c r="I2480" t="s">
        <v>454</v>
      </c>
      <c r="J2480" t="s">
        <v>129</v>
      </c>
      <c r="K2480" t="s">
        <v>171</v>
      </c>
      <c r="L2480">
        <v>2</v>
      </c>
      <c r="M2480">
        <v>0</v>
      </c>
      <c r="N2480">
        <v>0</v>
      </c>
      <c r="O2480">
        <v>2</v>
      </c>
      <c r="P2480">
        <v>2</v>
      </c>
      <c r="Q2480">
        <v>0</v>
      </c>
      <c r="R2480">
        <v>0</v>
      </c>
      <c r="S2480" t="s">
        <v>2353</v>
      </c>
    </row>
    <row r="2481" spans="1:20" x14ac:dyDescent="0.25">
      <c r="A2481" t="s">
        <v>2350</v>
      </c>
      <c r="B2481" t="s">
        <v>2351</v>
      </c>
      <c r="C2481" t="s">
        <v>4116</v>
      </c>
      <c r="D2481" t="s">
        <v>30</v>
      </c>
      <c r="E2481" t="s">
        <v>4117</v>
      </c>
      <c r="F2481" t="s">
        <v>4118</v>
      </c>
      <c r="G2481" t="s">
        <v>33</v>
      </c>
      <c r="H2481" s="1">
        <v>1.0000000000000001E-17</v>
      </c>
      <c r="I2481" t="s">
        <v>756</v>
      </c>
      <c r="J2481" t="s">
        <v>33</v>
      </c>
      <c r="K2481" t="s">
        <v>88</v>
      </c>
      <c r="L2481">
        <v>1</v>
      </c>
      <c r="M2481">
        <v>0</v>
      </c>
      <c r="N2481">
        <v>0</v>
      </c>
      <c r="O2481">
        <v>1</v>
      </c>
      <c r="P2481">
        <v>1</v>
      </c>
      <c r="Q2481">
        <v>1</v>
      </c>
      <c r="R2481">
        <v>1</v>
      </c>
      <c r="S2481" t="s">
        <v>2353</v>
      </c>
    </row>
    <row r="2482" spans="1:20" x14ac:dyDescent="0.25">
      <c r="A2482" t="s">
        <v>2343</v>
      </c>
      <c r="B2482" t="s">
        <v>2344</v>
      </c>
      <c r="C2482" t="s">
        <v>5522</v>
      </c>
      <c r="D2482" t="s">
        <v>30</v>
      </c>
      <c r="E2482" s="1">
        <v>1E-14</v>
      </c>
      <c r="F2482" t="s">
        <v>2429</v>
      </c>
      <c r="G2482" t="s">
        <v>1410</v>
      </c>
      <c r="H2482" t="s">
        <v>5526</v>
      </c>
      <c r="I2482" t="s">
        <v>3074</v>
      </c>
      <c r="J2482" t="s">
        <v>129</v>
      </c>
      <c r="K2482" t="s">
        <v>151</v>
      </c>
      <c r="L2482">
        <v>2</v>
      </c>
      <c r="M2482">
        <v>0</v>
      </c>
      <c r="N2482">
        <v>0</v>
      </c>
      <c r="O2482">
        <v>2</v>
      </c>
      <c r="P2482">
        <v>2</v>
      </c>
      <c r="Q2482">
        <v>1</v>
      </c>
      <c r="R2482">
        <v>1</v>
      </c>
      <c r="S2482" t="s">
        <v>2343</v>
      </c>
    </row>
    <row r="2483" spans="1:20" x14ac:dyDescent="0.25">
      <c r="A2483" t="s">
        <v>2343</v>
      </c>
      <c r="B2483" t="s">
        <v>2344</v>
      </c>
      <c r="C2483" t="s">
        <v>8718</v>
      </c>
      <c r="D2483" t="s">
        <v>30</v>
      </c>
      <c r="E2483" t="s">
        <v>4232</v>
      </c>
      <c r="F2483" t="s">
        <v>555</v>
      </c>
      <c r="G2483" t="s">
        <v>236</v>
      </c>
      <c r="H2483" t="s">
        <v>4946</v>
      </c>
      <c r="I2483" t="s">
        <v>4713</v>
      </c>
      <c r="J2483" t="s">
        <v>236</v>
      </c>
      <c r="K2483" t="s">
        <v>367</v>
      </c>
      <c r="L2483">
        <v>1</v>
      </c>
      <c r="M2483">
        <v>0</v>
      </c>
      <c r="N2483">
        <v>0</v>
      </c>
      <c r="O2483">
        <v>1</v>
      </c>
      <c r="P2483">
        <v>1</v>
      </c>
      <c r="Q2483">
        <v>1</v>
      </c>
      <c r="R2483">
        <v>1</v>
      </c>
      <c r="S2483" t="s">
        <v>2343</v>
      </c>
    </row>
    <row r="2484" spans="1:20" x14ac:dyDescent="0.25">
      <c r="A2484" t="s">
        <v>2343</v>
      </c>
      <c r="B2484" t="s">
        <v>2344</v>
      </c>
      <c r="C2484" t="s">
        <v>9299</v>
      </c>
      <c r="D2484" t="s">
        <v>30</v>
      </c>
      <c r="E2484" t="s">
        <v>8883</v>
      </c>
      <c r="F2484" t="s">
        <v>2646</v>
      </c>
      <c r="G2484" t="s">
        <v>2769</v>
      </c>
      <c r="H2484" t="s">
        <v>2852</v>
      </c>
      <c r="I2484" t="s">
        <v>510</v>
      </c>
      <c r="J2484" t="s">
        <v>1410</v>
      </c>
      <c r="K2484" t="s">
        <v>51</v>
      </c>
      <c r="L2484">
        <v>2</v>
      </c>
      <c r="M2484">
        <v>0</v>
      </c>
      <c r="N2484">
        <v>0</v>
      </c>
      <c r="O2484">
        <v>2</v>
      </c>
      <c r="P2484">
        <v>2</v>
      </c>
      <c r="Q2484">
        <v>1</v>
      </c>
      <c r="R2484">
        <v>1</v>
      </c>
      <c r="S2484" t="s">
        <v>2343</v>
      </c>
    </row>
    <row r="2485" spans="1:20" x14ac:dyDescent="0.25">
      <c r="A2485" t="s">
        <v>2343</v>
      </c>
      <c r="B2485" t="s">
        <v>2344</v>
      </c>
      <c r="C2485" t="s">
        <v>3370</v>
      </c>
      <c r="D2485" t="s">
        <v>30</v>
      </c>
      <c r="E2485" t="s">
        <v>3375</v>
      </c>
      <c r="F2485" t="s">
        <v>3147</v>
      </c>
      <c r="G2485" t="s">
        <v>178</v>
      </c>
      <c r="H2485" t="s">
        <v>3220</v>
      </c>
      <c r="I2485" t="s">
        <v>671</v>
      </c>
      <c r="J2485" t="s">
        <v>178</v>
      </c>
      <c r="K2485" t="s">
        <v>122</v>
      </c>
      <c r="L2485">
        <v>1</v>
      </c>
      <c r="M2485">
        <v>0</v>
      </c>
      <c r="N2485">
        <v>0</v>
      </c>
      <c r="O2485">
        <v>1</v>
      </c>
      <c r="P2485">
        <v>1</v>
      </c>
      <c r="Q2485">
        <v>1</v>
      </c>
      <c r="R2485">
        <v>1</v>
      </c>
      <c r="S2485" t="s">
        <v>2343</v>
      </c>
    </row>
    <row r="2486" spans="1:20" x14ac:dyDescent="0.25">
      <c r="A2486" t="s">
        <v>2343</v>
      </c>
      <c r="B2486" t="s">
        <v>2344</v>
      </c>
      <c r="C2486" t="s">
        <v>5445</v>
      </c>
      <c r="D2486" t="s">
        <v>30</v>
      </c>
      <c r="E2486" t="s">
        <v>5450</v>
      </c>
      <c r="F2486" t="s">
        <v>2217</v>
      </c>
      <c r="G2486" t="s">
        <v>129</v>
      </c>
      <c r="H2486" t="s">
        <v>2974</v>
      </c>
      <c r="I2486" t="s">
        <v>4056</v>
      </c>
      <c r="J2486" t="s">
        <v>129</v>
      </c>
      <c r="K2486" t="s">
        <v>60</v>
      </c>
      <c r="L2486">
        <v>1</v>
      </c>
      <c r="M2486">
        <v>0</v>
      </c>
      <c r="N2486">
        <v>0</v>
      </c>
      <c r="O2486">
        <v>1</v>
      </c>
      <c r="P2486">
        <v>1</v>
      </c>
      <c r="Q2486">
        <v>1</v>
      </c>
      <c r="R2486">
        <v>1</v>
      </c>
      <c r="S2486" t="s">
        <v>2343</v>
      </c>
    </row>
    <row r="2487" spans="1:20" x14ac:dyDescent="0.25">
      <c r="A2487" t="s">
        <v>2343</v>
      </c>
      <c r="B2487" t="s">
        <v>2344</v>
      </c>
      <c r="C2487" t="s">
        <v>3519</v>
      </c>
      <c r="D2487" t="s">
        <v>30</v>
      </c>
      <c r="E2487" t="s">
        <v>3520</v>
      </c>
      <c r="F2487" t="s">
        <v>3521</v>
      </c>
      <c r="G2487" t="s">
        <v>439</v>
      </c>
      <c r="H2487" t="s">
        <v>3522</v>
      </c>
      <c r="I2487" t="s">
        <v>2600</v>
      </c>
      <c r="J2487" t="s">
        <v>439</v>
      </c>
      <c r="K2487" t="s">
        <v>513</v>
      </c>
      <c r="L2487">
        <v>1</v>
      </c>
      <c r="M2487">
        <v>0</v>
      </c>
      <c r="N2487">
        <v>0</v>
      </c>
      <c r="O2487">
        <v>1</v>
      </c>
      <c r="P2487">
        <v>1</v>
      </c>
      <c r="Q2487">
        <v>1</v>
      </c>
      <c r="R2487">
        <v>1</v>
      </c>
      <c r="S2487" t="s">
        <v>2343</v>
      </c>
    </row>
    <row r="2488" spans="1:20" x14ac:dyDescent="0.25">
      <c r="A2488" t="s">
        <v>2343</v>
      </c>
      <c r="B2488" t="s">
        <v>2344</v>
      </c>
      <c r="C2488" t="s">
        <v>3321</v>
      </c>
      <c r="D2488" t="s">
        <v>30</v>
      </c>
      <c r="E2488" t="s">
        <v>3327</v>
      </c>
      <c r="F2488" t="s">
        <v>2460</v>
      </c>
      <c r="G2488" t="s">
        <v>146</v>
      </c>
      <c r="H2488" t="s">
        <v>3327</v>
      </c>
      <c r="I2488" t="s">
        <v>2460</v>
      </c>
      <c r="J2488" t="s">
        <v>146</v>
      </c>
      <c r="K2488" t="s">
        <v>36</v>
      </c>
      <c r="L2488">
        <v>2</v>
      </c>
      <c r="M2488">
        <v>0</v>
      </c>
      <c r="N2488">
        <v>0</v>
      </c>
      <c r="O2488">
        <v>2</v>
      </c>
      <c r="P2488">
        <v>2</v>
      </c>
      <c r="Q2488">
        <v>1</v>
      </c>
      <c r="R2488">
        <v>1</v>
      </c>
      <c r="S2488" t="s">
        <v>2343</v>
      </c>
    </row>
    <row r="2489" spans="1:20" x14ac:dyDescent="0.25">
      <c r="A2489" t="s">
        <v>2343</v>
      </c>
      <c r="B2489" t="s">
        <v>2344</v>
      </c>
      <c r="C2489" t="s">
        <v>6460</v>
      </c>
      <c r="D2489" t="s">
        <v>30</v>
      </c>
      <c r="E2489" t="s">
        <v>1239</v>
      </c>
      <c r="F2489" t="s">
        <v>5851</v>
      </c>
      <c r="G2489" t="s">
        <v>585</v>
      </c>
      <c r="H2489" t="s">
        <v>4488</v>
      </c>
      <c r="I2489" t="s">
        <v>4184</v>
      </c>
      <c r="J2489" t="s">
        <v>585</v>
      </c>
      <c r="K2489" t="s">
        <v>692</v>
      </c>
      <c r="L2489">
        <v>1</v>
      </c>
      <c r="M2489">
        <v>0</v>
      </c>
      <c r="N2489">
        <v>0</v>
      </c>
      <c r="O2489">
        <v>1</v>
      </c>
      <c r="P2489">
        <v>1</v>
      </c>
      <c r="Q2489">
        <v>1</v>
      </c>
      <c r="R2489">
        <v>1</v>
      </c>
      <c r="S2489" t="s">
        <v>2343</v>
      </c>
    </row>
    <row r="2490" spans="1:20" x14ac:dyDescent="0.25">
      <c r="A2490" t="s">
        <v>2343</v>
      </c>
      <c r="B2490" t="s">
        <v>2344</v>
      </c>
      <c r="C2490" t="s">
        <v>4734</v>
      </c>
      <c r="D2490" t="s">
        <v>30</v>
      </c>
      <c r="E2490" t="s">
        <v>4735</v>
      </c>
      <c r="F2490" t="s">
        <v>2486</v>
      </c>
      <c r="G2490" t="s">
        <v>33</v>
      </c>
      <c r="H2490" t="s">
        <v>3963</v>
      </c>
      <c r="I2490" t="s">
        <v>2377</v>
      </c>
      <c r="J2490" t="s">
        <v>33</v>
      </c>
      <c r="K2490" t="s">
        <v>60</v>
      </c>
      <c r="L2490">
        <v>1</v>
      </c>
      <c r="M2490">
        <v>0</v>
      </c>
      <c r="N2490">
        <v>0</v>
      </c>
      <c r="O2490">
        <v>1</v>
      </c>
      <c r="P2490">
        <v>1</v>
      </c>
      <c r="Q2490">
        <v>1</v>
      </c>
      <c r="R2490">
        <v>1</v>
      </c>
      <c r="S2490" t="s">
        <v>2343</v>
      </c>
    </row>
    <row r="2491" spans="1:20" x14ac:dyDescent="0.25">
      <c r="A2491" t="s">
        <v>2343</v>
      </c>
      <c r="B2491" t="s">
        <v>2344</v>
      </c>
      <c r="C2491" t="s">
        <v>6385</v>
      </c>
      <c r="D2491" t="s">
        <v>30</v>
      </c>
      <c r="E2491" t="s">
        <v>5299</v>
      </c>
      <c r="F2491" t="s">
        <v>1372</v>
      </c>
      <c r="G2491" t="s">
        <v>132</v>
      </c>
      <c r="H2491" t="s">
        <v>6036</v>
      </c>
      <c r="I2491" t="s">
        <v>1066</v>
      </c>
      <c r="J2491" t="s">
        <v>132</v>
      </c>
      <c r="K2491" t="s">
        <v>122</v>
      </c>
      <c r="L2491">
        <v>1</v>
      </c>
      <c r="M2491">
        <v>0</v>
      </c>
      <c r="N2491">
        <v>0</v>
      </c>
      <c r="O2491">
        <v>1</v>
      </c>
      <c r="P2491">
        <v>1</v>
      </c>
      <c r="Q2491">
        <v>1</v>
      </c>
      <c r="R2491">
        <v>1</v>
      </c>
      <c r="S2491" t="s">
        <v>2343</v>
      </c>
    </row>
    <row r="2492" spans="1:20" x14ac:dyDescent="0.25">
      <c r="A2492" t="s">
        <v>2343</v>
      </c>
      <c r="B2492" t="s">
        <v>2344</v>
      </c>
      <c r="C2492" t="s">
        <v>2345</v>
      </c>
      <c r="D2492" t="s">
        <v>30</v>
      </c>
      <c r="E2492" t="s">
        <v>2346</v>
      </c>
      <c r="F2492" t="s">
        <v>2347</v>
      </c>
      <c r="G2492" t="s">
        <v>181</v>
      </c>
      <c r="H2492" t="s">
        <v>2348</v>
      </c>
      <c r="I2492" t="s">
        <v>2349</v>
      </c>
      <c r="J2492" t="s">
        <v>33</v>
      </c>
      <c r="K2492" t="s">
        <v>171</v>
      </c>
      <c r="L2492">
        <v>2</v>
      </c>
      <c r="M2492">
        <v>0</v>
      </c>
      <c r="N2492">
        <v>0</v>
      </c>
      <c r="O2492">
        <v>2</v>
      </c>
      <c r="P2492">
        <v>2</v>
      </c>
      <c r="Q2492">
        <v>2</v>
      </c>
      <c r="R2492">
        <v>2</v>
      </c>
      <c r="S2492" t="s">
        <v>2343</v>
      </c>
    </row>
    <row r="2493" spans="1:20" x14ac:dyDescent="0.25">
      <c r="A2493" t="s">
        <v>2343</v>
      </c>
      <c r="B2493" t="s">
        <v>2344</v>
      </c>
      <c r="C2493" t="s">
        <v>3709</v>
      </c>
      <c r="D2493" t="s">
        <v>30</v>
      </c>
      <c r="E2493" t="s">
        <v>3710</v>
      </c>
      <c r="F2493" t="s">
        <v>287</v>
      </c>
      <c r="G2493" t="s">
        <v>1410</v>
      </c>
      <c r="H2493" t="s">
        <v>3711</v>
      </c>
      <c r="I2493" t="s">
        <v>1943</v>
      </c>
      <c r="J2493" t="s">
        <v>33</v>
      </c>
      <c r="K2493" t="s">
        <v>361</v>
      </c>
      <c r="L2493">
        <v>2</v>
      </c>
      <c r="M2493">
        <v>0</v>
      </c>
      <c r="N2493">
        <v>0</v>
      </c>
      <c r="O2493">
        <v>2</v>
      </c>
      <c r="P2493">
        <v>2</v>
      </c>
      <c r="Q2493">
        <v>0</v>
      </c>
      <c r="R2493">
        <v>0</v>
      </c>
      <c r="S2493" t="s">
        <v>2343</v>
      </c>
    </row>
    <row r="2494" spans="1:20" x14ac:dyDescent="0.25">
      <c r="A2494" t="s">
        <v>2343</v>
      </c>
      <c r="B2494" t="s">
        <v>2344</v>
      </c>
      <c r="C2494" t="s">
        <v>4116</v>
      </c>
      <c r="D2494" t="s">
        <v>30</v>
      </c>
      <c r="E2494" t="s">
        <v>4119</v>
      </c>
      <c r="F2494" t="s">
        <v>94</v>
      </c>
      <c r="G2494" t="s">
        <v>42</v>
      </c>
      <c r="H2494" t="s">
        <v>1415</v>
      </c>
      <c r="I2494" t="s">
        <v>4120</v>
      </c>
      <c r="J2494" t="s">
        <v>42</v>
      </c>
      <c r="K2494" t="s">
        <v>628</v>
      </c>
      <c r="L2494">
        <v>1</v>
      </c>
      <c r="M2494">
        <v>0</v>
      </c>
      <c r="N2494">
        <v>0</v>
      </c>
      <c r="O2494">
        <v>1</v>
      </c>
      <c r="P2494">
        <v>1</v>
      </c>
      <c r="Q2494">
        <v>1</v>
      </c>
      <c r="R2494">
        <v>1</v>
      </c>
      <c r="S2494" t="s">
        <v>2343</v>
      </c>
    </row>
    <row r="2495" spans="1:20" x14ac:dyDescent="0.25">
      <c r="A2495" t="s">
        <v>13996</v>
      </c>
      <c r="B2495" t="s">
        <v>13997</v>
      </c>
      <c r="C2495" t="s">
        <v>13998</v>
      </c>
      <c r="D2495" t="s">
        <v>30</v>
      </c>
      <c r="E2495" t="s">
        <v>1673</v>
      </c>
      <c r="F2495" t="s">
        <v>2032</v>
      </c>
      <c r="G2495" t="s">
        <v>33</v>
      </c>
      <c r="H2495" t="s">
        <v>1673</v>
      </c>
      <c r="I2495" t="s">
        <v>2032</v>
      </c>
      <c r="J2495" t="s">
        <v>33</v>
      </c>
      <c r="K2495" t="s">
        <v>219</v>
      </c>
      <c r="L2495">
        <v>3</v>
      </c>
      <c r="M2495">
        <v>1</v>
      </c>
      <c r="N2495">
        <v>2</v>
      </c>
      <c r="O2495">
        <v>5</v>
      </c>
      <c r="P2495">
        <v>5</v>
      </c>
      <c r="Q2495">
        <v>1</v>
      </c>
      <c r="R2495">
        <v>1</v>
      </c>
      <c r="S2495" t="s">
        <v>13999</v>
      </c>
    </row>
    <row r="2496" spans="1:20" x14ac:dyDescent="0.25">
      <c r="A2496" t="s">
        <v>2742</v>
      </c>
      <c r="B2496" t="s">
        <v>2743</v>
      </c>
      <c r="C2496" t="s">
        <v>3216</v>
      </c>
      <c r="D2496" t="s">
        <v>30</v>
      </c>
      <c r="E2496" t="s">
        <v>3220</v>
      </c>
      <c r="F2496" t="s">
        <v>1398</v>
      </c>
      <c r="G2496" t="s">
        <v>33</v>
      </c>
      <c r="H2496" t="s">
        <v>2968</v>
      </c>
      <c r="I2496" t="s">
        <v>1177</v>
      </c>
      <c r="J2496" t="s">
        <v>42</v>
      </c>
      <c r="K2496" t="s">
        <v>163</v>
      </c>
      <c r="L2496">
        <v>2</v>
      </c>
      <c r="M2496">
        <v>0</v>
      </c>
      <c r="N2496">
        <v>0</v>
      </c>
      <c r="O2496">
        <v>2</v>
      </c>
      <c r="P2496">
        <v>2</v>
      </c>
      <c r="Q2496">
        <v>1</v>
      </c>
      <c r="R2496">
        <v>1</v>
      </c>
      <c r="S2496" t="s">
        <v>2746</v>
      </c>
      <c r="T2496" t="s">
        <v>2747</v>
      </c>
    </row>
    <row r="2497" spans="1:20" x14ac:dyDescent="0.25">
      <c r="A2497" t="s">
        <v>2742</v>
      </c>
      <c r="B2497" t="s">
        <v>2743</v>
      </c>
      <c r="C2497" t="s">
        <v>12367</v>
      </c>
      <c r="D2497" t="s">
        <v>30</v>
      </c>
      <c r="E2497" t="s">
        <v>6434</v>
      </c>
      <c r="F2497" t="s">
        <v>2741</v>
      </c>
      <c r="G2497" t="s">
        <v>132</v>
      </c>
      <c r="H2497" t="s">
        <v>12048</v>
      </c>
      <c r="I2497" t="s">
        <v>4309</v>
      </c>
      <c r="J2497" t="s">
        <v>1428</v>
      </c>
      <c r="K2497" t="s">
        <v>361</v>
      </c>
      <c r="L2497">
        <v>2</v>
      </c>
      <c r="M2497">
        <v>0</v>
      </c>
      <c r="N2497">
        <v>0</v>
      </c>
      <c r="O2497">
        <v>2</v>
      </c>
      <c r="P2497">
        <v>2</v>
      </c>
      <c r="Q2497">
        <v>2</v>
      </c>
      <c r="R2497">
        <v>2</v>
      </c>
      <c r="S2497" t="s">
        <v>2746</v>
      </c>
      <c r="T2497" t="s">
        <v>2747</v>
      </c>
    </row>
    <row r="2498" spans="1:20" x14ac:dyDescent="0.25">
      <c r="A2498" t="s">
        <v>2742</v>
      </c>
      <c r="B2498" t="s">
        <v>2743</v>
      </c>
      <c r="C2498" t="s">
        <v>12013</v>
      </c>
      <c r="D2498" t="s">
        <v>30</v>
      </c>
      <c r="E2498" t="s">
        <v>5236</v>
      </c>
      <c r="F2498" t="s">
        <v>1567</v>
      </c>
      <c r="G2498" t="s">
        <v>42</v>
      </c>
      <c r="H2498" t="s">
        <v>712</v>
      </c>
      <c r="I2498" t="s">
        <v>6967</v>
      </c>
      <c r="J2498" t="s">
        <v>42</v>
      </c>
      <c r="K2498" t="s">
        <v>88</v>
      </c>
      <c r="L2498">
        <v>1</v>
      </c>
      <c r="M2498">
        <v>0</v>
      </c>
      <c r="N2498">
        <v>0</v>
      </c>
      <c r="O2498">
        <v>1</v>
      </c>
      <c r="P2498">
        <v>1</v>
      </c>
      <c r="Q2498">
        <v>1</v>
      </c>
      <c r="R2498">
        <v>1</v>
      </c>
      <c r="S2498" t="s">
        <v>2746</v>
      </c>
      <c r="T2498" t="s">
        <v>2747</v>
      </c>
    </row>
    <row r="2499" spans="1:20" x14ac:dyDescent="0.25">
      <c r="A2499" t="s">
        <v>2742</v>
      </c>
      <c r="B2499" t="s">
        <v>2743</v>
      </c>
      <c r="C2499" t="s">
        <v>4005</v>
      </c>
      <c r="D2499" t="s">
        <v>30</v>
      </c>
      <c r="E2499" t="s">
        <v>855</v>
      </c>
      <c r="F2499" t="s">
        <v>966</v>
      </c>
      <c r="G2499" t="s">
        <v>42</v>
      </c>
      <c r="H2499" t="s">
        <v>58</v>
      </c>
      <c r="I2499" t="s">
        <v>1651</v>
      </c>
      <c r="J2499" t="s">
        <v>42</v>
      </c>
      <c r="K2499" t="s">
        <v>604</v>
      </c>
      <c r="L2499">
        <v>1</v>
      </c>
      <c r="M2499">
        <v>0</v>
      </c>
      <c r="N2499">
        <v>0</v>
      </c>
      <c r="O2499">
        <v>1</v>
      </c>
      <c r="P2499">
        <v>1</v>
      </c>
      <c r="Q2499">
        <v>1</v>
      </c>
      <c r="R2499">
        <v>1</v>
      </c>
      <c r="S2499" t="s">
        <v>2746</v>
      </c>
      <c r="T2499" t="s">
        <v>2747</v>
      </c>
    </row>
    <row r="2500" spans="1:20" x14ac:dyDescent="0.25">
      <c r="A2500" t="s">
        <v>2742</v>
      </c>
      <c r="B2500" t="s">
        <v>2743</v>
      </c>
      <c r="C2500" t="s">
        <v>2737</v>
      </c>
      <c r="D2500" t="s">
        <v>30</v>
      </c>
      <c r="E2500" t="s">
        <v>2744</v>
      </c>
      <c r="F2500" t="s">
        <v>2745</v>
      </c>
      <c r="G2500" t="s">
        <v>129</v>
      </c>
      <c r="H2500" t="s">
        <v>840</v>
      </c>
      <c r="I2500" t="s">
        <v>1484</v>
      </c>
      <c r="J2500" t="s">
        <v>129</v>
      </c>
      <c r="K2500" t="s">
        <v>692</v>
      </c>
      <c r="L2500">
        <v>1</v>
      </c>
      <c r="M2500">
        <v>0</v>
      </c>
      <c r="N2500">
        <v>0</v>
      </c>
      <c r="O2500">
        <v>1</v>
      </c>
      <c r="P2500">
        <v>1</v>
      </c>
      <c r="Q2500">
        <v>1</v>
      </c>
      <c r="R2500">
        <v>1</v>
      </c>
      <c r="S2500" t="s">
        <v>2746</v>
      </c>
      <c r="T2500" t="s">
        <v>2747</v>
      </c>
    </row>
    <row r="2501" spans="1:20" x14ac:dyDescent="0.25">
      <c r="A2501" t="s">
        <v>2742</v>
      </c>
      <c r="B2501" t="s">
        <v>2743</v>
      </c>
      <c r="C2501" t="s">
        <v>8035</v>
      </c>
      <c r="D2501" t="s">
        <v>30</v>
      </c>
      <c r="E2501" t="s">
        <v>3911</v>
      </c>
      <c r="F2501" t="s">
        <v>215</v>
      </c>
      <c r="G2501" t="s">
        <v>33</v>
      </c>
      <c r="H2501" t="s">
        <v>1585</v>
      </c>
      <c r="I2501" t="s">
        <v>1366</v>
      </c>
      <c r="J2501" t="s">
        <v>33</v>
      </c>
      <c r="K2501" t="s">
        <v>604</v>
      </c>
      <c r="L2501">
        <v>1</v>
      </c>
      <c r="M2501">
        <v>0</v>
      </c>
      <c r="N2501">
        <v>0</v>
      </c>
      <c r="O2501">
        <v>1</v>
      </c>
      <c r="P2501">
        <v>1</v>
      </c>
      <c r="Q2501">
        <v>1</v>
      </c>
      <c r="R2501">
        <v>1</v>
      </c>
      <c r="S2501" t="s">
        <v>2746</v>
      </c>
      <c r="T2501" t="s">
        <v>2747</v>
      </c>
    </row>
    <row r="2502" spans="1:20" x14ac:dyDescent="0.25">
      <c r="A2502" t="s">
        <v>2742</v>
      </c>
      <c r="B2502" t="s">
        <v>2743</v>
      </c>
      <c r="C2502" t="s">
        <v>4143</v>
      </c>
      <c r="D2502" t="s">
        <v>30</v>
      </c>
      <c r="E2502" t="s">
        <v>4146</v>
      </c>
      <c r="F2502" t="s">
        <v>4147</v>
      </c>
      <c r="G2502" t="s">
        <v>97</v>
      </c>
      <c r="H2502" s="1">
        <v>2E-14</v>
      </c>
      <c r="I2502" t="s">
        <v>4148</v>
      </c>
      <c r="J2502" t="s">
        <v>97</v>
      </c>
      <c r="K2502" t="s">
        <v>513</v>
      </c>
      <c r="L2502">
        <v>1</v>
      </c>
      <c r="M2502">
        <v>0</v>
      </c>
      <c r="N2502">
        <v>0</v>
      </c>
      <c r="O2502">
        <v>1</v>
      </c>
      <c r="P2502">
        <v>1</v>
      </c>
      <c r="Q2502">
        <v>1</v>
      </c>
      <c r="R2502">
        <v>1</v>
      </c>
      <c r="S2502" t="s">
        <v>2746</v>
      </c>
      <c r="T2502" t="s">
        <v>2747</v>
      </c>
    </row>
    <row r="2503" spans="1:20" x14ac:dyDescent="0.25">
      <c r="A2503" t="s">
        <v>2742</v>
      </c>
      <c r="B2503" t="s">
        <v>2743</v>
      </c>
      <c r="C2503" t="s">
        <v>7207</v>
      </c>
      <c r="D2503" t="s">
        <v>30</v>
      </c>
      <c r="E2503" s="1">
        <v>1E-8</v>
      </c>
      <c r="F2503" t="s">
        <v>445</v>
      </c>
      <c r="G2503" t="s">
        <v>33</v>
      </c>
      <c r="H2503" t="s">
        <v>3911</v>
      </c>
      <c r="I2503" t="s">
        <v>215</v>
      </c>
      <c r="J2503" t="s">
        <v>33</v>
      </c>
      <c r="K2503" t="s">
        <v>692</v>
      </c>
      <c r="L2503">
        <v>1</v>
      </c>
      <c r="M2503">
        <v>0</v>
      </c>
      <c r="N2503">
        <v>0</v>
      </c>
      <c r="O2503">
        <v>1</v>
      </c>
      <c r="P2503">
        <v>1</v>
      </c>
      <c r="Q2503">
        <v>1</v>
      </c>
      <c r="R2503">
        <v>1</v>
      </c>
      <c r="S2503" t="s">
        <v>2746</v>
      </c>
      <c r="T2503" t="s">
        <v>2747</v>
      </c>
    </row>
    <row r="2504" spans="1:20" x14ac:dyDescent="0.25">
      <c r="A2504" t="s">
        <v>2742</v>
      </c>
      <c r="B2504" t="s">
        <v>2743</v>
      </c>
      <c r="C2504" t="s">
        <v>3492</v>
      </c>
      <c r="D2504" t="s">
        <v>30</v>
      </c>
      <c r="E2504" t="s">
        <v>3496</v>
      </c>
      <c r="F2504" t="s">
        <v>369</v>
      </c>
      <c r="G2504" t="s">
        <v>42</v>
      </c>
      <c r="H2504" t="s">
        <v>205</v>
      </c>
      <c r="I2504" t="s">
        <v>1290</v>
      </c>
      <c r="J2504" t="s">
        <v>42</v>
      </c>
      <c r="K2504" t="s">
        <v>513</v>
      </c>
      <c r="L2504">
        <v>1</v>
      </c>
      <c r="M2504">
        <v>0</v>
      </c>
      <c r="N2504">
        <v>0</v>
      </c>
      <c r="O2504">
        <v>1</v>
      </c>
      <c r="P2504">
        <v>1</v>
      </c>
      <c r="Q2504">
        <v>1</v>
      </c>
      <c r="R2504">
        <v>1</v>
      </c>
      <c r="S2504" t="s">
        <v>2746</v>
      </c>
      <c r="T2504" t="s">
        <v>2747</v>
      </c>
    </row>
    <row r="2505" spans="1:20" x14ac:dyDescent="0.25">
      <c r="A2505" t="s">
        <v>14586</v>
      </c>
      <c r="B2505" t="s">
        <v>14587</v>
      </c>
      <c r="C2505" t="s">
        <v>14588</v>
      </c>
      <c r="D2505" t="s">
        <v>30</v>
      </c>
      <c r="E2505" t="s">
        <v>12388</v>
      </c>
      <c r="F2505" t="s">
        <v>4483</v>
      </c>
      <c r="G2505" t="s">
        <v>129</v>
      </c>
      <c r="H2505" t="s">
        <v>13418</v>
      </c>
      <c r="I2505" t="s">
        <v>1994</v>
      </c>
      <c r="J2505" t="s">
        <v>129</v>
      </c>
      <c r="K2505" t="s">
        <v>361</v>
      </c>
      <c r="L2505">
        <v>1</v>
      </c>
      <c r="M2505">
        <v>1</v>
      </c>
      <c r="N2505">
        <v>0</v>
      </c>
      <c r="O2505">
        <v>1</v>
      </c>
      <c r="P2505">
        <v>1</v>
      </c>
      <c r="Q2505">
        <v>1</v>
      </c>
      <c r="R2505">
        <v>1</v>
      </c>
      <c r="S2505" t="s">
        <v>14589</v>
      </c>
    </row>
    <row r="2506" spans="1:20" x14ac:dyDescent="0.25">
      <c r="A2506" t="s">
        <v>4300</v>
      </c>
      <c r="B2506" t="s">
        <v>4301</v>
      </c>
      <c r="C2506" t="s">
        <v>4291</v>
      </c>
      <c r="D2506" t="s">
        <v>30</v>
      </c>
      <c r="E2506" s="1">
        <v>2.0000000000000001E-10</v>
      </c>
      <c r="F2506" t="s">
        <v>1525</v>
      </c>
      <c r="G2506" t="s">
        <v>1414</v>
      </c>
      <c r="H2506" s="1">
        <v>2.0000000000000001E-9</v>
      </c>
      <c r="I2506" t="s">
        <v>3101</v>
      </c>
      <c r="J2506" t="s">
        <v>446</v>
      </c>
      <c r="K2506" t="s">
        <v>106</v>
      </c>
      <c r="L2506">
        <v>3</v>
      </c>
      <c r="M2506">
        <v>0</v>
      </c>
      <c r="N2506">
        <v>0</v>
      </c>
      <c r="O2506">
        <v>3</v>
      </c>
      <c r="P2506">
        <v>3</v>
      </c>
      <c r="Q2506">
        <v>1</v>
      </c>
      <c r="R2506">
        <v>1</v>
      </c>
      <c r="S2506" t="s">
        <v>4302</v>
      </c>
    </row>
    <row r="2507" spans="1:20" x14ac:dyDescent="0.25">
      <c r="A2507" t="s">
        <v>14365</v>
      </c>
      <c r="B2507" t="s">
        <v>14366</v>
      </c>
      <c r="C2507" t="s">
        <v>14758</v>
      </c>
      <c r="D2507" t="s">
        <v>30</v>
      </c>
      <c r="E2507" t="s">
        <v>5419</v>
      </c>
      <c r="F2507" t="s">
        <v>544</v>
      </c>
      <c r="G2507" t="s">
        <v>42</v>
      </c>
      <c r="H2507" t="s">
        <v>3859</v>
      </c>
      <c r="I2507" t="s">
        <v>3860</v>
      </c>
      <c r="J2507" t="s">
        <v>42</v>
      </c>
      <c r="K2507" t="s">
        <v>692</v>
      </c>
      <c r="L2507">
        <v>1</v>
      </c>
      <c r="M2507">
        <v>0</v>
      </c>
      <c r="N2507">
        <v>0</v>
      </c>
      <c r="O2507">
        <v>1</v>
      </c>
      <c r="P2507">
        <v>1</v>
      </c>
      <c r="Q2507">
        <v>1</v>
      </c>
      <c r="R2507">
        <v>1</v>
      </c>
      <c r="S2507" t="s">
        <v>14367</v>
      </c>
    </row>
    <row r="2508" spans="1:20" x14ac:dyDescent="0.25">
      <c r="A2508" t="s">
        <v>14365</v>
      </c>
      <c r="B2508" t="s">
        <v>14366</v>
      </c>
      <c r="C2508" t="s">
        <v>14361</v>
      </c>
      <c r="D2508" t="s">
        <v>30</v>
      </c>
      <c r="E2508" t="s">
        <v>200</v>
      </c>
      <c r="F2508" t="s">
        <v>2868</v>
      </c>
      <c r="G2508" t="s">
        <v>42</v>
      </c>
      <c r="H2508" t="s">
        <v>13823</v>
      </c>
      <c r="I2508" t="s">
        <v>2745</v>
      </c>
      <c r="J2508" t="s">
        <v>42</v>
      </c>
      <c r="K2508" t="s">
        <v>628</v>
      </c>
      <c r="L2508">
        <v>1</v>
      </c>
      <c r="M2508">
        <v>0</v>
      </c>
      <c r="N2508">
        <v>0</v>
      </c>
      <c r="O2508">
        <v>1</v>
      </c>
      <c r="P2508">
        <v>1</v>
      </c>
      <c r="Q2508">
        <v>1</v>
      </c>
      <c r="R2508">
        <v>1</v>
      </c>
      <c r="S2508" t="s">
        <v>14367</v>
      </c>
    </row>
    <row r="2509" spans="1:20" x14ac:dyDescent="0.25">
      <c r="A2509" t="s">
        <v>3574</v>
      </c>
      <c r="B2509" t="s">
        <v>3575</v>
      </c>
      <c r="C2509" t="s">
        <v>3571</v>
      </c>
      <c r="D2509" t="s">
        <v>30</v>
      </c>
      <c r="E2509" t="s">
        <v>1360</v>
      </c>
      <c r="F2509" t="s">
        <v>1846</v>
      </c>
      <c r="G2509" t="s">
        <v>33</v>
      </c>
      <c r="H2509" t="s">
        <v>503</v>
      </c>
      <c r="I2509" t="s">
        <v>504</v>
      </c>
      <c r="J2509" t="s">
        <v>33</v>
      </c>
      <c r="K2509" t="s">
        <v>88</v>
      </c>
      <c r="L2509">
        <v>1</v>
      </c>
      <c r="M2509">
        <v>0</v>
      </c>
      <c r="N2509">
        <v>0</v>
      </c>
      <c r="O2509">
        <v>1</v>
      </c>
      <c r="P2509">
        <v>1</v>
      </c>
      <c r="Q2509">
        <v>1</v>
      </c>
      <c r="R2509">
        <v>1</v>
      </c>
      <c r="S2509" t="s">
        <v>3574</v>
      </c>
    </row>
    <row r="2510" spans="1:20" x14ac:dyDescent="0.25">
      <c r="A2510" t="s">
        <v>3574</v>
      </c>
      <c r="B2510" t="s">
        <v>3575</v>
      </c>
      <c r="C2510" t="s">
        <v>10474</v>
      </c>
      <c r="D2510" t="s">
        <v>30</v>
      </c>
      <c r="E2510" t="s">
        <v>8067</v>
      </c>
      <c r="F2510" t="s">
        <v>266</v>
      </c>
      <c r="G2510" t="s">
        <v>569</v>
      </c>
      <c r="H2510" t="s">
        <v>1095</v>
      </c>
      <c r="I2510" t="s">
        <v>783</v>
      </c>
      <c r="J2510" t="s">
        <v>154</v>
      </c>
      <c r="K2510" t="s">
        <v>171</v>
      </c>
      <c r="L2510">
        <v>1</v>
      </c>
      <c r="M2510">
        <v>1</v>
      </c>
      <c r="N2510">
        <v>1</v>
      </c>
      <c r="O2510">
        <v>2</v>
      </c>
      <c r="P2510">
        <v>2</v>
      </c>
      <c r="Q2510">
        <v>1</v>
      </c>
      <c r="R2510">
        <v>1</v>
      </c>
      <c r="S2510" t="s">
        <v>3574</v>
      </c>
    </row>
    <row r="2511" spans="1:20" x14ac:dyDescent="0.25">
      <c r="A2511" t="s">
        <v>12469</v>
      </c>
      <c r="B2511" t="s">
        <v>12470</v>
      </c>
      <c r="C2511" t="s">
        <v>12466</v>
      </c>
      <c r="D2511" t="s">
        <v>30</v>
      </c>
      <c r="E2511" t="s">
        <v>861</v>
      </c>
      <c r="F2511" t="s">
        <v>796</v>
      </c>
      <c r="G2511" t="s">
        <v>114</v>
      </c>
      <c r="H2511" t="s">
        <v>861</v>
      </c>
      <c r="I2511" t="s">
        <v>796</v>
      </c>
      <c r="J2511" t="s">
        <v>114</v>
      </c>
      <c r="K2511" t="s">
        <v>678</v>
      </c>
      <c r="L2511">
        <v>2</v>
      </c>
      <c r="M2511">
        <v>0</v>
      </c>
      <c r="N2511">
        <v>0</v>
      </c>
      <c r="O2511">
        <v>2</v>
      </c>
      <c r="P2511">
        <v>2</v>
      </c>
      <c r="Q2511">
        <v>1</v>
      </c>
      <c r="R2511">
        <v>1</v>
      </c>
      <c r="S2511" t="s">
        <v>12471</v>
      </c>
      <c r="T2511" t="s">
        <v>324</v>
      </c>
    </row>
    <row r="2512" spans="1:20" x14ac:dyDescent="0.25">
      <c r="A2512" t="s">
        <v>6138</v>
      </c>
      <c r="B2512" t="s">
        <v>6139</v>
      </c>
      <c r="C2512" t="s">
        <v>6140</v>
      </c>
      <c r="D2512" t="s">
        <v>30</v>
      </c>
      <c r="E2512" t="s">
        <v>4577</v>
      </c>
      <c r="F2512" t="s">
        <v>1334</v>
      </c>
      <c r="G2512" t="s">
        <v>33</v>
      </c>
      <c r="H2512" t="s">
        <v>6141</v>
      </c>
      <c r="I2512" t="s">
        <v>3665</v>
      </c>
      <c r="J2512" t="s">
        <v>33</v>
      </c>
      <c r="K2512" t="s">
        <v>692</v>
      </c>
      <c r="L2512">
        <v>1</v>
      </c>
      <c r="M2512">
        <v>0</v>
      </c>
      <c r="N2512">
        <v>0</v>
      </c>
      <c r="O2512">
        <v>1</v>
      </c>
      <c r="P2512">
        <v>1</v>
      </c>
      <c r="Q2512">
        <v>1</v>
      </c>
      <c r="R2512">
        <v>1</v>
      </c>
      <c r="S2512" t="s">
        <v>6142</v>
      </c>
    </row>
    <row r="2513" spans="1:20" x14ac:dyDescent="0.25">
      <c r="A2513" t="s">
        <v>2732</v>
      </c>
      <c r="B2513" t="s">
        <v>2733</v>
      </c>
      <c r="C2513" t="s">
        <v>2715</v>
      </c>
      <c r="D2513" t="s">
        <v>30</v>
      </c>
      <c r="E2513" t="s">
        <v>2734</v>
      </c>
      <c r="F2513" t="s">
        <v>415</v>
      </c>
      <c r="G2513" t="s">
        <v>42</v>
      </c>
      <c r="H2513" t="s">
        <v>2650</v>
      </c>
      <c r="I2513" t="s">
        <v>2735</v>
      </c>
      <c r="J2513" t="s">
        <v>42</v>
      </c>
      <c r="K2513" t="s">
        <v>181</v>
      </c>
      <c r="L2513">
        <v>3</v>
      </c>
      <c r="M2513">
        <v>0</v>
      </c>
      <c r="N2513">
        <v>0</v>
      </c>
      <c r="O2513">
        <v>3</v>
      </c>
      <c r="P2513">
        <v>3</v>
      </c>
      <c r="Q2513">
        <v>0</v>
      </c>
      <c r="R2513">
        <v>0</v>
      </c>
      <c r="S2513" t="s">
        <v>2736</v>
      </c>
    </row>
    <row r="2514" spans="1:20" x14ac:dyDescent="0.25">
      <c r="A2514" t="s">
        <v>1367</v>
      </c>
      <c r="B2514" t="s">
        <v>1368</v>
      </c>
      <c r="C2514" t="s">
        <v>1369</v>
      </c>
      <c r="D2514" t="s">
        <v>30</v>
      </c>
      <c r="E2514" t="s">
        <v>1370</v>
      </c>
      <c r="F2514" t="s">
        <v>1371</v>
      </c>
      <c r="G2514" t="s">
        <v>51</v>
      </c>
      <c r="H2514" s="1">
        <v>1.9999999999999998E-21</v>
      </c>
      <c r="I2514" t="s">
        <v>1372</v>
      </c>
      <c r="J2514" t="s">
        <v>42</v>
      </c>
      <c r="K2514" t="s">
        <v>181</v>
      </c>
      <c r="L2514">
        <v>3</v>
      </c>
      <c r="M2514">
        <v>0</v>
      </c>
      <c r="N2514">
        <v>0</v>
      </c>
      <c r="O2514">
        <v>3</v>
      </c>
      <c r="P2514">
        <v>3</v>
      </c>
      <c r="Q2514">
        <v>2</v>
      </c>
      <c r="R2514">
        <v>2</v>
      </c>
      <c r="S2514" t="s">
        <v>1373</v>
      </c>
      <c r="T2514" t="s">
        <v>1374</v>
      </c>
    </row>
    <row r="2515" spans="1:20" x14ac:dyDescent="0.25">
      <c r="A2515" t="s">
        <v>10292</v>
      </c>
      <c r="B2515" t="s">
        <v>10293</v>
      </c>
      <c r="C2515" t="s">
        <v>10294</v>
      </c>
      <c r="D2515" t="s">
        <v>30</v>
      </c>
      <c r="E2515" t="s">
        <v>2488</v>
      </c>
      <c r="F2515" t="s">
        <v>2489</v>
      </c>
      <c r="G2515" t="s">
        <v>2991</v>
      </c>
      <c r="H2515" t="s">
        <v>1082</v>
      </c>
      <c r="I2515" t="s">
        <v>1083</v>
      </c>
      <c r="J2515" t="s">
        <v>42</v>
      </c>
      <c r="K2515" t="s">
        <v>379</v>
      </c>
      <c r="L2515">
        <v>3</v>
      </c>
      <c r="M2515">
        <v>2</v>
      </c>
      <c r="N2515">
        <v>1</v>
      </c>
      <c r="O2515">
        <v>4</v>
      </c>
      <c r="P2515">
        <v>4</v>
      </c>
      <c r="Q2515">
        <v>1</v>
      </c>
      <c r="R2515">
        <v>1</v>
      </c>
      <c r="S2515" t="s">
        <v>10295</v>
      </c>
    </row>
    <row r="2516" spans="1:20" x14ac:dyDescent="0.25">
      <c r="A2516" t="s">
        <v>2555</v>
      </c>
      <c r="B2516" t="s">
        <v>2556</v>
      </c>
      <c r="C2516" t="s">
        <v>2542</v>
      </c>
      <c r="D2516" t="s">
        <v>30</v>
      </c>
      <c r="E2516" t="s">
        <v>1415</v>
      </c>
      <c r="F2516" t="s">
        <v>984</v>
      </c>
      <c r="G2516" t="s">
        <v>42</v>
      </c>
      <c r="H2516" t="s">
        <v>1034</v>
      </c>
      <c r="I2516" t="s">
        <v>784</v>
      </c>
      <c r="J2516" t="s">
        <v>42</v>
      </c>
      <c r="K2516" t="s">
        <v>163</v>
      </c>
      <c r="L2516">
        <v>2</v>
      </c>
      <c r="M2516">
        <v>0</v>
      </c>
      <c r="N2516">
        <v>0</v>
      </c>
      <c r="O2516">
        <v>2</v>
      </c>
      <c r="P2516">
        <v>2</v>
      </c>
      <c r="Q2516">
        <v>0</v>
      </c>
      <c r="R2516">
        <v>0</v>
      </c>
      <c r="S2516" t="s">
        <v>2557</v>
      </c>
    </row>
    <row r="2517" spans="1:20" x14ac:dyDescent="0.25">
      <c r="A2517" t="s">
        <v>1944</v>
      </c>
      <c r="B2517" t="s">
        <v>1945</v>
      </c>
      <c r="C2517" t="s">
        <v>7839</v>
      </c>
      <c r="D2517" t="s">
        <v>30</v>
      </c>
      <c r="E2517" t="s">
        <v>7840</v>
      </c>
      <c r="F2517" t="s">
        <v>7841</v>
      </c>
      <c r="G2517" t="s">
        <v>1428</v>
      </c>
      <c r="H2517" t="s">
        <v>7842</v>
      </c>
      <c r="I2517" t="s">
        <v>7843</v>
      </c>
      <c r="J2517" t="s">
        <v>1428</v>
      </c>
      <c r="K2517" t="s">
        <v>171</v>
      </c>
      <c r="L2517">
        <v>1</v>
      </c>
      <c r="M2517">
        <v>1</v>
      </c>
      <c r="N2517">
        <v>0</v>
      </c>
      <c r="O2517">
        <v>1</v>
      </c>
      <c r="P2517">
        <v>1</v>
      </c>
      <c r="Q2517">
        <v>1</v>
      </c>
      <c r="R2517">
        <v>1</v>
      </c>
      <c r="S2517" t="s">
        <v>1951</v>
      </c>
    </row>
    <row r="2518" spans="1:20" x14ac:dyDescent="0.25">
      <c r="A2518" t="s">
        <v>1944</v>
      </c>
      <c r="B2518" t="s">
        <v>1945</v>
      </c>
      <c r="C2518" t="s">
        <v>14328</v>
      </c>
      <c r="D2518" t="s">
        <v>30</v>
      </c>
      <c r="E2518" t="s">
        <v>14329</v>
      </c>
      <c r="F2518" t="s">
        <v>11082</v>
      </c>
      <c r="G2518" t="s">
        <v>513</v>
      </c>
      <c r="H2518" t="s">
        <v>9275</v>
      </c>
      <c r="I2518" t="s">
        <v>14330</v>
      </c>
      <c r="J2518" t="s">
        <v>42</v>
      </c>
      <c r="K2518" t="s">
        <v>132</v>
      </c>
      <c r="L2518">
        <v>2</v>
      </c>
      <c r="M2518">
        <v>0</v>
      </c>
      <c r="N2518">
        <v>0</v>
      </c>
      <c r="O2518">
        <v>2</v>
      </c>
      <c r="P2518">
        <v>2</v>
      </c>
      <c r="Q2518">
        <v>1</v>
      </c>
      <c r="R2518">
        <v>1</v>
      </c>
      <c r="S2518" t="s">
        <v>1951</v>
      </c>
    </row>
    <row r="2519" spans="1:20" x14ac:dyDescent="0.25">
      <c r="A2519" t="s">
        <v>1944</v>
      </c>
      <c r="B2519" t="s">
        <v>1945</v>
      </c>
      <c r="C2519" t="s">
        <v>1946</v>
      </c>
      <c r="D2519" t="s">
        <v>30</v>
      </c>
      <c r="E2519" t="s">
        <v>1947</v>
      </c>
      <c r="F2519" t="s">
        <v>1948</v>
      </c>
      <c r="G2519" t="s">
        <v>1416</v>
      </c>
      <c r="H2519" t="s">
        <v>1949</v>
      </c>
      <c r="I2519" t="s">
        <v>1950</v>
      </c>
      <c r="J2519" t="s">
        <v>1416</v>
      </c>
      <c r="K2519" t="s">
        <v>216</v>
      </c>
      <c r="L2519">
        <v>1</v>
      </c>
      <c r="M2519">
        <v>0</v>
      </c>
      <c r="N2519">
        <v>0</v>
      </c>
      <c r="O2519">
        <v>1</v>
      </c>
      <c r="P2519">
        <v>1</v>
      </c>
      <c r="Q2519">
        <v>1</v>
      </c>
      <c r="R2519">
        <v>1</v>
      </c>
      <c r="S2519" t="s">
        <v>1951</v>
      </c>
    </row>
    <row r="2520" spans="1:20" x14ac:dyDescent="0.25">
      <c r="A2520" t="s">
        <v>3826</v>
      </c>
      <c r="B2520" t="s">
        <v>3827</v>
      </c>
      <c r="C2520" t="s">
        <v>3828</v>
      </c>
      <c r="D2520" t="s">
        <v>30</v>
      </c>
      <c r="E2520" t="s">
        <v>3829</v>
      </c>
      <c r="F2520" t="s">
        <v>3830</v>
      </c>
      <c r="G2520" t="s">
        <v>527</v>
      </c>
      <c r="H2520" t="s">
        <v>3829</v>
      </c>
      <c r="I2520" t="s">
        <v>3830</v>
      </c>
      <c r="J2520" t="s">
        <v>527</v>
      </c>
      <c r="K2520" t="s">
        <v>628</v>
      </c>
      <c r="L2520">
        <v>2</v>
      </c>
      <c r="M2520">
        <v>0</v>
      </c>
      <c r="N2520">
        <v>0</v>
      </c>
      <c r="O2520">
        <v>2</v>
      </c>
      <c r="P2520">
        <v>2</v>
      </c>
      <c r="Q2520">
        <v>1</v>
      </c>
      <c r="R2520">
        <v>1</v>
      </c>
      <c r="S2520" t="s">
        <v>3831</v>
      </c>
    </row>
    <row r="2521" spans="1:20" x14ac:dyDescent="0.25">
      <c r="A2521" t="s">
        <v>6024</v>
      </c>
      <c r="B2521" t="s">
        <v>6025</v>
      </c>
      <c r="C2521" t="s">
        <v>6021</v>
      </c>
      <c r="D2521" t="s">
        <v>30</v>
      </c>
      <c r="E2521" t="s">
        <v>6026</v>
      </c>
      <c r="F2521" t="s">
        <v>224</v>
      </c>
      <c r="G2521" t="s">
        <v>42</v>
      </c>
      <c r="H2521" t="s">
        <v>1169</v>
      </c>
      <c r="I2521" t="s">
        <v>1361</v>
      </c>
      <c r="J2521" t="s">
        <v>42</v>
      </c>
      <c r="K2521" t="s">
        <v>628</v>
      </c>
      <c r="L2521">
        <v>1</v>
      </c>
      <c r="M2521">
        <v>0</v>
      </c>
      <c r="N2521">
        <v>0</v>
      </c>
      <c r="O2521">
        <v>1</v>
      </c>
      <c r="P2521">
        <v>1</v>
      </c>
      <c r="Q2521">
        <v>1</v>
      </c>
      <c r="R2521">
        <v>1</v>
      </c>
      <c r="S2521" t="s">
        <v>6027</v>
      </c>
    </row>
    <row r="2522" spans="1:20" x14ac:dyDescent="0.25">
      <c r="A2522" t="s">
        <v>5713</v>
      </c>
      <c r="B2522" t="s">
        <v>5714</v>
      </c>
      <c r="C2522" t="s">
        <v>5697</v>
      </c>
      <c r="D2522" t="s">
        <v>30</v>
      </c>
      <c r="E2522" t="s">
        <v>1203</v>
      </c>
      <c r="F2522" t="s">
        <v>2124</v>
      </c>
      <c r="G2522" t="s">
        <v>151</v>
      </c>
      <c r="H2522" t="s">
        <v>5715</v>
      </c>
      <c r="I2522" t="s">
        <v>4782</v>
      </c>
      <c r="J2522" t="s">
        <v>151</v>
      </c>
      <c r="K2522" t="s">
        <v>88</v>
      </c>
      <c r="L2522">
        <v>1</v>
      </c>
      <c r="M2522">
        <v>0</v>
      </c>
      <c r="N2522">
        <v>0</v>
      </c>
      <c r="O2522">
        <v>1</v>
      </c>
      <c r="P2522">
        <v>1</v>
      </c>
      <c r="Q2522">
        <v>1</v>
      </c>
      <c r="R2522">
        <v>1</v>
      </c>
      <c r="S2522" t="s">
        <v>5716</v>
      </c>
      <c r="T2522" t="s">
        <v>5717</v>
      </c>
    </row>
    <row r="2523" spans="1:20" x14ac:dyDescent="0.25">
      <c r="A2523" t="s">
        <v>3412</v>
      </c>
      <c r="B2523" t="s">
        <v>3413</v>
      </c>
      <c r="C2523" t="s">
        <v>3406</v>
      </c>
      <c r="D2523" t="s">
        <v>30</v>
      </c>
      <c r="E2523" s="1">
        <v>3.0000000000000001E-6</v>
      </c>
      <c r="F2523" t="s">
        <v>765</v>
      </c>
      <c r="G2523" t="s">
        <v>42</v>
      </c>
      <c r="H2523" t="s">
        <v>3414</v>
      </c>
      <c r="I2523" t="s">
        <v>2574</v>
      </c>
      <c r="J2523" t="s">
        <v>42</v>
      </c>
      <c r="K2523" t="s">
        <v>692</v>
      </c>
      <c r="L2523">
        <v>1</v>
      </c>
      <c r="M2523">
        <v>0</v>
      </c>
      <c r="N2523">
        <v>0</v>
      </c>
      <c r="O2523">
        <v>1</v>
      </c>
      <c r="P2523">
        <v>1</v>
      </c>
      <c r="Q2523">
        <v>1</v>
      </c>
      <c r="R2523">
        <v>1</v>
      </c>
      <c r="S2523" t="s">
        <v>3415</v>
      </c>
    </row>
    <row r="2524" spans="1:20" x14ac:dyDescent="0.25">
      <c r="A2524" t="s">
        <v>3412</v>
      </c>
      <c r="B2524" t="s">
        <v>3413</v>
      </c>
      <c r="C2524" t="s">
        <v>7949</v>
      </c>
      <c r="D2524" t="s">
        <v>30</v>
      </c>
      <c r="E2524" t="s">
        <v>5231</v>
      </c>
      <c r="F2524" t="s">
        <v>2576</v>
      </c>
      <c r="G2524" t="s">
        <v>42</v>
      </c>
      <c r="H2524" t="s">
        <v>3132</v>
      </c>
      <c r="I2524" t="s">
        <v>633</v>
      </c>
      <c r="J2524" t="s">
        <v>42</v>
      </c>
      <c r="K2524" t="s">
        <v>60</v>
      </c>
      <c r="L2524">
        <v>1</v>
      </c>
      <c r="M2524">
        <v>0</v>
      </c>
      <c r="N2524">
        <v>0</v>
      </c>
      <c r="O2524">
        <v>1</v>
      </c>
      <c r="P2524">
        <v>1</v>
      </c>
      <c r="Q2524">
        <v>1</v>
      </c>
      <c r="R2524">
        <v>1</v>
      </c>
      <c r="S2524" t="s">
        <v>3415</v>
      </c>
    </row>
    <row r="2525" spans="1:20" x14ac:dyDescent="0.25">
      <c r="A2525" t="s">
        <v>4865</v>
      </c>
      <c r="B2525" t="s">
        <v>4866</v>
      </c>
      <c r="C2525" t="s">
        <v>4861</v>
      </c>
      <c r="D2525" t="s">
        <v>30</v>
      </c>
      <c r="E2525" s="1">
        <v>7.0000000000000003E-16</v>
      </c>
      <c r="F2525" t="s">
        <v>2595</v>
      </c>
      <c r="G2525" t="s">
        <v>42</v>
      </c>
      <c r="H2525" t="s">
        <v>200</v>
      </c>
      <c r="I2525" t="s">
        <v>327</v>
      </c>
      <c r="J2525" t="s">
        <v>42</v>
      </c>
      <c r="K2525" t="s">
        <v>88</v>
      </c>
      <c r="L2525">
        <v>1</v>
      </c>
      <c r="M2525">
        <v>0</v>
      </c>
      <c r="N2525">
        <v>0</v>
      </c>
      <c r="O2525">
        <v>1</v>
      </c>
      <c r="P2525">
        <v>1</v>
      </c>
      <c r="Q2525">
        <v>1</v>
      </c>
      <c r="R2525">
        <v>1</v>
      </c>
      <c r="S2525" t="s">
        <v>4867</v>
      </c>
    </row>
    <row r="2526" spans="1:20" x14ac:dyDescent="0.25">
      <c r="A2526" t="s">
        <v>5878</v>
      </c>
      <c r="B2526" t="s">
        <v>5879</v>
      </c>
      <c r="C2526" t="s">
        <v>5873</v>
      </c>
      <c r="D2526" t="s">
        <v>30</v>
      </c>
      <c r="E2526" t="s">
        <v>5880</v>
      </c>
      <c r="F2526" t="s">
        <v>2122</v>
      </c>
      <c r="G2526" t="s">
        <v>207</v>
      </c>
      <c r="H2526" s="1">
        <v>6.0000000000000001E-17</v>
      </c>
      <c r="I2526" t="s">
        <v>5881</v>
      </c>
      <c r="J2526" t="s">
        <v>207</v>
      </c>
      <c r="K2526" t="s">
        <v>513</v>
      </c>
      <c r="L2526">
        <v>1</v>
      </c>
      <c r="M2526">
        <v>0</v>
      </c>
      <c r="N2526">
        <v>0</v>
      </c>
      <c r="O2526">
        <v>1</v>
      </c>
      <c r="P2526">
        <v>1</v>
      </c>
      <c r="Q2526">
        <v>1</v>
      </c>
      <c r="R2526">
        <v>1</v>
      </c>
      <c r="S2526" t="s">
        <v>5882</v>
      </c>
    </row>
    <row r="2527" spans="1:20" x14ac:dyDescent="0.25">
      <c r="A2527" t="s">
        <v>10262</v>
      </c>
      <c r="B2527" t="s">
        <v>10263</v>
      </c>
      <c r="C2527" t="s">
        <v>10264</v>
      </c>
      <c r="D2527" t="s">
        <v>30</v>
      </c>
      <c r="E2527" t="s">
        <v>10265</v>
      </c>
      <c r="F2527" t="s">
        <v>10134</v>
      </c>
      <c r="G2527" t="s">
        <v>42</v>
      </c>
      <c r="H2527" t="s">
        <v>10266</v>
      </c>
      <c r="I2527" t="s">
        <v>10267</v>
      </c>
      <c r="J2527" t="s">
        <v>42</v>
      </c>
      <c r="K2527" t="s">
        <v>36</v>
      </c>
      <c r="L2527">
        <v>1</v>
      </c>
      <c r="M2527">
        <v>1</v>
      </c>
      <c r="N2527">
        <v>0</v>
      </c>
      <c r="O2527">
        <v>1</v>
      </c>
      <c r="P2527">
        <v>1</v>
      </c>
      <c r="Q2527">
        <v>1</v>
      </c>
      <c r="R2527">
        <v>1</v>
      </c>
      <c r="S2527" t="s">
        <v>10268</v>
      </c>
    </row>
    <row r="2528" spans="1:20" x14ac:dyDescent="0.25">
      <c r="A2528" t="s">
        <v>11860</v>
      </c>
      <c r="B2528" t="s">
        <v>11861</v>
      </c>
      <c r="C2528" t="s">
        <v>11862</v>
      </c>
      <c r="D2528" t="s">
        <v>30</v>
      </c>
      <c r="E2528" t="s">
        <v>2051</v>
      </c>
      <c r="F2528" t="s">
        <v>4050</v>
      </c>
      <c r="G2528" t="s">
        <v>33</v>
      </c>
      <c r="H2528" t="s">
        <v>1507</v>
      </c>
      <c r="I2528" t="s">
        <v>4548</v>
      </c>
      <c r="J2528" t="s">
        <v>42</v>
      </c>
      <c r="K2528" t="s">
        <v>678</v>
      </c>
      <c r="L2528">
        <v>2</v>
      </c>
      <c r="M2528">
        <v>0</v>
      </c>
      <c r="N2528">
        <v>0</v>
      </c>
      <c r="O2528">
        <v>2</v>
      </c>
      <c r="P2528">
        <v>2</v>
      </c>
      <c r="Q2528">
        <v>0</v>
      </c>
      <c r="R2528">
        <v>0</v>
      </c>
      <c r="S2528" t="s">
        <v>11863</v>
      </c>
    </row>
    <row r="2529" spans="1:19" x14ac:dyDescent="0.25">
      <c r="A2529" t="s">
        <v>9743</v>
      </c>
      <c r="B2529" t="s">
        <v>9744</v>
      </c>
      <c r="C2529" t="s">
        <v>13431</v>
      </c>
      <c r="D2529" t="s">
        <v>30</v>
      </c>
      <c r="E2529" t="s">
        <v>5229</v>
      </c>
      <c r="F2529" t="s">
        <v>1913</v>
      </c>
      <c r="G2529" t="s">
        <v>33</v>
      </c>
      <c r="H2529" t="s">
        <v>385</v>
      </c>
      <c r="I2529" t="s">
        <v>160</v>
      </c>
      <c r="J2529" t="s">
        <v>42</v>
      </c>
      <c r="K2529" t="s">
        <v>813</v>
      </c>
      <c r="L2529">
        <v>9</v>
      </c>
      <c r="M2529">
        <v>0</v>
      </c>
      <c r="N2529">
        <v>0</v>
      </c>
      <c r="O2529">
        <v>9</v>
      </c>
      <c r="P2529">
        <v>9</v>
      </c>
      <c r="Q2529">
        <v>0</v>
      </c>
      <c r="R2529">
        <v>0</v>
      </c>
      <c r="S2529" t="s">
        <v>9747</v>
      </c>
    </row>
    <row r="2530" spans="1:19" x14ac:dyDescent="0.25">
      <c r="A2530" t="s">
        <v>9743</v>
      </c>
      <c r="B2530" t="s">
        <v>9744</v>
      </c>
      <c r="C2530" t="s">
        <v>9745</v>
      </c>
      <c r="D2530" t="s">
        <v>30</v>
      </c>
      <c r="E2530" t="s">
        <v>9746</v>
      </c>
      <c r="F2530" t="s">
        <v>4306</v>
      </c>
      <c r="G2530" t="s">
        <v>97</v>
      </c>
      <c r="H2530" s="1">
        <v>2.0000000000000001E-10</v>
      </c>
      <c r="I2530" t="s">
        <v>501</v>
      </c>
      <c r="J2530" t="s">
        <v>42</v>
      </c>
      <c r="K2530" t="s">
        <v>98</v>
      </c>
      <c r="L2530">
        <v>2</v>
      </c>
      <c r="M2530">
        <v>2</v>
      </c>
      <c r="N2530">
        <v>1</v>
      </c>
      <c r="O2530">
        <v>3</v>
      </c>
      <c r="P2530">
        <v>3</v>
      </c>
      <c r="Q2530">
        <v>2</v>
      </c>
      <c r="R2530">
        <v>2</v>
      </c>
      <c r="S2530" t="s">
        <v>9747</v>
      </c>
    </row>
    <row r="2531" spans="1:19" x14ac:dyDescent="0.25">
      <c r="A2531" t="s">
        <v>4054</v>
      </c>
      <c r="B2531" t="s">
        <v>4055</v>
      </c>
      <c r="C2531" t="s">
        <v>10618</v>
      </c>
      <c r="D2531" t="s">
        <v>30</v>
      </c>
      <c r="E2531" s="1">
        <v>1E-13</v>
      </c>
      <c r="F2531" t="s">
        <v>2253</v>
      </c>
      <c r="G2531" t="s">
        <v>42</v>
      </c>
      <c r="H2531" t="s">
        <v>5290</v>
      </c>
      <c r="I2531" t="s">
        <v>1016</v>
      </c>
      <c r="J2531" t="s">
        <v>42</v>
      </c>
      <c r="K2531" t="s">
        <v>171</v>
      </c>
      <c r="L2531">
        <v>2</v>
      </c>
      <c r="M2531">
        <v>1</v>
      </c>
      <c r="N2531">
        <v>0</v>
      </c>
      <c r="O2531">
        <v>2</v>
      </c>
      <c r="P2531">
        <v>2</v>
      </c>
      <c r="Q2531">
        <v>1</v>
      </c>
      <c r="R2531">
        <v>1</v>
      </c>
      <c r="S2531" t="s">
        <v>4058</v>
      </c>
    </row>
    <row r="2532" spans="1:19" x14ac:dyDescent="0.25">
      <c r="A2532" t="s">
        <v>4054</v>
      </c>
      <c r="B2532" t="s">
        <v>4055</v>
      </c>
      <c r="C2532" t="s">
        <v>11200</v>
      </c>
      <c r="D2532" t="s">
        <v>30</v>
      </c>
      <c r="E2532" t="s">
        <v>5003</v>
      </c>
      <c r="F2532" t="s">
        <v>1618</v>
      </c>
      <c r="G2532" t="s">
        <v>604</v>
      </c>
      <c r="H2532" t="s">
        <v>1652</v>
      </c>
      <c r="I2532" t="s">
        <v>2525</v>
      </c>
      <c r="J2532" t="s">
        <v>33</v>
      </c>
      <c r="K2532" t="s">
        <v>114</v>
      </c>
      <c r="L2532">
        <v>3</v>
      </c>
      <c r="M2532">
        <v>0</v>
      </c>
      <c r="N2532">
        <v>0</v>
      </c>
      <c r="O2532">
        <v>3</v>
      </c>
      <c r="P2532">
        <v>3</v>
      </c>
      <c r="Q2532">
        <v>1</v>
      </c>
      <c r="R2532">
        <v>1</v>
      </c>
      <c r="S2532" t="s">
        <v>4058</v>
      </c>
    </row>
    <row r="2533" spans="1:19" x14ac:dyDescent="0.25">
      <c r="A2533" t="s">
        <v>4054</v>
      </c>
      <c r="B2533" t="s">
        <v>4055</v>
      </c>
      <c r="C2533" t="s">
        <v>4048</v>
      </c>
      <c r="D2533" t="s">
        <v>30</v>
      </c>
      <c r="E2533" t="s">
        <v>1404</v>
      </c>
      <c r="F2533" t="s">
        <v>4056</v>
      </c>
      <c r="G2533" t="s">
        <v>42</v>
      </c>
      <c r="H2533" t="s">
        <v>4057</v>
      </c>
      <c r="I2533" t="s">
        <v>779</v>
      </c>
      <c r="J2533" t="s">
        <v>42</v>
      </c>
      <c r="K2533" t="s">
        <v>132</v>
      </c>
      <c r="L2533">
        <v>2</v>
      </c>
      <c r="M2533">
        <v>0</v>
      </c>
      <c r="N2533">
        <v>0</v>
      </c>
      <c r="O2533">
        <v>2</v>
      </c>
      <c r="P2533">
        <v>2</v>
      </c>
      <c r="Q2533">
        <v>0</v>
      </c>
      <c r="R2533">
        <v>0</v>
      </c>
      <c r="S2533" t="s">
        <v>4058</v>
      </c>
    </row>
    <row r="2534" spans="1:19" x14ac:dyDescent="0.25">
      <c r="A2534" t="s">
        <v>4054</v>
      </c>
      <c r="B2534" t="s">
        <v>4055</v>
      </c>
      <c r="C2534" t="s">
        <v>4966</v>
      </c>
      <c r="D2534" t="s">
        <v>30</v>
      </c>
      <c r="E2534" t="s">
        <v>4978</v>
      </c>
      <c r="F2534" t="s">
        <v>2072</v>
      </c>
      <c r="G2534" t="s">
        <v>42</v>
      </c>
      <c r="H2534" t="s">
        <v>3942</v>
      </c>
      <c r="I2534" t="s">
        <v>1101</v>
      </c>
      <c r="J2534" t="s">
        <v>42</v>
      </c>
      <c r="K2534" t="s">
        <v>678</v>
      </c>
      <c r="L2534">
        <v>2</v>
      </c>
      <c r="M2534">
        <v>1</v>
      </c>
      <c r="N2534">
        <v>0</v>
      </c>
      <c r="O2534">
        <v>2</v>
      </c>
      <c r="P2534">
        <v>2</v>
      </c>
      <c r="Q2534">
        <v>1</v>
      </c>
      <c r="R2534">
        <v>1</v>
      </c>
      <c r="S2534" t="s">
        <v>4058</v>
      </c>
    </row>
    <row r="2535" spans="1:19" x14ac:dyDescent="0.25">
      <c r="A2535" t="s">
        <v>4054</v>
      </c>
      <c r="B2535" t="s">
        <v>4055</v>
      </c>
      <c r="C2535" t="s">
        <v>13196</v>
      </c>
      <c r="D2535" t="s">
        <v>30</v>
      </c>
      <c r="E2535" t="s">
        <v>10157</v>
      </c>
      <c r="F2535" t="s">
        <v>4948</v>
      </c>
      <c r="G2535" t="s">
        <v>42</v>
      </c>
      <c r="H2535" t="s">
        <v>2959</v>
      </c>
      <c r="I2535" t="s">
        <v>1403</v>
      </c>
      <c r="J2535" t="s">
        <v>42</v>
      </c>
      <c r="K2535" t="s">
        <v>181</v>
      </c>
      <c r="L2535">
        <v>2</v>
      </c>
      <c r="M2535">
        <v>1</v>
      </c>
      <c r="N2535">
        <v>0</v>
      </c>
      <c r="O2535">
        <v>2</v>
      </c>
      <c r="P2535">
        <v>2</v>
      </c>
      <c r="Q2535">
        <v>2</v>
      </c>
      <c r="R2535">
        <v>2</v>
      </c>
      <c r="S2535" t="s">
        <v>4058</v>
      </c>
    </row>
    <row r="2536" spans="1:19" x14ac:dyDescent="0.25">
      <c r="A2536" t="s">
        <v>4054</v>
      </c>
      <c r="B2536" t="s">
        <v>4055</v>
      </c>
      <c r="C2536" t="s">
        <v>12415</v>
      </c>
      <c r="D2536" t="s">
        <v>30</v>
      </c>
      <c r="E2536" t="s">
        <v>4687</v>
      </c>
      <c r="F2536" t="s">
        <v>293</v>
      </c>
      <c r="G2536" t="s">
        <v>42</v>
      </c>
      <c r="H2536" t="s">
        <v>3288</v>
      </c>
      <c r="I2536" t="s">
        <v>375</v>
      </c>
      <c r="J2536" t="s">
        <v>42</v>
      </c>
      <c r="K2536" t="s">
        <v>361</v>
      </c>
      <c r="L2536">
        <v>2</v>
      </c>
      <c r="M2536">
        <v>0</v>
      </c>
      <c r="N2536">
        <v>0</v>
      </c>
      <c r="O2536">
        <v>2</v>
      </c>
      <c r="P2536">
        <v>2</v>
      </c>
      <c r="Q2536">
        <v>1</v>
      </c>
      <c r="R2536">
        <v>1</v>
      </c>
      <c r="S2536" t="s">
        <v>4058</v>
      </c>
    </row>
    <row r="2537" spans="1:19" x14ac:dyDescent="0.25">
      <c r="A2537" t="s">
        <v>4054</v>
      </c>
      <c r="B2537" t="s">
        <v>4055</v>
      </c>
      <c r="C2537" t="s">
        <v>9381</v>
      </c>
      <c r="D2537" t="s">
        <v>30</v>
      </c>
      <c r="E2537" t="s">
        <v>5798</v>
      </c>
      <c r="F2537" t="s">
        <v>8974</v>
      </c>
      <c r="G2537" t="s">
        <v>1428</v>
      </c>
      <c r="H2537" t="s">
        <v>2589</v>
      </c>
      <c r="I2537" t="s">
        <v>796</v>
      </c>
      <c r="J2537" t="s">
        <v>513</v>
      </c>
      <c r="K2537" t="s">
        <v>387</v>
      </c>
      <c r="L2537">
        <v>2</v>
      </c>
      <c r="M2537">
        <v>1</v>
      </c>
      <c r="N2537">
        <v>0</v>
      </c>
      <c r="O2537">
        <v>2</v>
      </c>
      <c r="P2537">
        <v>2</v>
      </c>
      <c r="Q2537">
        <v>1</v>
      </c>
      <c r="R2537">
        <v>1</v>
      </c>
      <c r="S2537" t="s">
        <v>4058</v>
      </c>
    </row>
    <row r="2538" spans="1:19" x14ac:dyDescent="0.25">
      <c r="A2538" t="s">
        <v>4054</v>
      </c>
      <c r="B2538" t="s">
        <v>4055</v>
      </c>
      <c r="C2538" t="s">
        <v>14469</v>
      </c>
      <c r="D2538" t="s">
        <v>30</v>
      </c>
      <c r="E2538" t="s">
        <v>10735</v>
      </c>
      <c r="F2538" t="s">
        <v>319</v>
      </c>
      <c r="G2538" t="s">
        <v>42</v>
      </c>
      <c r="H2538" t="s">
        <v>2211</v>
      </c>
      <c r="I2538" t="s">
        <v>1611</v>
      </c>
      <c r="J2538" t="s">
        <v>42</v>
      </c>
      <c r="K2538" t="s">
        <v>387</v>
      </c>
      <c r="L2538">
        <v>2</v>
      </c>
      <c r="M2538">
        <v>1</v>
      </c>
      <c r="N2538">
        <v>0</v>
      </c>
      <c r="O2538">
        <v>2</v>
      </c>
      <c r="P2538">
        <v>2</v>
      </c>
      <c r="Q2538">
        <v>1</v>
      </c>
      <c r="R2538">
        <v>1</v>
      </c>
      <c r="S2538" t="s">
        <v>4058</v>
      </c>
    </row>
    <row r="2539" spans="1:19" x14ac:dyDescent="0.25">
      <c r="A2539" t="s">
        <v>4054</v>
      </c>
      <c r="B2539" t="s">
        <v>4055</v>
      </c>
      <c r="C2539" t="s">
        <v>11443</v>
      </c>
      <c r="D2539" t="s">
        <v>30</v>
      </c>
      <c r="E2539" t="s">
        <v>418</v>
      </c>
      <c r="F2539" t="s">
        <v>1703</v>
      </c>
      <c r="G2539" t="s">
        <v>33</v>
      </c>
      <c r="H2539" s="1">
        <v>7.9999999999999996E-6</v>
      </c>
      <c r="I2539" t="s">
        <v>1625</v>
      </c>
      <c r="J2539" t="s">
        <v>42</v>
      </c>
      <c r="K2539" t="s">
        <v>361</v>
      </c>
      <c r="L2539">
        <v>2</v>
      </c>
      <c r="M2539">
        <v>0</v>
      </c>
      <c r="N2539">
        <v>0</v>
      </c>
      <c r="O2539">
        <v>2</v>
      </c>
      <c r="P2539">
        <v>2</v>
      </c>
      <c r="Q2539">
        <v>0</v>
      </c>
      <c r="R2539">
        <v>0</v>
      </c>
      <c r="S2539" t="s">
        <v>4058</v>
      </c>
    </row>
    <row r="2540" spans="1:19" x14ac:dyDescent="0.25">
      <c r="A2540" t="s">
        <v>4054</v>
      </c>
      <c r="B2540" t="s">
        <v>4055</v>
      </c>
      <c r="C2540" t="s">
        <v>9580</v>
      </c>
      <c r="D2540" t="s">
        <v>30</v>
      </c>
      <c r="E2540" t="s">
        <v>9584</v>
      </c>
      <c r="F2540" t="s">
        <v>6651</v>
      </c>
      <c r="G2540" t="s">
        <v>33</v>
      </c>
      <c r="H2540" s="1">
        <v>1.0000000000000001E-17</v>
      </c>
      <c r="I2540" t="s">
        <v>4004</v>
      </c>
      <c r="J2540" t="s">
        <v>33</v>
      </c>
      <c r="K2540" t="s">
        <v>163</v>
      </c>
      <c r="L2540">
        <v>1</v>
      </c>
      <c r="M2540">
        <v>1</v>
      </c>
      <c r="N2540">
        <v>0</v>
      </c>
      <c r="O2540">
        <v>1</v>
      </c>
      <c r="P2540">
        <v>1</v>
      </c>
      <c r="Q2540">
        <v>1</v>
      </c>
      <c r="R2540">
        <v>1</v>
      </c>
      <c r="S2540" t="s">
        <v>4058</v>
      </c>
    </row>
    <row r="2541" spans="1:19" x14ac:dyDescent="0.25">
      <c r="A2541" t="s">
        <v>4054</v>
      </c>
      <c r="B2541" t="s">
        <v>4055</v>
      </c>
      <c r="C2541" t="s">
        <v>11352</v>
      </c>
      <c r="D2541" t="s">
        <v>30</v>
      </c>
      <c r="E2541" s="1">
        <v>7.9999999999999994E-34</v>
      </c>
      <c r="F2541" t="s">
        <v>11354</v>
      </c>
      <c r="G2541" t="s">
        <v>129</v>
      </c>
      <c r="H2541" s="1">
        <v>3.9999999999999999E-19</v>
      </c>
      <c r="I2541" t="s">
        <v>2944</v>
      </c>
      <c r="J2541" t="s">
        <v>42</v>
      </c>
      <c r="K2541" t="s">
        <v>552</v>
      </c>
      <c r="L2541">
        <v>3</v>
      </c>
      <c r="M2541">
        <v>0</v>
      </c>
      <c r="N2541">
        <v>0</v>
      </c>
      <c r="O2541">
        <v>3</v>
      </c>
      <c r="P2541">
        <v>3</v>
      </c>
      <c r="Q2541">
        <v>1</v>
      </c>
      <c r="R2541">
        <v>1</v>
      </c>
      <c r="S2541" t="s">
        <v>4058</v>
      </c>
    </row>
    <row r="2542" spans="1:19" x14ac:dyDescent="0.25">
      <c r="A2542" t="s">
        <v>4054</v>
      </c>
      <c r="B2542" t="s">
        <v>4055</v>
      </c>
      <c r="C2542" t="s">
        <v>6208</v>
      </c>
      <c r="D2542" t="s">
        <v>30</v>
      </c>
      <c r="E2542" t="s">
        <v>1862</v>
      </c>
      <c r="F2542" t="s">
        <v>2415</v>
      </c>
      <c r="G2542" t="s">
        <v>122</v>
      </c>
      <c r="H2542" t="s">
        <v>847</v>
      </c>
      <c r="I2542" t="s">
        <v>1112</v>
      </c>
      <c r="J2542" t="s">
        <v>42</v>
      </c>
      <c r="K2542" t="s">
        <v>591</v>
      </c>
      <c r="L2542">
        <v>5</v>
      </c>
      <c r="M2542">
        <v>0</v>
      </c>
      <c r="N2542">
        <v>0</v>
      </c>
      <c r="O2542">
        <v>5</v>
      </c>
      <c r="P2542">
        <v>5</v>
      </c>
      <c r="Q2542">
        <v>1</v>
      </c>
      <c r="R2542">
        <v>1</v>
      </c>
      <c r="S2542" t="s">
        <v>4058</v>
      </c>
    </row>
    <row r="2543" spans="1:19" x14ac:dyDescent="0.25">
      <c r="A2543" t="s">
        <v>4054</v>
      </c>
      <c r="B2543" t="s">
        <v>4055</v>
      </c>
      <c r="C2543" t="s">
        <v>5910</v>
      </c>
      <c r="D2543" t="s">
        <v>30</v>
      </c>
      <c r="E2543" s="1">
        <v>1.9999999999999999E-11</v>
      </c>
      <c r="F2543" t="s">
        <v>2833</v>
      </c>
      <c r="G2543" t="s">
        <v>129</v>
      </c>
      <c r="H2543" t="s">
        <v>5918</v>
      </c>
      <c r="I2543" t="s">
        <v>425</v>
      </c>
      <c r="J2543" t="s">
        <v>42</v>
      </c>
      <c r="K2543" t="s">
        <v>651</v>
      </c>
      <c r="L2543">
        <v>3</v>
      </c>
      <c r="M2543">
        <v>0</v>
      </c>
      <c r="N2543">
        <v>0</v>
      </c>
      <c r="O2543">
        <v>3</v>
      </c>
      <c r="P2543">
        <v>3</v>
      </c>
      <c r="Q2543">
        <v>1</v>
      </c>
      <c r="R2543">
        <v>1</v>
      </c>
      <c r="S2543" t="s">
        <v>4058</v>
      </c>
    </row>
    <row r="2544" spans="1:19" x14ac:dyDescent="0.25">
      <c r="A2544" t="s">
        <v>4054</v>
      </c>
      <c r="B2544" t="s">
        <v>4055</v>
      </c>
      <c r="C2544" t="s">
        <v>12644</v>
      </c>
      <c r="D2544" t="s">
        <v>30</v>
      </c>
      <c r="E2544" s="1">
        <v>3.9999999999999998E-11</v>
      </c>
      <c r="F2544" t="s">
        <v>2321</v>
      </c>
      <c r="G2544" t="s">
        <v>1410</v>
      </c>
      <c r="H2544" t="s">
        <v>8922</v>
      </c>
      <c r="I2544" t="s">
        <v>633</v>
      </c>
      <c r="J2544" t="s">
        <v>207</v>
      </c>
      <c r="K2544" t="s">
        <v>114</v>
      </c>
      <c r="L2544">
        <v>2</v>
      </c>
      <c r="M2544">
        <v>1</v>
      </c>
      <c r="N2544">
        <v>0</v>
      </c>
      <c r="O2544">
        <v>2</v>
      </c>
      <c r="P2544">
        <v>2</v>
      </c>
      <c r="Q2544">
        <v>0</v>
      </c>
      <c r="R2544">
        <v>0</v>
      </c>
      <c r="S2544" t="s">
        <v>4058</v>
      </c>
    </row>
    <row r="2545" spans="1:20" x14ac:dyDescent="0.25">
      <c r="A2545" t="s">
        <v>4054</v>
      </c>
      <c r="B2545" t="s">
        <v>4055</v>
      </c>
      <c r="C2545" t="s">
        <v>6320</v>
      </c>
      <c r="D2545" t="s">
        <v>30</v>
      </c>
      <c r="E2545" t="s">
        <v>3520</v>
      </c>
      <c r="F2545" t="s">
        <v>1135</v>
      </c>
      <c r="G2545" t="s">
        <v>42</v>
      </c>
      <c r="H2545" t="s">
        <v>5640</v>
      </c>
      <c r="I2545" t="s">
        <v>1321</v>
      </c>
      <c r="J2545" t="s">
        <v>42</v>
      </c>
      <c r="K2545" t="s">
        <v>106</v>
      </c>
      <c r="L2545">
        <v>1</v>
      </c>
      <c r="M2545">
        <v>1</v>
      </c>
      <c r="N2545">
        <v>0</v>
      </c>
      <c r="O2545">
        <v>2</v>
      </c>
      <c r="P2545">
        <v>2</v>
      </c>
      <c r="Q2545">
        <v>2</v>
      </c>
      <c r="R2545">
        <v>2</v>
      </c>
      <c r="S2545" t="s">
        <v>4058</v>
      </c>
    </row>
    <row r="2546" spans="1:20" x14ac:dyDescent="0.25">
      <c r="A2546" t="s">
        <v>4054</v>
      </c>
      <c r="B2546" t="s">
        <v>4055</v>
      </c>
      <c r="C2546" t="s">
        <v>14558</v>
      </c>
      <c r="D2546" t="s">
        <v>30</v>
      </c>
      <c r="E2546" t="s">
        <v>76</v>
      </c>
      <c r="F2546" t="s">
        <v>2702</v>
      </c>
      <c r="G2546" t="s">
        <v>42</v>
      </c>
      <c r="H2546" t="s">
        <v>7242</v>
      </c>
      <c r="I2546" t="s">
        <v>716</v>
      </c>
      <c r="J2546" t="s">
        <v>42</v>
      </c>
      <c r="K2546" t="s">
        <v>367</v>
      </c>
      <c r="L2546">
        <v>1</v>
      </c>
      <c r="M2546">
        <v>1</v>
      </c>
      <c r="N2546">
        <v>0</v>
      </c>
      <c r="O2546">
        <v>1</v>
      </c>
      <c r="P2546">
        <v>1</v>
      </c>
      <c r="Q2546">
        <v>1</v>
      </c>
      <c r="R2546">
        <v>1</v>
      </c>
      <c r="S2546" t="s">
        <v>4058</v>
      </c>
    </row>
    <row r="2547" spans="1:20" x14ac:dyDescent="0.25">
      <c r="A2547" t="s">
        <v>4054</v>
      </c>
      <c r="B2547" t="s">
        <v>4055</v>
      </c>
      <c r="C2547" t="s">
        <v>8689</v>
      </c>
      <c r="D2547" t="s">
        <v>30</v>
      </c>
      <c r="E2547" t="s">
        <v>2207</v>
      </c>
      <c r="F2547" t="s">
        <v>1075</v>
      </c>
      <c r="G2547" t="s">
        <v>42</v>
      </c>
      <c r="H2547" t="s">
        <v>668</v>
      </c>
      <c r="I2547" t="s">
        <v>3800</v>
      </c>
      <c r="J2547" t="s">
        <v>42</v>
      </c>
      <c r="K2547" t="s">
        <v>678</v>
      </c>
      <c r="L2547">
        <v>1</v>
      </c>
      <c r="M2547">
        <v>1</v>
      </c>
      <c r="N2547">
        <v>0</v>
      </c>
      <c r="O2547">
        <v>2</v>
      </c>
      <c r="P2547">
        <v>2</v>
      </c>
      <c r="Q2547">
        <v>2</v>
      </c>
      <c r="R2547">
        <v>2</v>
      </c>
      <c r="S2547" t="s">
        <v>4058</v>
      </c>
    </row>
    <row r="2548" spans="1:20" x14ac:dyDescent="0.25">
      <c r="A2548" t="s">
        <v>4054</v>
      </c>
      <c r="B2548" t="s">
        <v>4055</v>
      </c>
      <c r="C2548" t="s">
        <v>12321</v>
      </c>
      <c r="D2548" t="s">
        <v>30</v>
      </c>
      <c r="E2548" t="s">
        <v>12324</v>
      </c>
      <c r="F2548" t="s">
        <v>5511</v>
      </c>
      <c r="G2548" t="s">
        <v>1428</v>
      </c>
      <c r="H2548" t="s">
        <v>1872</v>
      </c>
      <c r="I2548" t="s">
        <v>7093</v>
      </c>
      <c r="J2548" t="s">
        <v>1428</v>
      </c>
      <c r="K2548" t="s">
        <v>1291</v>
      </c>
      <c r="L2548">
        <v>1</v>
      </c>
      <c r="M2548">
        <v>1</v>
      </c>
      <c r="N2548">
        <v>0</v>
      </c>
      <c r="O2548">
        <v>1</v>
      </c>
      <c r="P2548">
        <v>1</v>
      </c>
      <c r="Q2548">
        <v>1</v>
      </c>
      <c r="R2548">
        <v>1</v>
      </c>
      <c r="S2548" t="s">
        <v>4058</v>
      </c>
    </row>
    <row r="2549" spans="1:20" x14ac:dyDescent="0.25">
      <c r="A2549" t="s">
        <v>4987</v>
      </c>
      <c r="B2549" t="s">
        <v>4988</v>
      </c>
      <c r="C2549" t="s">
        <v>4966</v>
      </c>
      <c r="D2549" t="s">
        <v>30</v>
      </c>
      <c r="E2549" t="s">
        <v>4989</v>
      </c>
      <c r="F2549" t="s">
        <v>2590</v>
      </c>
      <c r="G2549" t="s">
        <v>178</v>
      </c>
      <c r="H2549" t="s">
        <v>2262</v>
      </c>
      <c r="I2549" t="s">
        <v>2493</v>
      </c>
      <c r="J2549" t="s">
        <v>33</v>
      </c>
      <c r="K2549" t="s">
        <v>163</v>
      </c>
      <c r="L2549">
        <v>1</v>
      </c>
      <c r="M2549">
        <v>1</v>
      </c>
      <c r="N2549">
        <v>1</v>
      </c>
      <c r="O2549">
        <v>2</v>
      </c>
      <c r="P2549">
        <v>2</v>
      </c>
      <c r="Q2549">
        <v>1</v>
      </c>
      <c r="R2549">
        <v>1</v>
      </c>
      <c r="S2549" t="s">
        <v>4058</v>
      </c>
    </row>
    <row r="2550" spans="1:20" x14ac:dyDescent="0.25">
      <c r="A2550" t="s">
        <v>4987</v>
      </c>
      <c r="B2550" t="s">
        <v>4988</v>
      </c>
      <c r="C2550" t="s">
        <v>9580</v>
      </c>
      <c r="D2550" t="s">
        <v>30</v>
      </c>
      <c r="E2550" s="1">
        <v>9.9999999999999995E-7</v>
      </c>
      <c r="F2550" t="s">
        <v>966</v>
      </c>
      <c r="G2550" t="s">
        <v>178</v>
      </c>
      <c r="H2550" s="1">
        <v>9.9999999999999995E-7</v>
      </c>
      <c r="I2550" t="s">
        <v>966</v>
      </c>
      <c r="J2550" t="s">
        <v>178</v>
      </c>
      <c r="K2550" t="s">
        <v>628</v>
      </c>
      <c r="L2550">
        <v>2</v>
      </c>
      <c r="M2550">
        <v>0</v>
      </c>
      <c r="N2550">
        <v>0</v>
      </c>
      <c r="O2550">
        <v>2</v>
      </c>
      <c r="P2550">
        <v>2</v>
      </c>
      <c r="Q2550">
        <v>1</v>
      </c>
      <c r="R2550">
        <v>1</v>
      </c>
      <c r="S2550" t="s">
        <v>4058</v>
      </c>
    </row>
    <row r="2551" spans="1:20" x14ac:dyDescent="0.25">
      <c r="A2551" t="s">
        <v>4987</v>
      </c>
      <c r="B2551" t="s">
        <v>4988</v>
      </c>
      <c r="C2551" t="s">
        <v>6320</v>
      </c>
      <c r="D2551" t="s">
        <v>30</v>
      </c>
      <c r="E2551" t="s">
        <v>1624</v>
      </c>
      <c r="F2551" t="s">
        <v>1625</v>
      </c>
      <c r="G2551" t="s">
        <v>171</v>
      </c>
      <c r="H2551" t="s">
        <v>4547</v>
      </c>
      <c r="I2551" t="s">
        <v>6327</v>
      </c>
      <c r="J2551" t="s">
        <v>97</v>
      </c>
      <c r="K2551" t="s">
        <v>51</v>
      </c>
      <c r="L2551">
        <v>3</v>
      </c>
      <c r="M2551">
        <v>0</v>
      </c>
      <c r="N2551">
        <v>0</v>
      </c>
      <c r="O2551">
        <v>3</v>
      </c>
      <c r="P2551">
        <v>3</v>
      </c>
      <c r="Q2551">
        <v>0</v>
      </c>
      <c r="R2551">
        <v>0</v>
      </c>
      <c r="S2551" t="s">
        <v>4058</v>
      </c>
    </row>
    <row r="2552" spans="1:20" x14ac:dyDescent="0.25">
      <c r="A2552" t="s">
        <v>4987</v>
      </c>
      <c r="B2552" t="s">
        <v>4988</v>
      </c>
      <c r="C2552" t="s">
        <v>12321</v>
      </c>
      <c r="D2552" t="s">
        <v>30</v>
      </c>
      <c r="E2552" t="s">
        <v>1930</v>
      </c>
      <c r="F2552" t="s">
        <v>1388</v>
      </c>
      <c r="G2552" t="s">
        <v>97</v>
      </c>
      <c r="H2552" t="s">
        <v>4403</v>
      </c>
      <c r="I2552" t="s">
        <v>4312</v>
      </c>
      <c r="J2552" t="s">
        <v>129</v>
      </c>
      <c r="K2552" t="s">
        <v>361</v>
      </c>
      <c r="L2552">
        <v>2</v>
      </c>
      <c r="M2552">
        <v>0</v>
      </c>
      <c r="N2552">
        <v>0</v>
      </c>
      <c r="O2552">
        <v>2</v>
      </c>
      <c r="P2552">
        <v>2</v>
      </c>
      <c r="Q2552">
        <v>1</v>
      </c>
      <c r="R2552">
        <v>1</v>
      </c>
      <c r="S2552" t="s">
        <v>4058</v>
      </c>
    </row>
    <row r="2553" spans="1:20" x14ac:dyDescent="0.25">
      <c r="A2553" t="s">
        <v>2167</v>
      </c>
      <c r="B2553" t="s">
        <v>2168</v>
      </c>
      <c r="C2553" t="s">
        <v>14390</v>
      </c>
      <c r="D2553" t="s">
        <v>30</v>
      </c>
      <c r="E2553" t="s">
        <v>368</v>
      </c>
      <c r="F2553" t="s">
        <v>2711</v>
      </c>
      <c r="G2553" t="s">
        <v>42</v>
      </c>
      <c r="H2553" t="s">
        <v>3552</v>
      </c>
      <c r="I2553" t="s">
        <v>4312</v>
      </c>
      <c r="J2553" t="s">
        <v>42</v>
      </c>
      <c r="K2553" t="s">
        <v>132</v>
      </c>
      <c r="L2553">
        <v>2</v>
      </c>
      <c r="M2553">
        <v>0</v>
      </c>
      <c r="N2553">
        <v>0</v>
      </c>
      <c r="O2553">
        <v>2</v>
      </c>
      <c r="P2553">
        <v>2</v>
      </c>
      <c r="Q2553">
        <v>0</v>
      </c>
      <c r="R2553">
        <v>0</v>
      </c>
      <c r="S2553" t="s">
        <v>2171</v>
      </c>
    </row>
    <row r="2554" spans="1:20" x14ac:dyDescent="0.25">
      <c r="A2554" t="s">
        <v>2167</v>
      </c>
      <c r="B2554" t="s">
        <v>2168</v>
      </c>
      <c r="C2554" t="s">
        <v>2533</v>
      </c>
      <c r="D2554" t="s">
        <v>30</v>
      </c>
      <c r="E2554" t="s">
        <v>2341</v>
      </c>
      <c r="F2554" t="s">
        <v>1705</v>
      </c>
      <c r="G2554" t="s">
        <v>42</v>
      </c>
      <c r="H2554" t="s">
        <v>2536</v>
      </c>
      <c r="I2554" t="s">
        <v>445</v>
      </c>
      <c r="J2554" t="s">
        <v>42</v>
      </c>
      <c r="K2554" t="s">
        <v>122</v>
      </c>
      <c r="L2554">
        <v>1</v>
      </c>
      <c r="M2554">
        <v>1</v>
      </c>
      <c r="N2554">
        <v>1</v>
      </c>
      <c r="O2554">
        <v>2</v>
      </c>
      <c r="P2554">
        <v>2</v>
      </c>
      <c r="Q2554">
        <v>1</v>
      </c>
      <c r="R2554">
        <v>1</v>
      </c>
      <c r="S2554" t="s">
        <v>2171</v>
      </c>
    </row>
    <row r="2555" spans="1:20" x14ac:dyDescent="0.25">
      <c r="A2555" t="s">
        <v>2167</v>
      </c>
      <c r="B2555" t="s">
        <v>2168</v>
      </c>
      <c r="C2555" t="s">
        <v>2156</v>
      </c>
      <c r="D2555" t="s">
        <v>30</v>
      </c>
      <c r="E2555" t="s">
        <v>2169</v>
      </c>
      <c r="F2555" t="s">
        <v>578</v>
      </c>
      <c r="G2555" t="s">
        <v>42</v>
      </c>
      <c r="H2555" t="s">
        <v>2170</v>
      </c>
      <c r="I2555" t="s">
        <v>1703</v>
      </c>
      <c r="J2555" t="s">
        <v>33</v>
      </c>
      <c r="K2555" t="s">
        <v>88</v>
      </c>
      <c r="L2555">
        <v>2</v>
      </c>
      <c r="M2555">
        <v>0</v>
      </c>
      <c r="N2555">
        <v>0</v>
      </c>
      <c r="O2555">
        <v>2</v>
      </c>
      <c r="P2555">
        <v>2</v>
      </c>
      <c r="Q2555">
        <v>1</v>
      </c>
      <c r="R2555">
        <v>1</v>
      </c>
      <c r="S2555" t="s">
        <v>2171</v>
      </c>
    </row>
    <row r="2556" spans="1:20" x14ac:dyDescent="0.25">
      <c r="A2556" t="s">
        <v>13207</v>
      </c>
      <c r="B2556" t="s">
        <v>13208</v>
      </c>
      <c r="C2556" t="s">
        <v>13196</v>
      </c>
      <c r="D2556" t="s">
        <v>30</v>
      </c>
      <c r="E2556" t="s">
        <v>1409</v>
      </c>
      <c r="F2556" t="s">
        <v>224</v>
      </c>
      <c r="G2556" t="s">
        <v>42</v>
      </c>
      <c r="H2556" t="s">
        <v>717</v>
      </c>
      <c r="I2556" t="s">
        <v>1361</v>
      </c>
      <c r="J2556" t="s">
        <v>42</v>
      </c>
      <c r="K2556" t="s">
        <v>88</v>
      </c>
      <c r="L2556">
        <v>1</v>
      </c>
      <c r="M2556">
        <v>0</v>
      </c>
      <c r="N2556">
        <v>0</v>
      </c>
      <c r="O2556">
        <v>1</v>
      </c>
      <c r="P2556">
        <v>1</v>
      </c>
      <c r="Q2556">
        <v>1</v>
      </c>
      <c r="R2556">
        <v>1</v>
      </c>
      <c r="S2556" t="s">
        <v>13209</v>
      </c>
    </row>
    <row r="2557" spans="1:20" x14ac:dyDescent="0.25">
      <c r="A2557" t="s">
        <v>5313</v>
      </c>
      <c r="B2557" t="s">
        <v>5314</v>
      </c>
      <c r="C2557" t="s">
        <v>5308</v>
      </c>
      <c r="D2557" t="s">
        <v>30</v>
      </c>
      <c r="E2557" t="s">
        <v>5315</v>
      </c>
      <c r="F2557" t="s">
        <v>1502</v>
      </c>
      <c r="G2557" t="s">
        <v>33</v>
      </c>
      <c r="H2557" t="s">
        <v>5315</v>
      </c>
      <c r="I2557" t="s">
        <v>1502</v>
      </c>
      <c r="J2557" t="s">
        <v>33</v>
      </c>
      <c r="K2557" t="s">
        <v>154</v>
      </c>
      <c r="L2557">
        <v>4</v>
      </c>
      <c r="M2557">
        <v>1</v>
      </c>
      <c r="N2557">
        <v>0</v>
      </c>
      <c r="O2557">
        <v>4</v>
      </c>
      <c r="P2557">
        <v>4</v>
      </c>
      <c r="Q2557">
        <v>1</v>
      </c>
      <c r="R2557">
        <v>1</v>
      </c>
      <c r="S2557" t="s">
        <v>5316</v>
      </c>
      <c r="T2557" t="s">
        <v>5317</v>
      </c>
    </row>
    <row r="2558" spans="1:20" x14ac:dyDescent="0.25">
      <c r="A2558" t="s">
        <v>9726</v>
      </c>
      <c r="B2558" t="s">
        <v>9727</v>
      </c>
      <c r="C2558" t="s">
        <v>14591</v>
      </c>
      <c r="D2558" t="s">
        <v>30</v>
      </c>
      <c r="E2558" t="s">
        <v>14592</v>
      </c>
      <c r="F2558" t="s">
        <v>5860</v>
      </c>
      <c r="G2558" t="s">
        <v>1291</v>
      </c>
      <c r="H2558" t="s">
        <v>14592</v>
      </c>
      <c r="I2558" t="s">
        <v>5860</v>
      </c>
      <c r="J2558" t="s">
        <v>1291</v>
      </c>
      <c r="K2558" t="s">
        <v>387</v>
      </c>
      <c r="L2558">
        <v>3</v>
      </c>
      <c r="M2558">
        <v>0</v>
      </c>
      <c r="N2558">
        <v>0</v>
      </c>
      <c r="O2558">
        <v>3</v>
      </c>
      <c r="P2558">
        <v>3</v>
      </c>
      <c r="Q2558">
        <v>1</v>
      </c>
      <c r="R2558">
        <v>1</v>
      </c>
      <c r="S2558" t="s">
        <v>9728</v>
      </c>
    </row>
    <row r="2559" spans="1:20" x14ac:dyDescent="0.25">
      <c r="A2559" t="s">
        <v>9726</v>
      </c>
      <c r="B2559" t="s">
        <v>9727</v>
      </c>
      <c r="C2559" t="s">
        <v>9715</v>
      </c>
      <c r="D2559" t="s">
        <v>30</v>
      </c>
      <c r="E2559" t="s">
        <v>8166</v>
      </c>
      <c r="F2559" t="s">
        <v>5828</v>
      </c>
      <c r="G2559" t="s">
        <v>1560</v>
      </c>
      <c r="H2559" t="s">
        <v>3789</v>
      </c>
      <c r="I2559" t="s">
        <v>2217</v>
      </c>
      <c r="J2559" t="s">
        <v>189</v>
      </c>
      <c r="K2559" t="s">
        <v>304</v>
      </c>
      <c r="L2559">
        <v>13</v>
      </c>
      <c r="M2559">
        <v>2</v>
      </c>
      <c r="N2559">
        <v>3</v>
      </c>
      <c r="O2559">
        <v>16</v>
      </c>
      <c r="P2559">
        <v>16</v>
      </c>
      <c r="Q2559">
        <v>2</v>
      </c>
      <c r="R2559">
        <v>2</v>
      </c>
      <c r="S2559" t="s">
        <v>9728</v>
      </c>
    </row>
    <row r="2560" spans="1:20" x14ac:dyDescent="0.25">
      <c r="A2560" t="s">
        <v>2805</v>
      </c>
      <c r="B2560" t="s">
        <v>2806</v>
      </c>
      <c r="C2560" t="s">
        <v>2787</v>
      </c>
      <c r="D2560" t="s">
        <v>30</v>
      </c>
      <c r="E2560" t="s">
        <v>2807</v>
      </c>
      <c r="F2560" t="s">
        <v>2808</v>
      </c>
      <c r="G2560" t="s">
        <v>42</v>
      </c>
      <c r="H2560" t="s">
        <v>2517</v>
      </c>
      <c r="I2560" t="s">
        <v>1279</v>
      </c>
      <c r="J2560" t="s">
        <v>33</v>
      </c>
      <c r="K2560" t="s">
        <v>361</v>
      </c>
      <c r="L2560">
        <v>2</v>
      </c>
      <c r="M2560">
        <v>0</v>
      </c>
      <c r="N2560">
        <v>0</v>
      </c>
      <c r="O2560">
        <v>2</v>
      </c>
      <c r="P2560">
        <v>2</v>
      </c>
      <c r="Q2560">
        <v>1</v>
      </c>
      <c r="R2560">
        <v>1</v>
      </c>
      <c r="S2560" t="s">
        <v>2809</v>
      </c>
    </row>
    <row r="2561" spans="1:20" x14ac:dyDescent="0.25">
      <c r="A2561" t="s">
        <v>2878</v>
      </c>
      <c r="B2561" t="s">
        <v>2879</v>
      </c>
      <c r="C2561" t="s">
        <v>14468</v>
      </c>
      <c r="D2561" t="s">
        <v>30</v>
      </c>
      <c r="E2561" t="s">
        <v>4989</v>
      </c>
      <c r="F2561" t="s">
        <v>1388</v>
      </c>
      <c r="G2561" t="s">
        <v>42</v>
      </c>
      <c r="H2561" t="s">
        <v>4277</v>
      </c>
      <c r="I2561" t="s">
        <v>4120</v>
      </c>
      <c r="J2561" t="s">
        <v>42</v>
      </c>
      <c r="K2561" t="s">
        <v>367</v>
      </c>
      <c r="L2561">
        <v>1</v>
      </c>
      <c r="M2561">
        <v>0</v>
      </c>
      <c r="N2561">
        <v>0</v>
      </c>
      <c r="O2561">
        <v>1</v>
      </c>
      <c r="P2561">
        <v>1</v>
      </c>
      <c r="Q2561">
        <v>1</v>
      </c>
      <c r="R2561">
        <v>1</v>
      </c>
      <c r="S2561" t="s">
        <v>2882</v>
      </c>
    </row>
    <row r="2562" spans="1:20" x14ac:dyDescent="0.25">
      <c r="A2562" t="s">
        <v>2878</v>
      </c>
      <c r="B2562" t="s">
        <v>2879</v>
      </c>
      <c r="C2562" t="s">
        <v>11027</v>
      </c>
      <c r="D2562" t="s">
        <v>30</v>
      </c>
      <c r="E2562" t="s">
        <v>764</v>
      </c>
      <c r="F2562" t="s">
        <v>768</v>
      </c>
      <c r="G2562" t="s">
        <v>42</v>
      </c>
      <c r="H2562" t="s">
        <v>5231</v>
      </c>
      <c r="I2562" t="s">
        <v>2303</v>
      </c>
      <c r="J2562" t="s">
        <v>42</v>
      </c>
      <c r="K2562" t="s">
        <v>36</v>
      </c>
      <c r="L2562">
        <v>1</v>
      </c>
      <c r="M2562">
        <v>0</v>
      </c>
      <c r="N2562">
        <v>0</v>
      </c>
      <c r="O2562">
        <v>1</v>
      </c>
      <c r="P2562">
        <v>1</v>
      </c>
      <c r="Q2562">
        <v>1</v>
      </c>
      <c r="R2562">
        <v>1</v>
      </c>
      <c r="S2562" t="s">
        <v>2882</v>
      </c>
    </row>
    <row r="2563" spans="1:20" x14ac:dyDescent="0.25">
      <c r="A2563" t="s">
        <v>2878</v>
      </c>
      <c r="B2563" t="s">
        <v>2879</v>
      </c>
      <c r="C2563" t="s">
        <v>6069</v>
      </c>
      <c r="D2563" t="s">
        <v>30</v>
      </c>
      <c r="E2563" t="s">
        <v>6070</v>
      </c>
      <c r="F2563" t="s">
        <v>1658</v>
      </c>
      <c r="G2563" t="s">
        <v>216</v>
      </c>
      <c r="H2563" t="s">
        <v>3220</v>
      </c>
      <c r="I2563" t="s">
        <v>671</v>
      </c>
      <c r="J2563" t="s">
        <v>42</v>
      </c>
      <c r="K2563" t="s">
        <v>1479</v>
      </c>
      <c r="L2563">
        <v>4</v>
      </c>
      <c r="M2563">
        <v>0</v>
      </c>
      <c r="N2563">
        <v>0</v>
      </c>
      <c r="O2563">
        <v>4</v>
      </c>
      <c r="P2563">
        <v>4</v>
      </c>
      <c r="Q2563">
        <v>1</v>
      </c>
      <c r="R2563">
        <v>1</v>
      </c>
      <c r="S2563" t="s">
        <v>2882</v>
      </c>
    </row>
    <row r="2564" spans="1:20" x14ac:dyDescent="0.25">
      <c r="A2564" t="s">
        <v>2878</v>
      </c>
      <c r="B2564" t="s">
        <v>2879</v>
      </c>
      <c r="C2564" t="s">
        <v>2859</v>
      </c>
      <c r="D2564" t="s">
        <v>30</v>
      </c>
      <c r="E2564" t="s">
        <v>2880</v>
      </c>
      <c r="F2564" t="s">
        <v>2276</v>
      </c>
      <c r="G2564" t="s">
        <v>88</v>
      </c>
      <c r="H2564" t="s">
        <v>2881</v>
      </c>
      <c r="I2564" t="s">
        <v>320</v>
      </c>
      <c r="J2564" t="s">
        <v>42</v>
      </c>
      <c r="K2564" t="s">
        <v>236</v>
      </c>
      <c r="L2564">
        <v>4</v>
      </c>
      <c r="M2564">
        <v>0</v>
      </c>
      <c r="N2564">
        <v>0</v>
      </c>
      <c r="O2564">
        <v>4</v>
      </c>
      <c r="P2564">
        <v>4</v>
      </c>
      <c r="Q2564">
        <v>0</v>
      </c>
      <c r="R2564">
        <v>0</v>
      </c>
      <c r="S2564" t="s">
        <v>2882</v>
      </c>
    </row>
    <row r="2565" spans="1:20" x14ac:dyDescent="0.25">
      <c r="A2565" t="s">
        <v>2878</v>
      </c>
      <c r="B2565" t="s">
        <v>2879</v>
      </c>
      <c r="C2565" t="s">
        <v>6461</v>
      </c>
      <c r="D2565" t="s">
        <v>30</v>
      </c>
      <c r="E2565" t="s">
        <v>6462</v>
      </c>
      <c r="F2565" t="s">
        <v>1267</v>
      </c>
      <c r="G2565" t="s">
        <v>42</v>
      </c>
      <c r="H2565" t="s">
        <v>869</v>
      </c>
      <c r="I2565" t="s">
        <v>419</v>
      </c>
      <c r="J2565" t="s">
        <v>42</v>
      </c>
      <c r="K2565" t="s">
        <v>51</v>
      </c>
      <c r="L2565">
        <v>3</v>
      </c>
      <c r="M2565">
        <v>0</v>
      </c>
      <c r="N2565">
        <v>0</v>
      </c>
      <c r="O2565">
        <v>3</v>
      </c>
      <c r="P2565">
        <v>3</v>
      </c>
      <c r="Q2565">
        <v>1</v>
      </c>
      <c r="R2565">
        <v>1</v>
      </c>
      <c r="S2565" t="s">
        <v>2882</v>
      </c>
    </row>
    <row r="2566" spans="1:20" x14ac:dyDescent="0.25">
      <c r="A2566" t="s">
        <v>2878</v>
      </c>
      <c r="B2566" t="s">
        <v>2879</v>
      </c>
      <c r="C2566" t="s">
        <v>14436</v>
      </c>
      <c r="D2566" t="s">
        <v>30</v>
      </c>
      <c r="E2566" t="s">
        <v>1215</v>
      </c>
      <c r="F2566" t="s">
        <v>1885</v>
      </c>
      <c r="G2566" t="s">
        <v>178</v>
      </c>
      <c r="H2566" t="s">
        <v>14438</v>
      </c>
      <c r="I2566" t="s">
        <v>3790</v>
      </c>
      <c r="J2566" t="s">
        <v>33</v>
      </c>
      <c r="K2566" t="s">
        <v>181</v>
      </c>
      <c r="L2566">
        <v>2</v>
      </c>
      <c r="M2566">
        <v>1</v>
      </c>
      <c r="N2566">
        <v>0</v>
      </c>
      <c r="O2566">
        <v>2</v>
      </c>
      <c r="P2566">
        <v>2</v>
      </c>
      <c r="Q2566">
        <v>1</v>
      </c>
      <c r="R2566">
        <v>1</v>
      </c>
      <c r="S2566" t="s">
        <v>2882</v>
      </c>
    </row>
    <row r="2567" spans="1:20" x14ac:dyDescent="0.25">
      <c r="A2567" t="s">
        <v>2878</v>
      </c>
      <c r="B2567" t="s">
        <v>2879</v>
      </c>
      <c r="C2567" t="s">
        <v>13168</v>
      </c>
      <c r="D2567" t="s">
        <v>30</v>
      </c>
      <c r="E2567" t="s">
        <v>1029</v>
      </c>
      <c r="F2567" t="s">
        <v>1500</v>
      </c>
      <c r="G2567" t="s">
        <v>33</v>
      </c>
      <c r="H2567" t="s">
        <v>500</v>
      </c>
      <c r="I2567" t="s">
        <v>1045</v>
      </c>
      <c r="J2567" t="s">
        <v>33</v>
      </c>
      <c r="K2567" t="s">
        <v>367</v>
      </c>
      <c r="L2567">
        <v>1</v>
      </c>
      <c r="M2567">
        <v>0</v>
      </c>
      <c r="N2567">
        <v>0</v>
      </c>
      <c r="O2567">
        <v>1</v>
      </c>
      <c r="P2567">
        <v>1</v>
      </c>
      <c r="Q2567">
        <v>1</v>
      </c>
      <c r="R2567">
        <v>1</v>
      </c>
      <c r="S2567" t="s">
        <v>2882</v>
      </c>
    </row>
    <row r="2568" spans="1:20" x14ac:dyDescent="0.25">
      <c r="A2568" t="s">
        <v>5980</v>
      </c>
      <c r="B2568" t="s">
        <v>5981</v>
      </c>
      <c r="C2568" t="s">
        <v>9680</v>
      </c>
      <c r="D2568" t="s">
        <v>30</v>
      </c>
      <c r="E2568" t="s">
        <v>3652</v>
      </c>
      <c r="F2568" t="s">
        <v>1366</v>
      </c>
      <c r="G2568" t="s">
        <v>2165</v>
      </c>
      <c r="H2568" t="s">
        <v>3838</v>
      </c>
      <c r="I2568" t="s">
        <v>59</v>
      </c>
      <c r="J2568" t="s">
        <v>532</v>
      </c>
      <c r="K2568" t="s">
        <v>585</v>
      </c>
      <c r="L2568">
        <v>6</v>
      </c>
      <c r="M2568">
        <v>1</v>
      </c>
      <c r="N2568">
        <v>0</v>
      </c>
      <c r="O2568">
        <v>6</v>
      </c>
      <c r="P2568">
        <v>6</v>
      </c>
      <c r="Q2568">
        <v>1</v>
      </c>
      <c r="R2568">
        <v>1</v>
      </c>
      <c r="S2568" t="s">
        <v>5982</v>
      </c>
    </row>
    <row r="2569" spans="1:20" x14ac:dyDescent="0.25">
      <c r="A2569" t="s">
        <v>5980</v>
      </c>
      <c r="B2569" t="s">
        <v>5981</v>
      </c>
      <c r="C2569" t="s">
        <v>5964</v>
      </c>
      <c r="D2569" t="s">
        <v>30</v>
      </c>
      <c r="E2569" t="s">
        <v>1886</v>
      </c>
      <c r="F2569" t="s">
        <v>4120</v>
      </c>
      <c r="G2569" t="s">
        <v>798</v>
      </c>
      <c r="H2569" t="s">
        <v>1886</v>
      </c>
      <c r="I2569" t="s">
        <v>4120</v>
      </c>
      <c r="J2569" t="s">
        <v>798</v>
      </c>
      <c r="K2569" t="s">
        <v>1331</v>
      </c>
      <c r="L2569">
        <v>6</v>
      </c>
      <c r="M2569">
        <v>3</v>
      </c>
      <c r="N2569">
        <v>0</v>
      </c>
      <c r="O2569">
        <v>6</v>
      </c>
      <c r="P2569">
        <v>6</v>
      </c>
      <c r="Q2569">
        <v>1</v>
      </c>
      <c r="R2569">
        <v>1</v>
      </c>
      <c r="S2569" t="s">
        <v>5982</v>
      </c>
    </row>
    <row r="2570" spans="1:20" x14ac:dyDescent="0.25">
      <c r="A2570" t="s">
        <v>5980</v>
      </c>
      <c r="B2570" t="s">
        <v>5981</v>
      </c>
      <c r="C2570" t="s">
        <v>12983</v>
      </c>
      <c r="D2570" t="s">
        <v>30</v>
      </c>
      <c r="E2570" t="s">
        <v>4936</v>
      </c>
      <c r="F2570" t="s">
        <v>2646</v>
      </c>
      <c r="G2570" t="s">
        <v>3790</v>
      </c>
      <c r="H2570" t="s">
        <v>3911</v>
      </c>
      <c r="I2570" t="s">
        <v>518</v>
      </c>
      <c r="J2570" t="s">
        <v>1291</v>
      </c>
      <c r="K2570" t="s">
        <v>1153</v>
      </c>
      <c r="L2570">
        <v>3</v>
      </c>
      <c r="M2570">
        <v>1</v>
      </c>
      <c r="N2570">
        <v>0</v>
      </c>
      <c r="O2570">
        <v>3</v>
      </c>
      <c r="P2570">
        <v>3</v>
      </c>
      <c r="Q2570">
        <v>2</v>
      </c>
      <c r="R2570">
        <v>2</v>
      </c>
      <c r="S2570" t="s">
        <v>5982</v>
      </c>
    </row>
    <row r="2571" spans="1:20" x14ac:dyDescent="0.25">
      <c r="A2571" t="s">
        <v>6376</v>
      </c>
      <c r="B2571" t="s">
        <v>6377</v>
      </c>
      <c r="C2571" t="s">
        <v>6378</v>
      </c>
      <c r="D2571" t="s">
        <v>30</v>
      </c>
      <c r="E2571" t="s">
        <v>6379</v>
      </c>
      <c r="F2571" t="s">
        <v>3790</v>
      </c>
      <c r="G2571" t="s">
        <v>485</v>
      </c>
      <c r="H2571" t="s">
        <v>1550</v>
      </c>
      <c r="I2571" t="s">
        <v>779</v>
      </c>
      <c r="J2571" t="s">
        <v>146</v>
      </c>
      <c r="K2571" t="s">
        <v>163</v>
      </c>
      <c r="L2571">
        <v>2</v>
      </c>
      <c r="M2571">
        <v>0</v>
      </c>
      <c r="N2571">
        <v>0</v>
      </c>
      <c r="O2571">
        <v>2</v>
      </c>
      <c r="P2571">
        <v>2</v>
      </c>
      <c r="Q2571">
        <v>0</v>
      </c>
      <c r="R2571">
        <v>0</v>
      </c>
      <c r="S2571" t="s">
        <v>6380</v>
      </c>
      <c r="T2571" t="s">
        <v>6381</v>
      </c>
    </row>
    <row r="2572" spans="1:20" x14ac:dyDescent="0.25">
      <c r="A2572" t="s">
        <v>8164</v>
      </c>
      <c r="B2572" t="s">
        <v>8165</v>
      </c>
      <c r="C2572" t="s">
        <v>8162</v>
      </c>
      <c r="D2572" t="s">
        <v>30</v>
      </c>
      <c r="E2572" t="s">
        <v>3614</v>
      </c>
      <c r="F2572" t="s">
        <v>1957</v>
      </c>
      <c r="G2572" t="s">
        <v>594</v>
      </c>
      <c r="H2572" t="s">
        <v>8166</v>
      </c>
      <c r="I2572" t="s">
        <v>7000</v>
      </c>
      <c r="J2572" t="s">
        <v>594</v>
      </c>
      <c r="K2572" t="s">
        <v>122</v>
      </c>
      <c r="L2572">
        <v>1</v>
      </c>
      <c r="M2572">
        <v>0</v>
      </c>
      <c r="N2572">
        <v>0</v>
      </c>
      <c r="O2572">
        <v>1</v>
      </c>
      <c r="P2572">
        <v>1</v>
      </c>
      <c r="Q2572">
        <v>1</v>
      </c>
      <c r="R2572">
        <v>1</v>
      </c>
      <c r="S2572" t="s">
        <v>8167</v>
      </c>
    </row>
    <row r="2573" spans="1:20" x14ac:dyDescent="0.25">
      <c r="A2573" t="s">
        <v>268</v>
      </c>
      <c r="B2573" t="s">
        <v>269</v>
      </c>
      <c r="C2573" t="s">
        <v>3765</v>
      </c>
      <c r="D2573" t="s">
        <v>30</v>
      </c>
      <c r="E2573" t="s">
        <v>3768</v>
      </c>
      <c r="F2573" t="s">
        <v>1269</v>
      </c>
      <c r="G2573" t="s">
        <v>594</v>
      </c>
      <c r="H2573" t="s">
        <v>95</v>
      </c>
      <c r="I2573" t="s">
        <v>2506</v>
      </c>
      <c r="J2573" t="s">
        <v>594</v>
      </c>
      <c r="K2573" t="s">
        <v>122</v>
      </c>
      <c r="L2573">
        <v>1</v>
      </c>
      <c r="M2573">
        <v>0</v>
      </c>
      <c r="N2573">
        <v>0</v>
      </c>
      <c r="O2573">
        <v>1</v>
      </c>
      <c r="P2573">
        <v>1</v>
      </c>
      <c r="Q2573">
        <v>1</v>
      </c>
      <c r="R2573">
        <v>1</v>
      </c>
      <c r="S2573" t="s">
        <v>267</v>
      </c>
    </row>
    <row r="2574" spans="1:20" x14ac:dyDescent="0.25">
      <c r="A2574" t="s">
        <v>268</v>
      </c>
      <c r="B2574" t="s">
        <v>269</v>
      </c>
      <c r="C2574" t="s">
        <v>10546</v>
      </c>
      <c r="D2574" t="s">
        <v>30</v>
      </c>
      <c r="E2574" t="s">
        <v>309</v>
      </c>
      <c r="F2574" t="s">
        <v>7959</v>
      </c>
      <c r="G2574" t="s">
        <v>2914</v>
      </c>
      <c r="H2574" t="s">
        <v>4362</v>
      </c>
      <c r="I2574" t="s">
        <v>3485</v>
      </c>
      <c r="J2574" t="s">
        <v>33</v>
      </c>
      <c r="K2574" t="s">
        <v>2576</v>
      </c>
      <c r="L2574">
        <v>28</v>
      </c>
      <c r="M2574">
        <v>0</v>
      </c>
      <c r="N2574">
        <v>0</v>
      </c>
      <c r="O2574">
        <v>28</v>
      </c>
      <c r="P2574">
        <v>28</v>
      </c>
      <c r="Q2574">
        <v>0</v>
      </c>
      <c r="R2574">
        <v>0</v>
      </c>
      <c r="S2574" t="s">
        <v>267</v>
      </c>
    </row>
    <row r="2575" spans="1:20" x14ac:dyDescent="0.25">
      <c r="A2575" t="s">
        <v>268</v>
      </c>
      <c r="B2575" t="s">
        <v>269</v>
      </c>
      <c r="C2575" t="s">
        <v>9147</v>
      </c>
      <c r="D2575" t="s">
        <v>30</v>
      </c>
      <c r="E2575" t="s">
        <v>257</v>
      </c>
      <c r="F2575" t="s">
        <v>194</v>
      </c>
      <c r="G2575" t="s">
        <v>569</v>
      </c>
      <c r="H2575" t="s">
        <v>9154</v>
      </c>
      <c r="I2575" t="s">
        <v>485</v>
      </c>
      <c r="J2575" t="s">
        <v>97</v>
      </c>
      <c r="K2575" t="s">
        <v>1328</v>
      </c>
      <c r="L2575">
        <v>7</v>
      </c>
      <c r="M2575">
        <v>0</v>
      </c>
      <c r="N2575">
        <v>0</v>
      </c>
      <c r="O2575">
        <v>7</v>
      </c>
      <c r="P2575">
        <v>7</v>
      </c>
      <c r="Q2575">
        <v>0</v>
      </c>
      <c r="R2575">
        <v>0</v>
      </c>
      <c r="S2575" t="s">
        <v>267</v>
      </c>
    </row>
    <row r="2576" spans="1:20" x14ac:dyDescent="0.25">
      <c r="A2576" t="s">
        <v>268</v>
      </c>
      <c r="B2576" t="s">
        <v>269</v>
      </c>
      <c r="C2576" t="s">
        <v>10315</v>
      </c>
      <c r="D2576" t="s">
        <v>30</v>
      </c>
      <c r="E2576" t="s">
        <v>7061</v>
      </c>
      <c r="F2576" t="s">
        <v>2584</v>
      </c>
      <c r="G2576" t="s">
        <v>42</v>
      </c>
      <c r="H2576" t="s">
        <v>10321</v>
      </c>
      <c r="I2576" t="s">
        <v>4094</v>
      </c>
      <c r="J2576" t="s">
        <v>42</v>
      </c>
      <c r="K2576" t="s">
        <v>181</v>
      </c>
      <c r="L2576">
        <v>2</v>
      </c>
      <c r="M2576">
        <v>1</v>
      </c>
      <c r="N2576">
        <v>0</v>
      </c>
      <c r="O2576">
        <v>2</v>
      </c>
      <c r="P2576">
        <v>2</v>
      </c>
      <c r="Q2576">
        <v>1</v>
      </c>
      <c r="R2576">
        <v>1</v>
      </c>
      <c r="S2576" t="s">
        <v>267</v>
      </c>
    </row>
    <row r="2577" spans="1:19" x14ac:dyDescent="0.25">
      <c r="A2577" t="s">
        <v>268</v>
      </c>
      <c r="B2577" t="s">
        <v>269</v>
      </c>
      <c r="C2577" t="s">
        <v>403</v>
      </c>
      <c r="D2577" t="s">
        <v>30</v>
      </c>
      <c r="E2577" t="s">
        <v>416</v>
      </c>
      <c r="F2577" t="s">
        <v>417</v>
      </c>
      <c r="G2577" t="s">
        <v>226</v>
      </c>
      <c r="H2577" t="s">
        <v>418</v>
      </c>
      <c r="I2577" t="s">
        <v>419</v>
      </c>
      <c r="J2577" t="s">
        <v>42</v>
      </c>
      <c r="K2577" t="s">
        <v>420</v>
      </c>
      <c r="L2577">
        <v>28</v>
      </c>
      <c r="M2577">
        <v>0</v>
      </c>
      <c r="N2577">
        <v>0</v>
      </c>
      <c r="O2577">
        <v>28</v>
      </c>
      <c r="P2577">
        <v>28</v>
      </c>
      <c r="Q2577">
        <v>17</v>
      </c>
      <c r="R2577">
        <v>17</v>
      </c>
      <c r="S2577" t="s">
        <v>267</v>
      </c>
    </row>
    <row r="2578" spans="1:19" x14ac:dyDescent="0.25">
      <c r="A2578" t="s">
        <v>268</v>
      </c>
      <c r="B2578" t="s">
        <v>269</v>
      </c>
      <c r="C2578" t="s">
        <v>12959</v>
      </c>
      <c r="D2578" t="s">
        <v>30</v>
      </c>
      <c r="E2578" t="s">
        <v>12960</v>
      </c>
      <c r="F2578" t="s">
        <v>1757</v>
      </c>
      <c r="G2578" t="s">
        <v>129</v>
      </c>
      <c r="H2578" t="s">
        <v>3438</v>
      </c>
      <c r="I2578" t="s">
        <v>2590</v>
      </c>
      <c r="J2578" t="s">
        <v>42</v>
      </c>
      <c r="K2578" t="s">
        <v>63</v>
      </c>
      <c r="L2578">
        <v>5</v>
      </c>
      <c r="M2578">
        <v>1</v>
      </c>
      <c r="N2578">
        <v>0</v>
      </c>
      <c r="O2578">
        <v>5</v>
      </c>
      <c r="P2578">
        <v>5</v>
      </c>
      <c r="Q2578">
        <v>2</v>
      </c>
      <c r="R2578">
        <v>2</v>
      </c>
      <c r="S2578" t="s">
        <v>267</v>
      </c>
    </row>
    <row r="2579" spans="1:19" x14ac:dyDescent="0.25">
      <c r="A2579" t="s">
        <v>268</v>
      </c>
      <c r="B2579" t="s">
        <v>269</v>
      </c>
      <c r="C2579" t="s">
        <v>5583</v>
      </c>
      <c r="D2579" t="s">
        <v>30</v>
      </c>
      <c r="E2579" t="s">
        <v>5588</v>
      </c>
      <c r="F2579" t="s">
        <v>4672</v>
      </c>
      <c r="G2579" t="s">
        <v>2588</v>
      </c>
      <c r="H2579" s="1">
        <v>1.9999999999999999E-7</v>
      </c>
      <c r="I2579" t="s">
        <v>608</v>
      </c>
      <c r="J2579" t="s">
        <v>42</v>
      </c>
      <c r="K2579" t="s">
        <v>532</v>
      </c>
      <c r="L2579">
        <v>6</v>
      </c>
      <c r="M2579">
        <v>0</v>
      </c>
      <c r="N2579">
        <v>0</v>
      </c>
      <c r="O2579">
        <v>6</v>
      </c>
      <c r="P2579">
        <v>6</v>
      </c>
      <c r="Q2579">
        <v>2</v>
      </c>
      <c r="R2579">
        <v>2</v>
      </c>
      <c r="S2579" t="s">
        <v>267</v>
      </c>
    </row>
    <row r="2580" spans="1:19" x14ac:dyDescent="0.25">
      <c r="A2580" t="s">
        <v>268</v>
      </c>
      <c r="B2580" t="s">
        <v>269</v>
      </c>
      <c r="C2580" t="s">
        <v>2630</v>
      </c>
      <c r="D2580" t="s">
        <v>30</v>
      </c>
      <c r="E2580" t="s">
        <v>2640</v>
      </c>
      <c r="F2580" t="s">
        <v>923</v>
      </c>
      <c r="G2580" t="s">
        <v>33</v>
      </c>
      <c r="H2580" t="s">
        <v>1409</v>
      </c>
      <c r="I2580" t="s">
        <v>966</v>
      </c>
      <c r="J2580" t="s">
        <v>42</v>
      </c>
      <c r="K2580" t="s">
        <v>615</v>
      </c>
      <c r="L2580">
        <v>5</v>
      </c>
      <c r="M2580">
        <v>0</v>
      </c>
      <c r="N2580">
        <v>0</v>
      </c>
      <c r="O2580">
        <v>5</v>
      </c>
      <c r="P2580">
        <v>5</v>
      </c>
      <c r="Q2580">
        <v>2</v>
      </c>
      <c r="R2580">
        <v>2</v>
      </c>
      <c r="S2580" t="s">
        <v>267</v>
      </c>
    </row>
    <row r="2581" spans="1:19" x14ac:dyDescent="0.25">
      <c r="A2581" t="s">
        <v>268</v>
      </c>
      <c r="B2581" t="s">
        <v>269</v>
      </c>
      <c r="C2581" t="s">
        <v>10412</v>
      </c>
      <c r="D2581" t="s">
        <v>30</v>
      </c>
      <c r="E2581" t="s">
        <v>8159</v>
      </c>
      <c r="F2581" t="s">
        <v>1041</v>
      </c>
      <c r="G2581" t="s">
        <v>87</v>
      </c>
      <c r="H2581" t="s">
        <v>4598</v>
      </c>
      <c r="I2581" t="s">
        <v>2268</v>
      </c>
      <c r="J2581" t="s">
        <v>33</v>
      </c>
      <c r="K2581" t="s">
        <v>78</v>
      </c>
      <c r="L2581">
        <v>7</v>
      </c>
      <c r="M2581">
        <v>2</v>
      </c>
      <c r="N2581">
        <v>0</v>
      </c>
      <c r="O2581">
        <v>7</v>
      </c>
      <c r="P2581">
        <v>7</v>
      </c>
      <c r="Q2581">
        <v>0</v>
      </c>
      <c r="R2581">
        <v>0</v>
      </c>
      <c r="S2581" t="s">
        <v>267</v>
      </c>
    </row>
    <row r="2582" spans="1:19" x14ac:dyDescent="0.25">
      <c r="A2582" t="s">
        <v>268</v>
      </c>
      <c r="B2582" t="s">
        <v>269</v>
      </c>
      <c r="C2582" t="s">
        <v>8999</v>
      </c>
      <c r="D2582" t="s">
        <v>30</v>
      </c>
      <c r="E2582" t="s">
        <v>3344</v>
      </c>
      <c r="F2582" t="s">
        <v>9005</v>
      </c>
      <c r="G2582" t="s">
        <v>4214</v>
      </c>
      <c r="H2582" t="s">
        <v>1343</v>
      </c>
      <c r="I2582" t="s">
        <v>2950</v>
      </c>
      <c r="J2582" t="s">
        <v>33</v>
      </c>
      <c r="K2582" t="s">
        <v>527</v>
      </c>
      <c r="L2582">
        <v>10</v>
      </c>
      <c r="M2582">
        <v>2</v>
      </c>
      <c r="N2582">
        <v>0</v>
      </c>
      <c r="O2582">
        <v>10</v>
      </c>
      <c r="P2582">
        <v>10</v>
      </c>
      <c r="Q2582">
        <v>1</v>
      </c>
      <c r="R2582">
        <v>1</v>
      </c>
      <c r="S2582" t="s">
        <v>267</v>
      </c>
    </row>
    <row r="2583" spans="1:19" x14ac:dyDescent="0.25">
      <c r="A2583" t="s">
        <v>268</v>
      </c>
      <c r="B2583" t="s">
        <v>269</v>
      </c>
      <c r="C2583" t="s">
        <v>10798</v>
      </c>
      <c r="D2583" t="s">
        <v>30</v>
      </c>
      <c r="E2583" t="s">
        <v>8797</v>
      </c>
      <c r="F2583" t="s">
        <v>5396</v>
      </c>
      <c r="G2583" t="s">
        <v>129</v>
      </c>
      <c r="H2583" t="s">
        <v>1735</v>
      </c>
      <c r="I2583" t="s">
        <v>2711</v>
      </c>
      <c r="J2583" t="s">
        <v>42</v>
      </c>
      <c r="K2583" t="s">
        <v>2820</v>
      </c>
      <c r="L2583">
        <v>6</v>
      </c>
      <c r="M2583">
        <v>1</v>
      </c>
      <c r="N2583">
        <v>0</v>
      </c>
      <c r="O2583">
        <v>7</v>
      </c>
      <c r="P2583">
        <v>7</v>
      </c>
      <c r="Q2583">
        <v>3</v>
      </c>
      <c r="R2583">
        <v>3</v>
      </c>
      <c r="S2583" t="s">
        <v>267</v>
      </c>
    </row>
    <row r="2584" spans="1:19" x14ac:dyDescent="0.25">
      <c r="A2584" t="s">
        <v>268</v>
      </c>
      <c r="B2584" t="s">
        <v>269</v>
      </c>
      <c r="C2584" t="s">
        <v>4169</v>
      </c>
      <c r="D2584" t="s">
        <v>30</v>
      </c>
      <c r="E2584" t="s">
        <v>517</v>
      </c>
      <c r="F2584" t="s">
        <v>426</v>
      </c>
      <c r="G2584" t="s">
        <v>42</v>
      </c>
      <c r="H2584" t="s">
        <v>2959</v>
      </c>
      <c r="I2584" t="s">
        <v>848</v>
      </c>
      <c r="J2584" t="s">
        <v>42</v>
      </c>
      <c r="K2584" t="s">
        <v>367</v>
      </c>
      <c r="L2584">
        <v>1</v>
      </c>
      <c r="M2584">
        <v>1</v>
      </c>
      <c r="N2584">
        <v>0</v>
      </c>
      <c r="O2584">
        <v>1</v>
      </c>
      <c r="P2584">
        <v>1</v>
      </c>
      <c r="Q2584">
        <v>1</v>
      </c>
      <c r="R2584">
        <v>1</v>
      </c>
      <c r="S2584" t="s">
        <v>267</v>
      </c>
    </row>
    <row r="2585" spans="1:19" x14ac:dyDescent="0.25">
      <c r="A2585" t="s">
        <v>268</v>
      </c>
      <c r="B2585" t="s">
        <v>269</v>
      </c>
      <c r="C2585" t="s">
        <v>247</v>
      </c>
      <c r="D2585" t="s">
        <v>30</v>
      </c>
      <c r="E2585" t="s">
        <v>270</v>
      </c>
      <c r="F2585" t="s">
        <v>271</v>
      </c>
      <c r="G2585" t="s">
        <v>42</v>
      </c>
      <c r="H2585" t="s">
        <v>272</v>
      </c>
      <c r="I2585" t="s">
        <v>273</v>
      </c>
      <c r="J2585" t="s">
        <v>33</v>
      </c>
      <c r="K2585" t="s">
        <v>274</v>
      </c>
      <c r="L2585">
        <v>35</v>
      </c>
      <c r="M2585">
        <v>0</v>
      </c>
      <c r="N2585">
        <v>0</v>
      </c>
      <c r="O2585">
        <v>35</v>
      </c>
      <c r="P2585">
        <v>35</v>
      </c>
      <c r="Q2585">
        <v>3</v>
      </c>
      <c r="R2585">
        <v>3</v>
      </c>
      <c r="S2585" t="s">
        <v>267</v>
      </c>
    </row>
    <row r="2586" spans="1:19" x14ac:dyDescent="0.25">
      <c r="A2586" t="s">
        <v>268</v>
      </c>
      <c r="B2586" t="s">
        <v>269</v>
      </c>
      <c r="C2586" t="s">
        <v>11839</v>
      </c>
      <c r="D2586" t="s">
        <v>30</v>
      </c>
      <c r="E2586" t="s">
        <v>11844</v>
      </c>
      <c r="F2586" t="s">
        <v>11845</v>
      </c>
      <c r="G2586" t="s">
        <v>351</v>
      </c>
      <c r="H2586" t="s">
        <v>3440</v>
      </c>
      <c r="I2586" t="s">
        <v>1259</v>
      </c>
      <c r="J2586" t="s">
        <v>42</v>
      </c>
      <c r="K2586" t="s">
        <v>218</v>
      </c>
      <c r="L2586">
        <v>12</v>
      </c>
      <c r="M2586">
        <v>0</v>
      </c>
      <c r="N2586">
        <v>0</v>
      </c>
      <c r="O2586">
        <v>12</v>
      </c>
      <c r="P2586">
        <v>12</v>
      </c>
      <c r="Q2586">
        <v>4</v>
      </c>
      <c r="R2586">
        <v>4</v>
      </c>
      <c r="S2586" t="s">
        <v>267</v>
      </c>
    </row>
    <row r="2587" spans="1:19" x14ac:dyDescent="0.25">
      <c r="A2587" t="s">
        <v>268</v>
      </c>
      <c r="B2587" t="s">
        <v>269</v>
      </c>
      <c r="C2587" t="s">
        <v>770</v>
      </c>
      <c r="D2587" t="s">
        <v>30</v>
      </c>
      <c r="E2587" t="s">
        <v>780</v>
      </c>
      <c r="F2587" t="s">
        <v>781</v>
      </c>
      <c r="G2587" t="s">
        <v>506</v>
      </c>
      <c r="H2587" t="s">
        <v>782</v>
      </c>
      <c r="I2587" t="s">
        <v>783</v>
      </c>
      <c r="J2587" t="s">
        <v>42</v>
      </c>
      <c r="K2587" t="s">
        <v>784</v>
      </c>
      <c r="L2587">
        <v>21</v>
      </c>
      <c r="M2587">
        <v>0</v>
      </c>
      <c r="N2587">
        <v>0</v>
      </c>
      <c r="O2587">
        <v>21</v>
      </c>
      <c r="P2587">
        <v>21</v>
      </c>
      <c r="Q2587">
        <v>6</v>
      </c>
      <c r="R2587">
        <v>6</v>
      </c>
      <c r="S2587" t="s">
        <v>267</v>
      </c>
    </row>
    <row r="2588" spans="1:19" x14ac:dyDescent="0.25">
      <c r="A2588" t="s">
        <v>268</v>
      </c>
      <c r="B2588" t="s">
        <v>269</v>
      </c>
      <c r="C2588" t="s">
        <v>3059</v>
      </c>
      <c r="D2588" t="s">
        <v>30</v>
      </c>
      <c r="E2588" t="s">
        <v>3065</v>
      </c>
      <c r="F2588" t="s">
        <v>1874</v>
      </c>
      <c r="G2588" t="s">
        <v>132</v>
      </c>
      <c r="H2588" t="s">
        <v>3066</v>
      </c>
      <c r="I2588" t="s">
        <v>3067</v>
      </c>
      <c r="J2588" t="s">
        <v>42</v>
      </c>
      <c r="K2588" t="s">
        <v>226</v>
      </c>
      <c r="L2588">
        <v>3</v>
      </c>
      <c r="M2588">
        <v>3</v>
      </c>
      <c r="N2588">
        <v>0</v>
      </c>
      <c r="O2588">
        <v>3</v>
      </c>
      <c r="P2588">
        <v>3</v>
      </c>
      <c r="Q2588">
        <v>0</v>
      </c>
      <c r="R2588">
        <v>0</v>
      </c>
      <c r="S2588" t="s">
        <v>267</v>
      </c>
    </row>
    <row r="2589" spans="1:19" x14ac:dyDescent="0.25">
      <c r="A2589" t="s">
        <v>268</v>
      </c>
      <c r="B2589" t="s">
        <v>269</v>
      </c>
      <c r="C2589" t="s">
        <v>6168</v>
      </c>
      <c r="D2589" t="s">
        <v>30</v>
      </c>
      <c r="E2589" t="s">
        <v>2722</v>
      </c>
      <c r="F2589" t="s">
        <v>3823</v>
      </c>
      <c r="G2589" t="s">
        <v>33</v>
      </c>
      <c r="H2589" t="s">
        <v>1848</v>
      </c>
      <c r="I2589" t="s">
        <v>3508</v>
      </c>
      <c r="J2589" t="s">
        <v>42</v>
      </c>
      <c r="K2589" t="s">
        <v>678</v>
      </c>
      <c r="L2589">
        <v>2</v>
      </c>
      <c r="M2589">
        <v>0</v>
      </c>
      <c r="N2589">
        <v>0</v>
      </c>
      <c r="O2589">
        <v>2</v>
      </c>
      <c r="P2589">
        <v>2</v>
      </c>
      <c r="Q2589">
        <v>1</v>
      </c>
      <c r="R2589">
        <v>1</v>
      </c>
      <c r="S2589" t="s">
        <v>267</v>
      </c>
    </row>
    <row r="2590" spans="1:19" x14ac:dyDescent="0.25">
      <c r="A2590" t="s">
        <v>268</v>
      </c>
      <c r="B2590" t="s">
        <v>269</v>
      </c>
      <c r="C2590" t="s">
        <v>9982</v>
      </c>
      <c r="D2590" t="s">
        <v>30</v>
      </c>
      <c r="E2590" t="s">
        <v>9987</v>
      </c>
      <c r="F2590" t="s">
        <v>1963</v>
      </c>
      <c r="G2590" t="s">
        <v>42</v>
      </c>
      <c r="H2590" t="s">
        <v>9988</v>
      </c>
      <c r="I2590" t="s">
        <v>1222</v>
      </c>
      <c r="J2590" t="s">
        <v>42</v>
      </c>
      <c r="K2590" t="s">
        <v>1153</v>
      </c>
      <c r="L2590">
        <v>3</v>
      </c>
      <c r="M2590">
        <v>0</v>
      </c>
      <c r="N2590">
        <v>0</v>
      </c>
      <c r="O2590">
        <v>3</v>
      </c>
      <c r="P2590">
        <v>3</v>
      </c>
      <c r="Q2590">
        <v>0</v>
      </c>
      <c r="R2590">
        <v>0</v>
      </c>
      <c r="S2590" t="s">
        <v>267</v>
      </c>
    </row>
    <row r="2591" spans="1:19" x14ac:dyDescent="0.25">
      <c r="A2591" t="s">
        <v>268</v>
      </c>
      <c r="B2591" t="s">
        <v>269</v>
      </c>
      <c r="C2591" t="s">
        <v>14499</v>
      </c>
      <c r="D2591" t="s">
        <v>30</v>
      </c>
      <c r="E2591" t="s">
        <v>559</v>
      </c>
      <c r="F2591" t="s">
        <v>4253</v>
      </c>
      <c r="G2591" t="s">
        <v>1331</v>
      </c>
      <c r="H2591" t="s">
        <v>79</v>
      </c>
      <c r="I2591" t="s">
        <v>1551</v>
      </c>
      <c r="J2591" t="s">
        <v>42</v>
      </c>
      <c r="K2591" t="s">
        <v>1416</v>
      </c>
      <c r="L2591">
        <v>11</v>
      </c>
      <c r="M2591">
        <v>2</v>
      </c>
      <c r="N2591">
        <v>0</v>
      </c>
      <c r="O2591">
        <v>11</v>
      </c>
      <c r="P2591">
        <v>11</v>
      </c>
      <c r="Q2591">
        <v>0</v>
      </c>
      <c r="R2591">
        <v>0</v>
      </c>
      <c r="S2591" t="s">
        <v>267</v>
      </c>
    </row>
    <row r="2592" spans="1:19" x14ac:dyDescent="0.25">
      <c r="A2592" t="s">
        <v>268</v>
      </c>
      <c r="B2592" t="s">
        <v>269</v>
      </c>
      <c r="C2592" t="s">
        <v>6232</v>
      </c>
      <c r="D2592" t="s">
        <v>30</v>
      </c>
      <c r="E2592" t="s">
        <v>374</v>
      </c>
      <c r="F2592" t="s">
        <v>3031</v>
      </c>
      <c r="G2592" t="s">
        <v>42</v>
      </c>
      <c r="H2592" t="s">
        <v>1685</v>
      </c>
      <c r="I2592" t="s">
        <v>1405</v>
      </c>
      <c r="J2592" t="s">
        <v>42</v>
      </c>
      <c r="K2592" t="s">
        <v>361</v>
      </c>
      <c r="L2592">
        <v>2</v>
      </c>
      <c r="M2592">
        <v>0</v>
      </c>
      <c r="N2592">
        <v>0</v>
      </c>
      <c r="O2592">
        <v>2</v>
      </c>
      <c r="P2592">
        <v>2</v>
      </c>
      <c r="Q2592">
        <v>1</v>
      </c>
      <c r="R2592">
        <v>1</v>
      </c>
      <c r="S2592" t="s">
        <v>267</v>
      </c>
    </row>
    <row r="2593" spans="1:19" x14ac:dyDescent="0.25">
      <c r="A2593" t="s">
        <v>268</v>
      </c>
      <c r="B2593" t="s">
        <v>269</v>
      </c>
      <c r="C2593" t="s">
        <v>11967</v>
      </c>
      <c r="D2593" t="s">
        <v>30</v>
      </c>
      <c r="E2593" t="s">
        <v>2341</v>
      </c>
      <c r="F2593" t="s">
        <v>280</v>
      </c>
      <c r="G2593" t="s">
        <v>42</v>
      </c>
      <c r="H2593" t="s">
        <v>368</v>
      </c>
      <c r="I2593" t="s">
        <v>942</v>
      </c>
      <c r="J2593" t="s">
        <v>42</v>
      </c>
      <c r="K2593" t="s">
        <v>367</v>
      </c>
      <c r="L2593">
        <v>1</v>
      </c>
      <c r="M2593">
        <v>0</v>
      </c>
      <c r="N2593">
        <v>0</v>
      </c>
      <c r="O2593">
        <v>1</v>
      </c>
      <c r="P2593">
        <v>1</v>
      </c>
      <c r="Q2593">
        <v>1</v>
      </c>
      <c r="R2593">
        <v>1</v>
      </c>
      <c r="S2593" t="s">
        <v>267</v>
      </c>
    </row>
    <row r="2594" spans="1:19" x14ac:dyDescent="0.25">
      <c r="A2594" t="s">
        <v>268</v>
      </c>
      <c r="B2594" t="s">
        <v>269</v>
      </c>
      <c r="C2594" t="s">
        <v>7229</v>
      </c>
      <c r="D2594" t="s">
        <v>30</v>
      </c>
      <c r="E2594" t="s">
        <v>7235</v>
      </c>
      <c r="F2594" t="s">
        <v>5141</v>
      </c>
      <c r="G2594" t="s">
        <v>613</v>
      </c>
      <c r="H2594" t="s">
        <v>2650</v>
      </c>
      <c r="I2594" t="s">
        <v>454</v>
      </c>
      <c r="J2594" t="s">
        <v>42</v>
      </c>
      <c r="K2594" t="s">
        <v>160</v>
      </c>
      <c r="L2594">
        <v>8</v>
      </c>
      <c r="M2594">
        <v>1</v>
      </c>
      <c r="N2594">
        <v>0</v>
      </c>
      <c r="O2594">
        <v>8</v>
      </c>
      <c r="P2594">
        <v>8</v>
      </c>
      <c r="Q2594">
        <v>0</v>
      </c>
      <c r="R2594">
        <v>0</v>
      </c>
      <c r="S2594" t="s">
        <v>267</v>
      </c>
    </row>
    <row r="2595" spans="1:19" x14ac:dyDescent="0.25">
      <c r="A2595" t="s">
        <v>268</v>
      </c>
      <c r="B2595" t="s">
        <v>269</v>
      </c>
      <c r="C2595" t="s">
        <v>10379</v>
      </c>
      <c r="D2595" t="s">
        <v>30</v>
      </c>
      <c r="E2595" t="s">
        <v>10382</v>
      </c>
      <c r="F2595" t="s">
        <v>4887</v>
      </c>
      <c r="G2595" t="s">
        <v>1331</v>
      </c>
      <c r="H2595" t="s">
        <v>6263</v>
      </c>
      <c r="I2595" t="s">
        <v>32</v>
      </c>
      <c r="J2595" t="s">
        <v>42</v>
      </c>
      <c r="K2595" t="s">
        <v>1476</v>
      </c>
      <c r="L2595">
        <v>7</v>
      </c>
      <c r="M2595">
        <v>1</v>
      </c>
      <c r="N2595">
        <v>0</v>
      </c>
      <c r="O2595">
        <v>7</v>
      </c>
      <c r="P2595">
        <v>7</v>
      </c>
      <c r="Q2595">
        <v>1</v>
      </c>
      <c r="R2595">
        <v>1</v>
      </c>
      <c r="S2595" t="s">
        <v>267</v>
      </c>
    </row>
    <row r="2596" spans="1:19" x14ac:dyDescent="0.25">
      <c r="A2596" t="s">
        <v>268</v>
      </c>
      <c r="B2596" t="s">
        <v>269</v>
      </c>
      <c r="C2596" t="s">
        <v>2426</v>
      </c>
      <c r="D2596" t="s">
        <v>30</v>
      </c>
      <c r="E2596" t="s">
        <v>2004</v>
      </c>
      <c r="F2596" t="s">
        <v>2434</v>
      </c>
      <c r="G2596" t="s">
        <v>33</v>
      </c>
      <c r="H2596" t="s">
        <v>847</v>
      </c>
      <c r="I2596" t="s">
        <v>848</v>
      </c>
      <c r="J2596" t="s">
        <v>33</v>
      </c>
      <c r="K2596" t="s">
        <v>138</v>
      </c>
      <c r="L2596">
        <v>5</v>
      </c>
      <c r="M2596">
        <v>1</v>
      </c>
      <c r="N2596">
        <v>0</v>
      </c>
      <c r="O2596">
        <v>5</v>
      </c>
      <c r="P2596">
        <v>5</v>
      </c>
      <c r="Q2596">
        <v>4</v>
      </c>
      <c r="R2596">
        <v>4</v>
      </c>
      <c r="S2596" t="s">
        <v>267</v>
      </c>
    </row>
    <row r="2597" spans="1:19" x14ac:dyDescent="0.25">
      <c r="A2597" t="s">
        <v>268</v>
      </c>
      <c r="B2597" t="s">
        <v>269</v>
      </c>
      <c r="C2597" t="s">
        <v>14731</v>
      </c>
      <c r="D2597" t="s">
        <v>30</v>
      </c>
      <c r="E2597" t="s">
        <v>12100</v>
      </c>
      <c r="F2597" t="s">
        <v>1101</v>
      </c>
      <c r="G2597" t="s">
        <v>42</v>
      </c>
      <c r="H2597" t="s">
        <v>2330</v>
      </c>
      <c r="I2597" t="s">
        <v>2529</v>
      </c>
      <c r="J2597" t="s">
        <v>42</v>
      </c>
      <c r="K2597" t="s">
        <v>615</v>
      </c>
      <c r="L2597">
        <v>7</v>
      </c>
      <c r="M2597">
        <v>0</v>
      </c>
      <c r="N2597">
        <v>0</v>
      </c>
      <c r="O2597">
        <v>7</v>
      </c>
      <c r="P2597">
        <v>7</v>
      </c>
      <c r="Q2597">
        <v>1</v>
      </c>
      <c r="R2597">
        <v>1</v>
      </c>
      <c r="S2597" t="s">
        <v>267</v>
      </c>
    </row>
    <row r="2598" spans="1:19" x14ac:dyDescent="0.25">
      <c r="A2598" t="s">
        <v>268</v>
      </c>
      <c r="B2598" t="s">
        <v>269</v>
      </c>
      <c r="C2598" t="s">
        <v>4535</v>
      </c>
      <c r="D2598" t="s">
        <v>30</v>
      </c>
      <c r="E2598" t="s">
        <v>2538</v>
      </c>
      <c r="F2598" t="s">
        <v>518</v>
      </c>
      <c r="G2598" t="s">
        <v>33</v>
      </c>
      <c r="H2598" t="s">
        <v>4542</v>
      </c>
      <c r="I2598" t="s">
        <v>2539</v>
      </c>
      <c r="J2598" t="s">
        <v>42</v>
      </c>
      <c r="K2598" t="s">
        <v>151</v>
      </c>
      <c r="L2598">
        <v>2</v>
      </c>
      <c r="M2598">
        <v>0</v>
      </c>
      <c r="N2598">
        <v>0</v>
      </c>
      <c r="O2598">
        <v>2</v>
      </c>
      <c r="P2598">
        <v>2</v>
      </c>
      <c r="Q2598">
        <v>1</v>
      </c>
      <c r="R2598">
        <v>1</v>
      </c>
      <c r="S2598" t="s">
        <v>267</v>
      </c>
    </row>
    <row r="2599" spans="1:19" x14ac:dyDescent="0.25">
      <c r="A2599" t="s">
        <v>268</v>
      </c>
      <c r="B2599" t="s">
        <v>269</v>
      </c>
      <c r="C2599" t="s">
        <v>11405</v>
      </c>
      <c r="D2599" t="s">
        <v>30</v>
      </c>
      <c r="E2599" t="s">
        <v>603</v>
      </c>
      <c r="F2599" t="s">
        <v>6967</v>
      </c>
      <c r="G2599" t="s">
        <v>370</v>
      </c>
      <c r="H2599" t="s">
        <v>7221</v>
      </c>
      <c r="I2599" t="s">
        <v>496</v>
      </c>
      <c r="J2599" t="s">
        <v>42</v>
      </c>
      <c r="K2599" t="s">
        <v>615</v>
      </c>
      <c r="L2599">
        <v>5</v>
      </c>
      <c r="M2599">
        <v>1</v>
      </c>
      <c r="N2599">
        <v>0</v>
      </c>
      <c r="O2599">
        <v>5</v>
      </c>
      <c r="P2599">
        <v>5</v>
      </c>
      <c r="Q2599">
        <v>0</v>
      </c>
      <c r="R2599">
        <v>0</v>
      </c>
      <c r="S2599" t="s">
        <v>267</v>
      </c>
    </row>
    <row r="2600" spans="1:19" x14ac:dyDescent="0.25">
      <c r="A2600" t="s">
        <v>268</v>
      </c>
      <c r="B2600" t="s">
        <v>269</v>
      </c>
      <c r="C2600" t="s">
        <v>12518</v>
      </c>
      <c r="D2600" t="s">
        <v>30</v>
      </c>
      <c r="E2600" s="1">
        <v>1.9999999999999999E-20</v>
      </c>
      <c r="F2600" t="s">
        <v>1871</v>
      </c>
      <c r="G2600" t="s">
        <v>1416</v>
      </c>
      <c r="H2600" t="s">
        <v>10027</v>
      </c>
      <c r="I2600" t="s">
        <v>5625</v>
      </c>
      <c r="J2600" t="s">
        <v>42</v>
      </c>
      <c r="K2600" t="s">
        <v>574</v>
      </c>
      <c r="L2600">
        <v>5</v>
      </c>
      <c r="M2600">
        <v>2</v>
      </c>
      <c r="N2600">
        <v>0</v>
      </c>
      <c r="O2600">
        <v>5</v>
      </c>
      <c r="P2600">
        <v>5</v>
      </c>
      <c r="Q2600">
        <v>1</v>
      </c>
      <c r="R2600">
        <v>1</v>
      </c>
      <c r="S2600" t="s">
        <v>267</v>
      </c>
    </row>
    <row r="2601" spans="1:19" x14ac:dyDescent="0.25">
      <c r="A2601" t="s">
        <v>268</v>
      </c>
      <c r="B2601" t="s">
        <v>269</v>
      </c>
      <c r="C2601" t="s">
        <v>11172</v>
      </c>
      <c r="D2601" t="s">
        <v>30</v>
      </c>
      <c r="E2601" t="s">
        <v>11177</v>
      </c>
      <c r="F2601" t="s">
        <v>10516</v>
      </c>
      <c r="G2601" t="s">
        <v>42</v>
      </c>
      <c r="H2601" t="s">
        <v>8412</v>
      </c>
      <c r="I2601" t="s">
        <v>1964</v>
      </c>
      <c r="J2601" t="s">
        <v>42</v>
      </c>
      <c r="K2601" t="s">
        <v>2588</v>
      </c>
      <c r="L2601">
        <v>6</v>
      </c>
      <c r="M2601">
        <v>1</v>
      </c>
      <c r="N2601">
        <v>0</v>
      </c>
      <c r="O2601">
        <v>6</v>
      </c>
      <c r="P2601">
        <v>6</v>
      </c>
      <c r="Q2601">
        <v>1</v>
      </c>
      <c r="R2601">
        <v>1</v>
      </c>
      <c r="S2601" t="s">
        <v>267</v>
      </c>
    </row>
    <row r="2602" spans="1:19" x14ac:dyDescent="0.25">
      <c r="A2602" t="s">
        <v>268</v>
      </c>
      <c r="B2602" t="s">
        <v>269</v>
      </c>
      <c r="C2602" t="s">
        <v>14691</v>
      </c>
      <c r="D2602" t="s">
        <v>30</v>
      </c>
      <c r="E2602" t="s">
        <v>368</v>
      </c>
      <c r="F2602" t="s">
        <v>86</v>
      </c>
      <c r="G2602" t="s">
        <v>42</v>
      </c>
      <c r="H2602" t="s">
        <v>8512</v>
      </c>
      <c r="I2602" t="s">
        <v>80</v>
      </c>
      <c r="J2602" t="s">
        <v>42</v>
      </c>
      <c r="K2602" t="s">
        <v>370</v>
      </c>
      <c r="L2602">
        <v>4</v>
      </c>
      <c r="M2602">
        <v>0</v>
      </c>
      <c r="N2602">
        <v>0</v>
      </c>
      <c r="O2602">
        <v>4</v>
      </c>
      <c r="P2602">
        <v>4</v>
      </c>
      <c r="Q2602">
        <v>0</v>
      </c>
      <c r="R2602">
        <v>0</v>
      </c>
      <c r="S2602" t="s">
        <v>267</v>
      </c>
    </row>
    <row r="2603" spans="1:19" x14ac:dyDescent="0.25">
      <c r="A2603" t="s">
        <v>268</v>
      </c>
      <c r="B2603" t="s">
        <v>269</v>
      </c>
      <c r="C2603" t="s">
        <v>4933</v>
      </c>
      <c r="D2603" t="s">
        <v>30</v>
      </c>
      <c r="E2603" t="s">
        <v>4938</v>
      </c>
      <c r="F2603" t="s">
        <v>4939</v>
      </c>
      <c r="G2603" t="s">
        <v>42</v>
      </c>
      <c r="H2603" t="s">
        <v>4278</v>
      </c>
      <c r="I2603" t="s">
        <v>765</v>
      </c>
      <c r="J2603" t="s">
        <v>42</v>
      </c>
      <c r="K2603" t="s">
        <v>219</v>
      </c>
      <c r="L2603">
        <v>6</v>
      </c>
      <c r="M2603">
        <v>0</v>
      </c>
      <c r="N2603">
        <v>0</v>
      </c>
      <c r="O2603">
        <v>6</v>
      </c>
      <c r="P2603">
        <v>6</v>
      </c>
      <c r="Q2603">
        <v>2</v>
      </c>
      <c r="R2603">
        <v>2</v>
      </c>
      <c r="S2603" t="s">
        <v>267</v>
      </c>
    </row>
    <row r="2604" spans="1:19" x14ac:dyDescent="0.25">
      <c r="A2604" t="s">
        <v>268</v>
      </c>
      <c r="B2604" t="s">
        <v>269</v>
      </c>
      <c r="C2604" t="s">
        <v>13342</v>
      </c>
      <c r="D2604" t="s">
        <v>30</v>
      </c>
      <c r="E2604" t="s">
        <v>13346</v>
      </c>
      <c r="F2604" t="s">
        <v>4400</v>
      </c>
      <c r="G2604" t="s">
        <v>552</v>
      </c>
      <c r="H2604" t="s">
        <v>10381</v>
      </c>
      <c r="I2604" t="s">
        <v>4312</v>
      </c>
      <c r="J2604" t="s">
        <v>129</v>
      </c>
      <c r="K2604" t="s">
        <v>526</v>
      </c>
      <c r="L2604">
        <v>6</v>
      </c>
      <c r="M2604">
        <v>2</v>
      </c>
      <c r="N2604">
        <v>0</v>
      </c>
      <c r="O2604">
        <v>6</v>
      </c>
      <c r="P2604">
        <v>6</v>
      </c>
      <c r="Q2604">
        <v>2</v>
      </c>
      <c r="R2604">
        <v>2</v>
      </c>
      <c r="S2604" t="s">
        <v>267</v>
      </c>
    </row>
    <row r="2605" spans="1:19" x14ac:dyDescent="0.25">
      <c r="A2605" t="s">
        <v>268</v>
      </c>
      <c r="B2605" t="s">
        <v>269</v>
      </c>
      <c r="C2605" t="s">
        <v>8195</v>
      </c>
      <c r="D2605" t="s">
        <v>30</v>
      </c>
      <c r="E2605" t="s">
        <v>847</v>
      </c>
      <c r="F2605" t="s">
        <v>848</v>
      </c>
      <c r="G2605" t="s">
        <v>181</v>
      </c>
      <c r="H2605" t="s">
        <v>208</v>
      </c>
      <c r="I2605" t="s">
        <v>3923</v>
      </c>
      <c r="J2605" t="s">
        <v>33</v>
      </c>
      <c r="K2605" t="s">
        <v>1915</v>
      </c>
      <c r="L2605">
        <v>4</v>
      </c>
      <c r="M2605">
        <v>0</v>
      </c>
      <c r="N2605">
        <v>0</v>
      </c>
      <c r="O2605">
        <v>4</v>
      </c>
      <c r="P2605">
        <v>4</v>
      </c>
      <c r="Q2605">
        <v>0</v>
      </c>
      <c r="R2605">
        <v>0</v>
      </c>
      <c r="S2605" t="s">
        <v>267</v>
      </c>
    </row>
    <row r="2606" spans="1:19" x14ac:dyDescent="0.25">
      <c r="A2606" t="s">
        <v>268</v>
      </c>
      <c r="B2606" t="s">
        <v>269</v>
      </c>
      <c r="C2606" t="s">
        <v>3924</v>
      </c>
      <c r="D2606" t="s">
        <v>30</v>
      </c>
      <c r="E2606" t="s">
        <v>1760</v>
      </c>
      <c r="F2606" t="s">
        <v>3932</v>
      </c>
      <c r="G2606" t="s">
        <v>42</v>
      </c>
      <c r="H2606" s="1">
        <v>4.0000000000000003E-5</v>
      </c>
      <c r="I2606" t="s">
        <v>2493</v>
      </c>
      <c r="J2606" t="s">
        <v>42</v>
      </c>
      <c r="K2606" t="s">
        <v>489</v>
      </c>
      <c r="L2606">
        <v>8</v>
      </c>
      <c r="M2606">
        <v>0</v>
      </c>
      <c r="N2606">
        <v>0</v>
      </c>
      <c r="O2606">
        <v>8</v>
      </c>
      <c r="P2606">
        <v>8</v>
      </c>
      <c r="Q2606">
        <v>1</v>
      </c>
      <c r="R2606">
        <v>1</v>
      </c>
      <c r="S2606" t="s">
        <v>267</v>
      </c>
    </row>
    <row r="2607" spans="1:19" x14ac:dyDescent="0.25">
      <c r="A2607" t="s">
        <v>268</v>
      </c>
      <c r="B2607" t="s">
        <v>269</v>
      </c>
      <c r="C2607" t="s">
        <v>14839</v>
      </c>
      <c r="D2607" t="s">
        <v>30</v>
      </c>
      <c r="E2607" t="s">
        <v>8514</v>
      </c>
      <c r="F2607" t="s">
        <v>12102</v>
      </c>
      <c r="G2607" t="s">
        <v>178</v>
      </c>
      <c r="H2607" t="s">
        <v>7876</v>
      </c>
      <c r="I2607" t="s">
        <v>768</v>
      </c>
      <c r="J2607" t="s">
        <v>42</v>
      </c>
      <c r="K2607" t="s">
        <v>532</v>
      </c>
      <c r="L2607">
        <v>5</v>
      </c>
      <c r="M2607">
        <v>2</v>
      </c>
      <c r="N2607">
        <v>1</v>
      </c>
      <c r="O2607">
        <v>6</v>
      </c>
      <c r="P2607">
        <v>6</v>
      </c>
      <c r="Q2607">
        <v>1</v>
      </c>
      <c r="R2607">
        <v>1</v>
      </c>
      <c r="S2607" t="s">
        <v>267</v>
      </c>
    </row>
    <row r="2608" spans="1:19" x14ac:dyDescent="0.25">
      <c r="A2608" t="s">
        <v>268</v>
      </c>
      <c r="B2608" t="s">
        <v>269</v>
      </c>
      <c r="C2608" t="s">
        <v>6355</v>
      </c>
      <c r="D2608" t="s">
        <v>30</v>
      </c>
      <c r="E2608" t="s">
        <v>6362</v>
      </c>
      <c r="F2608" t="s">
        <v>6363</v>
      </c>
      <c r="G2608" t="s">
        <v>513</v>
      </c>
      <c r="H2608" t="s">
        <v>93</v>
      </c>
      <c r="I2608" t="s">
        <v>281</v>
      </c>
      <c r="J2608" t="s">
        <v>42</v>
      </c>
      <c r="K2608" t="s">
        <v>1331</v>
      </c>
      <c r="L2608">
        <v>7</v>
      </c>
      <c r="M2608">
        <v>1</v>
      </c>
      <c r="N2608">
        <v>0</v>
      </c>
      <c r="O2608">
        <v>7</v>
      </c>
      <c r="P2608">
        <v>7</v>
      </c>
      <c r="Q2608">
        <v>1</v>
      </c>
      <c r="R2608">
        <v>1</v>
      </c>
      <c r="S2608" t="s">
        <v>267</v>
      </c>
    </row>
    <row r="2609" spans="1:19" x14ac:dyDescent="0.25">
      <c r="A2609" t="s">
        <v>268</v>
      </c>
      <c r="B2609" t="s">
        <v>269</v>
      </c>
      <c r="C2609" t="s">
        <v>13153</v>
      </c>
      <c r="D2609" t="s">
        <v>30</v>
      </c>
      <c r="E2609" t="s">
        <v>1236</v>
      </c>
      <c r="F2609" t="s">
        <v>12102</v>
      </c>
      <c r="G2609" t="s">
        <v>33</v>
      </c>
      <c r="H2609" t="s">
        <v>2642</v>
      </c>
      <c r="I2609" t="s">
        <v>2643</v>
      </c>
      <c r="J2609" t="s">
        <v>42</v>
      </c>
      <c r="K2609" t="s">
        <v>2077</v>
      </c>
      <c r="L2609">
        <v>4</v>
      </c>
      <c r="M2609">
        <v>0</v>
      </c>
      <c r="N2609">
        <v>0</v>
      </c>
      <c r="O2609">
        <v>4</v>
      </c>
      <c r="P2609">
        <v>4</v>
      </c>
      <c r="Q2609">
        <v>2</v>
      </c>
      <c r="R2609">
        <v>2</v>
      </c>
      <c r="S2609" t="s">
        <v>267</v>
      </c>
    </row>
    <row r="2610" spans="1:19" x14ac:dyDescent="0.25">
      <c r="A2610" t="s">
        <v>268</v>
      </c>
      <c r="B2610" t="s">
        <v>269</v>
      </c>
      <c r="C2610" t="s">
        <v>12868</v>
      </c>
      <c r="D2610" t="s">
        <v>30</v>
      </c>
      <c r="E2610" t="s">
        <v>647</v>
      </c>
      <c r="F2610" t="s">
        <v>3848</v>
      </c>
      <c r="G2610" t="s">
        <v>129</v>
      </c>
      <c r="H2610" t="s">
        <v>2872</v>
      </c>
      <c r="I2610" t="s">
        <v>7219</v>
      </c>
      <c r="J2610" t="s">
        <v>42</v>
      </c>
      <c r="K2610" t="s">
        <v>1970</v>
      </c>
      <c r="L2610">
        <v>8</v>
      </c>
      <c r="M2610">
        <v>1</v>
      </c>
      <c r="N2610">
        <v>0</v>
      </c>
      <c r="O2610">
        <v>8</v>
      </c>
      <c r="P2610">
        <v>8</v>
      </c>
      <c r="Q2610">
        <v>0</v>
      </c>
      <c r="R2610">
        <v>0</v>
      </c>
      <c r="S2610" t="s">
        <v>267</v>
      </c>
    </row>
    <row r="2611" spans="1:19" x14ac:dyDescent="0.25">
      <c r="A2611" t="s">
        <v>268</v>
      </c>
      <c r="B2611" t="s">
        <v>269</v>
      </c>
      <c r="C2611" t="s">
        <v>8513</v>
      </c>
      <c r="D2611" t="s">
        <v>30</v>
      </c>
      <c r="E2611" t="s">
        <v>869</v>
      </c>
      <c r="F2611" t="s">
        <v>870</v>
      </c>
      <c r="G2611" t="s">
        <v>376</v>
      </c>
      <c r="H2611" t="s">
        <v>809</v>
      </c>
      <c r="I2611" t="s">
        <v>2731</v>
      </c>
      <c r="J2611" t="s">
        <v>42</v>
      </c>
      <c r="K2611" t="s">
        <v>581</v>
      </c>
      <c r="L2611">
        <v>6</v>
      </c>
      <c r="M2611">
        <v>1</v>
      </c>
      <c r="N2611">
        <v>0</v>
      </c>
      <c r="O2611">
        <v>6</v>
      </c>
      <c r="P2611">
        <v>6</v>
      </c>
      <c r="Q2611">
        <v>0</v>
      </c>
      <c r="R2611">
        <v>0</v>
      </c>
      <c r="S2611" t="s">
        <v>267</v>
      </c>
    </row>
    <row r="2612" spans="1:19" x14ac:dyDescent="0.25">
      <c r="A2612" t="s">
        <v>268</v>
      </c>
      <c r="B2612" t="s">
        <v>269</v>
      </c>
      <c r="C2612" t="s">
        <v>3258</v>
      </c>
      <c r="D2612" t="s">
        <v>30</v>
      </c>
      <c r="E2612" s="1">
        <v>9.9999999999999993E-78</v>
      </c>
      <c r="F2612" t="s">
        <v>3267</v>
      </c>
      <c r="G2612" t="s">
        <v>302</v>
      </c>
      <c r="H2612" t="s">
        <v>670</v>
      </c>
      <c r="I2612" t="s">
        <v>671</v>
      </c>
      <c r="J2612" t="s">
        <v>129</v>
      </c>
      <c r="K2612" t="s">
        <v>87</v>
      </c>
      <c r="L2612">
        <v>18</v>
      </c>
      <c r="M2612">
        <v>0</v>
      </c>
      <c r="N2612">
        <v>0</v>
      </c>
      <c r="O2612">
        <v>18</v>
      </c>
      <c r="P2612">
        <v>18</v>
      </c>
      <c r="Q2612">
        <v>4</v>
      </c>
      <c r="R2612">
        <v>4</v>
      </c>
      <c r="S2612" t="s">
        <v>267</v>
      </c>
    </row>
    <row r="2613" spans="1:19" x14ac:dyDescent="0.25">
      <c r="A2613" t="s">
        <v>275</v>
      </c>
      <c r="B2613" t="s">
        <v>276</v>
      </c>
      <c r="C2613" t="s">
        <v>10546</v>
      </c>
      <c r="D2613" t="s">
        <v>30</v>
      </c>
      <c r="E2613" t="s">
        <v>6640</v>
      </c>
      <c r="F2613" t="s">
        <v>1356</v>
      </c>
      <c r="G2613" t="s">
        <v>2270</v>
      </c>
      <c r="H2613" t="s">
        <v>4308</v>
      </c>
      <c r="I2613" t="s">
        <v>1969</v>
      </c>
      <c r="J2613" t="s">
        <v>42</v>
      </c>
      <c r="K2613" t="s">
        <v>793</v>
      </c>
      <c r="L2613">
        <v>26</v>
      </c>
      <c r="M2613">
        <v>2</v>
      </c>
      <c r="N2613">
        <v>1</v>
      </c>
      <c r="O2613">
        <v>27</v>
      </c>
      <c r="P2613">
        <v>27</v>
      </c>
      <c r="Q2613">
        <v>0</v>
      </c>
      <c r="R2613">
        <v>0</v>
      </c>
      <c r="S2613" t="s">
        <v>267</v>
      </c>
    </row>
    <row r="2614" spans="1:19" x14ac:dyDescent="0.25">
      <c r="A2614" t="s">
        <v>275</v>
      </c>
      <c r="B2614" t="s">
        <v>276</v>
      </c>
      <c r="C2614" t="s">
        <v>9147</v>
      </c>
      <c r="D2614" t="s">
        <v>30</v>
      </c>
      <c r="E2614" t="s">
        <v>9153</v>
      </c>
      <c r="F2614" t="s">
        <v>6262</v>
      </c>
      <c r="G2614" t="s">
        <v>614</v>
      </c>
      <c r="H2614" t="s">
        <v>3819</v>
      </c>
      <c r="I2614" t="s">
        <v>1969</v>
      </c>
      <c r="J2614" t="s">
        <v>129</v>
      </c>
      <c r="K2614" t="s">
        <v>1965</v>
      </c>
      <c r="L2614">
        <v>8</v>
      </c>
      <c r="M2614">
        <v>1</v>
      </c>
      <c r="N2614">
        <v>0</v>
      </c>
      <c r="O2614">
        <v>8</v>
      </c>
      <c r="P2614">
        <v>8</v>
      </c>
      <c r="Q2614">
        <v>0</v>
      </c>
      <c r="R2614">
        <v>0</v>
      </c>
      <c r="S2614" t="s">
        <v>267</v>
      </c>
    </row>
    <row r="2615" spans="1:19" x14ac:dyDescent="0.25">
      <c r="A2615" t="s">
        <v>275</v>
      </c>
      <c r="B2615" t="s">
        <v>276</v>
      </c>
      <c r="C2615" t="s">
        <v>10315</v>
      </c>
      <c r="D2615" t="s">
        <v>30</v>
      </c>
      <c r="E2615" t="s">
        <v>2320</v>
      </c>
      <c r="F2615" t="s">
        <v>1321</v>
      </c>
      <c r="G2615" t="s">
        <v>42</v>
      </c>
      <c r="H2615" t="s">
        <v>3376</v>
      </c>
      <c r="I2615" t="s">
        <v>1035</v>
      </c>
      <c r="J2615" t="s">
        <v>42</v>
      </c>
      <c r="K2615" t="s">
        <v>651</v>
      </c>
      <c r="L2615">
        <v>2</v>
      </c>
      <c r="M2615">
        <v>1</v>
      </c>
      <c r="N2615">
        <v>0</v>
      </c>
      <c r="O2615">
        <v>2</v>
      </c>
      <c r="P2615">
        <v>2</v>
      </c>
      <c r="Q2615">
        <v>0</v>
      </c>
      <c r="R2615">
        <v>0</v>
      </c>
      <c r="S2615" t="s">
        <v>267</v>
      </c>
    </row>
    <row r="2616" spans="1:19" x14ac:dyDescent="0.25">
      <c r="A2616" t="s">
        <v>275</v>
      </c>
      <c r="B2616" t="s">
        <v>276</v>
      </c>
      <c r="C2616" t="s">
        <v>403</v>
      </c>
      <c r="D2616" t="s">
        <v>30</v>
      </c>
      <c r="E2616" t="s">
        <v>410</v>
      </c>
      <c r="F2616" t="s">
        <v>411</v>
      </c>
      <c r="G2616" t="s">
        <v>412</v>
      </c>
      <c r="H2616" t="s">
        <v>413</v>
      </c>
      <c r="I2616" t="s">
        <v>414</v>
      </c>
      <c r="J2616" t="s">
        <v>42</v>
      </c>
      <c r="K2616" t="s">
        <v>415</v>
      </c>
      <c r="L2616">
        <v>30</v>
      </c>
      <c r="M2616">
        <v>1</v>
      </c>
      <c r="N2616">
        <v>1</v>
      </c>
      <c r="O2616">
        <v>31</v>
      </c>
      <c r="P2616">
        <v>31</v>
      </c>
      <c r="Q2616">
        <v>10</v>
      </c>
      <c r="R2616">
        <v>10</v>
      </c>
      <c r="S2616" t="s">
        <v>267</v>
      </c>
    </row>
    <row r="2617" spans="1:19" x14ac:dyDescent="0.25">
      <c r="A2617" t="s">
        <v>275</v>
      </c>
      <c r="B2617" t="s">
        <v>276</v>
      </c>
      <c r="C2617" t="s">
        <v>12959</v>
      </c>
      <c r="D2617" t="s">
        <v>30</v>
      </c>
      <c r="E2617" t="s">
        <v>9862</v>
      </c>
      <c r="F2617" t="s">
        <v>2424</v>
      </c>
      <c r="G2617" t="s">
        <v>33</v>
      </c>
      <c r="H2617" t="s">
        <v>522</v>
      </c>
      <c r="I2617" t="s">
        <v>287</v>
      </c>
      <c r="J2617" t="s">
        <v>42</v>
      </c>
      <c r="K2617" t="s">
        <v>532</v>
      </c>
      <c r="L2617">
        <v>6</v>
      </c>
      <c r="M2617">
        <v>1</v>
      </c>
      <c r="N2617">
        <v>0</v>
      </c>
      <c r="O2617">
        <v>6</v>
      </c>
      <c r="P2617">
        <v>6</v>
      </c>
      <c r="Q2617">
        <v>0</v>
      </c>
      <c r="R2617">
        <v>0</v>
      </c>
      <c r="S2617" t="s">
        <v>267</v>
      </c>
    </row>
    <row r="2618" spans="1:19" x14ac:dyDescent="0.25">
      <c r="A2618" t="s">
        <v>275</v>
      </c>
      <c r="B2618" t="s">
        <v>276</v>
      </c>
      <c r="C2618" t="s">
        <v>5583</v>
      </c>
      <c r="D2618" t="s">
        <v>30</v>
      </c>
      <c r="E2618" t="s">
        <v>5589</v>
      </c>
      <c r="F2618" t="s">
        <v>953</v>
      </c>
      <c r="G2618" t="s">
        <v>151</v>
      </c>
      <c r="H2618" t="s">
        <v>93</v>
      </c>
      <c r="I2618" t="s">
        <v>966</v>
      </c>
      <c r="J2618" t="s">
        <v>42</v>
      </c>
      <c r="K2618" t="s">
        <v>561</v>
      </c>
      <c r="L2618">
        <v>5</v>
      </c>
      <c r="M2618">
        <v>0</v>
      </c>
      <c r="N2618">
        <v>0</v>
      </c>
      <c r="O2618">
        <v>5</v>
      </c>
      <c r="P2618">
        <v>5</v>
      </c>
      <c r="Q2618">
        <v>1</v>
      </c>
      <c r="R2618">
        <v>1</v>
      </c>
      <c r="S2618" t="s">
        <v>267</v>
      </c>
    </row>
    <row r="2619" spans="1:19" x14ac:dyDescent="0.25">
      <c r="A2619" t="s">
        <v>275</v>
      </c>
      <c r="B2619" t="s">
        <v>276</v>
      </c>
      <c r="C2619" t="s">
        <v>2630</v>
      </c>
      <c r="D2619" t="s">
        <v>30</v>
      </c>
      <c r="E2619" t="s">
        <v>2638</v>
      </c>
      <c r="F2619" t="s">
        <v>2639</v>
      </c>
      <c r="G2619" t="s">
        <v>129</v>
      </c>
      <c r="H2619" t="s">
        <v>558</v>
      </c>
      <c r="I2619" t="s">
        <v>779</v>
      </c>
      <c r="J2619" t="s">
        <v>42</v>
      </c>
      <c r="K2619" t="s">
        <v>561</v>
      </c>
      <c r="L2619">
        <v>4</v>
      </c>
      <c r="M2619">
        <v>1</v>
      </c>
      <c r="N2619">
        <v>0</v>
      </c>
      <c r="O2619">
        <v>5</v>
      </c>
      <c r="P2619">
        <v>5</v>
      </c>
      <c r="Q2619">
        <v>0</v>
      </c>
      <c r="R2619">
        <v>0</v>
      </c>
      <c r="S2619" t="s">
        <v>267</v>
      </c>
    </row>
    <row r="2620" spans="1:19" x14ac:dyDescent="0.25">
      <c r="A2620" t="s">
        <v>275</v>
      </c>
      <c r="B2620" t="s">
        <v>276</v>
      </c>
      <c r="C2620" t="s">
        <v>10412</v>
      </c>
      <c r="D2620" t="s">
        <v>30</v>
      </c>
      <c r="E2620" t="s">
        <v>7922</v>
      </c>
      <c r="F2620" t="s">
        <v>3445</v>
      </c>
      <c r="G2620" t="s">
        <v>446</v>
      </c>
      <c r="H2620" t="s">
        <v>613</v>
      </c>
      <c r="I2620" t="s">
        <v>605</v>
      </c>
      <c r="J2620" t="s">
        <v>42</v>
      </c>
      <c r="K2620" t="s">
        <v>1331</v>
      </c>
      <c r="L2620">
        <v>8</v>
      </c>
      <c r="M2620">
        <v>0</v>
      </c>
      <c r="N2620">
        <v>0</v>
      </c>
      <c r="O2620">
        <v>8</v>
      </c>
      <c r="P2620">
        <v>8</v>
      </c>
      <c r="Q2620">
        <v>0</v>
      </c>
      <c r="R2620">
        <v>0</v>
      </c>
      <c r="S2620" t="s">
        <v>267</v>
      </c>
    </row>
    <row r="2621" spans="1:19" x14ac:dyDescent="0.25">
      <c r="A2621" t="s">
        <v>275</v>
      </c>
      <c r="B2621" t="s">
        <v>276</v>
      </c>
      <c r="C2621" t="s">
        <v>8999</v>
      </c>
      <c r="D2621" t="s">
        <v>30</v>
      </c>
      <c r="E2621" t="s">
        <v>9004</v>
      </c>
      <c r="F2621" t="s">
        <v>395</v>
      </c>
      <c r="G2621" t="s">
        <v>447</v>
      </c>
      <c r="H2621" t="s">
        <v>286</v>
      </c>
      <c r="I2621" t="s">
        <v>3508</v>
      </c>
      <c r="J2621" t="s">
        <v>42</v>
      </c>
      <c r="K2621" t="s">
        <v>5830</v>
      </c>
      <c r="L2621">
        <v>10</v>
      </c>
      <c r="M2621">
        <v>1</v>
      </c>
      <c r="N2621">
        <v>0</v>
      </c>
      <c r="O2621">
        <v>10</v>
      </c>
      <c r="P2621">
        <v>10</v>
      </c>
      <c r="Q2621">
        <v>0</v>
      </c>
      <c r="R2621">
        <v>0</v>
      </c>
      <c r="S2621" t="s">
        <v>267</v>
      </c>
    </row>
    <row r="2622" spans="1:19" x14ac:dyDescent="0.25">
      <c r="A2622" t="s">
        <v>275</v>
      </c>
      <c r="B2622" t="s">
        <v>276</v>
      </c>
      <c r="C2622" t="s">
        <v>10798</v>
      </c>
      <c r="D2622" t="s">
        <v>30</v>
      </c>
      <c r="E2622" t="s">
        <v>10802</v>
      </c>
      <c r="F2622" t="s">
        <v>10803</v>
      </c>
      <c r="G2622" t="s">
        <v>1331</v>
      </c>
      <c r="H2622" t="s">
        <v>6273</v>
      </c>
      <c r="I2622" t="s">
        <v>1989</v>
      </c>
      <c r="J2622" t="s">
        <v>42</v>
      </c>
      <c r="K2622" t="s">
        <v>81</v>
      </c>
      <c r="L2622">
        <v>6</v>
      </c>
      <c r="M2622">
        <v>0</v>
      </c>
      <c r="N2622">
        <v>0</v>
      </c>
      <c r="O2622">
        <v>6</v>
      </c>
      <c r="P2622">
        <v>6</v>
      </c>
      <c r="Q2622">
        <v>4</v>
      </c>
      <c r="R2622">
        <v>4</v>
      </c>
      <c r="S2622" t="s">
        <v>267</v>
      </c>
    </row>
    <row r="2623" spans="1:19" x14ac:dyDescent="0.25">
      <c r="A2623" t="s">
        <v>275</v>
      </c>
      <c r="B2623" t="s">
        <v>276</v>
      </c>
      <c r="C2623" t="s">
        <v>247</v>
      </c>
      <c r="D2623" t="s">
        <v>30</v>
      </c>
      <c r="E2623" t="s">
        <v>277</v>
      </c>
      <c r="F2623" t="s">
        <v>278</v>
      </c>
      <c r="G2623" t="s">
        <v>42</v>
      </c>
      <c r="H2623" t="s">
        <v>279</v>
      </c>
      <c r="I2623" t="s">
        <v>280</v>
      </c>
      <c r="J2623" t="s">
        <v>33</v>
      </c>
      <c r="K2623" t="s">
        <v>281</v>
      </c>
      <c r="L2623">
        <v>32</v>
      </c>
      <c r="M2623">
        <v>0</v>
      </c>
      <c r="N2623">
        <v>0</v>
      </c>
      <c r="O2623">
        <v>32</v>
      </c>
      <c r="P2623">
        <v>32</v>
      </c>
      <c r="Q2623">
        <v>1</v>
      </c>
      <c r="R2623">
        <v>1</v>
      </c>
      <c r="S2623" t="s">
        <v>267</v>
      </c>
    </row>
    <row r="2624" spans="1:19" x14ac:dyDescent="0.25">
      <c r="A2624" t="s">
        <v>275</v>
      </c>
      <c r="B2624" t="s">
        <v>276</v>
      </c>
      <c r="C2624" t="s">
        <v>11839</v>
      </c>
      <c r="D2624" t="s">
        <v>30</v>
      </c>
      <c r="E2624" t="s">
        <v>6074</v>
      </c>
      <c r="F2624" t="s">
        <v>159</v>
      </c>
      <c r="G2624" t="s">
        <v>42</v>
      </c>
      <c r="H2624" t="s">
        <v>809</v>
      </c>
      <c r="I2624" t="s">
        <v>1458</v>
      </c>
      <c r="J2624" t="s">
        <v>42</v>
      </c>
      <c r="K2624" t="s">
        <v>1172</v>
      </c>
      <c r="L2624">
        <v>13</v>
      </c>
      <c r="M2624">
        <v>0</v>
      </c>
      <c r="N2624">
        <v>0</v>
      </c>
      <c r="O2624">
        <v>13</v>
      </c>
      <c r="P2624">
        <v>13</v>
      </c>
      <c r="Q2624">
        <v>0</v>
      </c>
      <c r="R2624">
        <v>0</v>
      </c>
      <c r="S2624" t="s">
        <v>267</v>
      </c>
    </row>
    <row r="2625" spans="1:19" x14ac:dyDescent="0.25">
      <c r="A2625" t="s">
        <v>275</v>
      </c>
      <c r="B2625" t="s">
        <v>276</v>
      </c>
      <c r="C2625" t="s">
        <v>770</v>
      </c>
      <c r="D2625" t="s">
        <v>30</v>
      </c>
      <c r="E2625" t="s">
        <v>785</v>
      </c>
      <c r="F2625" t="s">
        <v>786</v>
      </c>
      <c r="G2625" t="s">
        <v>787</v>
      </c>
      <c r="H2625" t="s">
        <v>592</v>
      </c>
      <c r="I2625" t="s">
        <v>296</v>
      </c>
      <c r="J2625" t="s">
        <v>42</v>
      </c>
      <c r="K2625" t="s">
        <v>784</v>
      </c>
      <c r="L2625">
        <v>20</v>
      </c>
      <c r="M2625">
        <v>1</v>
      </c>
      <c r="N2625">
        <v>0</v>
      </c>
      <c r="O2625">
        <v>20</v>
      </c>
      <c r="P2625">
        <v>20</v>
      </c>
      <c r="Q2625">
        <v>3</v>
      </c>
      <c r="R2625">
        <v>3</v>
      </c>
      <c r="S2625" t="s">
        <v>267</v>
      </c>
    </row>
    <row r="2626" spans="1:19" x14ac:dyDescent="0.25">
      <c r="A2626" t="s">
        <v>275</v>
      </c>
      <c r="B2626" t="s">
        <v>276</v>
      </c>
      <c r="C2626" t="s">
        <v>3059</v>
      </c>
      <c r="D2626" t="s">
        <v>30</v>
      </c>
      <c r="E2626" t="s">
        <v>2211</v>
      </c>
      <c r="F2626" t="s">
        <v>600</v>
      </c>
      <c r="G2626" t="s">
        <v>97</v>
      </c>
      <c r="H2626" t="s">
        <v>3068</v>
      </c>
      <c r="I2626" t="s">
        <v>3069</v>
      </c>
      <c r="J2626" t="s">
        <v>42</v>
      </c>
      <c r="K2626" t="s">
        <v>2264</v>
      </c>
      <c r="L2626">
        <v>5</v>
      </c>
      <c r="M2626">
        <v>0</v>
      </c>
      <c r="N2626">
        <v>0</v>
      </c>
      <c r="O2626">
        <v>5</v>
      </c>
      <c r="P2626">
        <v>5</v>
      </c>
      <c r="Q2626">
        <v>0</v>
      </c>
      <c r="R2626">
        <v>0</v>
      </c>
      <c r="S2626" t="s">
        <v>267</v>
      </c>
    </row>
    <row r="2627" spans="1:19" x14ac:dyDescent="0.25">
      <c r="A2627" t="s">
        <v>275</v>
      </c>
      <c r="B2627" t="s">
        <v>276</v>
      </c>
      <c r="C2627" t="s">
        <v>6168</v>
      </c>
      <c r="D2627" t="s">
        <v>30</v>
      </c>
      <c r="E2627" t="s">
        <v>3091</v>
      </c>
      <c r="F2627" t="s">
        <v>2429</v>
      </c>
      <c r="G2627" t="s">
        <v>33</v>
      </c>
      <c r="H2627" t="s">
        <v>2062</v>
      </c>
      <c r="I2627" t="s">
        <v>946</v>
      </c>
      <c r="J2627" t="s">
        <v>33</v>
      </c>
      <c r="K2627" t="s">
        <v>98</v>
      </c>
      <c r="L2627">
        <v>3</v>
      </c>
      <c r="M2627">
        <v>0</v>
      </c>
      <c r="N2627">
        <v>0</v>
      </c>
      <c r="O2627">
        <v>3</v>
      </c>
      <c r="P2627">
        <v>3</v>
      </c>
      <c r="Q2627">
        <v>1</v>
      </c>
      <c r="R2627">
        <v>1</v>
      </c>
      <c r="S2627" t="s">
        <v>267</v>
      </c>
    </row>
    <row r="2628" spans="1:19" x14ac:dyDescent="0.25">
      <c r="A2628" t="s">
        <v>275</v>
      </c>
      <c r="B2628" t="s">
        <v>276</v>
      </c>
      <c r="C2628" t="s">
        <v>9982</v>
      </c>
      <c r="D2628" t="s">
        <v>30</v>
      </c>
      <c r="E2628" t="s">
        <v>9985</v>
      </c>
      <c r="F2628" t="s">
        <v>1041</v>
      </c>
      <c r="G2628" t="s">
        <v>146</v>
      </c>
      <c r="H2628" t="s">
        <v>9986</v>
      </c>
      <c r="I2628" t="s">
        <v>1612</v>
      </c>
      <c r="J2628" t="s">
        <v>42</v>
      </c>
      <c r="K2628" t="s">
        <v>2077</v>
      </c>
      <c r="L2628">
        <v>4</v>
      </c>
      <c r="M2628">
        <v>1</v>
      </c>
      <c r="N2628">
        <v>1</v>
      </c>
      <c r="O2628">
        <v>5</v>
      </c>
      <c r="P2628">
        <v>5</v>
      </c>
      <c r="Q2628">
        <v>0</v>
      </c>
      <c r="R2628">
        <v>0</v>
      </c>
      <c r="S2628" t="s">
        <v>267</v>
      </c>
    </row>
    <row r="2629" spans="1:19" x14ac:dyDescent="0.25">
      <c r="A2629" t="s">
        <v>275</v>
      </c>
      <c r="B2629" t="s">
        <v>276</v>
      </c>
      <c r="C2629" t="s">
        <v>14499</v>
      </c>
      <c r="D2629" t="s">
        <v>30</v>
      </c>
      <c r="E2629" t="s">
        <v>7566</v>
      </c>
      <c r="F2629" t="s">
        <v>4691</v>
      </c>
      <c r="G2629" t="s">
        <v>42</v>
      </c>
      <c r="H2629" t="s">
        <v>2051</v>
      </c>
      <c r="I2629" t="s">
        <v>2276</v>
      </c>
      <c r="J2629" t="s">
        <v>42</v>
      </c>
      <c r="K2629" t="s">
        <v>484</v>
      </c>
      <c r="L2629">
        <v>10</v>
      </c>
      <c r="M2629">
        <v>1</v>
      </c>
      <c r="N2629">
        <v>0</v>
      </c>
      <c r="O2629">
        <v>10</v>
      </c>
      <c r="P2629">
        <v>10</v>
      </c>
      <c r="Q2629">
        <v>0</v>
      </c>
      <c r="R2629">
        <v>0</v>
      </c>
      <c r="S2629" t="s">
        <v>267</v>
      </c>
    </row>
    <row r="2630" spans="1:19" x14ac:dyDescent="0.25">
      <c r="A2630" t="s">
        <v>275</v>
      </c>
      <c r="B2630" t="s">
        <v>276</v>
      </c>
      <c r="C2630" t="s">
        <v>6232</v>
      </c>
      <c r="D2630" t="s">
        <v>30</v>
      </c>
      <c r="E2630" t="s">
        <v>1883</v>
      </c>
      <c r="F2630" t="s">
        <v>408</v>
      </c>
      <c r="G2630" t="s">
        <v>42</v>
      </c>
      <c r="H2630" t="s">
        <v>941</v>
      </c>
      <c r="I2630" t="s">
        <v>445</v>
      </c>
      <c r="J2630" t="s">
        <v>42</v>
      </c>
      <c r="K2630" t="s">
        <v>171</v>
      </c>
      <c r="L2630">
        <v>2</v>
      </c>
      <c r="M2630">
        <v>0</v>
      </c>
      <c r="N2630">
        <v>0</v>
      </c>
      <c r="O2630">
        <v>2</v>
      </c>
      <c r="P2630">
        <v>2</v>
      </c>
      <c r="Q2630">
        <v>1</v>
      </c>
      <c r="R2630">
        <v>1</v>
      </c>
      <c r="S2630" t="s">
        <v>267</v>
      </c>
    </row>
    <row r="2631" spans="1:19" x14ac:dyDescent="0.25">
      <c r="A2631" t="s">
        <v>275</v>
      </c>
      <c r="B2631" t="s">
        <v>276</v>
      </c>
      <c r="C2631" t="s">
        <v>11967</v>
      </c>
      <c r="D2631" t="s">
        <v>30</v>
      </c>
      <c r="E2631" t="s">
        <v>11971</v>
      </c>
      <c r="F2631" t="s">
        <v>783</v>
      </c>
      <c r="G2631" t="s">
        <v>42</v>
      </c>
      <c r="H2631" t="s">
        <v>6096</v>
      </c>
      <c r="I2631" t="s">
        <v>274</v>
      </c>
      <c r="J2631" t="s">
        <v>42</v>
      </c>
      <c r="K2631" t="s">
        <v>361</v>
      </c>
      <c r="L2631">
        <v>2</v>
      </c>
      <c r="M2631">
        <v>0</v>
      </c>
      <c r="N2631">
        <v>0</v>
      </c>
      <c r="O2631">
        <v>2</v>
      </c>
      <c r="P2631">
        <v>2</v>
      </c>
      <c r="Q2631">
        <v>1</v>
      </c>
      <c r="R2631">
        <v>1</v>
      </c>
      <c r="S2631" t="s">
        <v>267</v>
      </c>
    </row>
    <row r="2632" spans="1:19" x14ac:dyDescent="0.25">
      <c r="A2632" t="s">
        <v>275</v>
      </c>
      <c r="B2632" t="s">
        <v>276</v>
      </c>
      <c r="C2632" t="s">
        <v>7229</v>
      </c>
      <c r="D2632" t="s">
        <v>30</v>
      </c>
      <c r="E2632" t="s">
        <v>7236</v>
      </c>
      <c r="F2632" t="s">
        <v>5517</v>
      </c>
      <c r="G2632" t="s">
        <v>1410</v>
      </c>
      <c r="H2632" t="s">
        <v>7237</v>
      </c>
      <c r="I2632" t="s">
        <v>1932</v>
      </c>
      <c r="J2632" t="s">
        <v>42</v>
      </c>
      <c r="K2632" t="s">
        <v>1309</v>
      </c>
      <c r="L2632">
        <v>9</v>
      </c>
      <c r="M2632">
        <v>1</v>
      </c>
      <c r="N2632">
        <v>0</v>
      </c>
      <c r="O2632">
        <v>9</v>
      </c>
      <c r="P2632">
        <v>9</v>
      </c>
      <c r="Q2632">
        <v>0</v>
      </c>
      <c r="R2632">
        <v>0</v>
      </c>
      <c r="S2632" t="s">
        <v>267</v>
      </c>
    </row>
    <row r="2633" spans="1:19" x14ac:dyDescent="0.25">
      <c r="A2633" t="s">
        <v>275</v>
      </c>
      <c r="B2633" t="s">
        <v>276</v>
      </c>
      <c r="C2633" t="s">
        <v>10379</v>
      </c>
      <c r="D2633" t="s">
        <v>30</v>
      </c>
      <c r="E2633" t="s">
        <v>929</v>
      </c>
      <c r="F2633" t="s">
        <v>2486</v>
      </c>
      <c r="G2633" t="s">
        <v>605</v>
      </c>
      <c r="H2633" t="s">
        <v>10381</v>
      </c>
      <c r="I2633" t="s">
        <v>5625</v>
      </c>
      <c r="J2633" t="s">
        <v>42</v>
      </c>
      <c r="K2633" t="s">
        <v>1965</v>
      </c>
      <c r="L2633">
        <v>8</v>
      </c>
      <c r="M2633">
        <v>0</v>
      </c>
      <c r="N2633">
        <v>0</v>
      </c>
      <c r="O2633">
        <v>8</v>
      </c>
      <c r="P2633">
        <v>8</v>
      </c>
      <c r="Q2633">
        <v>0</v>
      </c>
      <c r="R2633">
        <v>0</v>
      </c>
      <c r="S2633" t="s">
        <v>267</v>
      </c>
    </row>
    <row r="2634" spans="1:19" x14ac:dyDescent="0.25">
      <c r="A2634" t="s">
        <v>275</v>
      </c>
      <c r="B2634" t="s">
        <v>276</v>
      </c>
      <c r="C2634" t="s">
        <v>2426</v>
      </c>
      <c r="D2634" t="s">
        <v>30</v>
      </c>
      <c r="E2634" t="s">
        <v>827</v>
      </c>
      <c r="F2634" t="s">
        <v>2432</v>
      </c>
      <c r="G2634" t="s">
        <v>33</v>
      </c>
      <c r="H2634" t="s">
        <v>1704</v>
      </c>
      <c r="I2634" t="s">
        <v>2433</v>
      </c>
      <c r="J2634" t="s">
        <v>42</v>
      </c>
      <c r="K2634" t="s">
        <v>581</v>
      </c>
      <c r="L2634">
        <v>5</v>
      </c>
      <c r="M2634">
        <v>1</v>
      </c>
      <c r="N2634">
        <v>1</v>
      </c>
      <c r="O2634">
        <v>6</v>
      </c>
      <c r="P2634">
        <v>6</v>
      </c>
      <c r="Q2634">
        <v>3</v>
      </c>
      <c r="R2634">
        <v>3</v>
      </c>
      <c r="S2634" t="s">
        <v>267</v>
      </c>
    </row>
    <row r="2635" spans="1:19" x14ac:dyDescent="0.25">
      <c r="A2635" t="s">
        <v>275</v>
      </c>
      <c r="B2635" t="s">
        <v>276</v>
      </c>
      <c r="C2635" t="s">
        <v>14731</v>
      </c>
      <c r="D2635" t="s">
        <v>30</v>
      </c>
      <c r="E2635" t="s">
        <v>2320</v>
      </c>
      <c r="F2635" t="s">
        <v>5509</v>
      </c>
      <c r="G2635" t="s">
        <v>613</v>
      </c>
      <c r="H2635" t="s">
        <v>4598</v>
      </c>
      <c r="I2635" t="s">
        <v>462</v>
      </c>
      <c r="J2635" t="s">
        <v>42</v>
      </c>
      <c r="K2635" t="s">
        <v>1965</v>
      </c>
      <c r="L2635">
        <v>9</v>
      </c>
      <c r="M2635">
        <v>0</v>
      </c>
      <c r="N2635">
        <v>0</v>
      </c>
      <c r="O2635">
        <v>9</v>
      </c>
      <c r="P2635">
        <v>9</v>
      </c>
      <c r="Q2635">
        <v>0</v>
      </c>
      <c r="R2635">
        <v>0</v>
      </c>
      <c r="S2635" t="s">
        <v>267</v>
      </c>
    </row>
    <row r="2636" spans="1:19" x14ac:dyDescent="0.25">
      <c r="A2636" t="s">
        <v>275</v>
      </c>
      <c r="B2636" t="s">
        <v>276</v>
      </c>
      <c r="C2636" t="s">
        <v>4535</v>
      </c>
      <c r="D2636" t="s">
        <v>30</v>
      </c>
      <c r="E2636" t="s">
        <v>4541</v>
      </c>
      <c r="F2636" t="s">
        <v>470</v>
      </c>
      <c r="G2636" t="s">
        <v>42</v>
      </c>
      <c r="H2636" t="s">
        <v>2852</v>
      </c>
      <c r="I2636" t="s">
        <v>2950</v>
      </c>
      <c r="J2636" t="s">
        <v>42</v>
      </c>
      <c r="K2636" t="s">
        <v>122</v>
      </c>
      <c r="L2636">
        <v>1</v>
      </c>
      <c r="M2636">
        <v>0</v>
      </c>
      <c r="N2636">
        <v>0</v>
      </c>
      <c r="O2636">
        <v>1</v>
      </c>
      <c r="P2636">
        <v>1</v>
      </c>
      <c r="Q2636">
        <v>1</v>
      </c>
      <c r="R2636">
        <v>1</v>
      </c>
      <c r="S2636" t="s">
        <v>267</v>
      </c>
    </row>
    <row r="2637" spans="1:19" x14ac:dyDescent="0.25">
      <c r="A2637" t="s">
        <v>275</v>
      </c>
      <c r="B2637" t="s">
        <v>276</v>
      </c>
      <c r="C2637" t="s">
        <v>11405</v>
      </c>
      <c r="D2637" t="s">
        <v>30</v>
      </c>
      <c r="E2637" t="s">
        <v>10061</v>
      </c>
      <c r="F2637" t="s">
        <v>3823</v>
      </c>
      <c r="G2637" t="s">
        <v>1410</v>
      </c>
      <c r="H2637" t="s">
        <v>11406</v>
      </c>
      <c r="I2637" t="s">
        <v>4102</v>
      </c>
      <c r="J2637" t="s">
        <v>33</v>
      </c>
      <c r="K2637" t="s">
        <v>532</v>
      </c>
      <c r="L2637">
        <v>5</v>
      </c>
      <c r="M2637">
        <v>1</v>
      </c>
      <c r="N2637">
        <v>0</v>
      </c>
      <c r="O2637">
        <v>5</v>
      </c>
      <c r="P2637">
        <v>5</v>
      </c>
      <c r="Q2637">
        <v>0</v>
      </c>
      <c r="R2637">
        <v>0</v>
      </c>
      <c r="S2637" t="s">
        <v>267</v>
      </c>
    </row>
    <row r="2638" spans="1:19" x14ac:dyDescent="0.25">
      <c r="A2638" t="s">
        <v>275</v>
      </c>
      <c r="B2638" t="s">
        <v>276</v>
      </c>
      <c r="C2638" t="s">
        <v>12518</v>
      </c>
      <c r="D2638" t="s">
        <v>30</v>
      </c>
      <c r="E2638" t="s">
        <v>10525</v>
      </c>
      <c r="F2638" t="s">
        <v>6134</v>
      </c>
      <c r="G2638" t="s">
        <v>526</v>
      </c>
      <c r="H2638" t="s">
        <v>10808</v>
      </c>
      <c r="I2638" t="s">
        <v>2493</v>
      </c>
      <c r="J2638" t="s">
        <v>42</v>
      </c>
      <c r="K2638" t="s">
        <v>189</v>
      </c>
      <c r="L2638">
        <v>5</v>
      </c>
      <c r="M2638">
        <v>1</v>
      </c>
      <c r="N2638">
        <v>0</v>
      </c>
      <c r="O2638">
        <v>5</v>
      </c>
      <c r="P2638">
        <v>5</v>
      </c>
      <c r="Q2638">
        <v>0</v>
      </c>
      <c r="R2638">
        <v>0</v>
      </c>
      <c r="S2638" t="s">
        <v>267</v>
      </c>
    </row>
    <row r="2639" spans="1:19" x14ac:dyDescent="0.25">
      <c r="A2639" t="s">
        <v>275</v>
      </c>
      <c r="B2639" t="s">
        <v>276</v>
      </c>
      <c r="C2639" t="s">
        <v>11172</v>
      </c>
      <c r="D2639" t="s">
        <v>30</v>
      </c>
      <c r="E2639" t="s">
        <v>11176</v>
      </c>
      <c r="F2639" t="s">
        <v>6225</v>
      </c>
      <c r="G2639" t="s">
        <v>129</v>
      </c>
      <c r="H2639" t="s">
        <v>503</v>
      </c>
      <c r="I2639" t="s">
        <v>504</v>
      </c>
      <c r="J2639" t="s">
        <v>42</v>
      </c>
      <c r="K2639" t="s">
        <v>2991</v>
      </c>
      <c r="L2639">
        <v>7</v>
      </c>
      <c r="M2639">
        <v>1</v>
      </c>
      <c r="N2639">
        <v>0</v>
      </c>
      <c r="O2639">
        <v>7</v>
      </c>
      <c r="P2639">
        <v>7</v>
      </c>
      <c r="Q2639">
        <v>1</v>
      </c>
      <c r="R2639">
        <v>1</v>
      </c>
      <c r="S2639" t="s">
        <v>267</v>
      </c>
    </row>
    <row r="2640" spans="1:19" x14ac:dyDescent="0.25">
      <c r="A2640" t="s">
        <v>275</v>
      </c>
      <c r="B2640" t="s">
        <v>276</v>
      </c>
      <c r="C2640" t="s">
        <v>4933</v>
      </c>
      <c r="D2640" t="s">
        <v>30</v>
      </c>
      <c r="E2640" t="s">
        <v>4853</v>
      </c>
      <c r="F2640" t="s">
        <v>2836</v>
      </c>
      <c r="G2640" t="s">
        <v>42</v>
      </c>
      <c r="H2640" t="s">
        <v>3314</v>
      </c>
      <c r="I2640" t="s">
        <v>887</v>
      </c>
      <c r="J2640" t="s">
        <v>42</v>
      </c>
      <c r="K2640" t="s">
        <v>615</v>
      </c>
      <c r="L2640">
        <v>5</v>
      </c>
      <c r="M2640">
        <v>0</v>
      </c>
      <c r="N2640">
        <v>0</v>
      </c>
      <c r="O2640">
        <v>5</v>
      </c>
      <c r="P2640">
        <v>5</v>
      </c>
      <c r="Q2640">
        <v>2</v>
      </c>
      <c r="R2640">
        <v>2</v>
      </c>
      <c r="S2640" t="s">
        <v>267</v>
      </c>
    </row>
    <row r="2641" spans="1:19" x14ac:dyDescent="0.25">
      <c r="A2641" t="s">
        <v>275</v>
      </c>
      <c r="B2641" t="s">
        <v>276</v>
      </c>
      <c r="C2641" t="s">
        <v>13342</v>
      </c>
      <c r="D2641" t="s">
        <v>30</v>
      </c>
      <c r="E2641" t="s">
        <v>8149</v>
      </c>
      <c r="F2641" t="s">
        <v>4941</v>
      </c>
      <c r="G2641" t="s">
        <v>88</v>
      </c>
      <c r="H2641" t="s">
        <v>2657</v>
      </c>
      <c r="I2641" t="s">
        <v>1187</v>
      </c>
      <c r="J2641" t="s">
        <v>42</v>
      </c>
      <c r="K2641" t="s">
        <v>351</v>
      </c>
      <c r="L2641">
        <v>7</v>
      </c>
      <c r="M2641">
        <v>1</v>
      </c>
      <c r="N2641">
        <v>0</v>
      </c>
      <c r="O2641">
        <v>7</v>
      </c>
      <c r="P2641">
        <v>7</v>
      </c>
      <c r="Q2641">
        <v>1</v>
      </c>
      <c r="R2641">
        <v>1</v>
      </c>
      <c r="S2641" t="s">
        <v>267</v>
      </c>
    </row>
    <row r="2642" spans="1:19" x14ac:dyDescent="0.25">
      <c r="A2642" t="s">
        <v>275</v>
      </c>
      <c r="B2642" t="s">
        <v>276</v>
      </c>
      <c r="C2642" t="s">
        <v>3924</v>
      </c>
      <c r="D2642" t="s">
        <v>30</v>
      </c>
      <c r="E2642" t="s">
        <v>3252</v>
      </c>
      <c r="F2642" t="s">
        <v>3933</v>
      </c>
      <c r="G2642" t="s">
        <v>146</v>
      </c>
      <c r="H2642" t="s">
        <v>3934</v>
      </c>
      <c r="I2642" t="s">
        <v>113</v>
      </c>
      <c r="J2642" t="s">
        <v>42</v>
      </c>
      <c r="K2642" t="s">
        <v>160</v>
      </c>
      <c r="L2642">
        <v>9</v>
      </c>
      <c r="M2642">
        <v>0</v>
      </c>
      <c r="N2642">
        <v>0</v>
      </c>
      <c r="O2642">
        <v>9</v>
      </c>
      <c r="P2642">
        <v>9</v>
      </c>
      <c r="Q2642">
        <v>0</v>
      </c>
      <c r="R2642">
        <v>0</v>
      </c>
      <c r="S2642" t="s">
        <v>267</v>
      </c>
    </row>
    <row r="2643" spans="1:19" x14ac:dyDescent="0.25">
      <c r="A2643" t="s">
        <v>275</v>
      </c>
      <c r="B2643" t="s">
        <v>276</v>
      </c>
      <c r="C2643" t="s">
        <v>14839</v>
      </c>
      <c r="D2643" t="s">
        <v>30</v>
      </c>
      <c r="E2643" t="s">
        <v>1089</v>
      </c>
      <c r="F2643" t="s">
        <v>5099</v>
      </c>
      <c r="G2643" t="s">
        <v>42</v>
      </c>
      <c r="H2643" t="s">
        <v>3627</v>
      </c>
      <c r="I2643" t="s">
        <v>1849</v>
      </c>
      <c r="J2643" t="s">
        <v>42</v>
      </c>
      <c r="K2643" t="s">
        <v>63</v>
      </c>
      <c r="L2643">
        <v>5</v>
      </c>
      <c r="M2643">
        <v>0</v>
      </c>
      <c r="N2643">
        <v>0</v>
      </c>
      <c r="O2643">
        <v>5</v>
      </c>
      <c r="P2643">
        <v>5</v>
      </c>
      <c r="Q2643">
        <v>0</v>
      </c>
      <c r="R2643">
        <v>0</v>
      </c>
      <c r="S2643" t="s">
        <v>267</v>
      </c>
    </row>
    <row r="2644" spans="1:19" x14ac:dyDescent="0.25">
      <c r="A2644" t="s">
        <v>275</v>
      </c>
      <c r="B2644" t="s">
        <v>276</v>
      </c>
      <c r="C2644" t="s">
        <v>6355</v>
      </c>
      <c r="D2644" t="s">
        <v>30</v>
      </c>
      <c r="E2644" t="s">
        <v>4482</v>
      </c>
      <c r="F2644" t="s">
        <v>6364</v>
      </c>
      <c r="G2644" t="s">
        <v>367</v>
      </c>
      <c r="H2644" t="s">
        <v>1058</v>
      </c>
      <c r="I2644" t="s">
        <v>1405</v>
      </c>
      <c r="J2644" t="s">
        <v>42</v>
      </c>
      <c r="K2644" t="s">
        <v>539</v>
      </c>
      <c r="L2644">
        <v>8</v>
      </c>
      <c r="M2644">
        <v>0</v>
      </c>
      <c r="N2644">
        <v>0</v>
      </c>
      <c r="O2644">
        <v>8</v>
      </c>
      <c r="P2644">
        <v>8</v>
      </c>
      <c r="Q2644">
        <v>1</v>
      </c>
      <c r="R2644">
        <v>1</v>
      </c>
      <c r="S2644" t="s">
        <v>267</v>
      </c>
    </row>
    <row r="2645" spans="1:19" x14ac:dyDescent="0.25">
      <c r="A2645" t="s">
        <v>275</v>
      </c>
      <c r="B2645" t="s">
        <v>276</v>
      </c>
      <c r="C2645" t="s">
        <v>13153</v>
      </c>
      <c r="D2645" t="s">
        <v>30</v>
      </c>
      <c r="E2645" s="1">
        <v>4.0000000000000002E-26</v>
      </c>
      <c r="F2645" t="s">
        <v>5710</v>
      </c>
      <c r="G2645" t="s">
        <v>171</v>
      </c>
      <c r="H2645" t="s">
        <v>2959</v>
      </c>
      <c r="I2645" t="s">
        <v>1549</v>
      </c>
      <c r="J2645" t="s">
        <v>42</v>
      </c>
      <c r="K2645" t="s">
        <v>574</v>
      </c>
      <c r="L2645">
        <v>4</v>
      </c>
      <c r="M2645">
        <v>2</v>
      </c>
      <c r="N2645">
        <v>1</v>
      </c>
      <c r="O2645">
        <v>5</v>
      </c>
      <c r="P2645">
        <v>5</v>
      </c>
      <c r="Q2645">
        <v>1</v>
      </c>
      <c r="R2645">
        <v>1</v>
      </c>
      <c r="S2645" t="s">
        <v>267</v>
      </c>
    </row>
    <row r="2646" spans="1:19" x14ac:dyDescent="0.25">
      <c r="A2646" t="s">
        <v>275</v>
      </c>
      <c r="B2646" t="s">
        <v>276</v>
      </c>
      <c r="C2646" t="s">
        <v>12868</v>
      </c>
      <c r="D2646" t="s">
        <v>30</v>
      </c>
      <c r="E2646" t="s">
        <v>12871</v>
      </c>
      <c r="F2646" t="s">
        <v>12872</v>
      </c>
      <c r="G2646" t="s">
        <v>561</v>
      </c>
      <c r="H2646" t="s">
        <v>809</v>
      </c>
      <c r="I2646" t="s">
        <v>1551</v>
      </c>
      <c r="J2646" t="s">
        <v>42</v>
      </c>
      <c r="K2646" t="s">
        <v>505</v>
      </c>
      <c r="L2646">
        <v>10</v>
      </c>
      <c r="M2646">
        <v>0</v>
      </c>
      <c r="N2646">
        <v>0</v>
      </c>
      <c r="O2646">
        <v>10</v>
      </c>
      <c r="P2646">
        <v>10</v>
      </c>
      <c r="Q2646">
        <v>0</v>
      </c>
      <c r="R2646">
        <v>0</v>
      </c>
      <c r="S2646" t="s">
        <v>267</v>
      </c>
    </row>
    <row r="2647" spans="1:19" x14ac:dyDescent="0.25">
      <c r="A2647" t="s">
        <v>275</v>
      </c>
      <c r="B2647" t="s">
        <v>276</v>
      </c>
      <c r="C2647" t="s">
        <v>8513</v>
      </c>
      <c r="D2647" t="s">
        <v>30</v>
      </c>
      <c r="E2647" t="s">
        <v>2552</v>
      </c>
      <c r="F2647" t="s">
        <v>2032</v>
      </c>
      <c r="G2647" t="s">
        <v>495</v>
      </c>
      <c r="H2647" t="s">
        <v>2968</v>
      </c>
      <c r="I2647" t="s">
        <v>5260</v>
      </c>
      <c r="J2647" t="s">
        <v>33</v>
      </c>
      <c r="K2647" t="s">
        <v>561</v>
      </c>
      <c r="L2647">
        <v>6</v>
      </c>
      <c r="M2647">
        <v>1</v>
      </c>
      <c r="N2647">
        <v>0</v>
      </c>
      <c r="O2647">
        <v>6</v>
      </c>
      <c r="P2647">
        <v>6</v>
      </c>
      <c r="Q2647">
        <v>0</v>
      </c>
      <c r="R2647">
        <v>0</v>
      </c>
      <c r="S2647" t="s">
        <v>267</v>
      </c>
    </row>
    <row r="2648" spans="1:19" x14ac:dyDescent="0.25">
      <c r="A2648" t="s">
        <v>275</v>
      </c>
      <c r="B2648" t="s">
        <v>276</v>
      </c>
      <c r="C2648" t="s">
        <v>3258</v>
      </c>
      <c r="D2648" t="s">
        <v>30</v>
      </c>
      <c r="E2648" t="s">
        <v>3265</v>
      </c>
      <c r="F2648" t="s">
        <v>3266</v>
      </c>
      <c r="G2648" t="s">
        <v>1428</v>
      </c>
      <c r="H2648" t="s">
        <v>2146</v>
      </c>
      <c r="I2648" t="s">
        <v>800</v>
      </c>
      <c r="J2648" t="s">
        <v>33</v>
      </c>
      <c r="K2648" t="s">
        <v>35</v>
      </c>
      <c r="L2648">
        <v>26</v>
      </c>
      <c r="M2648">
        <v>0</v>
      </c>
      <c r="N2648">
        <v>0</v>
      </c>
      <c r="O2648">
        <v>26</v>
      </c>
      <c r="P2648">
        <v>26</v>
      </c>
      <c r="Q2648">
        <v>3</v>
      </c>
      <c r="R2648">
        <v>3</v>
      </c>
      <c r="S2648" t="s">
        <v>267</v>
      </c>
    </row>
    <row r="2649" spans="1:19" x14ac:dyDescent="0.25">
      <c r="A2649" t="s">
        <v>261</v>
      </c>
      <c r="B2649" t="s">
        <v>262</v>
      </c>
      <c r="C2649" t="s">
        <v>3765</v>
      </c>
      <c r="D2649" t="s">
        <v>30</v>
      </c>
      <c r="E2649" t="s">
        <v>3766</v>
      </c>
      <c r="F2649" t="s">
        <v>2270</v>
      </c>
      <c r="G2649" t="s">
        <v>146</v>
      </c>
      <c r="H2649" t="s">
        <v>3767</v>
      </c>
      <c r="I2649" t="s">
        <v>423</v>
      </c>
      <c r="J2649" t="s">
        <v>146</v>
      </c>
      <c r="K2649" t="s">
        <v>151</v>
      </c>
      <c r="L2649">
        <v>1</v>
      </c>
      <c r="M2649">
        <v>0</v>
      </c>
      <c r="N2649">
        <v>0</v>
      </c>
      <c r="O2649">
        <v>1</v>
      </c>
      <c r="P2649">
        <v>1</v>
      </c>
      <c r="Q2649">
        <v>1</v>
      </c>
      <c r="R2649">
        <v>1</v>
      </c>
      <c r="S2649" t="s">
        <v>267</v>
      </c>
    </row>
    <row r="2650" spans="1:19" x14ac:dyDescent="0.25">
      <c r="A2650" t="s">
        <v>261</v>
      </c>
      <c r="B2650" t="s">
        <v>262</v>
      </c>
      <c r="C2650" t="s">
        <v>10546</v>
      </c>
      <c r="D2650" t="s">
        <v>30</v>
      </c>
      <c r="E2650" s="1">
        <v>3.0000000000000003E-67</v>
      </c>
      <c r="F2650" t="s">
        <v>285</v>
      </c>
      <c r="G2650" t="s">
        <v>3969</v>
      </c>
      <c r="H2650" t="s">
        <v>1883</v>
      </c>
      <c r="I2650" t="s">
        <v>2950</v>
      </c>
      <c r="J2650" t="s">
        <v>33</v>
      </c>
      <c r="K2650" t="s">
        <v>862</v>
      </c>
      <c r="L2650">
        <v>34</v>
      </c>
      <c r="M2650">
        <v>0</v>
      </c>
      <c r="N2650">
        <v>0</v>
      </c>
      <c r="O2650">
        <v>34</v>
      </c>
      <c r="P2650">
        <v>34</v>
      </c>
      <c r="Q2650">
        <v>1</v>
      </c>
      <c r="R2650">
        <v>1</v>
      </c>
      <c r="S2650" t="s">
        <v>267</v>
      </c>
    </row>
    <row r="2651" spans="1:19" x14ac:dyDescent="0.25">
      <c r="A2651" t="s">
        <v>261</v>
      </c>
      <c r="B2651" t="s">
        <v>262</v>
      </c>
      <c r="C2651" t="s">
        <v>9147</v>
      </c>
      <c r="D2651" t="s">
        <v>30</v>
      </c>
      <c r="E2651" t="s">
        <v>9151</v>
      </c>
      <c r="F2651" t="s">
        <v>9152</v>
      </c>
      <c r="G2651" t="s">
        <v>163</v>
      </c>
      <c r="H2651" t="s">
        <v>1266</v>
      </c>
      <c r="I2651" t="s">
        <v>2834</v>
      </c>
      <c r="J2651" t="s">
        <v>42</v>
      </c>
      <c r="K2651" t="s">
        <v>1970</v>
      </c>
      <c r="L2651">
        <v>8</v>
      </c>
      <c r="M2651">
        <v>1</v>
      </c>
      <c r="N2651">
        <v>0</v>
      </c>
      <c r="O2651">
        <v>8</v>
      </c>
      <c r="P2651">
        <v>8</v>
      </c>
      <c r="Q2651">
        <v>1</v>
      </c>
      <c r="R2651">
        <v>1</v>
      </c>
      <c r="S2651" t="s">
        <v>267</v>
      </c>
    </row>
    <row r="2652" spans="1:19" x14ac:dyDescent="0.25">
      <c r="A2652" t="s">
        <v>261</v>
      </c>
      <c r="B2652" t="s">
        <v>262</v>
      </c>
      <c r="C2652" t="s">
        <v>10315</v>
      </c>
      <c r="D2652" t="s">
        <v>30</v>
      </c>
      <c r="E2652" t="s">
        <v>6236</v>
      </c>
      <c r="F2652" t="s">
        <v>4632</v>
      </c>
      <c r="G2652" t="s">
        <v>42</v>
      </c>
      <c r="H2652" t="s">
        <v>1673</v>
      </c>
      <c r="I2652" t="s">
        <v>2871</v>
      </c>
      <c r="J2652" t="s">
        <v>42</v>
      </c>
      <c r="K2652" t="s">
        <v>678</v>
      </c>
      <c r="L2652">
        <v>2</v>
      </c>
      <c r="M2652">
        <v>0</v>
      </c>
      <c r="N2652">
        <v>0</v>
      </c>
      <c r="O2652">
        <v>2</v>
      </c>
      <c r="P2652">
        <v>2</v>
      </c>
      <c r="Q2652">
        <v>1</v>
      </c>
      <c r="R2652">
        <v>1</v>
      </c>
      <c r="S2652" t="s">
        <v>267</v>
      </c>
    </row>
    <row r="2653" spans="1:19" x14ac:dyDescent="0.25">
      <c r="A2653" t="s">
        <v>261</v>
      </c>
      <c r="B2653" t="s">
        <v>262</v>
      </c>
      <c r="C2653" t="s">
        <v>403</v>
      </c>
      <c r="D2653" t="s">
        <v>30</v>
      </c>
      <c r="E2653">
        <v>0</v>
      </c>
      <c r="F2653" t="s">
        <v>407</v>
      </c>
      <c r="G2653" t="s">
        <v>408</v>
      </c>
      <c r="H2653" t="s">
        <v>409</v>
      </c>
      <c r="I2653" t="s">
        <v>406</v>
      </c>
      <c r="J2653" t="s">
        <v>42</v>
      </c>
      <c r="K2653" t="s">
        <v>224</v>
      </c>
      <c r="L2653">
        <v>28</v>
      </c>
      <c r="M2653">
        <v>0</v>
      </c>
      <c r="N2653">
        <v>0</v>
      </c>
      <c r="O2653">
        <v>28</v>
      </c>
      <c r="P2653">
        <v>28</v>
      </c>
      <c r="Q2653">
        <v>23</v>
      </c>
      <c r="R2653">
        <v>23</v>
      </c>
      <c r="S2653" t="s">
        <v>267</v>
      </c>
    </row>
    <row r="2654" spans="1:19" x14ac:dyDescent="0.25">
      <c r="A2654" t="s">
        <v>261</v>
      </c>
      <c r="B2654" t="s">
        <v>262</v>
      </c>
      <c r="C2654" t="s">
        <v>12959</v>
      </c>
      <c r="D2654" t="s">
        <v>30</v>
      </c>
      <c r="E2654" t="s">
        <v>10221</v>
      </c>
      <c r="F2654" t="s">
        <v>2613</v>
      </c>
      <c r="G2654" t="s">
        <v>613</v>
      </c>
      <c r="H2654" t="s">
        <v>2758</v>
      </c>
      <c r="I2654" t="s">
        <v>3517</v>
      </c>
      <c r="J2654" t="s">
        <v>42</v>
      </c>
      <c r="K2654" t="s">
        <v>2532</v>
      </c>
      <c r="L2654">
        <v>6</v>
      </c>
      <c r="M2654">
        <v>1</v>
      </c>
      <c r="N2654">
        <v>0</v>
      </c>
      <c r="O2654">
        <v>6</v>
      </c>
      <c r="P2654">
        <v>6</v>
      </c>
      <c r="Q2654">
        <v>2</v>
      </c>
      <c r="R2654">
        <v>2</v>
      </c>
      <c r="S2654" t="s">
        <v>267</v>
      </c>
    </row>
    <row r="2655" spans="1:19" x14ac:dyDescent="0.25">
      <c r="A2655" t="s">
        <v>261</v>
      </c>
      <c r="B2655" t="s">
        <v>262</v>
      </c>
      <c r="C2655" t="s">
        <v>5583</v>
      </c>
      <c r="D2655" t="s">
        <v>30</v>
      </c>
      <c r="E2655" t="s">
        <v>5584</v>
      </c>
      <c r="F2655" t="s">
        <v>5585</v>
      </c>
      <c r="G2655" t="s">
        <v>651</v>
      </c>
      <c r="H2655" t="s">
        <v>5229</v>
      </c>
      <c r="I2655" t="s">
        <v>2560</v>
      </c>
      <c r="J2655" t="s">
        <v>42</v>
      </c>
      <c r="K2655" t="s">
        <v>2532</v>
      </c>
      <c r="L2655">
        <v>5</v>
      </c>
      <c r="M2655">
        <v>0</v>
      </c>
      <c r="N2655">
        <v>0</v>
      </c>
      <c r="O2655">
        <v>5</v>
      </c>
      <c r="P2655">
        <v>5</v>
      </c>
      <c r="Q2655">
        <v>3</v>
      </c>
      <c r="R2655">
        <v>3</v>
      </c>
      <c r="S2655" t="s">
        <v>267</v>
      </c>
    </row>
    <row r="2656" spans="1:19" x14ac:dyDescent="0.25">
      <c r="A2656" t="s">
        <v>261</v>
      </c>
      <c r="B2656" t="s">
        <v>262</v>
      </c>
      <c r="C2656" t="s">
        <v>2630</v>
      </c>
      <c r="D2656" t="s">
        <v>30</v>
      </c>
      <c r="E2656" t="s">
        <v>2631</v>
      </c>
      <c r="F2656" t="s">
        <v>2632</v>
      </c>
      <c r="G2656" t="s">
        <v>1410</v>
      </c>
      <c r="H2656" t="s">
        <v>2633</v>
      </c>
      <c r="I2656" t="s">
        <v>2634</v>
      </c>
      <c r="J2656" t="s">
        <v>42</v>
      </c>
      <c r="K2656" t="s">
        <v>569</v>
      </c>
      <c r="L2656">
        <v>5</v>
      </c>
      <c r="M2656">
        <v>1</v>
      </c>
      <c r="N2656">
        <v>0</v>
      </c>
      <c r="O2656">
        <v>5</v>
      </c>
      <c r="P2656">
        <v>5</v>
      </c>
      <c r="Q2656">
        <v>3</v>
      </c>
      <c r="R2656">
        <v>3</v>
      </c>
      <c r="S2656" t="s">
        <v>267</v>
      </c>
    </row>
    <row r="2657" spans="1:19" x14ac:dyDescent="0.25">
      <c r="A2657" t="s">
        <v>261</v>
      </c>
      <c r="B2657" t="s">
        <v>262</v>
      </c>
      <c r="C2657" t="s">
        <v>10412</v>
      </c>
      <c r="D2657" t="s">
        <v>30</v>
      </c>
      <c r="E2657" t="s">
        <v>1750</v>
      </c>
      <c r="F2657" t="s">
        <v>523</v>
      </c>
      <c r="G2657" t="s">
        <v>801</v>
      </c>
      <c r="H2657" t="s">
        <v>93</v>
      </c>
      <c r="I2657" t="s">
        <v>2866</v>
      </c>
      <c r="J2657" t="s">
        <v>97</v>
      </c>
      <c r="K2657" t="s">
        <v>1328</v>
      </c>
      <c r="L2657">
        <v>6</v>
      </c>
      <c r="M2657">
        <v>2</v>
      </c>
      <c r="N2657">
        <v>0</v>
      </c>
      <c r="O2657">
        <v>6</v>
      </c>
      <c r="P2657">
        <v>6</v>
      </c>
      <c r="Q2657">
        <v>0</v>
      </c>
      <c r="R2657">
        <v>0</v>
      </c>
      <c r="S2657" t="s">
        <v>267</v>
      </c>
    </row>
    <row r="2658" spans="1:19" x14ac:dyDescent="0.25">
      <c r="A2658" t="s">
        <v>261</v>
      </c>
      <c r="B2658" t="s">
        <v>262</v>
      </c>
      <c r="C2658" t="s">
        <v>8999</v>
      </c>
      <c r="D2658" t="s">
        <v>30</v>
      </c>
      <c r="E2658" t="s">
        <v>9000</v>
      </c>
      <c r="F2658" t="s">
        <v>9001</v>
      </c>
      <c r="G2658" t="s">
        <v>3291</v>
      </c>
      <c r="H2658" t="s">
        <v>9002</v>
      </c>
      <c r="I2658" t="s">
        <v>1863</v>
      </c>
      <c r="J2658" t="s">
        <v>42</v>
      </c>
      <c r="K2658" t="s">
        <v>505</v>
      </c>
      <c r="L2658">
        <v>9</v>
      </c>
      <c r="M2658">
        <v>0</v>
      </c>
      <c r="N2658">
        <v>0</v>
      </c>
      <c r="O2658">
        <v>9</v>
      </c>
      <c r="P2658">
        <v>9</v>
      </c>
      <c r="Q2658">
        <v>2</v>
      </c>
      <c r="R2658">
        <v>2</v>
      </c>
      <c r="S2658" t="s">
        <v>267</v>
      </c>
    </row>
    <row r="2659" spans="1:19" x14ac:dyDescent="0.25">
      <c r="A2659" t="s">
        <v>261</v>
      </c>
      <c r="B2659" t="s">
        <v>262</v>
      </c>
      <c r="C2659" t="s">
        <v>10798</v>
      </c>
      <c r="D2659" t="s">
        <v>30</v>
      </c>
      <c r="E2659" t="s">
        <v>10799</v>
      </c>
      <c r="F2659" t="s">
        <v>10800</v>
      </c>
      <c r="G2659" t="s">
        <v>4214</v>
      </c>
      <c r="H2659" t="s">
        <v>4382</v>
      </c>
      <c r="I2659" t="s">
        <v>1976</v>
      </c>
      <c r="J2659" t="s">
        <v>42</v>
      </c>
      <c r="K2659" t="s">
        <v>569</v>
      </c>
      <c r="L2659">
        <v>6</v>
      </c>
      <c r="M2659">
        <v>0</v>
      </c>
      <c r="N2659">
        <v>0</v>
      </c>
      <c r="O2659">
        <v>6</v>
      </c>
      <c r="P2659">
        <v>6</v>
      </c>
      <c r="Q2659">
        <v>6</v>
      </c>
      <c r="R2659">
        <v>6</v>
      </c>
      <c r="S2659" t="s">
        <v>267</v>
      </c>
    </row>
    <row r="2660" spans="1:19" x14ac:dyDescent="0.25">
      <c r="A2660" t="s">
        <v>261</v>
      </c>
      <c r="B2660" t="s">
        <v>262</v>
      </c>
      <c r="C2660" t="s">
        <v>4169</v>
      </c>
      <c r="D2660" t="s">
        <v>30</v>
      </c>
      <c r="E2660" t="s">
        <v>1883</v>
      </c>
      <c r="F2660" t="s">
        <v>2950</v>
      </c>
      <c r="G2660" t="s">
        <v>42</v>
      </c>
      <c r="H2660" t="s">
        <v>4180</v>
      </c>
      <c r="I2660" t="s">
        <v>369</v>
      </c>
      <c r="J2660" t="s">
        <v>42</v>
      </c>
      <c r="K2660" t="s">
        <v>132</v>
      </c>
      <c r="L2660">
        <v>1</v>
      </c>
      <c r="M2660">
        <v>1</v>
      </c>
      <c r="N2660">
        <v>0</v>
      </c>
      <c r="O2660">
        <v>1</v>
      </c>
      <c r="P2660">
        <v>1</v>
      </c>
      <c r="Q2660">
        <v>1</v>
      </c>
      <c r="R2660">
        <v>1</v>
      </c>
      <c r="S2660" t="s">
        <v>267</v>
      </c>
    </row>
    <row r="2661" spans="1:19" x14ac:dyDescent="0.25">
      <c r="A2661" t="s">
        <v>261</v>
      </c>
      <c r="B2661" t="s">
        <v>262</v>
      </c>
      <c r="C2661" t="s">
        <v>247</v>
      </c>
      <c r="D2661" t="s">
        <v>30</v>
      </c>
      <c r="E2661" s="1">
        <v>7.0000000000000007E-229</v>
      </c>
      <c r="F2661" t="s">
        <v>263</v>
      </c>
      <c r="G2661" t="s">
        <v>42</v>
      </c>
      <c r="H2661" t="s">
        <v>264</v>
      </c>
      <c r="I2661" t="s">
        <v>265</v>
      </c>
      <c r="J2661" t="s">
        <v>42</v>
      </c>
      <c r="K2661" t="s">
        <v>266</v>
      </c>
      <c r="L2661">
        <v>34</v>
      </c>
      <c r="M2661">
        <v>1</v>
      </c>
      <c r="N2661">
        <v>1</v>
      </c>
      <c r="O2661">
        <v>35</v>
      </c>
      <c r="P2661">
        <v>35</v>
      </c>
      <c r="Q2661">
        <v>4</v>
      </c>
      <c r="R2661">
        <v>4</v>
      </c>
      <c r="S2661" t="s">
        <v>267</v>
      </c>
    </row>
    <row r="2662" spans="1:19" x14ac:dyDescent="0.25">
      <c r="A2662" t="s">
        <v>261</v>
      </c>
      <c r="B2662" t="s">
        <v>262</v>
      </c>
      <c r="C2662" t="s">
        <v>11839</v>
      </c>
      <c r="D2662" t="s">
        <v>30</v>
      </c>
      <c r="E2662" t="s">
        <v>11842</v>
      </c>
      <c r="F2662" t="s">
        <v>11843</v>
      </c>
      <c r="G2662" t="s">
        <v>361</v>
      </c>
      <c r="H2662" t="s">
        <v>869</v>
      </c>
      <c r="I2662" t="s">
        <v>1703</v>
      </c>
      <c r="J2662" t="s">
        <v>42</v>
      </c>
      <c r="K2662" t="s">
        <v>295</v>
      </c>
      <c r="L2662">
        <v>13</v>
      </c>
      <c r="M2662">
        <v>0</v>
      </c>
      <c r="N2662">
        <v>0</v>
      </c>
      <c r="O2662">
        <v>13</v>
      </c>
      <c r="P2662">
        <v>13</v>
      </c>
      <c r="Q2662">
        <v>8</v>
      </c>
      <c r="R2662">
        <v>8</v>
      </c>
      <c r="S2662" t="s">
        <v>267</v>
      </c>
    </row>
    <row r="2663" spans="1:19" x14ac:dyDescent="0.25">
      <c r="A2663" t="s">
        <v>261</v>
      </c>
      <c r="B2663" t="s">
        <v>262</v>
      </c>
      <c r="C2663" t="s">
        <v>770</v>
      </c>
      <c r="D2663" t="s">
        <v>30</v>
      </c>
      <c r="E2663" t="s">
        <v>775</v>
      </c>
      <c r="F2663" t="s">
        <v>776</v>
      </c>
      <c r="G2663" t="s">
        <v>32</v>
      </c>
      <c r="H2663" t="s">
        <v>777</v>
      </c>
      <c r="I2663" t="s">
        <v>778</v>
      </c>
      <c r="J2663" t="s">
        <v>42</v>
      </c>
      <c r="K2663" t="s">
        <v>779</v>
      </c>
      <c r="L2663">
        <v>22</v>
      </c>
      <c r="M2663">
        <v>0</v>
      </c>
      <c r="N2663">
        <v>0</v>
      </c>
      <c r="O2663">
        <v>22</v>
      </c>
      <c r="P2663">
        <v>22</v>
      </c>
      <c r="Q2663">
        <v>13</v>
      </c>
      <c r="R2663">
        <v>13</v>
      </c>
      <c r="S2663" t="s">
        <v>267</v>
      </c>
    </row>
    <row r="2664" spans="1:19" x14ac:dyDescent="0.25">
      <c r="A2664" t="s">
        <v>261</v>
      </c>
      <c r="B2664" t="s">
        <v>262</v>
      </c>
      <c r="C2664" t="s">
        <v>3059</v>
      </c>
      <c r="D2664" t="s">
        <v>30</v>
      </c>
      <c r="E2664" t="s">
        <v>3060</v>
      </c>
      <c r="F2664" t="s">
        <v>3061</v>
      </c>
      <c r="G2664" t="s">
        <v>226</v>
      </c>
      <c r="H2664" t="s">
        <v>522</v>
      </c>
      <c r="I2664" t="s">
        <v>2574</v>
      </c>
      <c r="J2664" t="s">
        <v>129</v>
      </c>
      <c r="K2664" t="s">
        <v>226</v>
      </c>
      <c r="L2664">
        <v>3</v>
      </c>
      <c r="M2664">
        <v>2</v>
      </c>
      <c r="N2664">
        <v>0</v>
      </c>
      <c r="O2664">
        <v>3</v>
      </c>
      <c r="P2664">
        <v>3</v>
      </c>
      <c r="Q2664">
        <v>0</v>
      </c>
      <c r="R2664">
        <v>0</v>
      </c>
      <c r="S2664" t="s">
        <v>267</v>
      </c>
    </row>
    <row r="2665" spans="1:19" x14ac:dyDescent="0.25">
      <c r="A2665" t="s">
        <v>261</v>
      </c>
      <c r="B2665" t="s">
        <v>262</v>
      </c>
      <c r="C2665" t="s">
        <v>6168</v>
      </c>
      <c r="D2665" t="s">
        <v>30</v>
      </c>
      <c r="E2665" t="s">
        <v>1544</v>
      </c>
      <c r="F2665" t="s">
        <v>2435</v>
      </c>
      <c r="G2665" t="s">
        <v>42</v>
      </c>
      <c r="H2665" t="s">
        <v>279</v>
      </c>
      <c r="I2665" t="s">
        <v>419</v>
      </c>
      <c r="J2665" t="s">
        <v>42</v>
      </c>
      <c r="K2665" t="s">
        <v>1479</v>
      </c>
      <c r="L2665">
        <v>3</v>
      </c>
      <c r="M2665">
        <v>0</v>
      </c>
      <c r="N2665">
        <v>0</v>
      </c>
      <c r="O2665">
        <v>3</v>
      </c>
      <c r="P2665">
        <v>3</v>
      </c>
      <c r="Q2665">
        <v>1</v>
      </c>
      <c r="R2665">
        <v>1</v>
      </c>
      <c r="S2665" t="s">
        <v>267</v>
      </c>
    </row>
    <row r="2666" spans="1:19" x14ac:dyDescent="0.25">
      <c r="A2666" t="s">
        <v>261</v>
      </c>
      <c r="B2666" t="s">
        <v>262</v>
      </c>
      <c r="C2666" t="s">
        <v>9982</v>
      </c>
      <c r="D2666" t="s">
        <v>30</v>
      </c>
      <c r="E2666" t="s">
        <v>9983</v>
      </c>
      <c r="F2666" t="s">
        <v>3155</v>
      </c>
      <c r="G2666" t="s">
        <v>1428</v>
      </c>
      <c r="H2666" t="s">
        <v>2238</v>
      </c>
      <c r="I2666" t="s">
        <v>274</v>
      </c>
      <c r="J2666" t="s">
        <v>42</v>
      </c>
      <c r="K2666" t="s">
        <v>2077</v>
      </c>
      <c r="L2666">
        <v>5</v>
      </c>
      <c r="M2666">
        <v>0</v>
      </c>
      <c r="N2666">
        <v>0</v>
      </c>
      <c r="O2666">
        <v>5</v>
      </c>
      <c r="P2666">
        <v>5</v>
      </c>
      <c r="Q2666">
        <v>2</v>
      </c>
      <c r="R2666">
        <v>2</v>
      </c>
      <c r="S2666" t="s">
        <v>267</v>
      </c>
    </row>
    <row r="2667" spans="1:19" x14ac:dyDescent="0.25">
      <c r="A2667" t="s">
        <v>261</v>
      </c>
      <c r="B2667" t="s">
        <v>262</v>
      </c>
      <c r="C2667" t="s">
        <v>14499</v>
      </c>
      <c r="D2667" t="s">
        <v>30</v>
      </c>
      <c r="E2667" t="s">
        <v>14500</v>
      </c>
      <c r="F2667" t="s">
        <v>14501</v>
      </c>
      <c r="G2667" t="s">
        <v>379</v>
      </c>
      <c r="H2667" t="s">
        <v>348</v>
      </c>
      <c r="I2667" t="s">
        <v>1604</v>
      </c>
      <c r="J2667" t="s">
        <v>42</v>
      </c>
      <c r="K2667" t="s">
        <v>1414</v>
      </c>
      <c r="L2667">
        <v>10</v>
      </c>
      <c r="M2667">
        <v>3</v>
      </c>
      <c r="N2667">
        <v>0</v>
      </c>
      <c r="O2667">
        <v>10</v>
      </c>
      <c r="P2667">
        <v>10</v>
      </c>
      <c r="Q2667">
        <v>1</v>
      </c>
      <c r="R2667">
        <v>1</v>
      </c>
      <c r="S2667" t="s">
        <v>267</v>
      </c>
    </row>
    <row r="2668" spans="1:19" x14ac:dyDescent="0.25">
      <c r="A2668" t="s">
        <v>261</v>
      </c>
      <c r="B2668" t="s">
        <v>262</v>
      </c>
      <c r="C2668" t="s">
        <v>6232</v>
      </c>
      <c r="D2668" t="s">
        <v>30</v>
      </c>
      <c r="E2668" t="s">
        <v>1490</v>
      </c>
      <c r="F2668" t="s">
        <v>1052</v>
      </c>
      <c r="G2668" t="s">
        <v>33</v>
      </c>
      <c r="H2668" t="s">
        <v>1862</v>
      </c>
      <c r="I2668" t="s">
        <v>2646</v>
      </c>
      <c r="J2668" t="s">
        <v>42</v>
      </c>
      <c r="K2668" t="s">
        <v>171</v>
      </c>
      <c r="L2668">
        <v>3</v>
      </c>
      <c r="M2668">
        <v>0</v>
      </c>
      <c r="N2668">
        <v>0</v>
      </c>
      <c r="O2668">
        <v>3</v>
      </c>
      <c r="P2668">
        <v>3</v>
      </c>
      <c r="Q2668">
        <v>1</v>
      </c>
      <c r="R2668">
        <v>1</v>
      </c>
      <c r="S2668" t="s">
        <v>267</v>
      </c>
    </row>
    <row r="2669" spans="1:19" x14ac:dyDescent="0.25">
      <c r="A2669" t="s">
        <v>261</v>
      </c>
      <c r="B2669" t="s">
        <v>262</v>
      </c>
      <c r="C2669" t="s">
        <v>11967</v>
      </c>
      <c r="D2669" t="s">
        <v>30</v>
      </c>
      <c r="E2669" t="s">
        <v>11058</v>
      </c>
      <c r="F2669" t="s">
        <v>4383</v>
      </c>
      <c r="G2669" t="s">
        <v>594</v>
      </c>
      <c r="H2669" t="s">
        <v>1896</v>
      </c>
      <c r="I2669" t="s">
        <v>1597</v>
      </c>
      <c r="J2669" t="s">
        <v>42</v>
      </c>
      <c r="K2669" t="s">
        <v>51</v>
      </c>
      <c r="L2669">
        <v>3</v>
      </c>
      <c r="M2669">
        <v>0</v>
      </c>
      <c r="N2669">
        <v>0</v>
      </c>
      <c r="O2669">
        <v>3</v>
      </c>
      <c r="P2669">
        <v>3</v>
      </c>
      <c r="Q2669">
        <v>1</v>
      </c>
      <c r="R2669">
        <v>1</v>
      </c>
      <c r="S2669" t="s">
        <v>267</v>
      </c>
    </row>
    <row r="2670" spans="1:19" x14ac:dyDescent="0.25">
      <c r="A2670" t="s">
        <v>261</v>
      </c>
      <c r="B2670" t="s">
        <v>262</v>
      </c>
      <c r="C2670" t="s">
        <v>7229</v>
      </c>
      <c r="D2670" t="s">
        <v>30</v>
      </c>
      <c r="E2670" t="s">
        <v>7230</v>
      </c>
      <c r="F2670" t="s">
        <v>7231</v>
      </c>
      <c r="G2670" t="s">
        <v>97</v>
      </c>
      <c r="H2670" t="s">
        <v>7232</v>
      </c>
      <c r="I2670" t="s">
        <v>1797</v>
      </c>
      <c r="J2670" t="s">
        <v>33</v>
      </c>
      <c r="K2670" t="s">
        <v>225</v>
      </c>
      <c r="L2670">
        <v>8</v>
      </c>
      <c r="M2670">
        <v>1</v>
      </c>
      <c r="N2670">
        <v>0</v>
      </c>
      <c r="O2670">
        <v>8</v>
      </c>
      <c r="P2670">
        <v>8</v>
      </c>
      <c r="Q2670">
        <v>0</v>
      </c>
      <c r="R2670">
        <v>0</v>
      </c>
      <c r="S2670" t="s">
        <v>267</v>
      </c>
    </row>
    <row r="2671" spans="1:19" x14ac:dyDescent="0.25">
      <c r="A2671" t="s">
        <v>261</v>
      </c>
      <c r="B2671" t="s">
        <v>262</v>
      </c>
      <c r="C2671" t="s">
        <v>10379</v>
      </c>
      <c r="D2671" t="s">
        <v>30</v>
      </c>
      <c r="E2671" t="s">
        <v>49</v>
      </c>
      <c r="F2671" t="s">
        <v>694</v>
      </c>
      <c r="G2671" t="s">
        <v>1526</v>
      </c>
      <c r="H2671" t="s">
        <v>1053</v>
      </c>
      <c r="I2671" t="s">
        <v>1961</v>
      </c>
      <c r="J2671" t="s">
        <v>129</v>
      </c>
      <c r="K2671" t="s">
        <v>439</v>
      </c>
      <c r="L2671">
        <v>7</v>
      </c>
      <c r="M2671">
        <v>1</v>
      </c>
      <c r="N2671">
        <v>0</v>
      </c>
      <c r="O2671">
        <v>7</v>
      </c>
      <c r="P2671">
        <v>7</v>
      </c>
      <c r="Q2671">
        <v>1</v>
      </c>
      <c r="R2671">
        <v>1</v>
      </c>
      <c r="S2671" t="s">
        <v>267</v>
      </c>
    </row>
    <row r="2672" spans="1:19" x14ac:dyDescent="0.25">
      <c r="A2672" t="s">
        <v>261</v>
      </c>
      <c r="B2672" t="s">
        <v>262</v>
      </c>
      <c r="C2672" t="s">
        <v>2426</v>
      </c>
      <c r="D2672" t="s">
        <v>30</v>
      </c>
      <c r="E2672" t="s">
        <v>2427</v>
      </c>
      <c r="F2672" t="s">
        <v>731</v>
      </c>
      <c r="G2672" t="s">
        <v>1428</v>
      </c>
      <c r="H2672" t="s">
        <v>2428</v>
      </c>
      <c r="I2672" t="s">
        <v>2429</v>
      </c>
      <c r="J2672" t="s">
        <v>42</v>
      </c>
      <c r="K2672" t="s">
        <v>1328</v>
      </c>
      <c r="L2672">
        <v>7</v>
      </c>
      <c r="M2672">
        <v>0</v>
      </c>
      <c r="N2672">
        <v>0</v>
      </c>
      <c r="O2672">
        <v>7</v>
      </c>
      <c r="P2672">
        <v>7</v>
      </c>
      <c r="Q2672">
        <v>4</v>
      </c>
      <c r="R2672">
        <v>4</v>
      </c>
      <c r="S2672" t="s">
        <v>267</v>
      </c>
    </row>
    <row r="2673" spans="1:19" x14ac:dyDescent="0.25">
      <c r="A2673" t="s">
        <v>261</v>
      </c>
      <c r="B2673" t="s">
        <v>262</v>
      </c>
      <c r="C2673" t="s">
        <v>14731</v>
      </c>
      <c r="D2673" t="s">
        <v>30</v>
      </c>
      <c r="E2673" t="s">
        <v>5822</v>
      </c>
      <c r="F2673" t="s">
        <v>4642</v>
      </c>
      <c r="G2673" t="s">
        <v>1479</v>
      </c>
      <c r="H2673" t="s">
        <v>500</v>
      </c>
      <c r="I2673" t="s">
        <v>3753</v>
      </c>
      <c r="J2673" t="s">
        <v>42</v>
      </c>
      <c r="K2673" t="s">
        <v>351</v>
      </c>
      <c r="L2673">
        <v>8</v>
      </c>
      <c r="M2673">
        <v>1</v>
      </c>
      <c r="N2673">
        <v>1</v>
      </c>
      <c r="O2673">
        <v>9</v>
      </c>
      <c r="P2673">
        <v>9</v>
      </c>
      <c r="Q2673">
        <v>1</v>
      </c>
      <c r="R2673">
        <v>1</v>
      </c>
      <c r="S2673" t="s">
        <v>267</v>
      </c>
    </row>
    <row r="2674" spans="1:19" x14ac:dyDescent="0.25">
      <c r="A2674" t="s">
        <v>261</v>
      </c>
      <c r="B2674" t="s">
        <v>262</v>
      </c>
      <c r="C2674" t="s">
        <v>4535</v>
      </c>
      <c r="D2674" t="s">
        <v>30</v>
      </c>
      <c r="E2674" t="s">
        <v>4539</v>
      </c>
      <c r="F2674" t="s">
        <v>1731</v>
      </c>
      <c r="G2674" t="s">
        <v>42</v>
      </c>
      <c r="H2674" t="s">
        <v>4540</v>
      </c>
      <c r="I2674" t="s">
        <v>2725</v>
      </c>
      <c r="J2674" t="s">
        <v>42</v>
      </c>
      <c r="K2674" t="s">
        <v>151</v>
      </c>
      <c r="L2674">
        <v>1</v>
      </c>
      <c r="M2674">
        <v>0</v>
      </c>
      <c r="N2674">
        <v>0</v>
      </c>
      <c r="O2674">
        <v>1</v>
      </c>
      <c r="P2674">
        <v>1</v>
      </c>
      <c r="Q2674">
        <v>1</v>
      </c>
      <c r="R2674">
        <v>1</v>
      </c>
      <c r="S2674" t="s">
        <v>267</v>
      </c>
    </row>
    <row r="2675" spans="1:19" x14ac:dyDescent="0.25">
      <c r="A2675" t="s">
        <v>261</v>
      </c>
      <c r="B2675" t="s">
        <v>262</v>
      </c>
      <c r="C2675" t="s">
        <v>11405</v>
      </c>
      <c r="D2675" t="s">
        <v>30</v>
      </c>
      <c r="E2675" t="s">
        <v>7642</v>
      </c>
      <c r="F2675" t="s">
        <v>4681</v>
      </c>
      <c r="G2675" t="s">
        <v>63</v>
      </c>
      <c r="H2675" t="s">
        <v>7407</v>
      </c>
      <c r="I2675" t="s">
        <v>2217</v>
      </c>
      <c r="J2675" t="s">
        <v>692</v>
      </c>
      <c r="K2675" t="s">
        <v>569</v>
      </c>
      <c r="L2675">
        <v>7</v>
      </c>
      <c r="M2675">
        <v>0</v>
      </c>
      <c r="N2675">
        <v>0</v>
      </c>
      <c r="O2675">
        <v>7</v>
      </c>
      <c r="P2675">
        <v>7</v>
      </c>
      <c r="Q2675">
        <v>1</v>
      </c>
      <c r="R2675">
        <v>1</v>
      </c>
      <c r="S2675" t="s">
        <v>267</v>
      </c>
    </row>
    <row r="2676" spans="1:19" x14ac:dyDescent="0.25">
      <c r="A2676" t="s">
        <v>261</v>
      </c>
      <c r="B2676" t="s">
        <v>262</v>
      </c>
      <c r="C2676" t="s">
        <v>12518</v>
      </c>
      <c r="D2676" t="s">
        <v>30</v>
      </c>
      <c r="E2676" t="s">
        <v>6189</v>
      </c>
      <c r="F2676" t="s">
        <v>3488</v>
      </c>
      <c r="G2676" t="s">
        <v>210</v>
      </c>
      <c r="H2676" t="s">
        <v>2765</v>
      </c>
      <c r="I2676" t="s">
        <v>593</v>
      </c>
      <c r="J2676" t="s">
        <v>42</v>
      </c>
      <c r="K2676" t="s">
        <v>141</v>
      </c>
      <c r="L2676">
        <v>5</v>
      </c>
      <c r="M2676">
        <v>0</v>
      </c>
      <c r="N2676">
        <v>0</v>
      </c>
      <c r="O2676">
        <v>5</v>
      </c>
      <c r="P2676">
        <v>5</v>
      </c>
      <c r="Q2676">
        <v>2</v>
      </c>
      <c r="R2676">
        <v>2</v>
      </c>
      <c r="S2676" t="s">
        <v>267</v>
      </c>
    </row>
    <row r="2677" spans="1:19" x14ac:dyDescent="0.25">
      <c r="A2677" t="s">
        <v>261</v>
      </c>
      <c r="B2677" t="s">
        <v>262</v>
      </c>
      <c r="C2677" t="s">
        <v>11172</v>
      </c>
      <c r="D2677" t="s">
        <v>30</v>
      </c>
      <c r="E2677" t="s">
        <v>11173</v>
      </c>
      <c r="F2677" t="s">
        <v>8661</v>
      </c>
      <c r="G2677" t="s">
        <v>114</v>
      </c>
      <c r="H2677" s="1">
        <v>4.9999999999999997E-12</v>
      </c>
      <c r="I2677" t="s">
        <v>1212</v>
      </c>
      <c r="J2677" t="s">
        <v>42</v>
      </c>
      <c r="K2677" t="s">
        <v>1476</v>
      </c>
      <c r="L2677">
        <v>7</v>
      </c>
      <c r="M2677">
        <v>2</v>
      </c>
      <c r="N2677">
        <v>0</v>
      </c>
      <c r="O2677">
        <v>7</v>
      </c>
      <c r="P2677">
        <v>7</v>
      </c>
      <c r="Q2677">
        <v>2</v>
      </c>
      <c r="R2677">
        <v>2</v>
      </c>
      <c r="S2677" t="s">
        <v>267</v>
      </c>
    </row>
    <row r="2678" spans="1:19" x14ac:dyDescent="0.25">
      <c r="A2678" t="s">
        <v>261</v>
      </c>
      <c r="B2678" t="s">
        <v>262</v>
      </c>
      <c r="C2678" t="s">
        <v>14691</v>
      </c>
      <c r="D2678" t="s">
        <v>30</v>
      </c>
      <c r="E2678" s="1">
        <v>4.0000000000000001E-13</v>
      </c>
      <c r="F2678" t="s">
        <v>4098</v>
      </c>
      <c r="G2678" t="s">
        <v>613</v>
      </c>
      <c r="H2678" t="s">
        <v>1652</v>
      </c>
      <c r="I2678" t="s">
        <v>2525</v>
      </c>
      <c r="J2678" t="s">
        <v>42</v>
      </c>
      <c r="K2678" t="s">
        <v>585</v>
      </c>
      <c r="L2678">
        <v>4</v>
      </c>
      <c r="M2678">
        <v>1</v>
      </c>
      <c r="N2678">
        <v>0</v>
      </c>
      <c r="O2678">
        <v>4</v>
      </c>
      <c r="P2678">
        <v>4</v>
      </c>
      <c r="Q2678">
        <v>0</v>
      </c>
      <c r="R2678">
        <v>0</v>
      </c>
      <c r="S2678" t="s">
        <v>267</v>
      </c>
    </row>
    <row r="2679" spans="1:19" x14ac:dyDescent="0.25">
      <c r="A2679" t="s">
        <v>261</v>
      </c>
      <c r="B2679" t="s">
        <v>262</v>
      </c>
      <c r="C2679" t="s">
        <v>4933</v>
      </c>
      <c r="D2679" t="s">
        <v>30</v>
      </c>
      <c r="E2679" t="s">
        <v>4934</v>
      </c>
      <c r="F2679" t="s">
        <v>4935</v>
      </c>
      <c r="G2679" t="s">
        <v>42</v>
      </c>
      <c r="H2679" t="s">
        <v>4124</v>
      </c>
      <c r="I2679" t="s">
        <v>2608</v>
      </c>
      <c r="J2679" t="s">
        <v>42</v>
      </c>
      <c r="K2679" t="s">
        <v>350</v>
      </c>
      <c r="L2679">
        <v>5</v>
      </c>
      <c r="M2679">
        <v>1</v>
      </c>
      <c r="N2679">
        <v>0</v>
      </c>
      <c r="O2679">
        <v>5</v>
      </c>
      <c r="P2679">
        <v>5</v>
      </c>
      <c r="Q2679">
        <v>3</v>
      </c>
      <c r="R2679">
        <v>3</v>
      </c>
      <c r="S2679" t="s">
        <v>267</v>
      </c>
    </row>
    <row r="2680" spans="1:19" x14ac:dyDescent="0.25">
      <c r="A2680" t="s">
        <v>261</v>
      </c>
      <c r="B2680" t="s">
        <v>262</v>
      </c>
      <c r="C2680" t="s">
        <v>13342</v>
      </c>
      <c r="D2680" t="s">
        <v>30</v>
      </c>
      <c r="E2680" t="s">
        <v>12780</v>
      </c>
      <c r="F2680" t="s">
        <v>13343</v>
      </c>
      <c r="G2680" t="s">
        <v>3291</v>
      </c>
      <c r="H2680" t="s">
        <v>13344</v>
      </c>
      <c r="I2680" t="s">
        <v>1885</v>
      </c>
      <c r="J2680" t="s">
        <v>33</v>
      </c>
      <c r="K2680" t="s">
        <v>1328</v>
      </c>
      <c r="L2680">
        <v>7</v>
      </c>
      <c r="M2680">
        <v>1</v>
      </c>
      <c r="N2680">
        <v>0</v>
      </c>
      <c r="O2680">
        <v>7</v>
      </c>
      <c r="P2680">
        <v>7</v>
      </c>
      <c r="Q2680">
        <v>2</v>
      </c>
      <c r="R2680">
        <v>2</v>
      </c>
      <c r="S2680" t="s">
        <v>267</v>
      </c>
    </row>
    <row r="2681" spans="1:19" x14ac:dyDescent="0.25">
      <c r="A2681" t="s">
        <v>261</v>
      </c>
      <c r="B2681" t="s">
        <v>262</v>
      </c>
      <c r="C2681" t="s">
        <v>8195</v>
      </c>
      <c r="D2681" t="s">
        <v>30</v>
      </c>
      <c r="E2681" t="s">
        <v>8196</v>
      </c>
      <c r="F2681" t="s">
        <v>1143</v>
      </c>
      <c r="G2681" t="s">
        <v>113</v>
      </c>
      <c r="H2681" t="s">
        <v>3068</v>
      </c>
      <c r="I2681" t="s">
        <v>2527</v>
      </c>
      <c r="J2681" t="s">
        <v>33</v>
      </c>
      <c r="K2681" t="s">
        <v>350</v>
      </c>
      <c r="L2681">
        <v>6</v>
      </c>
      <c r="M2681">
        <v>1</v>
      </c>
      <c r="N2681">
        <v>0</v>
      </c>
      <c r="O2681">
        <v>6</v>
      </c>
      <c r="P2681">
        <v>6</v>
      </c>
      <c r="Q2681">
        <v>0</v>
      </c>
      <c r="R2681">
        <v>0</v>
      </c>
      <c r="S2681" t="s">
        <v>267</v>
      </c>
    </row>
    <row r="2682" spans="1:19" x14ac:dyDescent="0.25">
      <c r="A2682" t="s">
        <v>261</v>
      </c>
      <c r="B2682" t="s">
        <v>262</v>
      </c>
      <c r="C2682" t="s">
        <v>3924</v>
      </c>
      <c r="D2682" t="s">
        <v>30</v>
      </c>
      <c r="E2682" t="s">
        <v>3930</v>
      </c>
      <c r="F2682" t="s">
        <v>3931</v>
      </c>
      <c r="G2682" t="s">
        <v>42</v>
      </c>
      <c r="H2682" t="s">
        <v>1343</v>
      </c>
      <c r="I2682" t="s">
        <v>273</v>
      </c>
      <c r="J2682" t="s">
        <v>42</v>
      </c>
      <c r="K2682" t="s">
        <v>328</v>
      </c>
      <c r="L2682">
        <v>9</v>
      </c>
      <c r="M2682">
        <v>0</v>
      </c>
      <c r="N2682">
        <v>0</v>
      </c>
      <c r="O2682">
        <v>9</v>
      </c>
      <c r="P2682">
        <v>9</v>
      </c>
      <c r="Q2682">
        <v>1</v>
      </c>
      <c r="R2682">
        <v>1</v>
      </c>
      <c r="S2682" t="s">
        <v>267</v>
      </c>
    </row>
    <row r="2683" spans="1:19" x14ac:dyDescent="0.25">
      <c r="A2683" t="s">
        <v>261</v>
      </c>
      <c r="B2683" t="s">
        <v>262</v>
      </c>
      <c r="C2683" t="s">
        <v>14839</v>
      </c>
      <c r="D2683" t="s">
        <v>30</v>
      </c>
      <c r="E2683" s="1">
        <v>2.0000000000000001E-42</v>
      </c>
      <c r="F2683" t="s">
        <v>12999</v>
      </c>
      <c r="G2683" t="s">
        <v>33</v>
      </c>
      <c r="H2683" t="s">
        <v>4800</v>
      </c>
      <c r="I2683" t="s">
        <v>1739</v>
      </c>
      <c r="J2683" t="s">
        <v>42</v>
      </c>
      <c r="K2683" t="s">
        <v>219</v>
      </c>
      <c r="L2683">
        <v>5</v>
      </c>
      <c r="M2683">
        <v>1</v>
      </c>
      <c r="N2683">
        <v>1</v>
      </c>
      <c r="O2683">
        <v>6</v>
      </c>
      <c r="P2683">
        <v>6</v>
      </c>
      <c r="Q2683">
        <v>2</v>
      </c>
      <c r="R2683">
        <v>2</v>
      </c>
      <c r="S2683" t="s">
        <v>267</v>
      </c>
    </row>
    <row r="2684" spans="1:19" x14ac:dyDescent="0.25">
      <c r="A2684" t="s">
        <v>261</v>
      </c>
      <c r="B2684" t="s">
        <v>262</v>
      </c>
      <c r="C2684" t="s">
        <v>6355</v>
      </c>
      <c r="D2684" t="s">
        <v>30</v>
      </c>
      <c r="E2684" t="s">
        <v>6360</v>
      </c>
      <c r="F2684" t="s">
        <v>3995</v>
      </c>
      <c r="G2684" t="s">
        <v>138</v>
      </c>
      <c r="H2684" t="s">
        <v>712</v>
      </c>
      <c r="I2684" t="s">
        <v>942</v>
      </c>
      <c r="J2684" t="s">
        <v>42</v>
      </c>
      <c r="K2684" t="s">
        <v>495</v>
      </c>
      <c r="L2684">
        <v>7</v>
      </c>
      <c r="M2684">
        <v>1</v>
      </c>
      <c r="N2684">
        <v>0</v>
      </c>
      <c r="O2684">
        <v>7</v>
      </c>
      <c r="P2684">
        <v>7</v>
      </c>
      <c r="Q2684">
        <v>3</v>
      </c>
      <c r="R2684">
        <v>3</v>
      </c>
      <c r="S2684" t="s">
        <v>267</v>
      </c>
    </row>
    <row r="2685" spans="1:19" x14ac:dyDescent="0.25">
      <c r="A2685" t="s">
        <v>261</v>
      </c>
      <c r="B2685" t="s">
        <v>262</v>
      </c>
      <c r="C2685" t="s">
        <v>13153</v>
      </c>
      <c r="D2685" t="s">
        <v>30</v>
      </c>
      <c r="E2685" s="1">
        <v>3.9999999999999997E-39</v>
      </c>
      <c r="F2685" t="s">
        <v>1371</v>
      </c>
      <c r="G2685" t="s">
        <v>1291</v>
      </c>
      <c r="H2685" t="s">
        <v>9973</v>
      </c>
      <c r="I2685" t="s">
        <v>1212</v>
      </c>
      <c r="J2685" t="s">
        <v>42</v>
      </c>
      <c r="K2685" t="s">
        <v>141</v>
      </c>
      <c r="L2685">
        <v>5</v>
      </c>
      <c r="M2685">
        <v>0</v>
      </c>
      <c r="N2685">
        <v>0</v>
      </c>
      <c r="O2685">
        <v>5</v>
      </c>
      <c r="P2685">
        <v>5</v>
      </c>
      <c r="Q2685">
        <v>3</v>
      </c>
      <c r="R2685">
        <v>3</v>
      </c>
      <c r="S2685" t="s">
        <v>267</v>
      </c>
    </row>
    <row r="2686" spans="1:19" x14ac:dyDescent="0.25">
      <c r="A2686" t="s">
        <v>261</v>
      </c>
      <c r="B2686" t="s">
        <v>262</v>
      </c>
      <c r="C2686" t="s">
        <v>12868</v>
      </c>
      <c r="D2686" t="s">
        <v>30</v>
      </c>
      <c r="E2686" t="s">
        <v>12869</v>
      </c>
      <c r="F2686" t="s">
        <v>7835</v>
      </c>
      <c r="G2686" t="s">
        <v>580</v>
      </c>
      <c r="H2686" t="s">
        <v>8422</v>
      </c>
      <c r="I2686" t="s">
        <v>2658</v>
      </c>
      <c r="J2686" t="s">
        <v>42</v>
      </c>
      <c r="K2686" t="s">
        <v>5830</v>
      </c>
      <c r="L2686">
        <v>10</v>
      </c>
      <c r="M2686">
        <v>1</v>
      </c>
      <c r="N2686">
        <v>0</v>
      </c>
      <c r="O2686">
        <v>10</v>
      </c>
      <c r="P2686">
        <v>10</v>
      </c>
      <c r="Q2686">
        <v>1</v>
      </c>
      <c r="R2686">
        <v>1</v>
      </c>
      <c r="S2686" t="s">
        <v>267</v>
      </c>
    </row>
    <row r="2687" spans="1:19" x14ac:dyDescent="0.25">
      <c r="A2687" t="s">
        <v>261</v>
      </c>
      <c r="B2687" t="s">
        <v>262</v>
      </c>
      <c r="C2687" t="s">
        <v>8513</v>
      </c>
      <c r="D2687" t="s">
        <v>30</v>
      </c>
      <c r="E2687" t="s">
        <v>8514</v>
      </c>
      <c r="F2687" t="s">
        <v>1233</v>
      </c>
      <c r="G2687" t="s">
        <v>160</v>
      </c>
      <c r="H2687" t="s">
        <v>1584</v>
      </c>
      <c r="I2687" t="s">
        <v>808</v>
      </c>
      <c r="J2687" t="s">
        <v>33</v>
      </c>
      <c r="K2687" t="s">
        <v>2588</v>
      </c>
      <c r="L2687">
        <v>6</v>
      </c>
      <c r="M2687">
        <v>1</v>
      </c>
      <c r="N2687">
        <v>0</v>
      </c>
      <c r="O2687">
        <v>6</v>
      </c>
      <c r="P2687">
        <v>6</v>
      </c>
      <c r="Q2687">
        <v>1</v>
      </c>
      <c r="R2687">
        <v>1</v>
      </c>
      <c r="S2687" t="s">
        <v>267</v>
      </c>
    </row>
    <row r="2688" spans="1:19" x14ac:dyDescent="0.25">
      <c r="A2688" t="s">
        <v>261</v>
      </c>
      <c r="B2688" t="s">
        <v>262</v>
      </c>
      <c r="C2688" t="s">
        <v>3258</v>
      </c>
      <c r="D2688" t="s">
        <v>30</v>
      </c>
      <c r="E2688" s="1">
        <v>2E-183</v>
      </c>
      <c r="F2688" t="s">
        <v>3263</v>
      </c>
      <c r="G2688" t="s">
        <v>33</v>
      </c>
      <c r="H2688" t="s">
        <v>3264</v>
      </c>
      <c r="I2688" t="s">
        <v>1658</v>
      </c>
      <c r="J2688" t="s">
        <v>42</v>
      </c>
      <c r="K2688" t="s">
        <v>768</v>
      </c>
      <c r="L2688">
        <v>25</v>
      </c>
      <c r="M2688">
        <v>0</v>
      </c>
      <c r="N2688">
        <v>0</v>
      </c>
      <c r="O2688">
        <v>25</v>
      </c>
      <c r="P2688">
        <v>25</v>
      </c>
      <c r="Q2688">
        <v>6</v>
      </c>
      <c r="R2688">
        <v>6</v>
      </c>
      <c r="S2688" t="s">
        <v>267</v>
      </c>
    </row>
    <row r="2689" spans="1:20" x14ac:dyDescent="0.25">
      <c r="A2689" t="s">
        <v>3286</v>
      </c>
      <c r="B2689" t="s">
        <v>3287</v>
      </c>
      <c r="C2689" t="s">
        <v>13342</v>
      </c>
      <c r="D2689" t="s">
        <v>30</v>
      </c>
      <c r="E2689" s="1">
        <v>6E-10</v>
      </c>
      <c r="F2689" t="s">
        <v>3823</v>
      </c>
      <c r="G2689" t="s">
        <v>88</v>
      </c>
      <c r="H2689" t="s">
        <v>13347</v>
      </c>
      <c r="I2689" t="s">
        <v>1569</v>
      </c>
      <c r="J2689" t="s">
        <v>42</v>
      </c>
      <c r="K2689" t="s">
        <v>2257</v>
      </c>
      <c r="L2689">
        <v>5</v>
      </c>
      <c r="M2689">
        <v>0</v>
      </c>
      <c r="N2689">
        <v>0</v>
      </c>
      <c r="O2689">
        <v>5</v>
      </c>
      <c r="P2689">
        <v>5</v>
      </c>
      <c r="Q2689">
        <v>0</v>
      </c>
      <c r="R2689">
        <v>0</v>
      </c>
      <c r="S2689" t="s">
        <v>3289</v>
      </c>
      <c r="T2689" t="s">
        <v>3290</v>
      </c>
    </row>
    <row r="2690" spans="1:20" x14ac:dyDescent="0.25">
      <c r="A2690" t="s">
        <v>3286</v>
      </c>
      <c r="B2690" t="s">
        <v>3287</v>
      </c>
      <c r="C2690" t="s">
        <v>3258</v>
      </c>
      <c r="D2690" t="s">
        <v>30</v>
      </c>
      <c r="E2690" t="s">
        <v>3288</v>
      </c>
      <c r="F2690" t="s">
        <v>1773</v>
      </c>
      <c r="G2690" t="s">
        <v>2309</v>
      </c>
      <c r="H2690" t="s">
        <v>217</v>
      </c>
      <c r="I2690" t="s">
        <v>1261</v>
      </c>
      <c r="J2690" t="s">
        <v>129</v>
      </c>
      <c r="K2690" t="s">
        <v>2864</v>
      </c>
      <c r="L2690">
        <v>9</v>
      </c>
      <c r="M2690">
        <v>0</v>
      </c>
      <c r="N2690">
        <v>0</v>
      </c>
      <c r="O2690">
        <v>9</v>
      </c>
      <c r="P2690">
        <v>9</v>
      </c>
      <c r="Q2690">
        <v>0</v>
      </c>
      <c r="R2690">
        <v>0</v>
      </c>
      <c r="S2690" t="s">
        <v>3289</v>
      </c>
      <c r="T2690" t="s">
        <v>3290</v>
      </c>
    </row>
    <row r="2691" spans="1:20" x14ac:dyDescent="0.25">
      <c r="A2691" t="s">
        <v>2440</v>
      </c>
      <c r="B2691" t="s">
        <v>2441</v>
      </c>
      <c r="C2691" t="s">
        <v>2426</v>
      </c>
      <c r="D2691" t="s">
        <v>30</v>
      </c>
      <c r="E2691" t="s">
        <v>1111</v>
      </c>
      <c r="F2691" t="s">
        <v>1941</v>
      </c>
      <c r="G2691" t="s">
        <v>42</v>
      </c>
      <c r="H2691" t="s">
        <v>2442</v>
      </c>
      <c r="I2691" t="s">
        <v>580</v>
      </c>
      <c r="J2691" t="s">
        <v>42</v>
      </c>
      <c r="K2691" t="s">
        <v>629</v>
      </c>
      <c r="L2691">
        <v>4</v>
      </c>
      <c r="M2691">
        <v>0</v>
      </c>
      <c r="N2691">
        <v>0</v>
      </c>
      <c r="O2691">
        <v>4</v>
      </c>
      <c r="P2691">
        <v>4</v>
      </c>
      <c r="Q2691">
        <v>0</v>
      </c>
      <c r="R2691">
        <v>0</v>
      </c>
      <c r="S2691" t="s">
        <v>2443</v>
      </c>
      <c r="T2691" t="s">
        <v>2444</v>
      </c>
    </row>
    <row r="2692" spans="1:20" x14ac:dyDescent="0.25">
      <c r="A2692" t="s">
        <v>2440</v>
      </c>
      <c r="B2692" t="s">
        <v>2441</v>
      </c>
      <c r="C2692" t="s">
        <v>13342</v>
      </c>
      <c r="D2692" t="s">
        <v>30</v>
      </c>
      <c r="E2692" t="s">
        <v>10934</v>
      </c>
      <c r="F2692" t="s">
        <v>1425</v>
      </c>
      <c r="G2692" t="s">
        <v>207</v>
      </c>
      <c r="H2692" t="s">
        <v>9154</v>
      </c>
      <c r="I2692" t="s">
        <v>1619</v>
      </c>
      <c r="J2692" t="s">
        <v>42</v>
      </c>
      <c r="K2692" t="s">
        <v>1479</v>
      </c>
      <c r="L2692">
        <v>4</v>
      </c>
      <c r="M2692">
        <v>0</v>
      </c>
      <c r="N2692">
        <v>0</v>
      </c>
      <c r="O2692">
        <v>4</v>
      </c>
      <c r="P2692">
        <v>4</v>
      </c>
      <c r="Q2692">
        <v>0</v>
      </c>
      <c r="R2692">
        <v>0</v>
      </c>
      <c r="S2692" t="s">
        <v>2443</v>
      </c>
      <c r="T2692" t="s">
        <v>2444</v>
      </c>
    </row>
    <row r="2693" spans="1:20" x14ac:dyDescent="0.25">
      <c r="A2693" t="s">
        <v>2440</v>
      </c>
      <c r="B2693" t="s">
        <v>2441</v>
      </c>
      <c r="C2693" t="s">
        <v>3258</v>
      </c>
      <c r="D2693" t="s">
        <v>30</v>
      </c>
      <c r="E2693" t="s">
        <v>3084</v>
      </c>
      <c r="F2693" t="s">
        <v>375</v>
      </c>
      <c r="G2693" t="s">
        <v>779</v>
      </c>
      <c r="H2693" t="s">
        <v>974</v>
      </c>
      <c r="I2693" t="s">
        <v>485</v>
      </c>
      <c r="J2693" t="s">
        <v>129</v>
      </c>
      <c r="K2693" t="s">
        <v>2093</v>
      </c>
      <c r="L2693">
        <v>10</v>
      </c>
      <c r="M2693">
        <v>0</v>
      </c>
      <c r="N2693">
        <v>0</v>
      </c>
      <c r="O2693">
        <v>10</v>
      </c>
      <c r="P2693">
        <v>10</v>
      </c>
      <c r="Q2693">
        <v>0</v>
      </c>
      <c r="R2693">
        <v>0</v>
      </c>
      <c r="S2693" t="s">
        <v>2443</v>
      </c>
      <c r="T2693" t="s">
        <v>2444</v>
      </c>
    </row>
    <row r="2694" spans="1:20" x14ac:dyDescent="0.25">
      <c r="A2694" t="s">
        <v>449</v>
      </c>
      <c r="B2694" t="s">
        <v>450</v>
      </c>
      <c r="C2694" t="s">
        <v>403</v>
      </c>
      <c r="D2694" t="s">
        <v>30</v>
      </c>
      <c r="E2694" t="s">
        <v>451</v>
      </c>
      <c r="F2694" t="s">
        <v>452</v>
      </c>
      <c r="G2694" t="s">
        <v>178</v>
      </c>
      <c r="H2694" t="s">
        <v>453</v>
      </c>
      <c r="I2694" t="s">
        <v>454</v>
      </c>
      <c r="J2694" t="s">
        <v>42</v>
      </c>
      <c r="K2694" t="s">
        <v>96</v>
      </c>
      <c r="L2694">
        <v>26</v>
      </c>
      <c r="M2694">
        <v>0</v>
      </c>
      <c r="N2694">
        <v>0</v>
      </c>
      <c r="O2694">
        <v>26</v>
      </c>
      <c r="P2694">
        <v>26</v>
      </c>
      <c r="Q2694">
        <v>0</v>
      </c>
      <c r="R2694">
        <v>0</v>
      </c>
      <c r="S2694" t="s">
        <v>267</v>
      </c>
    </row>
    <row r="2695" spans="1:20" x14ac:dyDescent="0.25">
      <c r="A2695" t="s">
        <v>449</v>
      </c>
      <c r="B2695" t="s">
        <v>450</v>
      </c>
      <c r="C2695" t="s">
        <v>5583</v>
      </c>
      <c r="D2695" t="s">
        <v>30</v>
      </c>
      <c r="E2695" t="s">
        <v>5590</v>
      </c>
      <c r="F2695" t="s">
        <v>1383</v>
      </c>
      <c r="G2695" t="s">
        <v>33</v>
      </c>
      <c r="H2695" t="s">
        <v>4502</v>
      </c>
      <c r="I2695" t="s">
        <v>336</v>
      </c>
      <c r="J2695" t="s">
        <v>42</v>
      </c>
      <c r="K2695" t="s">
        <v>1479</v>
      </c>
      <c r="L2695">
        <v>4</v>
      </c>
      <c r="M2695">
        <v>0</v>
      </c>
      <c r="N2695">
        <v>0</v>
      </c>
      <c r="O2695">
        <v>4</v>
      </c>
      <c r="P2695">
        <v>4</v>
      </c>
      <c r="Q2695">
        <v>0</v>
      </c>
      <c r="R2695">
        <v>0</v>
      </c>
      <c r="S2695" t="s">
        <v>267</v>
      </c>
    </row>
    <row r="2696" spans="1:20" x14ac:dyDescent="0.25">
      <c r="A2696" t="s">
        <v>449</v>
      </c>
      <c r="B2696" t="s">
        <v>450</v>
      </c>
      <c r="C2696" t="s">
        <v>2630</v>
      </c>
      <c r="D2696" t="s">
        <v>30</v>
      </c>
      <c r="E2696" t="s">
        <v>2645</v>
      </c>
      <c r="F2696" t="s">
        <v>2646</v>
      </c>
      <c r="G2696" t="s">
        <v>42</v>
      </c>
      <c r="H2696" t="s">
        <v>2647</v>
      </c>
      <c r="I2696" t="s">
        <v>2531</v>
      </c>
      <c r="J2696" t="s">
        <v>42</v>
      </c>
      <c r="K2696" t="s">
        <v>2257</v>
      </c>
      <c r="L2696">
        <v>4</v>
      </c>
      <c r="M2696">
        <v>0</v>
      </c>
      <c r="N2696">
        <v>0</v>
      </c>
      <c r="O2696">
        <v>4</v>
      </c>
      <c r="P2696">
        <v>4</v>
      </c>
      <c r="Q2696">
        <v>0</v>
      </c>
      <c r="R2696">
        <v>0</v>
      </c>
      <c r="S2696" t="s">
        <v>267</v>
      </c>
    </row>
    <row r="2697" spans="1:20" x14ac:dyDescent="0.25">
      <c r="A2697" t="s">
        <v>449</v>
      </c>
      <c r="B2697" t="s">
        <v>450</v>
      </c>
      <c r="C2697" t="s">
        <v>770</v>
      </c>
      <c r="D2697" t="s">
        <v>30</v>
      </c>
      <c r="E2697" t="s">
        <v>803</v>
      </c>
      <c r="F2697" t="s">
        <v>804</v>
      </c>
      <c r="G2697" t="s">
        <v>178</v>
      </c>
      <c r="H2697" t="s">
        <v>573</v>
      </c>
      <c r="I2697" t="s">
        <v>614</v>
      </c>
      <c r="J2697" t="s">
        <v>42</v>
      </c>
      <c r="K2697" t="s">
        <v>495</v>
      </c>
      <c r="L2697">
        <v>10</v>
      </c>
      <c r="M2697">
        <v>0</v>
      </c>
      <c r="N2697">
        <v>0</v>
      </c>
      <c r="O2697">
        <v>10</v>
      </c>
      <c r="P2697">
        <v>10</v>
      </c>
      <c r="Q2697">
        <v>0</v>
      </c>
      <c r="R2697">
        <v>0</v>
      </c>
      <c r="S2697" t="s">
        <v>267</v>
      </c>
    </row>
    <row r="2698" spans="1:20" x14ac:dyDescent="0.25">
      <c r="A2698" t="s">
        <v>449</v>
      </c>
      <c r="B2698" t="s">
        <v>450</v>
      </c>
      <c r="C2698" t="s">
        <v>2426</v>
      </c>
      <c r="D2698" t="s">
        <v>30</v>
      </c>
      <c r="E2698" s="1">
        <v>5.0000000000000002E-14</v>
      </c>
      <c r="F2698" t="s">
        <v>1913</v>
      </c>
      <c r="G2698" t="s">
        <v>42</v>
      </c>
      <c r="H2698" t="s">
        <v>217</v>
      </c>
      <c r="I2698" t="s">
        <v>313</v>
      </c>
      <c r="J2698" t="s">
        <v>42</v>
      </c>
      <c r="K2698" t="s">
        <v>585</v>
      </c>
      <c r="L2698">
        <v>5</v>
      </c>
      <c r="M2698">
        <v>0</v>
      </c>
      <c r="N2698">
        <v>0</v>
      </c>
      <c r="O2698">
        <v>5</v>
      </c>
      <c r="P2698">
        <v>5</v>
      </c>
      <c r="Q2698">
        <v>0</v>
      </c>
      <c r="R2698">
        <v>0</v>
      </c>
      <c r="S2698" t="s">
        <v>267</v>
      </c>
    </row>
    <row r="2699" spans="1:20" x14ac:dyDescent="0.25">
      <c r="A2699" t="s">
        <v>449</v>
      </c>
      <c r="B2699" t="s">
        <v>450</v>
      </c>
      <c r="C2699" t="s">
        <v>11172</v>
      </c>
      <c r="D2699" t="s">
        <v>30</v>
      </c>
      <c r="E2699" t="s">
        <v>1734</v>
      </c>
      <c r="F2699" t="s">
        <v>3439</v>
      </c>
      <c r="G2699" t="s">
        <v>42</v>
      </c>
      <c r="H2699" t="s">
        <v>11179</v>
      </c>
      <c r="I2699" t="s">
        <v>614</v>
      </c>
      <c r="J2699" t="s">
        <v>42</v>
      </c>
      <c r="K2699" t="s">
        <v>210</v>
      </c>
      <c r="L2699">
        <v>5</v>
      </c>
      <c r="M2699">
        <v>0</v>
      </c>
      <c r="N2699">
        <v>0</v>
      </c>
      <c r="O2699">
        <v>5</v>
      </c>
      <c r="P2699">
        <v>5</v>
      </c>
      <c r="Q2699">
        <v>0</v>
      </c>
      <c r="R2699">
        <v>0</v>
      </c>
      <c r="S2699" t="s">
        <v>267</v>
      </c>
    </row>
    <row r="2700" spans="1:20" x14ac:dyDescent="0.25">
      <c r="A2700" t="s">
        <v>449</v>
      </c>
      <c r="B2700" t="s">
        <v>450</v>
      </c>
      <c r="C2700" t="s">
        <v>4933</v>
      </c>
      <c r="D2700" t="s">
        <v>30</v>
      </c>
      <c r="E2700" t="s">
        <v>4944</v>
      </c>
      <c r="F2700" t="s">
        <v>1403</v>
      </c>
      <c r="G2700" t="s">
        <v>42</v>
      </c>
      <c r="H2700" t="s">
        <v>1178</v>
      </c>
      <c r="I2700" t="s">
        <v>484</v>
      </c>
      <c r="J2700" t="s">
        <v>42</v>
      </c>
      <c r="K2700" t="s">
        <v>1479</v>
      </c>
      <c r="L2700">
        <v>4</v>
      </c>
      <c r="M2700">
        <v>0</v>
      </c>
      <c r="N2700">
        <v>0</v>
      </c>
      <c r="O2700">
        <v>4</v>
      </c>
      <c r="P2700">
        <v>4</v>
      </c>
      <c r="Q2700">
        <v>0</v>
      </c>
      <c r="R2700">
        <v>0</v>
      </c>
      <c r="S2700" t="s">
        <v>267</v>
      </c>
    </row>
    <row r="2701" spans="1:20" x14ac:dyDescent="0.25">
      <c r="A2701" t="s">
        <v>449</v>
      </c>
      <c r="B2701" t="s">
        <v>450</v>
      </c>
      <c r="C2701" t="s">
        <v>13342</v>
      </c>
      <c r="D2701" t="s">
        <v>30</v>
      </c>
      <c r="E2701" t="s">
        <v>383</v>
      </c>
      <c r="F2701" t="s">
        <v>1846</v>
      </c>
      <c r="G2701" t="s">
        <v>129</v>
      </c>
      <c r="H2701" t="s">
        <v>4366</v>
      </c>
      <c r="I2701" t="s">
        <v>5830</v>
      </c>
      <c r="J2701" t="s">
        <v>42</v>
      </c>
      <c r="K2701" t="s">
        <v>1479</v>
      </c>
      <c r="L2701">
        <v>4</v>
      </c>
      <c r="M2701">
        <v>0</v>
      </c>
      <c r="N2701">
        <v>0</v>
      </c>
      <c r="O2701">
        <v>4</v>
      </c>
      <c r="P2701">
        <v>4</v>
      </c>
      <c r="Q2701">
        <v>0</v>
      </c>
      <c r="R2701">
        <v>0</v>
      </c>
      <c r="S2701" t="s">
        <v>267</v>
      </c>
    </row>
    <row r="2702" spans="1:20" x14ac:dyDescent="0.25">
      <c r="A2702" t="s">
        <v>449</v>
      </c>
      <c r="B2702" t="s">
        <v>450</v>
      </c>
      <c r="C2702" t="s">
        <v>6355</v>
      </c>
      <c r="D2702" t="s">
        <v>30</v>
      </c>
      <c r="E2702" s="1">
        <v>1.9999999999999999E-6</v>
      </c>
      <c r="F2702" t="s">
        <v>946</v>
      </c>
      <c r="G2702" t="s">
        <v>42</v>
      </c>
      <c r="H2702" t="s">
        <v>446</v>
      </c>
      <c r="I2702" t="s">
        <v>351</v>
      </c>
      <c r="J2702" t="s">
        <v>42</v>
      </c>
      <c r="K2702" t="s">
        <v>2077</v>
      </c>
      <c r="L2702">
        <v>5</v>
      </c>
      <c r="M2702">
        <v>1</v>
      </c>
      <c r="N2702">
        <v>0</v>
      </c>
      <c r="O2702">
        <v>5</v>
      </c>
      <c r="P2702">
        <v>5</v>
      </c>
      <c r="Q2702">
        <v>0</v>
      </c>
      <c r="R2702">
        <v>0</v>
      </c>
      <c r="S2702" t="s">
        <v>267</v>
      </c>
    </row>
    <row r="2703" spans="1:20" x14ac:dyDescent="0.25">
      <c r="A2703" t="s">
        <v>449</v>
      </c>
      <c r="B2703" t="s">
        <v>450</v>
      </c>
      <c r="C2703" t="s">
        <v>3258</v>
      </c>
      <c r="D2703" t="s">
        <v>30</v>
      </c>
      <c r="E2703" t="s">
        <v>2215</v>
      </c>
      <c r="F2703" t="s">
        <v>1016</v>
      </c>
      <c r="G2703" t="s">
        <v>226</v>
      </c>
      <c r="H2703" t="s">
        <v>385</v>
      </c>
      <c r="I2703" t="s">
        <v>1309</v>
      </c>
      <c r="J2703" t="s">
        <v>42</v>
      </c>
      <c r="K2703" t="s">
        <v>3291</v>
      </c>
      <c r="L2703">
        <v>9</v>
      </c>
      <c r="M2703">
        <v>0</v>
      </c>
      <c r="N2703">
        <v>0</v>
      </c>
      <c r="O2703">
        <v>9</v>
      </c>
      <c r="P2703">
        <v>9</v>
      </c>
      <c r="Q2703">
        <v>0</v>
      </c>
      <c r="R2703">
        <v>0</v>
      </c>
      <c r="S2703" t="s">
        <v>267</v>
      </c>
    </row>
    <row r="2704" spans="1:20" x14ac:dyDescent="0.25">
      <c r="A2704" t="s">
        <v>515</v>
      </c>
      <c r="B2704" t="s">
        <v>516</v>
      </c>
      <c r="C2704" t="s">
        <v>403</v>
      </c>
      <c r="D2704" t="s">
        <v>30</v>
      </c>
      <c r="E2704" t="s">
        <v>517</v>
      </c>
      <c r="F2704" t="s">
        <v>518</v>
      </c>
      <c r="G2704" t="s">
        <v>33</v>
      </c>
      <c r="H2704">
        <v>21</v>
      </c>
      <c r="I2704" t="s">
        <v>210</v>
      </c>
      <c r="J2704" t="s">
        <v>42</v>
      </c>
      <c r="K2704" t="s">
        <v>461</v>
      </c>
      <c r="L2704">
        <v>14</v>
      </c>
      <c r="M2704">
        <v>0</v>
      </c>
      <c r="N2704">
        <v>0</v>
      </c>
      <c r="O2704">
        <v>14</v>
      </c>
      <c r="P2704">
        <v>14</v>
      </c>
      <c r="Q2704">
        <v>0</v>
      </c>
      <c r="R2704">
        <v>0</v>
      </c>
      <c r="S2704" t="s">
        <v>519</v>
      </c>
    </row>
    <row r="2705" spans="1:20" x14ac:dyDescent="0.25">
      <c r="A2705" t="s">
        <v>7304</v>
      </c>
      <c r="B2705" t="s">
        <v>7305</v>
      </c>
      <c r="C2705" t="s">
        <v>7306</v>
      </c>
      <c r="D2705" t="s">
        <v>30</v>
      </c>
      <c r="E2705" t="s">
        <v>1415</v>
      </c>
      <c r="F2705" t="s">
        <v>2312</v>
      </c>
      <c r="G2705" t="s">
        <v>33</v>
      </c>
      <c r="H2705" t="s">
        <v>4424</v>
      </c>
      <c r="I2705" t="s">
        <v>623</v>
      </c>
      <c r="J2705" t="s">
        <v>33</v>
      </c>
      <c r="K2705" t="s">
        <v>88</v>
      </c>
      <c r="L2705">
        <v>1</v>
      </c>
      <c r="M2705">
        <v>0</v>
      </c>
      <c r="N2705">
        <v>0</v>
      </c>
      <c r="O2705">
        <v>1</v>
      </c>
      <c r="P2705">
        <v>1</v>
      </c>
      <c r="Q2705">
        <v>1</v>
      </c>
      <c r="R2705">
        <v>1</v>
      </c>
      <c r="S2705" t="s">
        <v>7307</v>
      </c>
    </row>
    <row r="2706" spans="1:20" x14ac:dyDescent="0.25">
      <c r="A2706" t="s">
        <v>12511</v>
      </c>
      <c r="B2706" t="s">
        <v>12512</v>
      </c>
      <c r="C2706" t="s">
        <v>12513</v>
      </c>
      <c r="D2706" t="s">
        <v>30</v>
      </c>
      <c r="E2706" t="s">
        <v>12514</v>
      </c>
      <c r="F2706" t="s">
        <v>12515</v>
      </c>
      <c r="G2706" t="s">
        <v>42</v>
      </c>
      <c r="H2706" t="s">
        <v>12516</v>
      </c>
      <c r="I2706" t="s">
        <v>11492</v>
      </c>
      <c r="J2706" t="s">
        <v>42</v>
      </c>
      <c r="K2706" t="s">
        <v>459</v>
      </c>
      <c r="L2706">
        <v>2</v>
      </c>
      <c r="M2706">
        <v>2</v>
      </c>
      <c r="N2706">
        <v>0</v>
      </c>
      <c r="O2706">
        <v>2</v>
      </c>
      <c r="P2706">
        <v>2</v>
      </c>
      <c r="Q2706">
        <v>2</v>
      </c>
      <c r="R2706">
        <v>2</v>
      </c>
      <c r="S2706" t="s">
        <v>12517</v>
      </c>
    </row>
    <row r="2707" spans="1:20" x14ac:dyDescent="0.25">
      <c r="A2707" t="s">
        <v>10138</v>
      </c>
      <c r="B2707" t="s">
        <v>10139</v>
      </c>
      <c r="C2707" t="s">
        <v>10140</v>
      </c>
      <c r="D2707" t="s">
        <v>30</v>
      </c>
      <c r="E2707" t="s">
        <v>10141</v>
      </c>
      <c r="F2707" t="s">
        <v>202</v>
      </c>
      <c r="G2707" t="s">
        <v>33</v>
      </c>
      <c r="H2707" s="1">
        <v>1.9999999999999999E-6</v>
      </c>
      <c r="I2707" t="s">
        <v>946</v>
      </c>
      <c r="J2707" t="s">
        <v>42</v>
      </c>
      <c r="K2707" t="s">
        <v>132</v>
      </c>
      <c r="L2707">
        <v>2</v>
      </c>
      <c r="M2707">
        <v>0</v>
      </c>
      <c r="N2707">
        <v>0</v>
      </c>
      <c r="O2707">
        <v>2</v>
      </c>
      <c r="P2707">
        <v>2</v>
      </c>
      <c r="Q2707">
        <v>1</v>
      </c>
      <c r="R2707">
        <v>1</v>
      </c>
      <c r="S2707" t="s">
        <v>10142</v>
      </c>
    </row>
    <row r="2708" spans="1:20" x14ac:dyDescent="0.25">
      <c r="A2708" t="s">
        <v>12316</v>
      </c>
      <c r="B2708" t="s">
        <v>12317</v>
      </c>
      <c r="C2708" t="s">
        <v>12318</v>
      </c>
      <c r="D2708" t="s">
        <v>30</v>
      </c>
      <c r="E2708" t="s">
        <v>8355</v>
      </c>
      <c r="F2708" t="s">
        <v>2432</v>
      </c>
      <c r="G2708" t="s">
        <v>42</v>
      </c>
      <c r="H2708" t="s">
        <v>2716</v>
      </c>
      <c r="I2708" t="s">
        <v>12031</v>
      </c>
      <c r="J2708" t="s">
        <v>42</v>
      </c>
      <c r="K2708" t="s">
        <v>604</v>
      </c>
      <c r="L2708">
        <v>1</v>
      </c>
      <c r="M2708">
        <v>0</v>
      </c>
      <c r="N2708">
        <v>0</v>
      </c>
      <c r="O2708">
        <v>1</v>
      </c>
      <c r="P2708">
        <v>1</v>
      </c>
      <c r="Q2708">
        <v>1</v>
      </c>
      <c r="R2708">
        <v>1</v>
      </c>
      <c r="S2708" t="s">
        <v>12319</v>
      </c>
      <c r="T2708" t="s">
        <v>12320</v>
      </c>
    </row>
    <row r="2709" spans="1:20" x14ac:dyDescent="0.25">
      <c r="A2709" t="s">
        <v>2857</v>
      </c>
      <c r="B2709" t="s">
        <v>2858</v>
      </c>
      <c r="C2709" t="s">
        <v>2859</v>
      </c>
      <c r="D2709" t="s">
        <v>30</v>
      </c>
      <c r="E2709" s="1">
        <v>1E-25</v>
      </c>
      <c r="F2709" t="s">
        <v>186</v>
      </c>
      <c r="G2709" t="s">
        <v>585</v>
      </c>
      <c r="H2709" t="s">
        <v>2860</v>
      </c>
      <c r="I2709" t="s">
        <v>2861</v>
      </c>
      <c r="J2709" t="s">
        <v>387</v>
      </c>
      <c r="K2709" t="s">
        <v>236</v>
      </c>
      <c r="L2709">
        <v>2</v>
      </c>
      <c r="M2709">
        <v>1</v>
      </c>
      <c r="N2709">
        <v>0</v>
      </c>
      <c r="O2709">
        <v>2</v>
      </c>
      <c r="P2709">
        <v>2</v>
      </c>
      <c r="Q2709">
        <v>1</v>
      </c>
      <c r="R2709">
        <v>1</v>
      </c>
      <c r="S2709" t="s">
        <v>2862</v>
      </c>
    </row>
    <row r="2710" spans="1:20" x14ac:dyDescent="0.25">
      <c r="A2710" t="s">
        <v>9515</v>
      </c>
      <c r="B2710" t="s">
        <v>9516</v>
      </c>
      <c r="C2710" t="s">
        <v>9514</v>
      </c>
      <c r="D2710" t="s">
        <v>30</v>
      </c>
      <c r="E2710" t="s">
        <v>5870</v>
      </c>
      <c r="F2710" t="s">
        <v>1656</v>
      </c>
      <c r="G2710" t="s">
        <v>42</v>
      </c>
      <c r="H2710" t="s">
        <v>6096</v>
      </c>
      <c r="I2710" t="s">
        <v>274</v>
      </c>
      <c r="J2710" t="s">
        <v>42</v>
      </c>
      <c r="K2710" t="s">
        <v>171</v>
      </c>
      <c r="L2710">
        <v>2</v>
      </c>
      <c r="M2710">
        <v>0</v>
      </c>
      <c r="N2710">
        <v>0</v>
      </c>
      <c r="O2710">
        <v>2</v>
      </c>
      <c r="P2710">
        <v>2</v>
      </c>
      <c r="Q2710">
        <v>1</v>
      </c>
      <c r="R2710">
        <v>1</v>
      </c>
      <c r="S2710" t="s">
        <v>9517</v>
      </c>
    </row>
    <row r="2711" spans="1:20" x14ac:dyDescent="0.25">
      <c r="A2711" t="s">
        <v>9515</v>
      </c>
      <c r="B2711" t="s">
        <v>9516</v>
      </c>
      <c r="C2711" t="s">
        <v>14204</v>
      </c>
      <c r="D2711" t="s">
        <v>30</v>
      </c>
      <c r="E2711" t="s">
        <v>11534</v>
      </c>
      <c r="F2711" t="s">
        <v>14205</v>
      </c>
      <c r="G2711" t="s">
        <v>42</v>
      </c>
      <c r="H2711" t="s">
        <v>14206</v>
      </c>
      <c r="I2711" t="s">
        <v>7867</v>
      </c>
      <c r="J2711" t="s">
        <v>42</v>
      </c>
      <c r="K2711" t="s">
        <v>181</v>
      </c>
      <c r="L2711">
        <v>3</v>
      </c>
      <c r="M2711">
        <v>0</v>
      </c>
      <c r="N2711">
        <v>0</v>
      </c>
      <c r="O2711">
        <v>3</v>
      </c>
      <c r="P2711">
        <v>3</v>
      </c>
      <c r="Q2711">
        <v>2</v>
      </c>
      <c r="R2711">
        <v>2</v>
      </c>
      <c r="S2711" t="s">
        <v>9517</v>
      </c>
    </row>
    <row r="2712" spans="1:20" x14ac:dyDescent="0.25">
      <c r="A2712" t="s">
        <v>9519</v>
      </c>
      <c r="B2712" t="s">
        <v>9520</v>
      </c>
      <c r="C2712" t="s">
        <v>9514</v>
      </c>
      <c r="D2712" t="s">
        <v>30</v>
      </c>
      <c r="E2712" t="s">
        <v>933</v>
      </c>
      <c r="F2712" t="s">
        <v>1611</v>
      </c>
      <c r="G2712" t="s">
        <v>33</v>
      </c>
      <c r="H2712" t="s">
        <v>1647</v>
      </c>
      <c r="I2712" t="s">
        <v>1096</v>
      </c>
      <c r="J2712" t="s">
        <v>33</v>
      </c>
      <c r="K2712" t="s">
        <v>122</v>
      </c>
      <c r="L2712">
        <v>1</v>
      </c>
      <c r="M2712">
        <v>0</v>
      </c>
      <c r="N2712">
        <v>0</v>
      </c>
      <c r="O2712">
        <v>1</v>
      </c>
      <c r="P2712">
        <v>1</v>
      </c>
      <c r="Q2712">
        <v>1</v>
      </c>
      <c r="R2712">
        <v>1</v>
      </c>
      <c r="S2712" t="s">
        <v>9521</v>
      </c>
      <c r="T2712" t="s">
        <v>1819</v>
      </c>
    </row>
    <row r="2713" spans="1:20" x14ac:dyDescent="0.25">
      <c r="A2713" t="s">
        <v>9519</v>
      </c>
      <c r="B2713" t="s">
        <v>9520</v>
      </c>
      <c r="C2713" t="s">
        <v>14204</v>
      </c>
      <c r="D2713" t="s">
        <v>30</v>
      </c>
      <c r="E2713" t="s">
        <v>2482</v>
      </c>
      <c r="F2713" t="s">
        <v>1520</v>
      </c>
      <c r="G2713" t="s">
        <v>178</v>
      </c>
      <c r="H2713" t="s">
        <v>14207</v>
      </c>
      <c r="I2713" t="s">
        <v>7418</v>
      </c>
      <c r="J2713" t="s">
        <v>178</v>
      </c>
      <c r="K2713" t="s">
        <v>151</v>
      </c>
      <c r="L2713">
        <v>1</v>
      </c>
      <c r="M2713">
        <v>1</v>
      </c>
      <c r="N2713">
        <v>0</v>
      </c>
      <c r="O2713">
        <v>1</v>
      </c>
      <c r="P2713">
        <v>1</v>
      </c>
      <c r="Q2713">
        <v>1</v>
      </c>
      <c r="R2713">
        <v>1</v>
      </c>
      <c r="S2713" t="s">
        <v>9521</v>
      </c>
      <c r="T2713" t="s">
        <v>1819</v>
      </c>
    </row>
    <row r="2714" spans="1:20" x14ac:dyDescent="0.25">
      <c r="A2714" t="s">
        <v>14208</v>
      </c>
      <c r="B2714" t="s">
        <v>14209</v>
      </c>
      <c r="C2714" t="s">
        <v>14204</v>
      </c>
      <c r="D2714" t="s">
        <v>30</v>
      </c>
      <c r="E2714" t="s">
        <v>1404</v>
      </c>
      <c r="F2714" t="s">
        <v>608</v>
      </c>
      <c r="G2714" t="s">
        <v>42</v>
      </c>
      <c r="H2714" t="s">
        <v>3767</v>
      </c>
      <c r="I2714" t="s">
        <v>850</v>
      </c>
      <c r="J2714" t="s">
        <v>42</v>
      </c>
      <c r="K2714" t="s">
        <v>692</v>
      </c>
      <c r="L2714">
        <v>1</v>
      </c>
      <c r="M2714">
        <v>0</v>
      </c>
      <c r="N2714">
        <v>0</v>
      </c>
      <c r="O2714">
        <v>1</v>
      </c>
      <c r="P2714">
        <v>1</v>
      </c>
      <c r="Q2714">
        <v>1</v>
      </c>
      <c r="R2714">
        <v>1</v>
      </c>
      <c r="S2714" t="s">
        <v>14210</v>
      </c>
    </row>
    <row r="2715" spans="1:20" x14ac:dyDescent="0.25">
      <c r="A2715" t="s">
        <v>10970</v>
      </c>
      <c r="B2715" t="s">
        <v>10971</v>
      </c>
      <c r="C2715" t="s">
        <v>10967</v>
      </c>
      <c r="D2715" t="s">
        <v>30</v>
      </c>
      <c r="E2715" t="s">
        <v>5398</v>
      </c>
      <c r="F2715" t="s">
        <v>8847</v>
      </c>
      <c r="G2715" t="s">
        <v>216</v>
      </c>
      <c r="H2715" t="s">
        <v>5526</v>
      </c>
      <c r="I2715" t="s">
        <v>1729</v>
      </c>
      <c r="J2715" t="s">
        <v>216</v>
      </c>
      <c r="K2715" t="s">
        <v>122</v>
      </c>
      <c r="L2715">
        <v>1</v>
      </c>
      <c r="M2715">
        <v>0</v>
      </c>
      <c r="N2715">
        <v>0</v>
      </c>
      <c r="O2715">
        <v>1</v>
      </c>
      <c r="P2715">
        <v>1</v>
      </c>
      <c r="Q2715">
        <v>1</v>
      </c>
      <c r="R2715">
        <v>1</v>
      </c>
      <c r="S2715" t="s">
        <v>10972</v>
      </c>
      <c r="T2715" t="s">
        <v>10973</v>
      </c>
    </row>
    <row r="2716" spans="1:20" x14ac:dyDescent="0.25">
      <c r="A2716" t="s">
        <v>2015</v>
      </c>
      <c r="B2716" t="s">
        <v>2016</v>
      </c>
      <c r="C2716" t="s">
        <v>2017</v>
      </c>
      <c r="D2716" t="s">
        <v>30</v>
      </c>
      <c r="E2716" t="s">
        <v>2018</v>
      </c>
      <c r="F2716" t="s">
        <v>2019</v>
      </c>
      <c r="G2716" t="s">
        <v>461</v>
      </c>
      <c r="H2716" t="s">
        <v>2020</v>
      </c>
      <c r="I2716" t="s">
        <v>2021</v>
      </c>
      <c r="J2716" t="s">
        <v>33</v>
      </c>
      <c r="K2716" t="s">
        <v>561</v>
      </c>
      <c r="L2716">
        <v>5</v>
      </c>
      <c r="M2716">
        <v>1</v>
      </c>
      <c r="N2716">
        <v>1</v>
      </c>
      <c r="O2716">
        <v>6</v>
      </c>
      <c r="P2716">
        <v>6</v>
      </c>
      <c r="Q2716">
        <v>6</v>
      </c>
      <c r="R2716">
        <v>6</v>
      </c>
      <c r="S2716" t="s">
        <v>2015</v>
      </c>
    </row>
    <row r="2717" spans="1:20" x14ac:dyDescent="0.25">
      <c r="A2717" t="s">
        <v>2015</v>
      </c>
      <c r="B2717" t="s">
        <v>2016</v>
      </c>
      <c r="C2717" t="s">
        <v>3872</v>
      </c>
      <c r="D2717" t="s">
        <v>30</v>
      </c>
      <c r="E2717" t="s">
        <v>3873</v>
      </c>
      <c r="F2717" t="s">
        <v>3874</v>
      </c>
      <c r="G2717" t="s">
        <v>42</v>
      </c>
      <c r="H2717" t="s">
        <v>3875</v>
      </c>
      <c r="I2717" t="s">
        <v>3876</v>
      </c>
      <c r="J2717" t="s">
        <v>42</v>
      </c>
      <c r="K2717" t="s">
        <v>385</v>
      </c>
      <c r="L2717">
        <v>1</v>
      </c>
      <c r="M2717">
        <v>0</v>
      </c>
      <c r="N2717">
        <v>0</v>
      </c>
      <c r="O2717">
        <v>1</v>
      </c>
      <c r="P2717">
        <v>1</v>
      </c>
      <c r="Q2717">
        <v>1</v>
      </c>
      <c r="R2717">
        <v>1</v>
      </c>
      <c r="S2717" t="s">
        <v>2015</v>
      </c>
    </row>
    <row r="2718" spans="1:20" x14ac:dyDescent="0.25">
      <c r="A2718" t="s">
        <v>2015</v>
      </c>
      <c r="B2718" t="s">
        <v>2016</v>
      </c>
      <c r="C2718" t="s">
        <v>8006</v>
      </c>
      <c r="D2718" t="s">
        <v>30</v>
      </c>
      <c r="E2718" t="s">
        <v>8007</v>
      </c>
      <c r="F2718" t="s">
        <v>1609</v>
      </c>
      <c r="G2718" t="s">
        <v>566</v>
      </c>
      <c r="H2718" t="s">
        <v>8008</v>
      </c>
      <c r="I2718" t="s">
        <v>8009</v>
      </c>
      <c r="J2718" t="s">
        <v>566</v>
      </c>
      <c r="K2718" t="s">
        <v>367</v>
      </c>
      <c r="L2718">
        <v>1</v>
      </c>
      <c r="M2718">
        <v>1</v>
      </c>
      <c r="N2718">
        <v>0</v>
      </c>
      <c r="O2718">
        <v>1</v>
      </c>
      <c r="P2718">
        <v>1</v>
      </c>
      <c r="Q2718">
        <v>1</v>
      </c>
      <c r="R2718">
        <v>1</v>
      </c>
      <c r="S2718" t="s">
        <v>2015</v>
      </c>
    </row>
    <row r="2719" spans="1:20" x14ac:dyDescent="0.25">
      <c r="A2719" t="s">
        <v>14178</v>
      </c>
      <c r="B2719" t="s">
        <v>14179</v>
      </c>
      <c r="C2719" t="s">
        <v>14175</v>
      </c>
      <c r="D2719" t="s">
        <v>30</v>
      </c>
      <c r="E2719" t="s">
        <v>2995</v>
      </c>
      <c r="F2719" t="s">
        <v>3199</v>
      </c>
      <c r="G2719" t="s">
        <v>42</v>
      </c>
      <c r="H2719" t="s">
        <v>3442</v>
      </c>
      <c r="I2719" t="s">
        <v>2158</v>
      </c>
      <c r="J2719" t="s">
        <v>42</v>
      </c>
      <c r="K2719" t="s">
        <v>122</v>
      </c>
      <c r="L2719">
        <v>1</v>
      </c>
      <c r="M2719">
        <v>1</v>
      </c>
      <c r="N2719">
        <v>0</v>
      </c>
      <c r="O2719">
        <v>1</v>
      </c>
      <c r="P2719">
        <v>1</v>
      </c>
      <c r="Q2719">
        <v>1</v>
      </c>
      <c r="R2719">
        <v>1</v>
      </c>
      <c r="S2719" t="s">
        <v>14180</v>
      </c>
      <c r="T2719" t="s">
        <v>14181</v>
      </c>
    </row>
    <row r="2720" spans="1:20" x14ac:dyDescent="0.25">
      <c r="A2720" t="s">
        <v>1423</v>
      </c>
      <c r="B2720" t="s">
        <v>1424</v>
      </c>
      <c r="C2720" t="s">
        <v>14843</v>
      </c>
      <c r="D2720" t="s">
        <v>30</v>
      </c>
      <c r="E2720" t="s">
        <v>3073</v>
      </c>
      <c r="F2720" t="s">
        <v>1731</v>
      </c>
      <c r="G2720" t="s">
        <v>97</v>
      </c>
      <c r="H2720" t="s">
        <v>4382</v>
      </c>
      <c r="I2720" t="s">
        <v>6219</v>
      </c>
      <c r="J2720" t="s">
        <v>97</v>
      </c>
      <c r="K2720" t="s">
        <v>36</v>
      </c>
      <c r="L2720">
        <v>1</v>
      </c>
      <c r="M2720">
        <v>0</v>
      </c>
      <c r="N2720">
        <v>0</v>
      </c>
      <c r="O2720">
        <v>1</v>
      </c>
      <c r="P2720">
        <v>1</v>
      </c>
      <c r="Q2720">
        <v>1</v>
      </c>
      <c r="R2720">
        <v>1</v>
      </c>
      <c r="S2720" t="s">
        <v>1429</v>
      </c>
    </row>
    <row r="2721" spans="1:20" x14ac:dyDescent="0.25">
      <c r="A2721" t="s">
        <v>1423</v>
      </c>
      <c r="B2721" t="s">
        <v>1424</v>
      </c>
      <c r="C2721" t="s">
        <v>5792</v>
      </c>
      <c r="D2721" t="s">
        <v>30</v>
      </c>
      <c r="E2721" t="s">
        <v>1767</v>
      </c>
      <c r="F2721" t="s">
        <v>1143</v>
      </c>
      <c r="G2721" t="s">
        <v>594</v>
      </c>
      <c r="H2721" t="s">
        <v>1862</v>
      </c>
      <c r="I2721" t="s">
        <v>3969</v>
      </c>
      <c r="J2721" t="s">
        <v>594</v>
      </c>
      <c r="K2721" t="s">
        <v>692</v>
      </c>
      <c r="L2721">
        <v>1</v>
      </c>
      <c r="M2721">
        <v>0</v>
      </c>
      <c r="N2721">
        <v>0</v>
      </c>
      <c r="O2721">
        <v>1</v>
      </c>
      <c r="P2721">
        <v>1</v>
      </c>
      <c r="Q2721">
        <v>1</v>
      </c>
      <c r="R2721">
        <v>1</v>
      </c>
      <c r="S2721" t="s">
        <v>1429</v>
      </c>
    </row>
    <row r="2722" spans="1:20" x14ac:dyDescent="0.25">
      <c r="A2722" t="s">
        <v>1423</v>
      </c>
      <c r="B2722" t="s">
        <v>1424</v>
      </c>
      <c r="C2722" t="s">
        <v>1741</v>
      </c>
      <c r="D2722" t="s">
        <v>30</v>
      </c>
      <c r="E2722" t="s">
        <v>1767</v>
      </c>
      <c r="F2722" t="s">
        <v>1143</v>
      </c>
      <c r="G2722" t="s">
        <v>97</v>
      </c>
      <c r="H2722" t="s">
        <v>1768</v>
      </c>
      <c r="I2722" t="s">
        <v>1769</v>
      </c>
      <c r="J2722" t="s">
        <v>97</v>
      </c>
      <c r="K2722" t="s">
        <v>122</v>
      </c>
      <c r="L2722">
        <v>1</v>
      </c>
      <c r="M2722">
        <v>0</v>
      </c>
      <c r="N2722">
        <v>0</v>
      </c>
      <c r="O2722">
        <v>1</v>
      </c>
      <c r="P2722">
        <v>1</v>
      </c>
      <c r="Q2722">
        <v>1</v>
      </c>
      <c r="R2722">
        <v>1</v>
      </c>
      <c r="S2722" t="s">
        <v>1429</v>
      </c>
    </row>
    <row r="2723" spans="1:20" x14ac:dyDescent="0.25">
      <c r="A2723" t="s">
        <v>1423</v>
      </c>
      <c r="B2723" t="s">
        <v>1424</v>
      </c>
      <c r="C2723" t="s">
        <v>1411</v>
      </c>
      <c r="D2723" t="s">
        <v>30</v>
      </c>
      <c r="E2723" t="s">
        <v>1215</v>
      </c>
      <c r="F2723" t="s">
        <v>1425</v>
      </c>
      <c r="G2723" t="s">
        <v>361</v>
      </c>
      <c r="H2723" t="s">
        <v>1426</v>
      </c>
      <c r="I2723" t="s">
        <v>1427</v>
      </c>
      <c r="J2723" t="s">
        <v>1428</v>
      </c>
      <c r="K2723" t="s">
        <v>367</v>
      </c>
      <c r="L2723">
        <v>2</v>
      </c>
      <c r="M2723">
        <v>0</v>
      </c>
      <c r="N2723">
        <v>0</v>
      </c>
      <c r="O2723">
        <v>2</v>
      </c>
      <c r="P2723">
        <v>2</v>
      </c>
      <c r="Q2723">
        <v>1</v>
      </c>
      <c r="R2723">
        <v>1</v>
      </c>
      <c r="S2723" t="s">
        <v>1429</v>
      </c>
    </row>
    <row r="2724" spans="1:20" x14ac:dyDescent="0.25">
      <c r="A2724" t="s">
        <v>1423</v>
      </c>
      <c r="B2724" t="s">
        <v>1424</v>
      </c>
      <c r="C2724" t="s">
        <v>10031</v>
      </c>
      <c r="D2724" t="s">
        <v>30</v>
      </c>
      <c r="E2724" t="s">
        <v>8770</v>
      </c>
      <c r="F2724" t="s">
        <v>3311</v>
      </c>
      <c r="G2724" t="s">
        <v>42</v>
      </c>
      <c r="H2724" s="1">
        <v>2E-12</v>
      </c>
      <c r="I2724" t="s">
        <v>7093</v>
      </c>
      <c r="J2724" t="s">
        <v>42</v>
      </c>
      <c r="K2724" t="s">
        <v>88</v>
      </c>
      <c r="L2724">
        <v>1</v>
      </c>
      <c r="M2724">
        <v>0</v>
      </c>
      <c r="N2724">
        <v>0</v>
      </c>
      <c r="O2724">
        <v>1</v>
      </c>
      <c r="P2724">
        <v>1</v>
      </c>
      <c r="Q2724">
        <v>1</v>
      </c>
      <c r="R2724">
        <v>1</v>
      </c>
      <c r="S2724" t="s">
        <v>1429</v>
      </c>
    </row>
    <row r="2725" spans="1:20" x14ac:dyDescent="0.25">
      <c r="A2725" t="s">
        <v>1423</v>
      </c>
      <c r="B2725" t="s">
        <v>1424</v>
      </c>
      <c r="C2725" t="s">
        <v>13599</v>
      </c>
      <c r="D2725" t="s">
        <v>30</v>
      </c>
      <c r="E2725" t="s">
        <v>9588</v>
      </c>
      <c r="F2725" t="s">
        <v>1535</v>
      </c>
      <c r="G2725" t="s">
        <v>42</v>
      </c>
      <c r="H2725" t="s">
        <v>1519</v>
      </c>
      <c r="I2725" t="s">
        <v>3504</v>
      </c>
      <c r="J2725" t="s">
        <v>42</v>
      </c>
      <c r="K2725" t="s">
        <v>88</v>
      </c>
      <c r="L2725">
        <v>1</v>
      </c>
      <c r="M2725">
        <v>0</v>
      </c>
      <c r="N2725">
        <v>0</v>
      </c>
      <c r="O2725">
        <v>1</v>
      </c>
      <c r="P2725">
        <v>1</v>
      </c>
      <c r="Q2725">
        <v>1</v>
      </c>
      <c r="R2725">
        <v>1</v>
      </c>
      <c r="S2725" t="s">
        <v>1429</v>
      </c>
    </row>
    <row r="2726" spans="1:20" x14ac:dyDescent="0.25">
      <c r="A2726" t="s">
        <v>4215</v>
      </c>
      <c r="B2726" t="s">
        <v>4216</v>
      </c>
      <c r="C2726" t="s">
        <v>13348</v>
      </c>
      <c r="D2726" t="s">
        <v>30</v>
      </c>
      <c r="E2726" t="s">
        <v>13349</v>
      </c>
      <c r="F2726" t="s">
        <v>12102</v>
      </c>
      <c r="G2726" t="s">
        <v>42</v>
      </c>
      <c r="H2726" t="s">
        <v>13350</v>
      </c>
      <c r="I2726" t="s">
        <v>2112</v>
      </c>
      <c r="J2726" t="s">
        <v>42</v>
      </c>
      <c r="K2726" t="s">
        <v>604</v>
      </c>
      <c r="L2726">
        <v>1</v>
      </c>
      <c r="M2726">
        <v>0</v>
      </c>
      <c r="N2726">
        <v>0</v>
      </c>
      <c r="O2726">
        <v>1</v>
      </c>
      <c r="P2726">
        <v>1</v>
      </c>
      <c r="Q2726">
        <v>1</v>
      </c>
      <c r="R2726">
        <v>1</v>
      </c>
      <c r="S2726" t="s">
        <v>4218</v>
      </c>
    </row>
    <row r="2727" spans="1:20" x14ac:dyDescent="0.25">
      <c r="A2727" t="s">
        <v>4215</v>
      </c>
      <c r="B2727" t="s">
        <v>4216</v>
      </c>
      <c r="C2727" t="s">
        <v>4204</v>
      </c>
      <c r="D2727" t="s">
        <v>30</v>
      </c>
      <c r="E2727" t="s">
        <v>3744</v>
      </c>
      <c r="F2727" t="s">
        <v>1388</v>
      </c>
      <c r="G2727" t="s">
        <v>42</v>
      </c>
      <c r="H2727" t="s">
        <v>4217</v>
      </c>
      <c r="I2727" t="s">
        <v>224</v>
      </c>
      <c r="J2727" t="s">
        <v>42</v>
      </c>
      <c r="K2727" t="s">
        <v>60</v>
      </c>
      <c r="L2727">
        <v>1</v>
      </c>
      <c r="M2727">
        <v>0</v>
      </c>
      <c r="N2727">
        <v>0</v>
      </c>
      <c r="O2727">
        <v>1</v>
      </c>
      <c r="P2727">
        <v>1</v>
      </c>
      <c r="Q2727">
        <v>1</v>
      </c>
      <c r="R2727">
        <v>1</v>
      </c>
      <c r="S2727" t="s">
        <v>4218</v>
      </c>
    </row>
    <row r="2728" spans="1:20" x14ac:dyDescent="0.25">
      <c r="A2728" t="s">
        <v>4215</v>
      </c>
      <c r="B2728" t="s">
        <v>4216</v>
      </c>
      <c r="C2728" t="s">
        <v>12574</v>
      </c>
      <c r="D2728" t="s">
        <v>30</v>
      </c>
      <c r="E2728" t="s">
        <v>9007</v>
      </c>
      <c r="F2728" t="s">
        <v>2535</v>
      </c>
      <c r="G2728" t="s">
        <v>42</v>
      </c>
      <c r="H2728" t="s">
        <v>2911</v>
      </c>
      <c r="I2728" t="s">
        <v>1216</v>
      </c>
      <c r="J2728" t="s">
        <v>42</v>
      </c>
      <c r="K2728" t="s">
        <v>385</v>
      </c>
      <c r="L2728">
        <v>1</v>
      </c>
      <c r="M2728">
        <v>0</v>
      </c>
      <c r="N2728">
        <v>0</v>
      </c>
      <c r="O2728">
        <v>1</v>
      </c>
      <c r="P2728">
        <v>1</v>
      </c>
      <c r="Q2728">
        <v>1</v>
      </c>
      <c r="R2728">
        <v>1</v>
      </c>
      <c r="S2728" t="s">
        <v>4218</v>
      </c>
    </row>
    <row r="2729" spans="1:20" x14ac:dyDescent="0.25">
      <c r="A2729" t="s">
        <v>332</v>
      </c>
      <c r="B2729" t="s">
        <v>333</v>
      </c>
      <c r="C2729" t="s">
        <v>11639</v>
      </c>
      <c r="D2729" t="s">
        <v>30</v>
      </c>
      <c r="E2729" t="s">
        <v>11647</v>
      </c>
      <c r="F2729" t="s">
        <v>2527</v>
      </c>
      <c r="G2729" t="s">
        <v>33</v>
      </c>
      <c r="H2729" t="s">
        <v>11648</v>
      </c>
      <c r="I2729" t="s">
        <v>328</v>
      </c>
      <c r="J2729" t="s">
        <v>42</v>
      </c>
      <c r="K2729" t="s">
        <v>651</v>
      </c>
      <c r="L2729">
        <v>3</v>
      </c>
      <c r="M2729">
        <v>0</v>
      </c>
      <c r="N2729">
        <v>0</v>
      </c>
      <c r="O2729">
        <v>3</v>
      </c>
      <c r="P2729">
        <v>3</v>
      </c>
      <c r="Q2729">
        <v>0</v>
      </c>
      <c r="R2729">
        <v>0</v>
      </c>
      <c r="S2729" t="s">
        <v>337</v>
      </c>
      <c r="T2729" t="s">
        <v>338</v>
      </c>
    </row>
    <row r="2730" spans="1:20" x14ac:dyDescent="0.25">
      <c r="A2730" t="s">
        <v>332</v>
      </c>
      <c r="B2730" t="s">
        <v>333</v>
      </c>
      <c r="C2730" t="s">
        <v>247</v>
      </c>
      <c r="D2730" t="s">
        <v>30</v>
      </c>
      <c r="E2730" t="s">
        <v>334</v>
      </c>
      <c r="F2730" t="s">
        <v>335</v>
      </c>
      <c r="G2730" t="s">
        <v>216</v>
      </c>
      <c r="H2730">
        <v>26</v>
      </c>
      <c r="I2730" t="s">
        <v>210</v>
      </c>
      <c r="J2730" t="s">
        <v>42</v>
      </c>
      <c r="K2730" t="s">
        <v>336</v>
      </c>
      <c r="L2730">
        <v>15</v>
      </c>
      <c r="M2730">
        <v>0</v>
      </c>
      <c r="N2730">
        <v>0</v>
      </c>
      <c r="O2730">
        <v>15</v>
      </c>
      <c r="P2730">
        <v>15</v>
      </c>
      <c r="Q2730">
        <v>0</v>
      </c>
      <c r="R2730">
        <v>0</v>
      </c>
      <c r="S2730" t="s">
        <v>337</v>
      </c>
      <c r="T2730" t="s">
        <v>338</v>
      </c>
    </row>
    <row r="2731" spans="1:20" x14ac:dyDescent="0.25">
      <c r="A2731" t="s">
        <v>13053</v>
      </c>
      <c r="B2731" t="s">
        <v>13054</v>
      </c>
      <c r="C2731" t="s">
        <v>13055</v>
      </c>
      <c r="D2731" t="s">
        <v>30</v>
      </c>
      <c r="E2731" t="s">
        <v>13056</v>
      </c>
      <c r="F2731" t="s">
        <v>13057</v>
      </c>
      <c r="G2731" t="s">
        <v>378</v>
      </c>
      <c r="H2731" t="s">
        <v>13058</v>
      </c>
      <c r="I2731" t="s">
        <v>8086</v>
      </c>
      <c r="J2731" t="s">
        <v>151</v>
      </c>
      <c r="K2731" t="s">
        <v>98</v>
      </c>
      <c r="L2731">
        <v>1</v>
      </c>
      <c r="M2731">
        <v>1</v>
      </c>
      <c r="N2731">
        <v>1</v>
      </c>
      <c r="O2731">
        <v>2</v>
      </c>
      <c r="P2731">
        <v>2</v>
      </c>
      <c r="Q2731">
        <v>2</v>
      </c>
      <c r="R2731">
        <v>2</v>
      </c>
      <c r="S2731" t="s">
        <v>13059</v>
      </c>
    </row>
    <row r="2732" spans="1:20" x14ac:dyDescent="0.25">
      <c r="A2732" t="s">
        <v>14606</v>
      </c>
      <c r="B2732" t="s">
        <v>14607</v>
      </c>
      <c r="C2732" t="s">
        <v>14608</v>
      </c>
      <c r="D2732" t="s">
        <v>30</v>
      </c>
      <c r="E2732" s="1">
        <v>9.9999999999999996E-70</v>
      </c>
      <c r="F2732" t="s">
        <v>6446</v>
      </c>
      <c r="G2732" t="s">
        <v>114</v>
      </c>
      <c r="H2732" t="s">
        <v>2954</v>
      </c>
      <c r="I2732" t="s">
        <v>14609</v>
      </c>
      <c r="J2732" t="s">
        <v>114</v>
      </c>
      <c r="K2732" t="s">
        <v>171</v>
      </c>
      <c r="L2732">
        <v>1</v>
      </c>
      <c r="M2732">
        <v>1</v>
      </c>
      <c r="N2732">
        <v>0</v>
      </c>
      <c r="O2732">
        <v>1</v>
      </c>
      <c r="P2732">
        <v>1</v>
      </c>
      <c r="Q2732">
        <v>1</v>
      </c>
      <c r="R2732">
        <v>1</v>
      </c>
      <c r="S2732" t="s">
        <v>14610</v>
      </c>
    </row>
    <row r="2733" spans="1:20" x14ac:dyDescent="0.25">
      <c r="A2733" t="s">
        <v>8374</v>
      </c>
      <c r="B2733" t="s">
        <v>8375</v>
      </c>
      <c r="C2733" t="s">
        <v>8364</v>
      </c>
      <c r="D2733" t="s">
        <v>30</v>
      </c>
      <c r="E2733" t="s">
        <v>5337</v>
      </c>
      <c r="F2733" t="s">
        <v>934</v>
      </c>
      <c r="G2733" t="s">
        <v>692</v>
      </c>
      <c r="H2733" t="s">
        <v>178</v>
      </c>
      <c r="I2733" t="s">
        <v>484</v>
      </c>
      <c r="J2733" t="s">
        <v>42</v>
      </c>
      <c r="K2733" t="s">
        <v>1965</v>
      </c>
      <c r="L2733">
        <v>10</v>
      </c>
      <c r="M2733">
        <v>0</v>
      </c>
      <c r="N2733">
        <v>0</v>
      </c>
      <c r="O2733">
        <v>10</v>
      </c>
      <c r="P2733">
        <v>10</v>
      </c>
      <c r="Q2733">
        <v>0</v>
      </c>
      <c r="R2733">
        <v>0</v>
      </c>
      <c r="S2733" t="s">
        <v>8376</v>
      </c>
    </row>
    <row r="2734" spans="1:20" x14ac:dyDescent="0.25">
      <c r="A2734" t="s">
        <v>931</v>
      </c>
      <c r="B2734" t="s">
        <v>932</v>
      </c>
      <c r="C2734" t="s">
        <v>14663</v>
      </c>
      <c r="D2734" t="s">
        <v>30</v>
      </c>
      <c r="E2734" t="s">
        <v>1402</v>
      </c>
      <c r="F2734" t="s">
        <v>4056</v>
      </c>
      <c r="G2734" t="s">
        <v>1172</v>
      </c>
      <c r="H2734" t="s">
        <v>2959</v>
      </c>
      <c r="I2734" t="s">
        <v>1405</v>
      </c>
      <c r="J2734" t="s">
        <v>1172</v>
      </c>
      <c r="K2734" t="s">
        <v>513</v>
      </c>
      <c r="L2734">
        <v>1</v>
      </c>
      <c r="M2734">
        <v>0</v>
      </c>
      <c r="N2734">
        <v>0</v>
      </c>
      <c r="O2734">
        <v>1</v>
      </c>
      <c r="P2734">
        <v>1</v>
      </c>
      <c r="Q2734">
        <v>1</v>
      </c>
      <c r="R2734">
        <v>1</v>
      </c>
      <c r="S2734" t="s">
        <v>938</v>
      </c>
    </row>
    <row r="2735" spans="1:20" x14ac:dyDescent="0.25">
      <c r="A2735" t="s">
        <v>931</v>
      </c>
      <c r="B2735" t="s">
        <v>932</v>
      </c>
      <c r="C2735" t="s">
        <v>5153</v>
      </c>
      <c r="D2735" t="s">
        <v>30</v>
      </c>
      <c r="E2735" t="s">
        <v>5154</v>
      </c>
      <c r="F2735" t="s">
        <v>4918</v>
      </c>
      <c r="G2735" t="s">
        <v>313</v>
      </c>
      <c r="H2735" t="s">
        <v>5155</v>
      </c>
      <c r="I2735" t="s">
        <v>5156</v>
      </c>
      <c r="J2735" t="s">
        <v>313</v>
      </c>
      <c r="K2735" t="s">
        <v>60</v>
      </c>
      <c r="L2735">
        <v>1</v>
      </c>
      <c r="M2735">
        <v>1</v>
      </c>
      <c r="N2735">
        <v>0</v>
      </c>
      <c r="O2735">
        <v>1</v>
      </c>
      <c r="P2735">
        <v>1</v>
      </c>
      <c r="Q2735">
        <v>1</v>
      </c>
      <c r="R2735">
        <v>1</v>
      </c>
      <c r="S2735" t="s">
        <v>938</v>
      </c>
    </row>
    <row r="2736" spans="1:20" x14ac:dyDescent="0.25">
      <c r="A2736" t="s">
        <v>931</v>
      </c>
      <c r="B2736" t="s">
        <v>932</v>
      </c>
      <c r="C2736" t="s">
        <v>7551</v>
      </c>
      <c r="D2736" t="s">
        <v>30</v>
      </c>
      <c r="E2736" t="s">
        <v>7552</v>
      </c>
      <c r="F2736" t="s">
        <v>1743</v>
      </c>
      <c r="G2736" t="s">
        <v>209</v>
      </c>
      <c r="H2736" t="s">
        <v>6595</v>
      </c>
      <c r="I2736" t="s">
        <v>6596</v>
      </c>
      <c r="J2736" t="s">
        <v>209</v>
      </c>
      <c r="K2736" t="s">
        <v>385</v>
      </c>
      <c r="L2736">
        <v>1</v>
      </c>
      <c r="M2736">
        <v>0</v>
      </c>
      <c r="N2736">
        <v>0</v>
      </c>
      <c r="O2736">
        <v>1</v>
      </c>
      <c r="P2736">
        <v>1</v>
      </c>
      <c r="Q2736">
        <v>1</v>
      </c>
      <c r="R2736">
        <v>1</v>
      </c>
      <c r="S2736" t="s">
        <v>938</v>
      </c>
    </row>
    <row r="2737" spans="1:19" x14ac:dyDescent="0.25">
      <c r="A2737" t="s">
        <v>931</v>
      </c>
      <c r="B2737" t="s">
        <v>932</v>
      </c>
      <c r="C2737" t="s">
        <v>14358</v>
      </c>
      <c r="D2737" t="s">
        <v>30</v>
      </c>
      <c r="E2737" t="s">
        <v>14359</v>
      </c>
      <c r="F2737" t="s">
        <v>735</v>
      </c>
      <c r="G2737" t="s">
        <v>2321</v>
      </c>
      <c r="H2737" t="s">
        <v>5351</v>
      </c>
      <c r="I2737" t="s">
        <v>1656</v>
      </c>
      <c r="J2737" t="s">
        <v>596</v>
      </c>
      <c r="K2737" t="s">
        <v>569</v>
      </c>
      <c r="L2737">
        <v>4</v>
      </c>
      <c r="M2737">
        <v>2</v>
      </c>
      <c r="N2737">
        <v>2</v>
      </c>
      <c r="O2737">
        <v>6</v>
      </c>
      <c r="P2737">
        <v>6</v>
      </c>
      <c r="Q2737">
        <v>3</v>
      </c>
      <c r="R2737">
        <v>3</v>
      </c>
      <c r="S2737" t="s">
        <v>938</v>
      </c>
    </row>
    <row r="2738" spans="1:19" x14ac:dyDescent="0.25">
      <c r="A2738" t="s">
        <v>931</v>
      </c>
      <c r="B2738" t="s">
        <v>932</v>
      </c>
      <c r="C2738" t="s">
        <v>8940</v>
      </c>
      <c r="D2738" t="s">
        <v>30</v>
      </c>
      <c r="E2738" t="s">
        <v>8941</v>
      </c>
      <c r="F2738" t="s">
        <v>8942</v>
      </c>
      <c r="G2738" t="s">
        <v>1361</v>
      </c>
      <c r="H2738" t="s">
        <v>8943</v>
      </c>
      <c r="I2738" t="s">
        <v>4830</v>
      </c>
      <c r="J2738" t="s">
        <v>802</v>
      </c>
      <c r="K2738" t="s">
        <v>181</v>
      </c>
      <c r="L2738">
        <v>3</v>
      </c>
      <c r="M2738">
        <v>0</v>
      </c>
      <c r="N2738">
        <v>0</v>
      </c>
      <c r="O2738">
        <v>3</v>
      </c>
      <c r="P2738">
        <v>3</v>
      </c>
      <c r="Q2738">
        <v>3</v>
      </c>
      <c r="R2738">
        <v>3</v>
      </c>
      <c r="S2738" t="s">
        <v>938</v>
      </c>
    </row>
    <row r="2739" spans="1:19" x14ac:dyDescent="0.25">
      <c r="A2739" t="s">
        <v>931</v>
      </c>
      <c r="B2739" t="s">
        <v>932</v>
      </c>
      <c r="C2739" t="s">
        <v>5505</v>
      </c>
      <c r="D2739" t="s">
        <v>30</v>
      </c>
      <c r="E2739" t="s">
        <v>1800</v>
      </c>
      <c r="F2739" t="s">
        <v>5506</v>
      </c>
      <c r="G2739" t="s">
        <v>1528</v>
      </c>
      <c r="H2739" t="s">
        <v>5507</v>
      </c>
      <c r="I2739" t="s">
        <v>4941</v>
      </c>
      <c r="J2739" t="s">
        <v>1528</v>
      </c>
      <c r="K2739" t="s">
        <v>122</v>
      </c>
      <c r="L2739">
        <v>1</v>
      </c>
      <c r="M2739">
        <v>1</v>
      </c>
      <c r="N2739">
        <v>0</v>
      </c>
      <c r="O2739">
        <v>1</v>
      </c>
      <c r="P2739">
        <v>1</v>
      </c>
      <c r="Q2739">
        <v>1</v>
      </c>
      <c r="R2739">
        <v>1</v>
      </c>
      <c r="S2739" t="s">
        <v>938</v>
      </c>
    </row>
    <row r="2740" spans="1:19" x14ac:dyDescent="0.25">
      <c r="A2740" t="s">
        <v>931</v>
      </c>
      <c r="B2740" t="s">
        <v>932</v>
      </c>
      <c r="C2740" t="s">
        <v>9035</v>
      </c>
      <c r="D2740" t="s">
        <v>30</v>
      </c>
      <c r="E2740" s="1">
        <v>1.9999999999999999E-11</v>
      </c>
      <c r="F2740" t="s">
        <v>2321</v>
      </c>
      <c r="G2740" t="s">
        <v>2525</v>
      </c>
      <c r="H2740" s="1">
        <v>1.9999999999999999E-11</v>
      </c>
      <c r="I2740" t="s">
        <v>2321</v>
      </c>
      <c r="J2740" t="s">
        <v>2525</v>
      </c>
      <c r="K2740" t="s">
        <v>1291</v>
      </c>
      <c r="L2740">
        <v>4</v>
      </c>
      <c r="M2740">
        <v>0</v>
      </c>
      <c r="N2740">
        <v>0</v>
      </c>
      <c r="O2740">
        <v>4</v>
      </c>
      <c r="P2740">
        <v>4</v>
      </c>
      <c r="Q2740">
        <v>1</v>
      </c>
      <c r="R2740">
        <v>1</v>
      </c>
      <c r="S2740" t="s">
        <v>938</v>
      </c>
    </row>
    <row r="2741" spans="1:19" x14ac:dyDescent="0.25">
      <c r="A2741" t="s">
        <v>931</v>
      </c>
      <c r="B2741" t="s">
        <v>932</v>
      </c>
      <c r="C2741" t="s">
        <v>5888</v>
      </c>
      <c r="D2741" t="s">
        <v>30</v>
      </c>
      <c r="E2741" t="s">
        <v>5890</v>
      </c>
      <c r="F2741" t="s">
        <v>2850</v>
      </c>
      <c r="G2741" t="s">
        <v>322</v>
      </c>
      <c r="H2741" t="s">
        <v>5891</v>
      </c>
      <c r="I2741" t="s">
        <v>2106</v>
      </c>
      <c r="J2741" t="s">
        <v>322</v>
      </c>
      <c r="K2741" t="s">
        <v>60</v>
      </c>
      <c r="L2741">
        <v>1</v>
      </c>
      <c r="M2741">
        <v>1</v>
      </c>
      <c r="N2741">
        <v>1</v>
      </c>
      <c r="O2741">
        <v>2</v>
      </c>
      <c r="P2741">
        <v>2</v>
      </c>
      <c r="Q2741">
        <v>1</v>
      </c>
      <c r="R2741">
        <v>1</v>
      </c>
      <c r="S2741" t="s">
        <v>938</v>
      </c>
    </row>
    <row r="2742" spans="1:19" x14ac:dyDescent="0.25">
      <c r="A2742" t="s">
        <v>931</v>
      </c>
      <c r="B2742" t="s">
        <v>932</v>
      </c>
      <c r="C2742" t="s">
        <v>7021</v>
      </c>
      <c r="D2742" t="s">
        <v>30</v>
      </c>
      <c r="E2742" t="s">
        <v>7022</v>
      </c>
      <c r="F2742" t="s">
        <v>7023</v>
      </c>
      <c r="G2742" t="s">
        <v>6219</v>
      </c>
      <c r="H2742" s="1">
        <v>2.0000000000000001E-32</v>
      </c>
      <c r="I2742" t="s">
        <v>2935</v>
      </c>
      <c r="J2742" t="s">
        <v>2643</v>
      </c>
      <c r="K2742" t="s">
        <v>367</v>
      </c>
      <c r="L2742">
        <v>2</v>
      </c>
      <c r="M2742">
        <v>0</v>
      </c>
      <c r="N2742">
        <v>0</v>
      </c>
      <c r="O2742">
        <v>2</v>
      </c>
      <c r="P2742">
        <v>2</v>
      </c>
      <c r="Q2742">
        <v>1</v>
      </c>
      <c r="R2742">
        <v>1</v>
      </c>
      <c r="S2742" t="s">
        <v>938</v>
      </c>
    </row>
    <row r="2743" spans="1:19" x14ac:dyDescent="0.25">
      <c r="A2743" t="s">
        <v>931</v>
      </c>
      <c r="B2743" t="s">
        <v>932</v>
      </c>
      <c r="C2743" t="s">
        <v>11632</v>
      </c>
      <c r="D2743" t="s">
        <v>30</v>
      </c>
      <c r="E2743" t="s">
        <v>11633</v>
      </c>
      <c r="F2743" t="s">
        <v>2886</v>
      </c>
      <c r="G2743" t="s">
        <v>813</v>
      </c>
      <c r="H2743" t="s">
        <v>4176</v>
      </c>
      <c r="I2743" t="s">
        <v>2450</v>
      </c>
      <c r="J2743" t="s">
        <v>813</v>
      </c>
      <c r="K2743" t="s">
        <v>385</v>
      </c>
      <c r="L2743">
        <v>1</v>
      </c>
      <c r="M2743">
        <v>0</v>
      </c>
      <c r="N2743">
        <v>0</v>
      </c>
      <c r="O2743">
        <v>1</v>
      </c>
      <c r="P2743">
        <v>1</v>
      </c>
      <c r="Q2743">
        <v>1</v>
      </c>
      <c r="R2743">
        <v>1</v>
      </c>
      <c r="S2743" t="s">
        <v>938</v>
      </c>
    </row>
    <row r="2744" spans="1:19" x14ac:dyDescent="0.25">
      <c r="A2744" t="s">
        <v>931</v>
      </c>
      <c r="B2744" t="s">
        <v>932</v>
      </c>
      <c r="C2744" t="s">
        <v>14523</v>
      </c>
      <c r="D2744" t="s">
        <v>30</v>
      </c>
      <c r="E2744" t="s">
        <v>3209</v>
      </c>
      <c r="F2744" t="s">
        <v>5083</v>
      </c>
      <c r="G2744" t="s">
        <v>87</v>
      </c>
      <c r="H2744" s="1">
        <v>2.9999999999999999E-22</v>
      </c>
      <c r="I2744" t="s">
        <v>999</v>
      </c>
      <c r="J2744" t="s">
        <v>87</v>
      </c>
      <c r="K2744" t="s">
        <v>692</v>
      </c>
      <c r="L2744">
        <v>1</v>
      </c>
      <c r="M2744">
        <v>1</v>
      </c>
      <c r="N2744">
        <v>0</v>
      </c>
      <c r="O2744">
        <v>1</v>
      </c>
      <c r="P2744">
        <v>1</v>
      </c>
      <c r="Q2744">
        <v>1</v>
      </c>
      <c r="R2744">
        <v>1</v>
      </c>
      <c r="S2744" t="s">
        <v>938</v>
      </c>
    </row>
    <row r="2745" spans="1:19" x14ac:dyDescent="0.25">
      <c r="A2745" t="s">
        <v>931</v>
      </c>
      <c r="B2745" t="s">
        <v>932</v>
      </c>
      <c r="C2745" t="s">
        <v>11988</v>
      </c>
      <c r="D2745" t="s">
        <v>30</v>
      </c>
      <c r="E2745" t="s">
        <v>11989</v>
      </c>
      <c r="F2745" t="s">
        <v>11990</v>
      </c>
      <c r="G2745" t="s">
        <v>527</v>
      </c>
      <c r="H2745" t="s">
        <v>457</v>
      </c>
      <c r="I2745" t="s">
        <v>8342</v>
      </c>
      <c r="J2745" t="s">
        <v>527</v>
      </c>
      <c r="K2745" t="s">
        <v>385</v>
      </c>
      <c r="L2745">
        <v>1</v>
      </c>
      <c r="M2745">
        <v>0</v>
      </c>
      <c r="N2745">
        <v>0</v>
      </c>
      <c r="O2745">
        <v>1</v>
      </c>
      <c r="P2745">
        <v>1</v>
      </c>
      <c r="Q2745">
        <v>1</v>
      </c>
      <c r="R2745">
        <v>1</v>
      </c>
      <c r="S2745" t="s">
        <v>938</v>
      </c>
    </row>
    <row r="2746" spans="1:19" x14ac:dyDescent="0.25">
      <c r="A2746" t="s">
        <v>931</v>
      </c>
      <c r="B2746" t="s">
        <v>932</v>
      </c>
      <c r="C2746" t="s">
        <v>13562</v>
      </c>
      <c r="D2746" t="s">
        <v>30</v>
      </c>
      <c r="E2746" t="s">
        <v>8056</v>
      </c>
      <c r="F2746" t="s">
        <v>1717</v>
      </c>
      <c r="G2746" t="s">
        <v>304</v>
      </c>
      <c r="H2746" t="s">
        <v>748</v>
      </c>
      <c r="I2746" t="s">
        <v>8057</v>
      </c>
      <c r="J2746" t="s">
        <v>304</v>
      </c>
      <c r="K2746" t="s">
        <v>385</v>
      </c>
      <c r="L2746">
        <v>1</v>
      </c>
      <c r="M2746">
        <v>0</v>
      </c>
      <c r="N2746">
        <v>0</v>
      </c>
      <c r="O2746">
        <v>1</v>
      </c>
      <c r="P2746">
        <v>1</v>
      </c>
      <c r="Q2746">
        <v>1</v>
      </c>
      <c r="R2746">
        <v>1</v>
      </c>
      <c r="S2746" t="s">
        <v>938</v>
      </c>
    </row>
    <row r="2747" spans="1:19" x14ac:dyDescent="0.25">
      <c r="A2747" t="s">
        <v>931</v>
      </c>
      <c r="B2747" t="s">
        <v>932</v>
      </c>
      <c r="C2747" t="s">
        <v>14844</v>
      </c>
      <c r="D2747" t="s">
        <v>30</v>
      </c>
      <c r="E2747" t="s">
        <v>2238</v>
      </c>
      <c r="F2747" t="s">
        <v>2217</v>
      </c>
      <c r="G2747" t="s">
        <v>4102</v>
      </c>
      <c r="H2747" t="s">
        <v>3734</v>
      </c>
      <c r="I2747" t="s">
        <v>1112</v>
      </c>
      <c r="J2747" t="s">
        <v>4102</v>
      </c>
      <c r="K2747" t="s">
        <v>513</v>
      </c>
      <c r="L2747">
        <v>1</v>
      </c>
      <c r="M2747">
        <v>0</v>
      </c>
      <c r="N2747">
        <v>0</v>
      </c>
      <c r="O2747">
        <v>1</v>
      </c>
      <c r="P2747">
        <v>1</v>
      </c>
      <c r="Q2747">
        <v>1</v>
      </c>
      <c r="R2747">
        <v>1</v>
      </c>
      <c r="S2747" t="s">
        <v>938</v>
      </c>
    </row>
    <row r="2748" spans="1:19" x14ac:dyDescent="0.25">
      <c r="A2748" t="s">
        <v>931</v>
      </c>
      <c r="B2748" t="s">
        <v>932</v>
      </c>
      <c r="C2748" t="s">
        <v>14153</v>
      </c>
      <c r="D2748" t="s">
        <v>30</v>
      </c>
      <c r="E2748" s="1">
        <v>2.0000000000000001E-26</v>
      </c>
      <c r="F2748" t="s">
        <v>1801</v>
      </c>
      <c r="G2748" t="s">
        <v>320</v>
      </c>
      <c r="H2748" t="s">
        <v>8356</v>
      </c>
      <c r="I2748" t="s">
        <v>3443</v>
      </c>
      <c r="J2748" t="s">
        <v>320</v>
      </c>
      <c r="K2748" t="s">
        <v>604</v>
      </c>
      <c r="L2748">
        <v>1</v>
      </c>
      <c r="M2748">
        <v>0</v>
      </c>
      <c r="N2748">
        <v>0</v>
      </c>
      <c r="O2748">
        <v>1</v>
      </c>
      <c r="P2748">
        <v>1</v>
      </c>
      <c r="Q2748">
        <v>1</v>
      </c>
      <c r="R2748">
        <v>1</v>
      </c>
      <c r="S2748" t="s">
        <v>938</v>
      </c>
    </row>
    <row r="2749" spans="1:19" x14ac:dyDescent="0.25">
      <c r="A2749" t="s">
        <v>931</v>
      </c>
      <c r="B2749" t="s">
        <v>932</v>
      </c>
      <c r="C2749" t="s">
        <v>893</v>
      </c>
      <c r="D2749" t="s">
        <v>30</v>
      </c>
      <c r="E2749" t="s">
        <v>933</v>
      </c>
      <c r="F2749" t="s">
        <v>934</v>
      </c>
      <c r="G2749" t="s">
        <v>935</v>
      </c>
      <c r="H2749" t="s">
        <v>936</v>
      </c>
      <c r="I2749" t="s">
        <v>937</v>
      </c>
      <c r="J2749" t="s">
        <v>935</v>
      </c>
      <c r="K2749" t="s">
        <v>132</v>
      </c>
      <c r="L2749">
        <v>1</v>
      </c>
      <c r="M2749">
        <v>1</v>
      </c>
      <c r="N2749">
        <v>0</v>
      </c>
      <c r="O2749">
        <v>1</v>
      </c>
      <c r="P2749">
        <v>1</v>
      </c>
      <c r="Q2749">
        <v>1</v>
      </c>
      <c r="R2749">
        <v>1</v>
      </c>
      <c r="S2749" t="s">
        <v>938</v>
      </c>
    </row>
    <row r="2750" spans="1:19" x14ac:dyDescent="0.25">
      <c r="A2750" t="s">
        <v>931</v>
      </c>
      <c r="B2750" t="s">
        <v>932</v>
      </c>
      <c r="C2750" t="s">
        <v>11588</v>
      </c>
      <c r="D2750" t="s">
        <v>30</v>
      </c>
      <c r="E2750" t="s">
        <v>11589</v>
      </c>
      <c r="F2750" t="s">
        <v>11590</v>
      </c>
      <c r="G2750" t="s">
        <v>9209</v>
      </c>
      <c r="H2750" t="s">
        <v>11591</v>
      </c>
      <c r="I2750" t="s">
        <v>11592</v>
      </c>
      <c r="J2750" t="s">
        <v>3333</v>
      </c>
      <c r="K2750" t="s">
        <v>2257</v>
      </c>
      <c r="L2750">
        <v>4</v>
      </c>
      <c r="M2750">
        <v>1</v>
      </c>
      <c r="N2750">
        <v>1</v>
      </c>
      <c r="O2750">
        <v>5</v>
      </c>
      <c r="P2750">
        <v>5</v>
      </c>
      <c r="Q2750">
        <v>4</v>
      </c>
      <c r="R2750">
        <v>4</v>
      </c>
      <c r="S2750" t="s">
        <v>938</v>
      </c>
    </row>
    <row r="2751" spans="1:19" x14ac:dyDescent="0.25">
      <c r="A2751" t="s">
        <v>931</v>
      </c>
      <c r="B2751" t="s">
        <v>932</v>
      </c>
      <c r="C2751" t="s">
        <v>9892</v>
      </c>
      <c r="D2751" t="s">
        <v>30</v>
      </c>
      <c r="E2751" t="s">
        <v>8321</v>
      </c>
      <c r="F2751" t="s">
        <v>6596</v>
      </c>
      <c r="G2751" t="s">
        <v>5434</v>
      </c>
      <c r="H2751" t="s">
        <v>9893</v>
      </c>
      <c r="I2751" t="s">
        <v>8142</v>
      </c>
      <c r="J2751" t="s">
        <v>5434</v>
      </c>
      <c r="K2751" t="s">
        <v>628</v>
      </c>
      <c r="L2751">
        <v>1</v>
      </c>
      <c r="M2751">
        <v>1</v>
      </c>
      <c r="N2751">
        <v>0</v>
      </c>
      <c r="O2751">
        <v>1</v>
      </c>
      <c r="P2751">
        <v>1</v>
      </c>
      <c r="Q2751">
        <v>1</v>
      </c>
      <c r="R2751">
        <v>1</v>
      </c>
      <c r="S2751" t="s">
        <v>938</v>
      </c>
    </row>
    <row r="2752" spans="1:19" x14ac:dyDescent="0.25">
      <c r="A2752" t="s">
        <v>931</v>
      </c>
      <c r="B2752" t="s">
        <v>932</v>
      </c>
      <c r="C2752" t="s">
        <v>4245</v>
      </c>
      <c r="D2752" t="s">
        <v>30</v>
      </c>
      <c r="E2752" t="s">
        <v>4249</v>
      </c>
      <c r="F2752" t="s">
        <v>1286</v>
      </c>
      <c r="G2752" t="s">
        <v>3631</v>
      </c>
      <c r="H2752" t="s">
        <v>3962</v>
      </c>
      <c r="I2752" t="s">
        <v>3869</v>
      </c>
      <c r="J2752" t="s">
        <v>3631</v>
      </c>
      <c r="K2752" t="s">
        <v>60</v>
      </c>
      <c r="L2752">
        <v>1</v>
      </c>
      <c r="M2752">
        <v>1</v>
      </c>
      <c r="N2752">
        <v>0</v>
      </c>
      <c r="O2752">
        <v>1</v>
      </c>
      <c r="P2752">
        <v>1</v>
      </c>
      <c r="Q2752">
        <v>1</v>
      </c>
      <c r="R2752">
        <v>1</v>
      </c>
      <c r="S2752" t="s">
        <v>938</v>
      </c>
    </row>
    <row r="2753" spans="1:19" x14ac:dyDescent="0.25">
      <c r="A2753" t="s">
        <v>931</v>
      </c>
      <c r="B2753" t="s">
        <v>932</v>
      </c>
      <c r="C2753" t="s">
        <v>8538</v>
      </c>
      <c r="D2753" t="s">
        <v>30</v>
      </c>
      <c r="E2753" t="s">
        <v>8539</v>
      </c>
      <c r="F2753" t="s">
        <v>8540</v>
      </c>
      <c r="G2753" t="s">
        <v>224</v>
      </c>
      <c r="H2753" t="s">
        <v>8541</v>
      </c>
      <c r="I2753" t="s">
        <v>1745</v>
      </c>
      <c r="J2753" t="s">
        <v>813</v>
      </c>
      <c r="K2753" t="s">
        <v>163</v>
      </c>
      <c r="L2753">
        <v>2</v>
      </c>
      <c r="M2753">
        <v>0</v>
      </c>
      <c r="N2753">
        <v>0</v>
      </c>
      <c r="O2753">
        <v>2</v>
      </c>
      <c r="P2753">
        <v>2</v>
      </c>
      <c r="Q2753">
        <v>2</v>
      </c>
      <c r="R2753">
        <v>2</v>
      </c>
      <c r="S2753" t="s">
        <v>938</v>
      </c>
    </row>
    <row r="2754" spans="1:19" x14ac:dyDescent="0.25">
      <c r="A2754" t="s">
        <v>931</v>
      </c>
      <c r="B2754" t="s">
        <v>932</v>
      </c>
      <c r="C2754" t="s">
        <v>6449</v>
      </c>
      <c r="D2754" t="s">
        <v>30</v>
      </c>
      <c r="E2754" t="s">
        <v>6450</v>
      </c>
      <c r="F2754" t="s">
        <v>3584</v>
      </c>
      <c r="G2754" t="s">
        <v>304</v>
      </c>
      <c r="H2754" t="s">
        <v>6451</v>
      </c>
      <c r="I2754" t="s">
        <v>1090</v>
      </c>
      <c r="J2754" t="s">
        <v>304</v>
      </c>
      <c r="K2754" t="s">
        <v>385</v>
      </c>
      <c r="L2754">
        <v>1</v>
      </c>
      <c r="M2754">
        <v>0</v>
      </c>
      <c r="N2754">
        <v>0</v>
      </c>
      <c r="O2754">
        <v>1</v>
      </c>
      <c r="P2754">
        <v>1</v>
      </c>
      <c r="Q2754">
        <v>1</v>
      </c>
      <c r="R2754">
        <v>1</v>
      </c>
      <c r="S2754" t="s">
        <v>938</v>
      </c>
    </row>
    <row r="2755" spans="1:19" x14ac:dyDescent="0.25">
      <c r="A2755" t="s">
        <v>931</v>
      </c>
      <c r="B2755" t="s">
        <v>932</v>
      </c>
      <c r="C2755" t="s">
        <v>5440</v>
      </c>
      <c r="D2755" t="s">
        <v>30</v>
      </c>
      <c r="E2755" t="s">
        <v>4405</v>
      </c>
      <c r="F2755" t="s">
        <v>4352</v>
      </c>
      <c r="G2755" t="s">
        <v>485</v>
      </c>
      <c r="H2755" s="1">
        <v>5.9999999999999999E-19</v>
      </c>
      <c r="I2755" t="s">
        <v>2907</v>
      </c>
      <c r="J2755" t="s">
        <v>485</v>
      </c>
      <c r="K2755" t="s">
        <v>60</v>
      </c>
      <c r="L2755">
        <v>1</v>
      </c>
      <c r="M2755">
        <v>0</v>
      </c>
      <c r="N2755">
        <v>0</v>
      </c>
      <c r="O2755">
        <v>1</v>
      </c>
      <c r="P2755">
        <v>1</v>
      </c>
      <c r="Q2755">
        <v>1</v>
      </c>
      <c r="R2755">
        <v>1</v>
      </c>
      <c r="S2755" t="s">
        <v>938</v>
      </c>
    </row>
    <row r="2756" spans="1:19" x14ac:dyDescent="0.25">
      <c r="A2756" t="s">
        <v>931</v>
      </c>
      <c r="B2756" t="s">
        <v>932</v>
      </c>
      <c r="C2756" t="s">
        <v>14933</v>
      </c>
      <c r="D2756" t="s">
        <v>30</v>
      </c>
      <c r="E2756" t="s">
        <v>1186</v>
      </c>
      <c r="F2756" t="s">
        <v>2658</v>
      </c>
      <c r="G2756" t="s">
        <v>311</v>
      </c>
      <c r="H2756" t="s">
        <v>1685</v>
      </c>
      <c r="I2756" t="s">
        <v>612</v>
      </c>
      <c r="J2756" t="s">
        <v>311</v>
      </c>
      <c r="K2756" t="s">
        <v>513</v>
      </c>
      <c r="L2756">
        <v>1</v>
      </c>
      <c r="M2756">
        <v>0</v>
      </c>
      <c r="N2756">
        <v>0</v>
      </c>
      <c r="O2756">
        <v>1</v>
      </c>
      <c r="P2756">
        <v>1</v>
      </c>
      <c r="Q2756">
        <v>1</v>
      </c>
      <c r="R2756">
        <v>1</v>
      </c>
      <c r="S2756" t="s">
        <v>938</v>
      </c>
    </row>
    <row r="2757" spans="1:19" x14ac:dyDescent="0.25">
      <c r="A2757" t="s">
        <v>931</v>
      </c>
      <c r="B2757" t="s">
        <v>932</v>
      </c>
      <c r="C2757" t="s">
        <v>14531</v>
      </c>
      <c r="D2757" t="s">
        <v>30</v>
      </c>
      <c r="E2757" t="s">
        <v>2205</v>
      </c>
      <c r="F2757" t="s">
        <v>4681</v>
      </c>
      <c r="G2757" t="s">
        <v>871</v>
      </c>
      <c r="H2757" t="s">
        <v>4631</v>
      </c>
      <c r="I2757" t="s">
        <v>3049</v>
      </c>
      <c r="J2757" t="s">
        <v>871</v>
      </c>
      <c r="K2757" t="s">
        <v>604</v>
      </c>
      <c r="L2757">
        <v>1</v>
      </c>
      <c r="M2757">
        <v>0</v>
      </c>
      <c r="N2757">
        <v>0</v>
      </c>
      <c r="O2757">
        <v>1</v>
      </c>
      <c r="P2757">
        <v>1</v>
      </c>
      <c r="Q2757">
        <v>1</v>
      </c>
      <c r="R2757">
        <v>1</v>
      </c>
      <c r="S2757" t="s">
        <v>938</v>
      </c>
    </row>
    <row r="2758" spans="1:19" x14ac:dyDescent="0.25">
      <c r="A2758" t="s">
        <v>931</v>
      </c>
      <c r="B2758" t="s">
        <v>932</v>
      </c>
      <c r="C2758" t="s">
        <v>10069</v>
      </c>
      <c r="D2758" t="s">
        <v>30</v>
      </c>
      <c r="E2758" t="s">
        <v>9935</v>
      </c>
      <c r="F2758" t="s">
        <v>6314</v>
      </c>
      <c r="G2758" t="s">
        <v>313</v>
      </c>
      <c r="H2758" t="s">
        <v>2528</v>
      </c>
      <c r="I2758" t="s">
        <v>1897</v>
      </c>
      <c r="J2758" t="s">
        <v>313</v>
      </c>
      <c r="K2758" t="s">
        <v>385</v>
      </c>
      <c r="L2758">
        <v>1</v>
      </c>
      <c r="M2758">
        <v>0</v>
      </c>
      <c r="N2758">
        <v>0</v>
      </c>
      <c r="O2758">
        <v>1</v>
      </c>
      <c r="P2758">
        <v>1</v>
      </c>
      <c r="Q2758">
        <v>1</v>
      </c>
      <c r="R2758">
        <v>1</v>
      </c>
      <c r="S2758" t="s">
        <v>938</v>
      </c>
    </row>
    <row r="2759" spans="1:19" x14ac:dyDescent="0.25">
      <c r="A2759" t="s">
        <v>931</v>
      </c>
      <c r="B2759" t="s">
        <v>932</v>
      </c>
      <c r="C2759" t="s">
        <v>14175</v>
      </c>
      <c r="D2759" t="s">
        <v>30</v>
      </c>
      <c r="E2759" t="s">
        <v>8034</v>
      </c>
      <c r="F2759" t="s">
        <v>883</v>
      </c>
      <c r="G2759" t="s">
        <v>1428</v>
      </c>
      <c r="H2759" t="s">
        <v>14182</v>
      </c>
      <c r="I2759" t="s">
        <v>4147</v>
      </c>
      <c r="J2759" t="s">
        <v>1428</v>
      </c>
      <c r="K2759" t="s">
        <v>628</v>
      </c>
      <c r="L2759">
        <v>1</v>
      </c>
      <c r="M2759">
        <v>0</v>
      </c>
      <c r="N2759">
        <v>0</v>
      </c>
      <c r="O2759">
        <v>1</v>
      </c>
      <c r="P2759">
        <v>1</v>
      </c>
      <c r="Q2759">
        <v>1</v>
      </c>
      <c r="R2759">
        <v>1</v>
      </c>
      <c r="S2759" t="s">
        <v>938</v>
      </c>
    </row>
    <row r="2760" spans="1:19" x14ac:dyDescent="0.25">
      <c r="A2760" t="s">
        <v>931</v>
      </c>
      <c r="B2760" t="s">
        <v>932</v>
      </c>
      <c r="C2760" t="s">
        <v>7563</v>
      </c>
      <c r="D2760" t="s">
        <v>30</v>
      </c>
      <c r="E2760" t="s">
        <v>7564</v>
      </c>
      <c r="F2760" t="s">
        <v>7565</v>
      </c>
      <c r="G2760" t="s">
        <v>63</v>
      </c>
      <c r="H2760" t="s">
        <v>7566</v>
      </c>
      <c r="I2760" t="s">
        <v>2347</v>
      </c>
      <c r="J2760" t="s">
        <v>63</v>
      </c>
      <c r="K2760" t="s">
        <v>385</v>
      </c>
      <c r="L2760">
        <v>1</v>
      </c>
      <c r="M2760">
        <v>0</v>
      </c>
      <c r="N2760">
        <v>0</v>
      </c>
      <c r="O2760">
        <v>1</v>
      </c>
      <c r="P2760">
        <v>1</v>
      </c>
      <c r="Q2760">
        <v>1</v>
      </c>
      <c r="R2760">
        <v>1</v>
      </c>
      <c r="S2760" t="s">
        <v>938</v>
      </c>
    </row>
    <row r="2761" spans="1:19" x14ac:dyDescent="0.25">
      <c r="A2761" t="s">
        <v>931</v>
      </c>
      <c r="B2761" t="s">
        <v>932</v>
      </c>
      <c r="C2761" t="s">
        <v>3464</v>
      </c>
      <c r="D2761" t="s">
        <v>30</v>
      </c>
      <c r="E2761" t="s">
        <v>3465</v>
      </c>
      <c r="F2761" t="s">
        <v>3466</v>
      </c>
      <c r="G2761" t="s">
        <v>2477</v>
      </c>
      <c r="H2761" t="s">
        <v>3467</v>
      </c>
      <c r="I2761" t="s">
        <v>3468</v>
      </c>
      <c r="J2761" t="s">
        <v>525</v>
      </c>
      <c r="K2761" t="s">
        <v>236</v>
      </c>
      <c r="L2761">
        <v>4</v>
      </c>
      <c r="M2761">
        <v>0</v>
      </c>
      <c r="N2761">
        <v>0</v>
      </c>
      <c r="O2761">
        <v>4</v>
      </c>
      <c r="P2761">
        <v>4</v>
      </c>
      <c r="Q2761">
        <v>4</v>
      </c>
      <c r="R2761">
        <v>4</v>
      </c>
      <c r="S2761" t="s">
        <v>938</v>
      </c>
    </row>
    <row r="2762" spans="1:19" x14ac:dyDescent="0.25">
      <c r="A2762" t="s">
        <v>5162</v>
      </c>
      <c r="B2762" t="s">
        <v>5163</v>
      </c>
      <c r="C2762" t="s">
        <v>5153</v>
      </c>
      <c r="D2762" t="s">
        <v>30</v>
      </c>
      <c r="E2762" t="s">
        <v>5164</v>
      </c>
      <c r="F2762" t="s">
        <v>4378</v>
      </c>
      <c r="G2762" t="s">
        <v>574</v>
      </c>
      <c r="H2762" t="s">
        <v>5164</v>
      </c>
      <c r="I2762" t="s">
        <v>4378</v>
      </c>
      <c r="J2762" t="s">
        <v>574</v>
      </c>
      <c r="K2762" t="s">
        <v>361</v>
      </c>
      <c r="L2762">
        <v>3</v>
      </c>
      <c r="M2762">
        <v>0</v>
      </c>
      <c r="N2762">
        <v>0</v>
      </c>
      <c r="O2762">
        <v>3</v>
      </c>
      <c r="P2762">
        <v>3</v>
      </c>
      <c r="Q2762">
        <v>1</v>
      </c>
      <c r="R2762">
        <v>1</v>
      </c>
      <c r="S2762" t="s">
        <v>5165</v>
      </c>
    </row>
    <row r="2763" spans="1:19" x14ac:dyDescent="0.25">
      <c r="A2763" t="s">
        <v>5162</v>
      </c>
      <c r="B2763" t="s">
        <v>5163</v>
      </c>
      <c r="C2763" t="s">
        <v>7551</v>
      </c>
      <c r="D2763" t="s">
        <v>30</v>
      </c>
      <c r="E2763" t="s">
        <v>1027</v>
      </c>
      <c r="F2763" t="s">
        <v>1383</v>
      </c>
      <c r="G2763" t="s">
        <v>1331</v>
      </c>
      <c r="H2763" t="s">
        <v>1027</v>
      </c>
      <c r="I2763" t="s">
        <v>1383</v>
      </c>
      <c r="J2763" t="s">
        <v>1331</v>
      </c>
      <c r="K2763" t="s">
        <v>361</v>
      </c>
      <c r="L2763">
        <v>3</v>
      </c>
      <c r="M2763">
        <v>0</v>
      </c>
      <c r="N2763">
        <v>0</v>
      </c>
      <c r="O2763">
        <v>3</v>
      </c>
      <c r="P2763">
        <v>3</v>
      </c>
      <c r="Q2763">
        <v>1</v>
      </c>
      <c r="R2763">
        <v>1</v>
      </c>
      <c r="S2763" t="s">
        <v>5165</v>
      </c>
    </row>
    <row r="2764" spans="1:19" x14ac:dyDescent="0.25">
      <c r="A2764" t="s">
        <v>5162</v>
      </c>
      <c r="B2764" t="s">
        <v>5163</v>
      </c>
      <c r="C2764" t="s">
        <v>5505</v>
      </c>
      <c r="D2764" t="s">
        <v>30</v>
      </c>
      <c r="E2764" t="s">
        <v>205</v>
      </c>
      <c r="F2764" t="s">
        <v>1290</v>
      </c>
      <c r="G2764" t="s">
        <v>376</v>
      </c>
      <c r="H2764" t="s">
        <v>205</v>
      </c>
      <c r="I2764" t="s">
        <v>1290</v>
      </c>
      <c r="J2764" t="s">
        <v>376</v>
      </c>
      <c r="K2764" t="s">
        <v>122</v>
      </c>
      <c r="L2764">
        <v>2</v>
      </c>
      <c r="M2764">
        <v>0</v>
      </c>
      <c r="N2764">
        <v>0</v>
      </c>
      <c r="O2764">
        <v>2</v>
      </c>
      <c r="P2764">
        <v>2</v>
      </c>
      <c r="Q2764">
        <v>1</v>
      </c>
      <c r="R2764">
        <v>1</v>
      </c>
      <c r="S2764" t="s">
        <v>5165</v>
      </c>
    </row>
    <row r="2765" spans="1:19" x14ac:dyDescent="0.25">
      <c r="A2765" t="s">
        <v>5162</v>
      </c>
      <c r="B2765" t="s">
        <v>5163</v>
      </c>
      <c r="C2765" t="s">
        <v>7693</v>
      </c>
      <c r="D2765" t="s">
        <v>30</v>
      </c>
      <c r="E2765" t="s">
        <v>5164</v>
      </c>
      <c r="F2765" t="s">
        <v>4378</v>
      </c>
      <c r="G2765" t="s">
        <v>163</v>
      </c>
      <c r="H2765" t="s">
        <v>5164</v>
      </c>
      <c r="I2765" t="s">
        <v>4378</v>
      </c>
      <c r="J2765" t="s">
        <v>163</v>
      </c>
      <c r="K2765" t="s">
        <v>132</v>
      </c>
      <c r="L2765">
        <v>2</v>
      </c>
      <c r="M2765">
        <v>0</v>
      </c>
      <c r="N2765">
        <v>0</v>
      </c>
      <c r="O2765">
        <v>2</v>
      </c>
      <c r="P2765">
        <v>2</v>
      </c>
      <c r="Q2765">
        <v>1</v>
      </c>
      <c r="R2765">
        <v>1</v>
      </c>
      <c r="S2765" t="s">
        <v>5165</v>
      </c>
    </row>
    <row r="2766" spans="1:19" x14ac:dyDescent="0.25">
      <c r="A2766" t="s">
        <v>5162</v>
      </c>
      <c r="B2766" t="s">
        <v>5163</v>
      </c>
      <c r="C2766" t="s">
        <v>11632</v>
      </c>
      <c r="D2766" t="s">
        <v>30</v>
      </c>
      <c r="E2766" t="s">
        <v>5834</v>
      </c>
      <c r="F2766" t="s">
        <v>3147</v>
      </c>
      <c r="G2766" t="s">
        <v>146</v>
      </c>
      <c r="H2766" t="s">
        <v>5834</v>
      </c>
      <c r="I2766" t="s">
        <v>3147</v>
      </c>
      <c r="J2766" t="s">
        <v>146</v>
      </c>
      <c r="K2766" t="s">
        <v>367</v>
      </c>
      <c r="L2766">
        <v>3</v>
      </c>
      <c r="M2766">
        <v>0</v>
      </c>
      <c r="N2766">
        <v>0</v>
      </c>
      <c r="O2766">
        <v>3</v>
      </c>
      <c r="P2766">
        <v>3</v>
      </c>
      <c r="Q2766">
        <v>1</v>
      </c>
      <c r="R2766">
        <v>1</v>
      </c>
      <c r="S2766" t="s">
        <v>5165</v>
      </c>
    </row>
    <row r="2767" spans="1:19" x14ac:dyDescent="0.25">
      <c r="A2767" t="s">
        <v>5162</v>
      </c>
      <c r="B2767" t="s">
        <v>5163</v>
      </c>
      <c r="C2767" t="s">
        <v>11988</v>
      </c>
      <c r="D2767" t="s">
        <v>30</v>
      </c>
      <c r="E2767" t="s">
        <v>5749</v>
      </c>
      <c r="F2767" t="s">
        <v>1398</v>
      </c>
      <c r="G2767" t="s">
        <v>154</v>
      </c>
      <c r="H2767" s="1">
        <v>4.0000000000000001E-10</v>
      </c>
      <c r="I2767" t="s">
        <v>1644</v>
      </c>
      <c r="J2767" t="s">
        <v>370</v>
      </c>
      <c r="K2767" t="s">
        <v>122</v>
      </c>
      <c r="L2767">
        <v>1</v>
      </c>
      <c r="M2767">
        <v>1</v>
      </c>
      <c r="N2767">
        <v>0</v>
      </c>
      <c r="O2767">
        <v>1</v>
      </c>
      <c r="P2767">
        <v>1</v>
      </c>
      <c r="Q2767">
        <v>1</v>
      </c>
      <c r="R2767">
        <v>1</v>
      </c>
      <c r="S2767" t="s">
        <v>5165</v>
      </c>
    </row>
    <row r="2768" spans="1:19" x14ac:dyDescent="0.25">
      <c r="A2768" t="s">
        <v>5162</v>
      </c>
      <c r="B2768" t="s">
        <v>5163</v>
      </c>
      <c r="C2768" t="s">
        <v>13562</v>
      </c>
      <c r="D2768" t="s">
        <v>30</v>
      </c>
      <c r="E2768" t="s">
        <v>869</v>
      </c>
      <c r="F2768" t="s">
        <v>419</v>
      </c>
      <c r="G2768" t="s">
        <v>146</v>
      </c>
      <c r="H2768" t="s">
        <v>869</v>
      </c>
      <c r="I2768" t="s">
        <v>419</v>
      </c>
      <c r="J2768" t="s">
        <v>146</v>
      </c>
      <c r="K2768" t="s">
        <v>367</v>
      </c>
      <c r="L2768">
        <v>2</v>
      </c>
      <c r="M2768">
        <v>0</v>
      </c>
      <c r="N2768">
        <v>0</v>
      </c>
      <c r="O2768">
        <v>2</v>
      </c>
      <c r="P2768">
        <v>2</v>
      </c>
      <c r="Q2768">
        <v>1</v>
      </c>
      <c r="R2768">
        <v>1</v>
      </c>
      <c r="S2768" t="s">
        <v>5165</v>
      </c>
    </row>
    <row r="2769" spans="1:19" x14ac:dyDescent="0.25">
      <c r="A2769" t="s">
        <v>5162</v>
      </c>
      <c r="B2769" t="s">
        <v>5163</v>
      </c>
      <c r="C2769" t="s">
        <v>9892</v>
      </c>
      <c r="D2769" t="s">
        <v>30</v>
      </c>
      <c r="E2769" t="s">
        <v>2963</v>
      </c>
      <c r="F2769" t="s">
        <v>501</v>
      </c>
      <c r="G2769" t="s">
        <v>370</v>
      </c>
      <c r="H2769" t="s">
        <v>2963</v>
      </c>
      <c r="I2769" t="s">
        <v>501</v>
      </c>
      <c r="J2769" t="s">
        <v>370</v>
      </c>
      <c r="K2769" t="s">
        <v>122</v>
      </c>
      <c r="L2769">
        <v>2</v>
      </c>
      <c r="M2769">
        <v>0</v>
      </c>
      <c r="N2769">
        <v>0</v>
      </c>
      <c r="O2769">
        <v>2</v>
      </c>
      <c r="P2769">
        <v>2</v>
      </c>
      <c r="Q2769">
        <v>1</v>
      </c>
      <c r="R2769">
        <v>1</v>
      </c>
      <c r="S2769" t="s">
        <v>5165</v>
      </c>
    </row>
    <row r="2770" spans="1:19" x14ac:dyDescent="0.25">
      <c r="A2770" t="s">
        <v>5162</v>
      </c>
      <c r="B2770" t="s">
        <v>5163</v>
      </c>
      <c r="C2770" t="s">
        <v>6449</v>
      </c>
      <c r="D2770" t="s">
        <v>30</v>
      </c>
      <c r="E2770" t="s">
        <v>4552</v>
      </c>
      <c r="F2770" t="s">
        <v>3147</v>
      </c>
      <c r="G2770" t="s">
        <v>129</v>
      </c>
      <c r="H2770" t="s">
        <v>4552</v>
      </c>
      <c r="I2770" t="s">
        <v>3147</v>
      </c>
      <c r="J2770" t="s">
        <v>129</v>
      </c>
      <c r="K2770" t="s">
        <v>132</v>
      </c>
      <c r="L2770">
        <v>3</v>
      </c>
      <c r="M2770">
        <v>0</v>
      </c>
      <c r="N2770">
        <v>0</v>
      </c>
      <c r="O2770">
        <v>3</v>
      </c>
      <c r="P2770">
        <v>3</v>
      </c>
      <c r="Q2770">
        <v>1</v>
      </c>
      <c r="R2770">
        <v>1</v>
      </c>
      <c r="S2770" t="s">
        <v>5165</v>
      </c>
    </row>
    <row r="2771" spans="1:19" x14ac:dyDescent="0.25">
      <c r="A2771" t="s">
        <v>5162</v>
      </c>
      <c r="B2771" t="s">
        <v>5163</v>
      </c>
      <c r="C2771" t="s">
        <v>5440</v>
      </c>
      <c r="D2771" t="s">
        <v>30</v>
      </c>
      <c r="E2771" t="s">
        <v>840</v>
      </c>
      <c r="F2771" t="s">
        <v>3811</v>
      </c>
      <c r="G2771" t="s">
        <v>527</v>
      </c>
      <c r="H2771" t="s">
        <v>3254</v>
      </c>
      <c r="I2771" t="s">
        <v>3255</v>
      </c>
      <c r="J2771" t="s">
        <v>2532</v>
      </c>
      <c r="K2771" t="s">
        <v>51</v>
      </c>
      <c r="L2771">
        <v>2</v>
      </c>
      <c r="M2771">
        <v>0</v>
      </c>
      <c r="N2771">
        <v>0</v>
      </c>
      <c r="O2771">
        <v>2</v>
      </c>
      <c r="P2771">
        <v>2</v>
      </c>
      <c r="Q2771">
        <v>1</v>
      </c>
      <c r="R2771">
        <v>1</v>
      </c>
      <c r="S2771" t="s">
        <v>5165</v>
      </c>
    </row>
    <row r="2772" spans="1:19" x14ac:dyDescent="0.25">
      <c r="A2772" t="s">
        <v>5162</v>
      </c>
      <c r="B2772" t="s">
        <v>5163</v>
      </c>
      <c r="C2772" t="s">
        <v>7563</v>
      </c>
      <c r="D2772" t="s">
        <v>30</v>
      </c>
      <c r="E2772" t="s">
        <v>2528</v>
      </c>
      <c r="F2772" t="s">
        <v>1769</v>
      </c>
      <c r="G2772" t="s">
        <v>129</v>
      </c>
      <c r="H2772" t="s">
        <v>2528</v>
      </c>
      <c r="I2772" t="s">
        <v>1769</v>
      </c>
      <c r="J2772" t="s">
        <v>129</v>
      </c>
      <c r="K2772" t="s">
        <v>678</v>
      </c>
      <c r="L2772">
        <v>4</v>
      </c>
      <c r="M2772">
        <v>0</v>
      </c>
      <c r="N2772">
        <v>0</v>
      </c>
      <c r="O2772">
        <v>4</v>
      </c>
      <c r="P2772">
        <v>4</v>
      </c>
      <c r="Q2772">
        <v>1</v>
      </c>
      <c r="R2772">
        <v>1</v>
      </c>
      <c r="S2772" t="s">
        <v>5165</v>
      </c>
    </row>
    <row r="2773" spans="1:19" x14ac:dyDescent="0.25">
      <c r="A2773" t="s">
        <v>4243</v>
      </c>
      <c r="B2773" t="s">
        <v>4244</v>
      </c>
      <c r="C2773" t="s">
        <v>14523</v>
      </c>
      <c r="D2773" t="s">
        <v>30</v>
      </c>
      <c r="E2773" t="s">
        <v>14525</v>
      </c>
      <c r="F2773" t="s">
        <v>6262</v>
      </c>
      <c r="G2773" t="s">
        <v>129</v>
      </c>
      <c r="H2773" t="s">
        <v>14526</v>
      </c>
      <c r="I2773" t="s">
        <v>3208</v>
      </c>
      <c r="J2773" t="s">
        <v>129</v>
      </c>
      <c r="K2773" t="s">
        <v>692</v>
      </c>
      <c r="L2773">
        <v>1</v>
      </c>
      <c r="M2773">
        <v>0</v>
      </c>
      <c r="N2773">
        <v>0</v>
      </c>
      <c r="O2773">
        <v>1</v>
      </c>
      <c r="P2773">
        <v>1</v>
      </c>
      <c r="Q2773">
        <v>1</v>
      </c>
      <c r="R2773">
        <v>1</v>
      </c>
      <c r="S2773" t="s">
        <v>4248</v>
      </c>
    </row>
    <row r="2774" spans="1:19" x14ac:dyDescent="0.25">
      <c r="A2774" t="s">
        <v>4243</v>
      </c>
      <c r="B2774" t="s">
        <v>4244</v>
      </c>
      <c r="C2774" t="s">
        <v>4245</v>
      </c>
      <c r="D2774" t="s">
        <v>30</v>
      </c>
      <c r="E2774" t="s">
        <v>3567</v>
      </c>
      <c r="F2774" t="s">
        <v>4246</v>
      </c>
      <c r="G2774" t="s">
        <v>129</v>
      </c>
      <c r="H2774" t="s">
        <v>4247</v>
      </c>
      <c r="I2774" t="s">
        <v>1286</v>
      </c>
      <c r="J2774" t="s">
        <v>129</v>
      </c>
      <c r="K2774" t="s">
        <v>88</v>
      </c>
      <c r="L2774">
        <v>1</v>
      </c>
      <c r="M2774">
        <v>0</v>
      </c>
      <c r="N2774">
        <v>0</v>
      </c>
      <c r="O2774">
        <v>1</v>
      </c>
      <c r="P2774">
        <v>1</v>
      </c>
      <c r="Q2774">
        <v>1</v>
      </c>
      <c r="R2774">
        <v>1</v>
      </c>
      <c r="S2774" t="s">
        <v>4248</v>
      </c>
    </row>
    <row r="2775" spans="1:19" x14ac:dyDescent="0.25">
      <c r="A2775" t="s">
        <v>10736</v>
      </c>
      <c r="B2775" t="s">
        <v>10737</v>
      </c>
      <c r="C2775" t="s">
        <v>10738</v>
      </c>
      <c r="D2775" t="s">
        <v>30</v>
      </c>
      <c r="E2775" t="s">
        <v>10739</v>
      </c>
      <c r="F2775" t="s">
        <v>10740</v>
      </c>
      <c r="G2775" t="s">
        <v>129</v>
      </c>
      <c r="H2775" t="s">
        <v>10741</v>
      </c>
      <c r="I2775" t="s">
        <v>10742</v>
      </c>
      <c r="J2775" t="s">
        <v>129</v>
      </c>
      <c r="K2775" t="s">
        <v>513</v>
      </c>
      <c r="L2775">
        <v>1</v>
      </c>
      <c r="M2775">
        <v>0</v>
      </c>
      <c r="N2775">
        <v>0</v>
      </c>
      <c r="O2775">
        <v>1</v>
      </c>
      <c r="P2775">
        <v>1</v>
      </c>
      <c r="Q2775">
        <v>1</v>
      </c>
      <c r="R2775">
        <v>1</v>
      </c>
      <c r="S2775" t="s">
        <v>10743</v>
      </c>
    </row>
    <row r="2776" spans="1:19" x14ac:dyDescent="0.25">
      <c r="A2776" t="s">
        <v>9121</v>
      </c>
      <c r="B2776" t="s">
        <v>9122</v>
      </c>
      <c r="C2776" t="s">
        <v>9123</v>
      </c>
      <c r="D2776" t="s">
        <v>30</v>
      </c>
      <c r="E2776" t="s">
        <v>2784</v>
      </c>
      <c r="F2776" t="s">
        <v>1405</v>
      </c>
      <c r="G2776" t="s">
        <v>4548</v>
      </c>
      <c r="H2776" t="s">
        <v>3315</v>
      </c>
      <c r="I2776" t="s">
        <v>2493</v>
      </c>
      <c r="J2776" t="s">
        <v>207</v>
      </c>
      <c r="K2776" t="s">
        <v>370</v>
      </c>
      <c r="L2776">
        <v>3</v>
      </c>
      <c r="M2776">
        <v>0</v>
      </c>
      <c r="N2776">
        <v>0</v>
      </c>
      <c r="O2776">
        <v>3</v>
      </c>
      <c r="P2776">
        <v>3</v>
      </c>
      <c r="Q2776">
        <v>2</v>
      </c>
      <c r="R2776">
        <v>2</v>
      </c>
      <c r="S2776" t="s">
        <v>9124</v>
      </c>
    </row>
    <row r="2777" spans="1:19" x14ac:dyDescent="0.25">
      <c r="A2777" t="s">
        <v>9121</v>
      </c>
      <c r="B2777" t="s">
        <v>9122</v>
      </c>
      <c r="C2777" t="s">
        <v>13499</v>
      </c>
      <c r="D2777" t="s">
        <v>30</v>
      </c>
      <c r="E2777" t="s">
        <v>1896</v>
      </c>
      <c r="F2777" t="s">
        <v>1212</v>
      </c>
      <c r="G2777" t="s">
        <v>3069</v>
      </c>
      <c r="H2777" t="s">
        <v>11406</v>
      </c>
      <c r="I2777" t="s">
        <v>1943</v>
      </c>
      <c r="J2777" t="s">
        <v>178</v>
      </c>
      <c r="K2777" t="s">
        <v>591</v>
      </c>
      <c r="L2777">
        <v>4</v>
      </c>
      <c r="M2777">
        <v>0</v>
      </c>
      <c r="N2777">
        <v>0</v>
      </c>
      <c r="O2777">
        <v>4</v>
      </c>
      <c r="P2777">
        <v>4</v>
      </c>
      <c r="Q2777">
        <v>4</v>
      </c>
      <c r="R2777">
        <v>4</v>
      </c>
      <c r="S2777" t="s">
        <v>9124</v>
      </c>
    </row>
    <row r="2778" spans="1:19" x14ac:dyDescent="0.25">
      <c r="A2778" t="s">
        <v>9121</v>
      </c>
      <c r="B2778" t="s">
        <v>9122</v>
      </c>
      <c r="C2778" t="s">
        <v>11678</v>
      </c>
      <c r="D2778" t="s">
        <v>30</v>
      </c>
      <c r="E2778" t="s">
        <v>11679</v>
      </c>
      <c r="F2778" t="s">
        <v>11680</v>
      </c>
      <c r="G2778" t="s">
        <v>9699</v>
      </c>
      <c r="H2778" t="s">
        <v>2642</v>
      </c>
      <c r="I2778" t="s">
        <v>2576</v>
      </c>
      <c r="J2778" t="s">
        <v>613</v>
      </c>
      <c r="K2778" t="s">
        <v>810</v>
      </c>
      <c r="L2778">
        <v>21</v>
      </c>
      <c r="M2778">
        <v>1</v>
      </c>
      <c r="N2778">
        <v>1</v>
      </c>
      <c r="O2778">
        <v>22</v>
      </c>
      <c r="P2778">
        <v>22</v>
      </c>
      <c r="Q2778">
        <v>15</v>
      </c>
      <c r="R2778">
        <v>15</v>
      </c>
      <c r="S2778" t="s">
        <v>9124</v>
      </c>
    </row>
    <row r="2779" spans="1:19" x14ac:dyDescent="0.25">
      <c r="A2779" t="s">
        <v>3360</v>
      </c>
      <c r="B2779" t="s">
        <v>3361</v>
      </c>
      <c r="C2779" t="s">
        <v>3362</v>
      </c>
      <c r="D2779" t="s">
        <v>30</v>
      </c>
      <c r="E2779" t="s">
        <v>3363</v>
      </c>
      <c r="F2779" t="s">
        <v>2929</v>
      </c>
      <c r="G2779" t="s">
        <v>33</v>
      </c>
      <c r="H2779" t="s">
        <v>3364</v>
      </c>
      <c r="I2779" t="s">
        <v>3365</v>
      </c>
      <c r="J2779" t="s">
        <v>33</v>
      </c>
      <c r="K2779" t="s">
        <v>60</v>
      </c>
      <c r="L2779">
        <v>1</v>
      </c>
      <c r="M2779">
        <v>0</v>
      </c>
      <c r="N2779">
        <v>0</v>
      </c>
      <c r="O2779">
        <v>1</v>
      </c>
      <c r="P2779">
        <v>1</v>
      </c>
      <c r="Q2779">
        <v>1</v>
      </c>
      <c r="R2779">
        <v>1</v>
      </c>
      <c r="S2779" t="s">
        <v>1322</v>
      </c>
    </row>
    <row r="2780" spans="1:19" x14ac:dyDescent="0.25">
      <c r="A2780" t="s">
        <v>3360</v>
      </c>
      <c r="B2780" t="s">
        <v>3361</v>
      </c>
      <c r="C2780" t="s">
        <v>6121</v>
      </c>
      <c r="D2780" t="s">
        <v>30</v>
      </c>
      <c r="E2780" s="1">
        <v>6.9999999999999996E-10</v>
      </c>
      <c r="F2780" t="s">
        <v>1151</v>
      </c>
      <c r="G2780" t="s">
        <v>42</v>
      </c>
      <c r="H2780" t="s">
        <v>1409</v>
      </c>
      <c r="I2780" t="s">
        <v>224</v>
      </c>
      <c r="J2780" t="s">
        <v>129</v>
      </c>
      <c r="K2780" t="s">
        <v>132</v>
      </c>
      <c r="L2780">
        <v>2</v>
      </c>
      <c r="M2780">
        <v>0</v>
      </c>
      <c r="N2780">
        <v>0</v>
      </c>
      <c r="O2780">
        <v>2</v>
      </c>
      <c r="P2780">
        <v>2</v>
      </c>
      <c r="Q2780">
        <v>1</v>
      </c>
      <c r="R2780">
        <v>1</v>
      </c>
      <c r="S2780" t="s">
        <v>1322</v>
      </c>
    </row>
    <row r="2781" spans="1:19" x14ac:dyDescent="0.25">
      <c r="A2781" t="s">
        <v>4238</v>
      </c>
      <c r="B2781" t="s">
        <v>4239</v>
      </c>
      <c r="C2781" t="s">
        <v>4240</v>
      </c>
      <c r="D2781" t="s">
        <v>30</v>
      </c>
      <c r="E2781" t="s">
        <v>4241</v>
      </c>
      <c r="F2781" t="s">
        <v>2606</v>
      </c>
      <c r="G2781" t="s">
        <v>42</v>
      </c>
      <c r="H2781" t="s">
        <v>1585</v>
      </c>
      <c r="I2781" t="s">
        <v>1773</v>
      </c>
      <c r="J2781" t="s">
        <v>42</v>
      </c>
      <c r="K2781" t="s">
        <v>88</v>
      </c>
      <c r="L2781">
        <v>1</v>
      </c>
      <c r="M2781">
        <v>0</v>
      </c>
      <c r="N2781">
        <v>0</v>
      </c>
      <c r="O2781">
        <v>1</v>
      </c>
      <c r="P2781">
        <v>1</v>
      </c>
      <c r="Q2781">
        <v>1</v>
      </c>
      <c r="R2781">
        <v>1</v>
      </c>
      <c r="S2781" t="s">
        <v>4242</v>
      </c>
    </row>
    <row r="2782" spans="1:19" x14ac:dyDescent="0.25">
      <c r="A2782" t="s">
        <v>4238</v>
      </c>
      <c r="B2782" t="s">
        <v>4239</v>
      </c>
      <c r="C2782" t="s">
        <v>12834</v>
      </c>
      <c r="D2782" t="s">
        <v>30</v>
      </c>
      <c r="E2782" t="s">
        <v>1914</v>
      </c>
      <c r="F2782" t="s">
        <v>1513</v>
      </c>
      <c r="G2782" t="s">
        <v>42</v>
      </c>
      <c r="H2782" t="s">
        <v>5043</v>
      </c>
      <c r="I2782" t="s">
        <v>344</v>
      </c>
      <c r="J2782" t="s">
        <v>42</v>
      </c>
      <c r="K2782" t="s">
        <v>628</v>
      </c>
      <c r="L2782">
        <v>1</v>
      </c>
      <c r="M2782">
        <v>0</v>
      </c>
      <c r="N2782">
        <v>0</v>
      </c>
      <c r="O2782">
        <v>1</v>
      </c>
      <c r="P2782">
        <v>1</v>
      </c>
      <c r="Q2782">
        <v>1</v>
      </c>
      <c r="R2782">
        <v>1</v>
      </c>
      <c r="S2782" t="s">
        <v>4242</v>
      </c>
    </row>
    <row r="2783" spans="1:19" x14ac:dyDescent="0.25">
      <c r="A2783" t="s">
        <v>4238</v>
      </c>
      <c r="B2783" t="s">
        <v>4239</v>
      </c>
      <c r="C2783" t="s">
        <v>4551</v>
      </c>
      <c r="D2783" t="s">
        <v>30</v>
      </c>
      <c r="E2783" t="s">
        <v>4552</v>
      </c>
      <c r="F2783" t="s">
        <v>3147</v>
      </c>
      <c r="G2783" t="s">
        <v>42</v>
      </c>
      <c r="H2783" t="s">
        <v>2963</v>
      </c>
      <c r="I2783" t="s">
        <v>1618</v>
      </c>
      <c r="J2783" t="s">
        <v>42</v>
      </c>
      <c r="K2783" t="s">
        <v>60</v>
      </c>
      <c r="L2783">
        <v>1</v>
      </c>
      <c r="M2783">
        <v>0</v>
      </c>
      <c r="N2783">
        <v>0</v>
      </c>
      <c r="O2783">
        <v>1</v>
      </c>
      <c r="P2783">
        <v>1</v>
      </c>
      <c r="Q2783">
        <v>1</v>
      </c>
      <c r="R2783">
        <v>1</v>
      </c>
      <c r="S2783" t="s">
        <v>4242</v>
      </c>
    </row>
    <row r="2784" spans="1:19" x14ac:dyDescent="0.25">
      <c r="A2784" t="s">
        <v>254</v>
      </c>
      <c r="B2784" t="s">
        <v>255</v>
      </c>
      <c r="C2784" t="s">
        <v>3765</v>
      </c>
      <c r="D2784" t="s">
        <v>30</v>
      </c>
      <c r="E2784" t="s">
        <v>603</v>
      </c>
      <c r="F2784" t="s">
        <v>2606</v>
      </c>
      <c r="G2784" t="s">
        <v>33</v>
      </c>
      <c r="H2784" s="1">
        <v>4.0000000000000001E-8</v>
      </c>
      <c r="I2784" t="s">
        <v>2713</v>
      </c>
      <c r="J2784" t="s">
        <v>33</v>
      </c>
      <c r="K2784" t="s">
        <v>692</v>
      </c>
      <c r="L2784">
        <v>1</v>
      </c>
      <c r="M2784">
        <v>0</v>
      </c>
      <c r="N2784">
        <v>0</v>
      </c>
      <c r="O2784">
        <v>1</v>
      </c>
      <c r="P2784">
        <v>1</v>
      </c>
      <c r="Q2784">
        <v>1</v>
      </c>
      <c r="R2784">
        <v>1</v>
      </c>
      <c r="S2784" t="s">
        <v>260</v>
      </c>
    </row>
    <row r="2785" spans="1:19" x14ac:dyDescent="0.25">
      <c r="A2785" t="s">
        <v>254</v>
      </c>
      <c r="B2785" t="s">
        <v>255</v>
      </c>
      <c r="C2785" t="s">
        <v>10546</v>
      </c>
      <c r="D2785" t="s">
        <v>30</v>
      </c>
      <c r="E2785" t="s">
        <v>10547</v>
      </c>
      <c r="F2785" t="s">
        <v>10548</v>
      </c>
      <c r="G2785" t="s">
        <v>5434</v>
      </c>
      <c r="H2785" t="s">
        <v>983</v>
      </c>
      <c r="I2785" t="s">
        <v>1651</v>
      </c>
      <c r="J2785" t="s">
        <v>42</v>
      </c>
      <c r="K2785" t="s">
        <v>4657</v>
      </c>
      <c r="L2785">
        <v>20</v>
      </c>
      <c r="M2785">
        <v>2</v>
      </c>
      <c r="N2785">
        <v>1</v>
      </c>
      <c r="O2785">
        <v>21</v>
      </c>
      <c r="P2785">
        <v>21</v>
      </c>
      <c r="Q2785">
        <v>1</v>
      </c>
      <c r="R2785">
        <v>1</v>
      </c>
      <c r="S2785" t="s">
        <v>260</v>
      </c>
    </row>
    <row r="2786" spans="1:19" x14ac:dyDescent="0.25">
      <c r="A2786" t="s">
        <v>254</v>
      </c>
      <c r="B2786" t="s">
        <v>255</v>
      </c>
      <c r="C2786" t="s">
        <v>9147</v>
      </c>
      <c r="D2786" t="s">
        <v>30</v>
      </c>
      <c r="E2786" t="s">
        <v>6926</v>
      </c>
      <c r="F2786" t="s">
        <v>9148</v>
      </c>
      <c r="G2786" t="s">
        <v>42</v>
      </c>
      <c r="H2786" t="s">
        <v>9149</v>
      </c>
      <c r="I2786" t="s">
        <v>9150</v>
      </c>
      <c r="J2786" t="s">
        <v>42</v>
      </c>
      <c r="K2786" t="s">
        <v>225</v>
      </c>
      <c r="L2786">
        <v>9</v>
      </c>
      <c r="M2786">
        <v>0</v>
      </c>
      <c r="N2786">
        <v>0</v>
      </c>
      <c r="O2786">
        <v>9</v>
      </c>
      <c r="P2786">
        <v>9</v>
      </c>
      <c r="Q2786">
        <v>3</v>
      </c>
      <c r="R2786">
        <v>3</v>
      </c>
      <c r="S2786" t="s">
        <v>260</v>
      </c>
    </row>
    <row r="2787" spans="1:19" x14ac:dyDescent="0.25">
      <c r="A2787" t="s">
        <v>254</v>
      </c>
      <c r="B2787" t="s">
        <v>255</v>
      </c>
      <c r="C2787" t="s">
        <v>10315</v>
      </c>
      <c r="D2787" t="s">
        <v>30</v>
      </c>
      <c r="E2787" t="s">
        <v>6650</v>
      </c>
      <c r="F2787" t="s">
        <v>1745</v>
      </c>
      <c r="G2787" t="s">
        <v>42</v>
      </c>
      <c r="H2787" t="s">
        <v>2267</v>
      </c>
      <c r="I2787" t="s">
        <v>2152</v>
      </c>
      <c r="J2787" t="s">
        <v>42</v>
      </c>
      <c r="K2787" t="s">
        <v>387</v>
      </c>
      <c r="L2787">
        <v>2</v>
      </c>
      <c r="M2787">
        <v>1</v>
      </c>
      <c r="N2787">
        <v>0</v>
      </c>
      <c r="O2787">
        <v>2</v>
      </c>
      <c r="P2787">
        <v>2</v>
      </c>
      <c r="Q2787">
        <v>2</v>
      </c>
      <c r="R2787">
        <v>2</v>
      </c>
      <c r="S2787" t="s">
        <v>260</v>
      </c>
    </row>
    <row r="2788" spans="1:19" x14ac:dyDescent="0.25">
      <c r="A2788" t="s">
        <v>254</v>
      </c>
      <c r="B2788" t="s">
        <v>255</v>
      </c>
      <c r="C2788" t="s">
        <v>403</v>
      </c>
      <c r="D2788" t="s">
        <v>30</v>
      </c>
      <c r="E2788">
        <v>0</v>
      </c>
      <c r="F2788" t="s">
        <v>404</v>
      </c>
      <c r="G2788" t="s">
        <v>42</v>
      </c>
      <c r="H2788" t="s">
        <v>405</v>
      </c>
      <c r="I2788" t="s">
        <v>406</v>
      </c>
      <c r="J2788" t="s">
        <v>42</v>
      </c>
      <c r="K2788" t="s">
        <v>94</v>
      </c>
      <c r="L2788">
        <v>29</v>
      </c>
      <c r="M2788">
        <v>0</v>
      </c>
      <c r="N2788">
        <v>0</v>
      </c>
      <c r="O2788">
        <v>29</v>
      </c>
      <c r="P2788">
        <v>29</v>
      </c>
      <c r="Q2788">
        <v>27</v>
      </c>
      <c r="R2788">
        <v>27</v>
      </c>
      <c r="S2788" t="s">
        <v>260</v>
      </c>
    </row>
    <row r="2789" spans="1:19" x14ac:dyDescent="0.25">
      <c r="A2789" t="s">
        <v>254</v>
      </c>
      <c r="B2789" t="s">
        <v>255</v>
      </c>
      <c r="C2789" t="s">
        <v>12959</v>
      </c>
      <c r="D2789" t="s">
        <v>30</v>
      </c>
      <c r="E2789" t="s">
        <v>9367</v>
      </c>
      <c r="F2789" t="s">
        <v>12005</v>
      </c>
      <c r="G2789" t="s">
        <v>42</v>
      </c>
      <c r="H2789" t="s">
        <v>1027</v>
      </c>
      <c r="I2789" t="s">
        <v>6934</v>
      </c>
      <c r="J2789" t="s">
        <v>42</v>
      </c>
      <c r="K2789" t="s">
        <v>615</v>
      </c>
      <c r="L2789">
        <v>5</v>
      </c>
      <c r="M2789">
        <v>1</v>
      </c>
      <c r="N2789">
        <v>0</v>
      </c>
      <c r="O2789">
        <v>5</v>
      </c>
      <c r="P2789">
        <v>5</v>
      </c>
      <c r="Q2789">
        <v>2</v>
      </c>
      <c r="R2789">
        <v>2</v>
      </c>
      <c r="S2789" t="s">
        <v>260</v>
      </c>
    </row>
    <row r="2790" spans="1:19" x14ac:dyDescent="0.25">
      <c r="A2790" t="s">
        <v>254</v>
      </c>
      <c r="B2790" t="s">
        <v>255</v>
      </c>
      <c r="C2790" t="s">
        <v>5583</v>
      </c>
      <c r="D2790" t="s">
        <v>30</v>
      </c>
      <c r="E2790" t="s">
        <v>5586</v>
      </c>
      <c r="F2790" t="s">
        <v>5587</v>
      </c>
      <c r="G2790" t="s">
        <v>42</v>
      </c>
      <c r="H2790" t="s">
        <v>334</v>
      </c>
      <c r="I2790" t="s">
        <v>2321</v>
      </c>
      <c r="J2790" t="s">
        <v>42</v>
      </c>
      <c r="K2790" t="s">
        <v>189</v>
      </c>
      <c r="L2790">
        <v>5</v>
      </c>
      <c r="M2790">
        <v>0</v>
      </c>
      <c r="N2790">
        <v>0</v>
      </c>
      <c r="O2790">
        <v>5</v>
      </c>
      <c r="P2790">
        <v>5</v>
      </c>
      <c r="Q2790">
        <v>3</v>
      </c>
      <c r="R2790">
        <v>3</v>
      </c>
      <c r="S2790" t="s">
        <v>260</v>
      </c>
    </row>
    <row r="2791" spans="1:19" x14ac:dyDescent="0.25">
      <c r="A2791" t="s">
        <v>254</v>
      </c>
      <c r="B2791" t="s">
        <v>255</v>
      </c>
      <c r="C2791" t="s">
        <v>2630</v>
      </c>
      <c r="D2791" t="s">
        <v>30</v>
      </c>
      <c r="E2791" t="s">
        <v>2635</v>
      </c>
      <c r="F2791" t="s">
        <v>2636</v>
      </c>
      <c r="G2791" t="s">
        <v>42</v>
      </c>
      <c r="H2791" t="s">
        <v>1657</v>
      </c>
      <c r="I2791" t="s">
        <v>2637</v>
      </c>
      <c r="J2791" t="s">
        <v>42</v>
      </c>
      <c r="K2791" t="s">
        <v>532</v>
      </c>
      <c r="L2791">
        <v>5</v>
      </c>
      <c r="M2791">
        <v>1</v>
      </c>
      <c r="N2791">
        <v>0</v>
      </c>
      <c r="O2791">
        <v>5</v>
      </c>
      <c r="P2791">
        <v>5</v>
      </c>
      <c r="Q2791">
        <v>3</v>
      </c>
      <c r="R2791">
        <v>3</v>
      </c>
      <c r="S2791" t="s">
        <v>260</v>
      </c>
    </row>
    <row r="2792" spans="1:19" x14ac:dyDescent="0.25">
      <c r="A2792" t="s">
        <v>254</v>
      </c>
      <c r="B2792" t="s">
        <v>255</v>
      </c>
      <c r="C2792" t="s">
        <v>10412</v>
      </c>
      <c r="D2792" t="s">
        <v>30</v>
      </c>
      <c r="E2792" t="s">
        <v>8121</v>
      </c>
      <c r="F2792" t="s">
        <v>1731</v>
      </c>
      <c r="G2792" t="s">
        <v>216</v>
      </c>
      <c r="H2792" t="s">
        <v>6507</v>
      </c>
      <c r="I2792" t="s">
        <v>6754</v>
      </c>
      <c r="J2792" t="s">
        <v>33</v>
      </c>
      <c r="K2792" t="s">
        <v>569</v>
      </c>
      <c r="L2792">
        <v>5</v>
      </c>
      <c r="M2792">
        <v>2</v>
      </c>
      <c r="N2792">
        <v>0</v>
      </c>
      <c r="O2792">
        <v>5</v>
      </c>
      <c r="P2792">
        <v>5</v>
      </c>
      <c r="Q2792">
        <v>0</v>
      </c>
      <c r="R2792">
        <v>0</v>
      </c>
      <c r="S2792" t="s">
        <v>260</v>
      </c>
    </row>
    <row r="2793" spans="1:19" x14ac:dyDescent="0.25">
      <c r="A2793" t="s">
        <v>254</v>
      </c>
      <c r="B2793" t="s">
        <v>255</v>
      </c>
      <c r="C2793" t="s">
        <v>8999</v>
      </c>
      <c r="D2793" t="s">
        <v>30</v>
      </c>
      <c r="E2793" t="s">
        <v>9003</v>
      </c>
      <c r="F2793" t="s">
        <v>6190</v>
      </c>
      <c r="G2793" t="s">
        <v>42</v>
      </c>
      <c r="H2793" t="s">
        <v>2528</v>
      </c>
      <c r="I2793" t="s">
        <v>2186</v>
      </c>
      <c r="J2793" t="s">
        <v>42</v>
      </c>
      <c r="K2793" t="s">
        <v>2644</v>
      </c>
      <c r="L2793">
        <v>6</v>
      </c>
      <c r="M2793">
        <v>1</v>
      </c>
      <c r="N2793">
        <v>0</v>
      </c>
      <c r="O2793">
        <v>6</v>
      </c>
      <c r="P2793">
        <v>6</v>
      </c>
      <c r="Q2793">
        <v>2</v>
      </c>
      <c r="R2793">
        <v>2</v>
      </c>
      <c r="S2793" t="s">
        <v>260</v>
      </c>
    </row>
    <row r="2794" spans="1:19" x14ac:dyDescent="0.25">
      <c r="A2794" t="s">
        <v>254</v>
      </c>
      <c r="B2794" t="s">
        <v>255</v>
      </c>
      <c r="C2794" t="s">
        <v>10798</v>
      </c>
      <c r="D2794" t="s">
        <v>30</v>
      </c>
      <c r="E2794" t="s">
        <v>10801</v>
      </c>
      <c r="F2794" t="s">
        <v>137</v>
      </c>
      <c r="G2794" t="s">
        <v>42</v>
      </c>
      <c r="H2794" t="s">
        <v>1382</v>
      </c>
      <c r="I2794" t="s">
        <v>1260</v>
      </c>
      <c r="J2794" t="s">
        <v>42</v>
      </c>
      <c r="K2794" t="s">
        <v>2532</v>
      </c>
      <c r="L2794">
        <v>6</v>
      </c>
      <c r="M2794">
        <v>0</v>
      </c>
      <c r="N2794">
        <v>0</v>
      </c>
      <c r="O2794">
        <v>6</v>
      </c>
      <c r="P2794">
        <v>6</v>
      </c>
      <c r="Q2794">
        <v>6</v>
      </c>
      <c r="R2794">
        <v>6</v>
      </c>
      <c r="S2794" t="s">
        <v>260</v>
      </c>
    </row>
    <row r="2795" spans="1:19" x14ac:dyDescent="0.25">
      <c r="A2795" t="s">
        <v>254</v>
      </c>
      <c r="B2795" t="s">
        <v>255</v>
      </c>
      <c r="C2795" t="s">
        <v>4169</v>
      </c>
      <c r="D2795" t="s">
        <v>30</v>
      </c>
      <c r="E2795" t="s">
        <v>4178</v>
      </c>
      <c r="F2795" t="s">
        <v>4179</v>
      </c>
      <c r="G2795" t="s">
        <v>42</v>
      </c>
      <c r="H2795" t="s">
        <v>812</v>
      </c>
      <c r="I2795" t="s">
        <v>1259</v>
      </c>
      <c r="J2795" t="s">
        <v>42</v>
      </c>
      <c r="K2795" t="s">
        <v>132</v>
      </c>
      <c r="L2795">
        <v>2</v>
      </c>
      <c r="M2795">
        <v>0</v>
      </c>
      <c r="N2795">
        <v>0</v>
      </c>
      <c r="O2795">
        <v>2</v>
      </c>
      <c r="P2795">
        <v>2</v>
      </c>
      <c r="Q2795">
        <v>2</v>
      </c>
      <c r="R2795">
        <v>2</v>
      </c>
      <c r="S2795" t="s">
        <v>260</v>
      </c>
    </row>
    <row r="2796" spans="1:19" x14ac:dyDescent="0.25">
      <c r="A2796" t="s">
        <v>254</v>
      </c>
      <c r="B2796" t="s">
        <v>255</v>
      </c>
      <c r="C2796" t="s">
        <v>247</v>
      </c>
      <c r="D2796" t="s">
        <v>30</v>
      </c>
      <c r="E2796">
        <v>0</v>
      </c>
      <c r="F2796" t="s">
        <v>256</v>
      </c>
      <c r="G2796" t="s">
        <v>42</v>
      </c>
      <c r="H2796" t="s">
        <v>257</v>
      </c>
      <c r="I2796" t="s">
        <v>258</v>
      </c>
      <c r="J2796" t="s">
        <v>42</v>
      </c>
      <c r="K2796" t="s">
        <v>259</v>
      </c>
      <c r="L2796">
        <v>39</v>
      </c>
      <c r="M2796">
        <v>1</v>
      </c>
      <c r="N2796">
        <v>0</v>
      </c>
      <c r="O2796">
        <v>39</v>
      </c>
      <c r="P2796">
        <v>39</v>
      </c>
      <c r="Q2796">
        <v>24</v>
      </c>
      <c r="R2796">
        <v>24</v>
      </c>
      <c r="S2796" t="s">
        <v>260</v>
      </c>
    </row>
    <row r="2797" spans="1:19" x14ac:dyDescent="0.25">
      <c r="A2797" t="s">
        <v>254</v>
      </c>
      <c r="B2797" t="s">
        <v>255</v>
      </c>
      <c r="C2797" t="s">
        <v>11839</v>
      </c>
      <c r="D2797" t="s">
        <v>30</v>
      </c>
      <c r="E2797" t="s">
        <v>11840</v>
      </c>
      <c r="F2797" t="s">
        <v>11841</v>
      </c>
      <c r="G2797" t="s">
        <v>496</v>
      </c>
      <c r="H2797" t="s">
        <v>5348</v>
      </c>
      <c r="I2797" t="s">
        <v>2319</v>
      </c>
      <c r="J2797" t="s">
        <v>42</v>
      </c>
      <c r="K2797" t="s">
        <v>2739</v>
      </c>
      <c r="L2797">
        <v>13</v>
      </c>
      <c r="M2797">
        <v>0</v>
      </c>
      <c r="N2797">
        <v>0</v>
      </c>
      <c r="O2797">
        <v>13</v>
      </c>
      <c r="P2797">
        <v>13</v>
      </c>
      <c r="Q2797">
        <v>11</v>
      </c>
      <c r="R2797">
        <v>11</v>
      </c>
      <c r="S2797" t="s">
        <v>260</v>
      </c>
    </row>
    <row r="2798" spans="1:19" x14ac:dyDescent="0.25">
      <c r="A2798" t="s">
        <v>254</v>
      </c>
      <c r="B2798" t="s">
        <v>255</v>
      </c>
      <c r="C2798" t="s">
        <v>770</v>
      </c>
      <c r="D2798" t="s">
        <v>30</v>
      </c>
      <c r="E2798" t="s">
        <v>771</v>
      </c>
      <c r="F2798" t="s">
        <v>772</v>
      </c>
      <c r="G2798" t="s">
        <v>42</v>
      </c>
      <c r="H2798" t="s">
        <v>773</v>
      </c>
      <c r="I2798" t="s">
        <v>774</v>
      </c>
      <c r="J2798" t="s">
        <v>42</v>
      </c>
      <c r="K2798" t="s">
        <v>311</v>
      </c>
      <c r="L2798">
        <v>22</v>
      </c>
      <c r="M2798">
        <v>1</v>
      </c>
      <c r="N2798">
        <v>0</v>
      </c>
      <c r="O2798">
        <v>22</v>
      </c>
      <c r="P2798">
        <v>22</v>
      </c>
      <c r="Q2798">
        <v>18</v>
      </c>
      <c r="R2798">
        <v>18</v>
      </c>
      <c r="S2798" t="s">
        <v>260</v>
      </c>
    </row>
    <row r="2799" spans="1:19" x14ac:dyDescent="0.25">
      <c r="A2799" t="s">
        <v>254</v>
      </c>
      <c r="B2799" t="s">
        <v>255</v>
      </c>
      <c r="C2799" t="s">
        <v>3059</v>
      </c>
      <c r="D2799" t="s">
        <v>30</v>
      </c>
      <c r="E2799" t="s">
        <v>3062</v>
      </c>
      <c r="F2799" t="s">
        <v>2634</v>
      </c>
      <c r="G2799" t="s">
        <v>42</v>
      </c>
      <c r="H2799" t="s">
        <v>3063</v>
      </c>
      <c r="I2799" t="s">
        <v>3064</v>
      </c>
      <c r="J2799" t="s">
        <v>42</v>
      </c>
      <c r="K2799" t="s">
        <v>2257</v>
      </c>
      <c r="L2799">
        <v>4</v>
      </c>
      <c r="M2799">
        <v>1</v>
      </c>
      <c r="N2799">
        <v>0</v>
      </c>
      <c r="O2799">
        <v>4</v>
      </c>
      <c r="P2799">
        <v>4</v>
      </c>
      <c r="Q2799">
        <v>0</v>
      </c>
      <c r="R2799">
        <v>0</v>
      </c>
      <c r="S2799" t="s">
        <v>260</v>
      </c>
    </row>
    <row r="2800" spans="1:19" x14ac:dyDescent="0.25">
      <c r="A2800" t="s">
        <v>254</v>
      </c>
      <c r="B2800" t="s">
        <v>255</v>
      </c>
      <c r="C2800" t="s">
        <v>14765</v>
      </c>
      <c r="D2800" t="s">
        <v>30</v>
      </c>
      <c r="E2800" t="s">
        <v>3839</v>
      </c>
      <c r="F2800" t="s">
        <v>765</v>
      </c>
      <c r="G2800" t="s">
        <v>42</v>
      </c>
      <c r="H2800" t="s">
        <v>34</v>
      </c>
      <c r="I2800" t="s">
        <v>287</v>
      </c>
      <c r="J2800" t="s">
        <v>42</v>
      </c>
      <c r="K2800" t="s">
        <v>628</v>
      </c>
      <c r="L2800">
        <v>1</v>
      </c>
      <c r="M2800">
        <v>0</v>
      </c>
      <c r="N2800">
        <v>0</v>
      </c>
      <c r="O2800">
        <v>1</v>
      </c>
      <c r="P2800">
        <v>1</v>
      </c>
      <c r="Q2800">
        <v>1</v>
      </c>
      <c r="R2800">
        <v>1</v>
      </c>
      <c r="S2800" t="s">
        <v>260</v>
      </c>
    </row>
    <row r="2801" spans="1:19" x14ac:dyDescent="0.25">
      <c r="A2801" t="s">
        <v>254</v>
      </c>
      <c r="B2801" t="s">
        <v>255</v>
      </c>
      <c r="C2801" t="s">
        <v>6168</v>
      </c>
      <c r="D2801" t="s">
        <v>30</v>
      </c>
      <c r="E2801" t="s">
        <v>6169</v>
      </c>
      <c r="F2801" t="s">
        <v>4431</v>
      </c>
      <c r="G2801" t="s">
        <v>42</v>
      </c>
      <c r="H2801" t="s">
        <v>1912</v>
      </c>
      <c r="I2801" t="s">
        <v>488</v>
      </c>
      <c r="J2801" t="s">
        <v>42</v>
      </c>
      <c r="K2801" t="s">
        <v>651</v>
      </c>
      <c r="L2801">
        <v>3</v>
      </c>
      <c r="M2801">
        <v>0</v>
      </c>
      <c r="N2801">
        <v>0</v>
      </c>
      <c r="O2801">
        <v>3</v>
      </c>
      <c r="P2801">
        <v>3</v>
      </c>
      <c r="Q2801">
        <v>3</v>
      </c>
      <c r="R2801">
        <v>3</v>
      </c>
      <c r="S2801" t="s">
        <v>260</v>
      </c>
    </row>
    <row r="2802" spans="1:19" x14ac:dyDescent="0.25">
      <c r="A2802" t="s">
        <v>254</v>
      </c>
      <c r="B2802" t="s">
        <v>255</v>
      </c>
      <c r="C2802" t="s">
        <v>9982</v>
      </c>
      <c r="D2802" t="s">
        <v>30</v>
      </c>
      <c r="E2802" t="s">
        <v>1164</v>
      </c>
      <c r="F2802" t="s">
        <v>9984</v>
      </c>
      <c r="G2802" t="s">
        <v>42</v>
      </c>
      <c r="H2802" t="s">
        <v>286</v>
      </c>
      <c r="I2802" t="s">
        <v>2643</v>
      </c>
      <c r="J2802" t="s">
        <v>42</v>
      </c>
      <c r="K2802" t="s">
        <v>446</v>
      </c>
      <c r="L2802">
        <v>3</v>
      </c>
      <c r="M2802">
        <v>0</v>
      </c>
      <c r="N2802">
        <v>0</v>
      </c>
      <c r="O2802">
        <v>3</v>
      </c>
      <c r="P2802">
        <v>3</v>
      </c>
      <c r="Q2802">
        <v>2</v>
      </c>
      <c r="R2802">
        <v>2</v>
      </c>
      <c r="S2802" t="s">
        <v>260</v>
      </c>
    </row>
    <row r="2803" spans="1:19" x14ac:dyDescent="0.25">
      <c r="A2803" t="s">
        <v>254</v>
      </c>
      <c r="B2803" t="s">
        <v>255</v>
      </c>
      <c r="C2803" t="s">
        <v>14499</v>
      </c>
      <c r="D2803" t="s">
        <v>30</v>
      </c>
      <c r="E2803" t="s">
        <v>10188</v>
      </c>
      <c r="F2803" t="s">
        <v>8368</v>
      </c>
      <c r="G2803" t="s">
        <v>146</v>
      </c>
      <c r="H2803" s="1">
        <v>8.9999999999999999E-8</v>
      </c>
      <c r="I2803" t="s">
        <v>3790</v>
      </c>
      <c r="J2803" t="s">
        <v>42</v>
      </c>
      <c r="K2803" t="s">
        <v>4733</v>
      </c>
      <c r="L2803">
        <v>12</v>
      </c>
      <c r="M2803">
        <v>1</v>
      </c>
      <c r="N2803">
        <v>0</v>
      </c>
      <c r="O2803">
        <v>12</v>
      </c>
      <c r="P2803">
        <v>12</v>
      </c>
      <c r="Q2803">
        <v>1</v>
      </c>
      <c r="R2803">
        <v>1</v>
      </c>
      <c r="S2803" t="s">
        <v>260</v>
      </c>
    </row>
    <row r="2804" spans="1:19" x14ac:dyDescent="0.25">
      <c r="A2804" t="s">
        <v>254</v>
      </c>
      <c r="B2804" t="s">
        <v>255</v>
      </c>
      <c r="C2804" t="s">
        <v>6232</v>
      </c>
      <c r="D2804" t="s">
        <v>30</v>
      </c>
      <c r="E2804" t="s">
        <v>2290</v>
      </c>
      <c r="F2804" t="s">
        <v>4235</v>
      </c>
      <c r="G2804" t="s">
        <v>42</v>
      </c>
      <c r="H2804" t="s">
        <v>6237</v>
      </c>
      <c r="I2804" t="s">
        <v>3573</v>
      </c>
      <c r="J2804" t="s">
        <v>42</v>
      </c>
      <c r="K2804" t="s">
        <v>36</v>
      </c>
      <c r="L2804">
        <v>2</v>
      </c>
      <c r="M2804">
        <v>0</v>
      </c>
      <c r="N2804">
        <v>0</v>
      </c>
      <c r="O2804">
        <v>2</v>
      </c>
      <c r="P2804">
        <v>2</v>
      </c>
      <c r="Q2804">
        <v>1</v>
      </c>
      <c r="R2804">
        <v>1</v>
      </c>
      <c r="S2804" t="s">
        <v>260</v>
      </c>
    </row>
    <row r="2805" spans="1:19" x14ac:dyDescent="0.25">
      <c r="A2805" t="s">
        <v>254</v>
      </c>
      <c r="B2805" t="s">
        <v>255</v>
      </c>
      <c r="C2805" t="s">
        <v>5377</v>
      </c>
      <c r="D2805" t="s">
        <v>30</v>
      </c>
      <c r="E2805" t="s">
        <v>764</v>
      </c>
      <c r="F2805" t="s">
        <v>1625</v>
      </c>
      <c r="G2805" t="s">
        <v>33</v>
      </c>
      <c r="H2805" t="s">
        <v>132</v>
      </c>
      <c r="I2805" t="s">
        <v>539</v>
      </c>
      <c r="J2805" t="s">
        <v>42</v>
      </c>
      <c r="K2805" t="s">
        <v>1328</v>
      </c>
      <c r="L2805">
        <v>8</v>
      </c>
      <c r="M2805">
        <v>0</v>
      </c>
      <c r="N2805">
        <v>0</v>
      </c>
      <c r="O2805">
        <v>8</v>
      </c>
      <c r="P2805">
        <v>8</v>
      </c>
      <c r="Q2805">
        <v>0</v>
      </c>
      <c r="R2805">
        <v>0</v>
      </c>
      <c r="S2805" t="s">
        <v>260</v>
      </c>
    </row>
    <row r="2806" spans="1:19" x14ac:dyDescent="0.25">
      <c r="A2806" t="s">
        <v>254</v>
      </c>
      <c r="B2806" t="s">
        <v>255</v>
      </c>
      <c r="C2806" t="s">
        <v>11967</v>
      </c>
      <c r="D2806" t="s">
        <v>30</v>
      </c>
      <c r="E2806" t="s">
        <v>1496</v>
      </c>
      <c r="F2806" t="s">
        <v>1500</v>
      </c>
      <c r="G2806" t="s">
        <v>42</v>
      </c>
      <c r="H2806" s="1">
        <v>7.9999999999999995E-11</v>
      </c>
      <c r="I2806" t="s">
        <v>669</v>
      </c>
      <c r="J2806" t="s">
        <v>42</v>
      </c>
      <c r="K2806" t="s">
        <v>692</v>
      </c>
      <c r="L2806">
        <v>1</v>
      </c>
      <c r="M2806">
        <v>0</v>
      </c>
      <c r="N2806">
        <v>0</v>
      </c>
      <c r="O2806">
        <v>1</v>
      </c>
      <c r="P2806">
        <v>1</v>
      </c>
      <c r="Q2806">
        <v>1</v>
      </c>
      <c r="R2806">
        <v>1</v>
      </c>
      <c r="S2806" t="s">
        <v>260</v>
      </c>
    </row>
    <row r="2807" spans="1:19" x14ac:dyDescent="0.25">
      <c r="A2807" t="s">
        <v>254</v>
      </c>
      <c r="B2807" t="s">
        <v>255</v>
      </c>
      <c r="C2807" t="s">
        <v>7229</v>
      </c>
      <c r="D2807" t="s">
        <v>30</v>
      </c>
      <c r="E2807" t="s">
        <v>7233</v>
      </c>
      <c r="F2807" t="s">
        <v>1817</v>
      </c>
      <c r="G2807" t="s">
        <v>42</v>
      </c>
      <c r="H2807" t="s">
        <v>7234</v>
      </c>
      <c r="I2807" t="s">
        <v>3067</v>
      </c>
      <c r="J2807" t="s">
        <v>42</v>
      </c>
      <c r="K2807" t="s">
        <v>2820</v>
      </c>
      <c r="L2807">
        <v>7</v>
      </c>
      <c r="M2807">
        <v>0</v>
      </c>
      <c r="N2807">
        <v>0</v>
      </c>
      <c r="O2807">
        <v>7</v>
      </c>
      <c r="P2807">
        <v>7</v>
      </c>
      <c r="Q2807">
        <v>0</v>
      </c>
      <c r="R2807">
        <v>0</v>
      </c>
      <c r="S2807" t="s">
        <v>260</v>
      </c>
    </row>
    <row r="2808" spans="1:19" x14ac:dyDescent="0.25">
      <c r="A2808" t="s">
        <v>254</v>
      </c>
      <c r="B2808" t="s">
        <v>255</v>
      </c>
      <c r="C2808" t="s">
        <v>10379</v>
      </c>
      <c r="D2808" t="s">
        <v>30</v>
      </c>
      <c r="E2808" t="s">
        <v>5841</v>
      </c>
      <c r="F2808" t="s">
        <v>10380</v>
      </c>
      <c r="G2808" t="s">
        <v>42</v>
      </c>
      <c r="H2808" t="s">
        <v>93</v>
      </c>
      <c r="I2808" t="s">
        <v>1259</v>
      </c>
      <c r="J2808" t="s">
        <v>42</v>
      </c>
      <c r="K2808" t="s">
        <v>1309</v>
      </c>
      <c r="L2808">
        <v>8</v>
      </c>
      <c r="M2808">
        <v>2</v>
      </c>
      <c r="N2808">
        <v>0</v>
      </c>
      <c r="O2808">
        <v>8</v>
      </c>
      <c r="P2808">
        <v>8</v>
      </c>
      <c r="Q2808">
        <v>1</v>
      </c>
      <c r="R2808">
        <v>1</v>
      </c>
      <c r="S2808" t="s">
        <v>260</v>
      </c>
    </row>
    <row r="2809" spans="1:19" x14ac:dyDescent="0.25">
      <c r="A2809" t="s">
        <v>254</v>
      </c>
      <c r="B2809" t="s">
        <v>255</v>
      </c>
      <c r="C2809" t="s">
        <v>2426</v>
      </c>
      <c r="D2809" t="s">
        <v>30</v>
      </c>
      <c r="E2809" t="s">
        <v>2430</v>
      </c>
      <c r="F2809" t="s">
        <v>2092</v>
      </c>
      <c r="G2809" t="s">
        <v>42</v>
      </c>
      <c r="H2809" s="1">
        <v>3.0000000000000001E-12</v>
      </c>
      <c r="I2809" t="s">
        <v>2431</v>
      </c>
      <c r="J2809" t="s">
        <v>42</v>
      </c>
      <c r="K2809" t="s">
        <v>569</v>
      </c>
      <c r="L2809">
        <v>7</v>
      </c>
      <c r="M2809">
        <v>0</v>
      </c>
      <c r="N2809">
        <v>0</v>
      </c>
      <c r="O2809">
        <v>7</v>
      </c>
      <c r="P2809">
        <v>7</v>
      </c>
      <c r="Q2809">
        <v>5</v>
      </c>
      <c r="R2809">
        <v>5</v>
      </c>
      <c r="S2809" t="s">
        <v>260</v>
      </c>
    </row>
    <row r="2810" spans="1:19" x14ac:dyDescent="0.25">
      <c r="A2810" t="s">
        <v>254</v>
      </c>
      <c r="B2810" t="s">
        <v>255</v>
      </c>
      <c r="C2810" t="s">
        <v>14731</v>
      </c>
      <c r="D2810" t="s">
        <v>30</v>
      </c>
      <c r="E2810" t="s">
        <v>10198</v>
      </c>
      <c r="F2810" t="s">
        <v>437</v>
      </c>
      <c r="G2810" t="s">
        <v>42</v>
      </c>
      <c r="H2810" t="s">
        <v>517</v>
      </c>
      <c r="I2810" t="s">
        <v>518</v>
      </c>
      <c r="J2810" t="s">
        <v>42</v>
      </c>
      <c r="K2810" t="s">
        <v>552</v>
      </c>
      <c r="L2810">
        <v>3</v>
      </c>
      <c r="M2810">
        <v>0</v>
      </c>
      <c r="N2810">
        <v>0</v>
      </c>
      <c r="O2810">
        <v>3</v>
      </c>
      <c r="P2810">
        <v>3</v>
      </c>
      <c r="Q2810">
        <v>1</v>
      </c>
      <c r="R2810">
        <v>1</v>
      </c>
      <c r="S2810" t="s">
        <v>260</v>
      </c>
    </row>
    <row r="2811" spans="1:19" x14ac:dyDescent="0.25">
      <c r="A2811" t="s">
        <v>254</v>
      </c>
      <c r="B2811" t="s">
        <v>255</v>
      </c>
      <c r="C2811" t="s">
        <v>4535</v>
      </c>
      <c r="D2811" t="s">
        <v>30</v>
      </c>
      <c r="E2811" t="s">
        <v>3091</v>
      </c>
      <c r="F2811" t="s">
        <v>4536</v>
      </c>
      <c r="G2811" t="s">
        <v>42</v>
      </c>
      <c r="H2811" t="s">
        <v>4537</v>
      </c>
      <c r="I2811" t="s">
        <v>4538</v>
      </c>
      <c r="J2811" t="s">
        <v>42</v>
      </c>
      <c r="K2811" t="s">
        <v>513</v>
      </c>
      <c r="L2811">
        <v>1</v>
      </c>
      <c r="M2811">
        <v>0</v>
      </c>
      <c r="N2811">
        <v>0</v>
      </c>
      <c r="O2811">
        <v>1</v>
      </c>
      <c r="P2811">
        <v>1</v>
      </c>
      <c r="Q2811">
        <v>1</v>
      </c>
      <c r="R2811">
        <v>1</v>
      </c>
      <c r="S2811" t="s">
        <v>260</v>
      </c>
    </row>
    <row r="2812" spans="1:19" x14ac:dyDescent="0.25">
      <c r="A2812" t="s">
        <v>254</v>
      </c>
      <c r="B2812" t="s">
        <v>255</v>
      </c>
      <c r="C2812" t="s">
        <v>11405</v>
      </c>
      <c r="D2812" t="s">
        <v>30</v>
      </c>
      <c r="E2812" t="s">
        <v>3952</v>
      </c>
      <c r="F2812" t="s">
        <v>259</v>
      </c>
      <c r="G2812" t="s">
        <v>42</v>
      </c>
      <c r="H2812" t="s">
        <v>2650</v>
      </c>
      <c r="I2812" t="s">
        <v>2739</v>
      </c>
      <c r="J2812" t="s">
        <v>42</v>
      </c>
      <c r="K2812" t="s">
        <v>210</v>
      </c>
      <c r="L2812">
        <v>5</v>
      </c>
      <c r="M2812">
        <v>0</v>
      </c>
      <c r="N2812">
        <v>0</v>
      </c>
      <c r="O2812">
        <v>5</v>
      </c>
      <c r="P2812">
        <v>5</v>
      </c>
      <c r="Q2812">
        <v>0</v>
      </c>
      <c r="R2812">
        <v>0</v>
      </c>
      <c r="S2812" t="s">
        <v>260</v>
      </c>
    </row>
    <row r="2813" spans="1:19" x14ac:dyDescent="0.25">
      <c r="A2813" t="s">
        <v>254</v>
      </c>
      <c r="B2813" t="s">
        <v>255</v>
      </c>
      <c r="C2813" t="s">
        <v>12518</v>
      </c>
      <c r="D2813" t="s">
        <v>30</v>
      </c>
      <c r="E2813" t="s">
        <v>11005</v>
      </c>
      <c r="F2813" t="s">
        <v>12519</v>
      </c>
      <c r="G2813" t="s">
        <v>33</v>
      </c>
      <c r="H2813" t="s">
        <v>4418</v>
      </c>
      <c r="I2813" t="s">
        <v>937</v>
      </c>
      <c r="J2813" t="s">
        <v>42</v>
      </c>
      <c r="K2813" t="s">
        <v>585</v>
      </c>
      <c r="L2813">
        <v>5</v>
      </c>
      <c r="M2813">
        <v>0</v>
      </c>
      <c r="N2813">
        <v>0</v>
      </c>
      <c r="O2813">
        <v>5</v>
      </c>
      <c r="P2813">
        <v>5</v>
      </c>
      <c r="Q2813">
        <v>2</v>
      </c>
      <c r="R2813">
        <v>2</v>
      </c>
      <c r="S2813" t="s">
        <v>260</v>
      </c>
    </row>
    <row r="2814" spans="1:19" x14ac:dyDescent="0.25">
      <c r="A2814" t="s">
        <v>254</v>
      </c>
      <c r="B2814" t="s">
        <v>255</v>
      </c>
      <c r="C2814" t="s">
        <v>11172</v>
      </c>
      <c r="D2814" t="s">
        <v>30</v>
      </c>
      <c r="E2814" t="s">
        <v>11174</v>
      </c>
      <c r="F2814" t="s">
        <v>11175</v>
      </c>
      <c r="G2814" t="s">
        <v>42</v>
      </c>
      <c r="H2814" t="s">
        <v>1397</v>
      </c>
      <c r="I2814" t="s">
        <v>3800</v>
      </c>
      <c r="J2814" t="s">
        <v>42</v>
      </c>
      <c r="K2814" t="s">
        <v>2991</v>
      </c>
      <c r="L2814">
        <v>7</v>
      </c>
      <c r="M2814">
        <v>1</v>
      </c>
      <c r="N2814">
        <v>0</v>
      </c>
      <c r="O2814">
        <v>7</v>
      </c>
      <c r="P2814">
        <v>7</v>
      </c>
      <c r="Q2814">
        <v>3</v>
      </c>
      <c r="R2814">
        <v>3</v>
      </c>
      <c r="S2814" t="s">
        <v>260</v>
      </c>
    </row>
    <row r="2815" spans="1:19" x14ac:dyDescent="0.25">
      <c r="A2815" t="s">
        <v>254</v>
      </c>
      <c r="B2815" t="s">
        <v>255</v>
      </c>
      <c r="C2815" t="s">
        <v>14691</v>
      </c>
      <c r="D2815" t="s">
        <v>30</v>
      </c>
      <c r="E2815" t="s">
        <v>1704</v>
      </c>
      <c r="F2815" t="s">
        <v>2342</v>
      </c>
      <c r="G2815" t="s">
        <v>129</v>
      </c>
      <c r="H2815" t="s">
        <v>4790</v>
      </c>
      <c r="I2815" t="s">
        <v>1612</v>
      </c>
      <c r="J2815" t="s">
        <v>42</v>
      </c>
      <c r="K2815" t="s">
        <v>1479</v>
      </c>
      <c r="L2815">
        <v>4</v>
      </c>
      <c r="M2815">
        <v>1</v>
      </c>
      <c r="N2815">
        <v>0</v>
      </c>
      <c r="O2815">
        <v>4</v>
      </c>
      <c r="P2815">
        <v>4</v>
      </c>
      <c r="Q2815">
        <v>0</v>
      </c>
      <c r="R2815">
        <v>0</v>
      </c>
      <c r="S2815" t="s">
        <v>260</v>
      </c>
    </row>
    <row r="2816" spans="1:19" x14ac:dyDescent="0.25">
      <c r="A2816" t="s">
        <v>254</v>
      </c>
      <c r="B2816" t="s">
        <v>255</v>
      </c>
      <c r="C2816" t="s">
        <v>4933</v>
      </c>
      <c r="D2816" t="s">
        <v>30</v>
      </c>
      <c r="E2816" t="s">
        <v>2039</v>
      </c>
      <c r="F2816" t="s">
        <v>826</v>
      </c>
      <c r="G2816" t="s">
        <v>42</v>
      </c>
      <c r="H2816" t="s">
        <v>4936</v>
      </c>
      <c r="I2816" t="s">
        <v>4937</v>
      </c>
      <c r="J2816" t="s">
        <v>42</v>
      </c>
      <c r="K2816" t="s">
        <v>561</v>
      </c>
      <c r="L2816">
        <v>5</v>
      </c>
      <c r="M2816">
        <v>1</v>
      </c>
      <c r="N2816">
        <v>1</v>
      </c>
      <c r="O2816">
        <v>6</v>
      </c>
      <c r="P2816">
        <v>6</v>
      </c>
      <c r="Q2816">
        <v>3</v>
      </c>
      <c r="R2816">
        <v>3</v>
      </c>
      <c r="S2816" t="s">
        <v>260</v>
      </c>
    </row>
    <row r="2817" spans="1:19" x14ac:dyDescent="0.25">
      <c r="A2817" t="s">
        <v>254</v>
      </c>
      <c r="B2817" t="s">
        <v>255</v>
      </c>
      <c r="C2817" t="s">
        <v>13342</v>
      </c>
      <c r="D2817" t="s">
        <v>30</v>
      </c>
      <c r="E2817" s="1">
        <v>2.9999999999999999E-38</v>
      </c>
      <c r="F2817" t="s">
        <v>13345</v>
      </c>
      <c r="G2817" t="s">
        <v>33</v>
      </c>
      <c r="H2817" t="s">
        <v>1988</v>
      </c>
      <c r="I2817" t="s">
        <v>429</v>
      </c>
      <c r="J2817" t="s">
        <v>42</v>
      </c>
      <c r="K2817" t="s">
        <v>2991</v>
      </c>
      <c r="L2817">
        <v>6</v>
      </c>
      <c r="M2817">
        <v>3</v>
      </c>
      <c r="N2817">
        <v>0</v>
      </c>
      <c r="O2817">
        <v>6</v>
      </c>
      <c r="P2817">
        <v>6</v>
      </c>
      <c r="Q2817">
        <v>2</v>
      </c>
      <c r="R2817">
        <v>2</v>
      </c>
      <c r="S2817" t="s">
        <v>260</v>
      </c>
    </row>
    <row r="2818" spans="1:19" x14ac:dyDescent="0.25">
      <c r="A2818" t="s">
        <v>254</v>
      </c>
      <c r="B2818" t="s">
        <v>255</v>
      </c>
      <c r="C2818" t="s">
        <v>8195</v>
      </c>
      <c r="D2818" t="s">
        <v>30</v>
      </c>
      <c r="E2818" t="s">
        <v>1415</v>
      </c>
      <c r="F2818" t="s">
        <v>1170</v>
      </c>
      <c r="G2818" t="s">
        <v>367</v>
      </c>
      <c r="H2818" t="s">
        <v>8197</v>
      </c>
      <c r="I2818" t="s">
        <v>484</v>
      </c>
      <c r="J2818" t="s">
        <v>42</v>
      </c>
      <c r="K2818" t="s">
        <v>379</v>
      </c>
      <c r="L2818">
        <v>4</v>
      </c>
      <c r="M2818">
        <v>0</v>
      </c>
      <c r="N2818">
        <v>0</v>
      </c>
      <c r="O2818">
        <v>4</v>
      </c>
      <c r="P2818">
        <v>4</v>
      </c>
      <c r="Q2818">
        <v>0</v>
      </c>
      <c r="R2818">
        <v>0</v>
      </c>
      <c r="S2818" t="s">
        <v>260</v>
      </c>
    </row>
    <row r="2819" spans="1:19" x14ac:dyDescent="0.25">
      <c r="A2819" t="s">
        <v>254</v>
      </c>
      <c r="B2819" t="s">
        <v>255</v>
      </c>
      <c r="C2819" t="s">
        <v>3924</v>
      </c>
      <c r="D2819" t="s">
        <v>30</v>
      </c>
      <c r="E2819" t="s">
        <v>3925</v>
      </c>
      <c r="F2819" t="s">
        <v>3305</v>
      </c>
      <c r="G2819" t="s">
        <v>42</v>
      </c>
      <c r="H2819" t="s">
        <v>3926</v>
      </c>
      <c r="I2819" t="s">
        <v>3927</v>
      </c>
      <c r="J2819" t="s">
        <v>42</v>
      </c>
      <c r="K2819" t="s">
        <v>2592</v>
      </c>
      <c r="L2819">
        <v>10</v>
      </c>
      <c r="M2819">
        <v>0</v>
      </c>
      <c r="N2819">
        <v>0</v>
      </c>
      <c r="O2819">
        <v>10</v>
      </c>
      <c r="P2819">
        <v>10</v>
      </c>
      <c r="Q2819">
        <v>2</v>
      </c>
      <c r="R2819">
        <v>2</v>
      </c>
      <c r="S2819" t="s">
        <v>260</v>
      </c>
    </row>
    <row r="2820" spans="1:19" x14ac:dyDescent="0.25">
      <c r="A2820" t="s">
        <v>254</v>
      </c>
      <c r="B2820" t="s">
        <v>255</v>
      </c>
      <c r="C2820" t="s">
        <v>14839</v>
      </c>
      <c r="D2820" t="s">
        <v>30</v>
      </c>
      <c r="E2820" t="s">
        <v>14840</v>
      </c>
      <c r="F2820" t="s">
        <v>14841</v>
      </c>
      <c r="G2820" t="s">
        <v>42</v>
      </c>
      <c r="H2820" t="s">
        <v>4615</v>
      </c>
      <c r="I2820" t="s">
        <v>2791</v>
      </c>
      <c r="J2820" t="s">
        <v>42</v>
      </c>
      <c r="K2820" t="s">
        <v>226</v>
      </c>
      <c r="L2820">
        <v>5</v>
      </c>
      <c r="M2820">
        <v>0</v>
      </c>
      <c r="N2820">
        <v>0</v>
      </c>
      <c r="O2820">
        <v>5</v>
      </c>
      <c r="P2820">
        <v>5</v>
      </c>
      <c r="Q2820">
        <v>5</v>
      </c>
      <c r="R2820">
        <v>5</v>
      </c>
      <c r="S2820" t="s">
        <v>260</v>
      </c>
    </row>
    <row r="2821" spans="1:19" x14ac:dyDescent="0.25">
      <c r="A2821" t="s">
        <v>254</v>
      </c>
      <c r="B2821" t="s">
        <v>255</v>
      </c>
      <c r="C2821" t="s">
        <v>6355</v>
      </c>
      <c r="D2821" t="s">
        <v>30</v>
      </c>
      <c r="E2821" t="s">
        <v>6361</v>
      </c>
      <c r="F2821" t="s">
        <v>3536</v>
      </c>
      <c r="G2821" t="s">
        <v>42</v>
      </c>
      <c r="H2821" t="s">
        <v>1585</v>
      </c>
      <c r="I2821" t="s">
        <v>1110</v>
      </c>
      <c r="J2821" t="s">
        <v>42</v>
      </c>
      <c r="K2821" t="s">
        <v>1965</v>
      </c>
      <c r="L2821">
        <v>8</v>
      </c>
      <c r="M2821">
        <v>0</v>
      </c>
      <c r="N2821">
        <v>0</v>
      </c>
      <c r="O2821">
        <v>8</v>
      </c>
      <c r="P2821">
        <v>8</v>
      </c>
      <c r="Q2821">
        <v>3</v>
      </c>
      <c r="R2821">
        <v>3</v>
      </c>
      <c r="S2821" t="s">
        <v>260</v>
      </c>
    </row>
    <row r="2822" spans="1:19" x14ac:dyDescent="0.25">
      <c r="A2822" t="s">
        <v>254</v>
      </c>
      <c r="B2822" t="s">
        <v>255</v>
      </c>
      <c r="C2822" t="s">
        <v>13153</v>
      </c>
      <c r="D2822" t="s">
        <v>30</v>
      </c>
      <c r="E2822" t="s">
        <v>13154</v>
      </c>
      <c r="F2822" t="s">
        <v>3490</v>
      </c>
      <c r="G2822" t="s">
        <v>42</v>
      </c>
      <c r="H2822" t="s">
        <v>418</v>
      </c>
      <c r="I2822" t="s">
        <v>419</v>
      </c>
      <c r="J2822" t="s">
        <v>42</v>
      </c>
      <c r="K2822" t="s">
        <v>1915</v>
      </c>
      <c r="L2822">
        <v>4</v>
      </c>
      <c r="M2822">
        <v>0</v>
      </c>
      <c r="N2822">
        <v>0</v>
      </c>
      <c r="O2822">
        <v>4</v>
      </c>
      <c r="P2822">
        <v>4</v>
      </c>
      <c r="Q2822">
        <v>2</v>
      </c>
      <c r="R2822">
        <v>2</v>
      </c>
      <c r="S2822" t="s">
        <v>260</v>
      </c>
    </row>
    <row r="2823" spans="1:19" x14ac:dyDescent="0.25">
      <c r="A2823" t="s">
        <v>254</v>
      </c>
      <c r="B2823" t="s">
        <v>255</v>
      </c>
      <c r="C2823" t="s">
        <v>12868</v>
      </c>
      <c r="D2823" t="s">
        <v>30</v>
      </c>
      <c r="E2823" t="s">
        <v>12870</v>
      </c>
      <c r="F2823" t="s">
        <v>1354</v>
      </c>
      <c r="G2823" t="s">
        <v>42</v>
      </c>
      <c r="H2823" s="1">
        <v>1.9999999999999999E-7</v>
      </c>
      <c r="I2823" t="s">
        <v>1405</v>
      </c>
      <c r="J2823" t="s">
        <v>42</v>
      </c>
      <c r="K2823" t="s">
        <v>78</v>
      </c>
      <c r="L2823">
        <v>8</v>
      </c>
      <c r="M2823">
        <v>0</v>
      </c>
      <c r="N2823">
        <v>0</v>
      </c>
      <c r="O2823">
        <v>8</v>
      </c>
      <c r="P2823">
        <v>8</v>
      </c>
      <c r="Q2823">
        <v>2</v>
      </c>
      <c r="R2823">
        <v>2</v>
      </c>
      <c r="S2823" t="s">
        <v>260</v>
      </c>
    </row>
    <row r="2824" spans="1:19" x14ac:dyDescent="0.25">
      <c r="A2824" t="s">
        <v>254</v>
      </c>
      <c r="B2824" t="s">
        <v>255</v>
      </c>
      <c r="C2824" t="s">
        <v>8513</v>
      </c>
      <c r="D2824" t="s">
        <v>30</v>
      </c>
      <c r="E2824" t="s">
        <v>933</v>
      </c>
      <c r="F2824" t="s">
        <v>1733</v>
      </c>
      <c r="G2824" t="s">
        <v>42</v>
      </c>
      <c r="H2824" t="s">
        <v>8516</v>
      </c>
      <c r="I2824" t="s">
        <v>1920</v>
      </c>
      <c r="J2824" t="s">
        <v>42</v>
      </c>
      <c r="K2824" t="s">
        <v>615</v>
      </c>
      <c r="L2824">
        <v>7</v>
      </c>
      <c r="M2824">
        <v>0</v>
      </c>
      <c r="N2824">
        <v>0</v>
      </c>
      <c r="O2824">
        <v>7</v>
      </c>
      <c r="P2824">
        <v>7</v>
      </c>
      <c r="Q2824">
        <v>0</v>
      </c>
      <c r="R2824">
        <v>0</v>
      </c>
      <c r="S2824" t="s">
        <v>260</v>
      </c>
    </row>
    <row r="2825" spans="1:19" x14ac:dyDescent="0.25">
      <c r="A2825" t="s">
        <v>254</v>
      </c>
      <c r="B2825" t="s">
        <v>255</v>
      </c>
      <c r="C2825" t="s">
        <v>3258</v>
      </c>
      <c r="D2825" t="s">
        <v>30</v>
      </c>
      <c r="E2825" t="s">
        <v>3261</v>
      </c>
      <c r="F2825" t="s">
        <v>3262</v>
      </c>
      <c r="G2825" t="s">
        <v>42</v>
      </c>
      <c r="H2825" t="s">
        <v>2517</v>
      </c>
      <c r="I2825" t="s">
        <v>2944</v>
      </c>
      <c r="J2825" t="s">
        <v>42</v>
      </c>
      <c r="K2825" t="s">
        <v>224</v>
      </c>
      <c r="L2825">
        <v>27</v>
      </c>
      <c r="M2825">
        <v>1</v>
      </c>
      <c r="N2825">
        <v>1</v>
      </c>
      <c r="O2825">
        <v>28</v>
      </c>
      <c r="P2825">
        <v>28</v>
      </c>
      <c r="Q2825">
        <v>21</v>
      </c>
      <c r="R2825">
        <v>21</v>
      </c>
      <c r="S2825" t="s">
        <v>260</v>
      </c>
    </row>
    <row r="2826" spans="1:19" x14ac:dyDescent="0.25">
      <c r="A2826" t="s">
        <v>5061</v>
      </c>
      <c r="B2826" t="s">
        <v>5062</v>
      </c>
      <c r="C2826" t="s">
        <v>13431</v>
      </c>
      <c r="D2826" t="s">
        <v>30</v>
      </c>
      <c r="E2826" t="s">
        <v>3026</v>
      </c>
      <c r="F2826" t="s">
        <v>934</v>
      </c>
      <c r="G2826" t="s">
        <v>42</v>
      </c>
      <c r="H2826" t="s">
        <v>604</v>
      </c>
      <c r="I2826" t="s">
        <v>813</v>
      </c>
      <c r="J2826" t="s">
        <v>42</v>
      </c>
      <c r="K2826" t="s">
        <v>532</v>
      </c>
      <c r="L2826">
        <v>6</v>
      </c>
      <c r="M2826">
        <v>0</v>
      </c>
      <c r="N2826">
        <v>0</v>
      </c>
      <c r="O2826">
        <v>6</v>
      </c>
      <c r="P2826">
        <v>6</v>
      </c>
      <c r="Q2826">
        <v>0</v>
      </c>
      <c r="R2826">
        <v>0</v>
      </c>
      <c r="S2826" t="s">
        <v>5064</v>
      </c>
    </row>
    <row r="2827" spans="1:19" x14ac:dyDescent="0.25">
      <c r="A2827" t="s">
        <v>5061</v>
      </c>
      <c r="B2827" t="s">
        <v>5062</v>
      </c>
      <c r="C2827" t="s">
        <v>13788</v>
      </c>
      <c r="D2827" t="s">
        <v>30</v>
      </c>
      <c r="E2827" t="s">
        <v>611</v>
      </c>
      <c r="F2827" t="s">
        <v>964</v>
      </c>
      <c r="G2827" t="s">
        <v>594</v>
      </c>
      <c r="H2827" t="s">
        <v>8794</v>
      </c>
      <c r="I2827" t="s">
        <v>1526</v>
      </c>
      <c r="J2827" t="s">
        <v>42</v>
      </c>
      <c r="K2827" t="s">
        <v>163</v>
      </c>
      <c r="L2827">
        <v>2</v>
      </c>
      <c r="M2827">
        <v>0</v>
      </c>
      <c r="N2827">
        <v>0</v>
      </c>
      <c r="O2827">
        <v>2</v>
      </c>
      <c r="P2827">
        <v>2</v>
      </c>
      <c r="Q2827">
        <v>0</v>
      </c>
      <c r="R2827">
        <v>0</v>
      </c>
      <c r="S2827" t="s">
        <v>5064</v>
      </c>
    </row>
    <row r="2828" spans="1:19" x14ac:dyDescent="0.25">
      <c r="A2828" t="s">
        <v>5061</v>
      </c>
      <c r="B2828" t="s">
        <v>5062</v>
      </c>
      <c r="C2828" t="s">
        <v>5027</v>
      </c>
      <c r="D2828" t="s">
        <v>30</v>
      </c>
      <c r="E2828" t="s">
        <v>812</v>
      </c>
      <c r="F2828" t="s">
        <v>1259</v>
      </c>
      <c r="G2828" t="s">
        <v>33</v>
      </c>
      <c r="H2828" t="s">
        <v>5063</v>
      </c>
      <c r="I2828" t="s">
        <v>1172</v>
      </c>
      <c r="J2828" t="s">
        <v>33</v>
      </c>
      <c r="K2828" t="s">
        <v>171</v>
      </c>
      <c r="L2828">
        <v>2</v>
      </c>
      <c r="M2828">
        <v>0</v>
      </c>
      <c r="N2828">
        <v>0</v>
      </c>
      <c r="O2828">
        <v>2</v>
      </c>
      <c r="P2828">
        <v>2</v>
      </c>
      <c r="Q2828">
        <v>0</v>
      </c>
      <c r="R2828">
        <v>0</v>
      </c>
      <c r="S2828" t="s">
        <v>5064</v>
      </c>
    </row>
    <row r="2829" spans="1:19" x14ac:dyDescent="0.25">
      <c r="A2829" t="s">
        <v>455</v>
      </c>
      <c r="B2829" t="s">
        <v>456</v>
      </c>
      <c r="C2829" t="s">
        <v>403</v>
      </c>
      <c r="D2829" t="s">
        <v>30</v>
      </c>
      <c r="E2829" t="s">
        <v>457</v>
      </c>
      <c r="F2829" t="s">
        <v>458</v>
      </c>
      <c r="G2829" t="s">
        <v>459</v>
      </c>
      <c r="H2829" t="s">
        <v>460</v>
      </c>
      <c r="I2829" t="s">
        <v>461</v>
      </c>
      <c r="J2829" t="s">
        <v>42</v>
      </c>
      <c r="K2829" t="s">
        <v>462</v>
      </c>
      <c r="L2829">
        <v>21</v>
      </c>
      <c r="M2829">
        <v>0</v>
      </c>
      <c r="N2829">
        <v>0</v>
      </c>
      <c r="O2829">
        <v>21</v>
      </c>
      <c r="P2829">
        <v>21</v>
      </c>
      <c r="Q2829">
        <v>0</v>
      </c>
      <c r="R2829">
        <v>0</v>
      </c>
      <c r="S2829" t="s">
        <v>463</v>
      </c>
    </row>
    <row r="2830" spans="1:19" x14ac:dyDescent="0.25">
      <c r="A2830" t="s">
        <v>455</v>
      </c>
      <c r="B2830" t="s">
        <v>456</v>
      </c>
      <c r="C2830" t="s">
        <v>11839</v>
      </c>
      <c r="D2830" t="s">
        <v>30</v>
      </c>
      <c r="E2830" t="s">
        <v>11846</v>
      </c>
      <c r="F2830" t="s">
        <v>4937</v>
      </c>
      <c r="G2830" t="s">
        <v>129</v>
      </c>
      <c r="H2830" t="s">
        <v>489</v>
      </c>
      <c r="I2830" t="s">
        <v>350</v>
      </c>
      <c r="J2830" t="s">
        <v>42</v>
      </c>
      <c r="K2830" t="s">
        <v>506</v>
      </c>
      <c r="L2830">
        <v>11</v>
      </c>
      <c r="M2830">
        <v>0</v>
      </c>
      <c r="N2830">
        <v>0</v>
      </c>
      <c r="O2830">
        <v>11</v>
      </c>
      <c r="P2830">
        <v>11</v>
      </c>
      <c r="Q2830">
        <v>0</v>
      </c>
      <c r="R2830">
        <v>0</v>
      </c>
      <c r="S2830" t="s">
        <v>463</v>
      </c>
    </row>
    <row r="2831" spans="1:19" x14ac:dyDescent="0.25">
      <c r="A2831" t="s">
        <v>455</v>
      </c>
      <c r="B2831" t="s">
        <v>456</v>
      </c>
      <c r="C2831" t="s">
        <v>770</v>
      </c>
      <c r="D2831" t="s">
        <v>30</v>
      </c>
      <c r="E2831" t="s">
        <v>812</v>
      </c>
      <c r="F2831" t="s">
        <v>281</v>
      </c>
      <c r="G2831" t="s">
        <v>692</v>
      </c>
      <c r="H2831" t="s">
        <v>813</v>
      </c>
      <c r="I2831" t="s">
        <v>350</v>
      </c>
      <c r="J2831" t="s">
        <v>42</v>
      </c>
      <c r="K2831" t="s">
        <v>438</v>
      </c>
      <c r="L2831">
        <v>9</v>
      </c>
      <c r="M2831">
        <v>0</v>
      </c>
      <c r="N2831">
        <v>0</v>
      </c>
      <c r="O2831">
        <v>9</v>
      </c>
      <c r="P2831">
        <v>9</v>
      </c>
      <c r="Q2831">
        <v>0</v>
      </c>
      <c r="R2831">
        <v>0</v>
      </c>
      <c r="S2831" t="s">
        <v>463</v>
      </c>
    </row>
    <row r="2832" spans="1:19" x14ac:dyDescent="0.25">
      <c r="A2832" t="s">
        <v>455</v>
      </c>
      <c r="B2832" t="s">
        <v>456</v>
      </c>
      <c r="C2832" t="s">
        <v>13342</v>
      </c>
      <c r="D2832" t="s">
        <v>30</v>
      </c>
      <c r="E2832" t="s">
        <v>847</v>
      </c>
      <c r="F2832" t="s">
        <v>1187</v>
      </c>
      <c r="G2832" t="s">
        <v>33</v>
      </c>
      <c r="H2832" t="s">
        <v>5293</v>
      </c>
      <c r="I2832" t="s">
        <v>1144</v>
      </c>
      <c r="J2832" t="s">
        <v>42</v>
      </c>
      <c r="K2832" t="s">
        <v>629</v>
      </c>
      <c r="L2832">
        <v>4</v>
      </c>
      <c r="M2832">
        <v>0</v>
      </c>
      <c r="N2832">
        <v>0</v>
      </c>
      <c r="O2832">
        <v>4</v>
      </c>
      <c r="P2832">
        <v>4</v>
      </c>
      <c r="Q2832">
        <v>0</v>
      </c>
      <c r="R2832">
        <v>0</v>
      </c>
      <c r="S2832" t="s">
        <v>463</v>
      </c>
    </row>
    <row r="2833" spans="1:20" x14ac:dyDescent="0.25">
      <c r="A2833" t="s">
        <v>455</v>
      </c>
      <c r="B2833" t="s">
        <v>456</v>
      </c>
      <c r="C2833" t="s">
        <v>6355</v>
      </c>
      <c r="D2833" t="s">
        <v>30</v>
      </c>
      <c r="E2833" t="s">
        <v>3589</v>
      </c>
      <c r="F2833" t="s">
        <v>2866</v>
      </c>
      <c r="G2833" t="s">
        <v>628</v>
      </c>
      <c r="H2833" t="s">
        <v>4848</v>
      </c>
      <c r="I2833" t="s">
        <v>218</v>
      </c>
      <c r="J2833" t="s">
        <v>42</v>
      </c>
      <c r="K2833" t="s">
        <v>532</v>
      </c>
      <c r="L2833">
        <v>7</v>
      </c>
      <c r="M2833">
        <v>1</v>
      </c>
      <c r="N2833">
        <v>0</v>
      </c>
      <c r="O2833">
        <v>7</v>
      </c>
      <c r="P2833">
        <v>7</v>
      </c>
      <c r="Q2833">
        <v>0</v>
      </c>
      <c r="R2833">
        <v>0</v>
      </c>
      <c r="S2833" t="s">
        <v>463</v>
      </c>
    </row>
    <row r="2834" spans="1:20" x14ac:dyDescent="0.25">
      <c r="A2834" t="s">
        <v>455</v>
      </c>
      <c r="B2834" t="s">
        <v>456</v>
      </c>
      <c r="C2834" t="s">
        <v>3258</v>
      </c>
      <c r="D2834" t="s">
        <v>30</v>
      </c>
      <c r="E2834" t="s">
        <v>2123</v>
      </c>
      <c r="F2834" t="s">
        <v>1204</v>
      </c>
      <c r="G2834" t="s">
        <v>801</v>
      </c>
      <c r="H2834" t="s">
        <v>3280</v>
      </c>
      <c r="I2834" t="s">
        <v>54</v>
      </c>
      <c r="J2834" t="s">
        <v>33</v>
      </c>
      <c r="K2834" t="s">
        <v>564</v>
      </c>
      <c r="L2834">
        <v>15</v>
      </c>
      <c r="M2834">
        <v>0</v>
      </c>
      <c r="N2834">
        <v>0</v>
      </c>
      <c r="O2834">
        <v>15</v>
      </c>
      <c r="P2834">
        <v>15</v>
      </c>
      <c r="Q2834">
        <v>0</v>
      </c>
      <c r="R2834">
        <v>0</v>
      </c>
      <c r="S2834" t="s">
        <v>463</v>
      </c>
    </row>
    <row r="2835" spans="1:20" x14ac:dyDescent="0.25">
      <c r="A2835" t="s">
        <v>7174</v>
      </c>
      <c r="B2835" t="s">
        <v>7175</v>
      </c>
      <c r="C2835" t="s">
        <v>7168</v>
      </c>
      <c r="D2835" t="s">
        <v>30</v>
      </c>
      <c r="E2835" t="s">
        <v>7176</v>
      </c>
      <c r="F2835" t="s">
        <v>3372</v>
      </c>
      <c r="G2835" t="s">
        <v>129</v>
      </c>
      <c r="H2835" t="s">
        <v>4176</v>
      </c>
      <c r="I2835" t="s">
        <v>7177</v>
      </c>
      <c r="J2835" t="s">
        <v>129</v>
      </c>
      <c r="K2835" t="s">
        <v>367</v>
      </c>
      <c r="L2835">
        <v>2</v>
      </c>
      <c r="M2835">
        <v>0</v>
      </c>
      <c r="N2835">
        <v>0</v>
      </c>
      <c r="O2835">
        <v>2</v>
      </c>
      <c r="P2835">
        <v>2</v>
      </c>
      <c r="Q2835">
        <v>1</v>
      </c>
      <c r="R2835">
        <v>1</v>
      </c>
      <c r="S2835" t="s">
        <v>7178</v>
      </c>
      <c r="T2835" t="s">
        <v>2984</v>
      </c>
    </row>
    <row r="2836" spans="1:20" x14ac:dyDescent="0.25">
      <c r="A2836" t="s">
        <v>7174</v>
      </c>
      <c r="B2836" t="s">
        <v>7175</v>
      </c>
      <c r="C2836" t="s">
        <v>11929</v>
      </c>
      <c r="D2836" t="s">
        <v>30</v>
      </c>
      <c r="E2836" t="s">
        <v>4788</v>
      </c>
      <c r="F2836" t="s">
        <v>1216</v>
      </c>
      <c r="G2836" t="s">
        <v>42</v>
      </c>
      <c r="H2836" t="s">
        <v>517</v>
      </c>
      <c r="I2836" t="s">
        <v>426</v>
      </c>
      <c r="J2836" t="s">
        <v>42</v>
      </c>
      <c r="K2836" t="s">
        <v>122</v>
      </c>
      <c r="L2836">
        <v>1</v>
      </c>
      <c r="M2836">
        <v>0</v>
      </c>
      <c r="N2836">
        <v>0</v>
      </c>
      <c r="O2836">
        <v>1</v>
      </c>
      <c r="P2836">
        <v>1</v>
      </c>
      <c r="Q2836">
        <v>1</v>
      </c>
      <c r="R2836">
        <v>1</v>
      </c>
      <c r="S2836" t="s">
        <v>7178</v>
      </c>
      <c r="T2836" t="s">
        <v>2984</v>
      </c>
    </row>
    <row r="2837" spans="1:20" x14ac:dyDescent="0.25">
      <c r="A2837" t="s">
        <v>9023</v>
      </c>
      <c r="B2837" t="s">
        <v>9024</v>
      </c>
      <c r="C2837" t="s">
        <v>9020</v>
      </c>
      <c r="D2837" t="s">
        <v>30</v>
      </c>
      <c r="E2837" s="1">
        <v>2.9999999999999998E-25</v>
      </c>
      <c r="F2837" t="s">
        <v>1668</v>
      </c>
      <c r="G2837" t="s">
        <v>387</v>
      </c>
      <c r="H2837" s="1">
        <v>2.9999999999999998E-25</v>
      </c>
      <c r="I2837" t="s">
        <v>1668</v>
      </c>
      <c r="J2837" t="s">
        <v>387</v>
      </c>
      <c r="K2837" t="s">
        <v>446</v>
      </c>
      <c r="L2837">
        <v>4</v>
      </c>
      <c r="M2837">
        <v>0</v>
      </c>
      <c r="N2837">
        <v>0</v>
      </c>
      <c r="O2837">
        <v>4</v>
      </c>
      <c r="P2837">
        <v>4</v>
      </c>
      <c r="Q2837">
        <v>1</v>
      </c>
      <c r="R2837">
        <v>1</v>
      </c>
      <c r="S2837" t="s">
        <v>9025</v>
      </c>
      <c r="T2837" t="s">
        <v>9026</v>
      </c>
    </row>
    <row r="2838" spans="1:20" x14ac:dyDescent="0.25">
      <c r="A2838" t="s">
        <v>9023</v>
      </c>
      <c r="B2838" t="s">
        <v>9024</v>
      </c>
      <c r="C2838" t="s">
        <v>13834</v>
      </c>
      <c r="D2838" t="s">
        <v>30</v>
      </c>
      <c r="E2838" t="s">
        <v>7626</v>
      </c>
      <c r="F2838" t="s">
        <v>1757</v>
      </c>
      <c r="G2838" t="s">
        <v>163</v>
      </c>
      <c r="H2838" t="s">
        <v>7626</v>
      </c>
      <c r="I2838" t="s">
        <v>1757</v>
      </c>
      <c r="J2838" t="s">
        <v>163</v>
      </c>
      <c r="K2838" t="s">
        <v>459</v>
      </c>
      <c r="L2838">
        <v>3</v>
      </c>
      <c r="M2838">
        <v>2</v>
      </c>
      <c r="N2838">
        <v>1</v>
      </c>
      <c r="O2838">
        <v>5</v>
      </c>
      <c r="P2838">
        <v>5</v>
      </c>
      <c r="Q2838">
        <v>1</v>
      </c>
      <c r="R2838">
        <v>1</v>
      </c>
      <c r="S2838" t="s">
        <v>9025</v>
      </c>
      <c r="T2838" t="s">
        <v>9026</v>
      </c>
    </row>
    <row r="2839" spans="1:20" x14ac:dyDescent="0.25">
      <c r="A2839" t="s">
        <v>5788</v>
      </c>
      <c r="B2839" t="s">
        <v>5789</v>
      </c>
      <c r="C2839" t="s">
        <v>13809</v>
      </c>
      <c r="D2839" t="s">
        <v>30</v>
      </c>
      <c r="E2839" t="s">
        <v>12611</v>
      </c>
      <c r="F2839" t="s">
        <v>5096</v>
      </c>
      <c r="G2839" t="s">
        <v>33</v>
      </c>
      <c r="H2839" t="s">
        <v>5077</v>
      </c>
      <c r="I2839" t="s">
        <v>5336</v>
      </c>
      <c r="J2839" t="s">
        <v>33</v>
      </c>
      <c r="K2839" t="s">
        <v>88</v>
      </c>
      <c r="L2839">
        <v>1</v>
      </c>
      <c r="M2839">
        <v>0</v>
      </c>
      <c r="N2839">
        <v>0</v>
      </c>
      <c r="O2839">
        <v>1</v>
      </c>
      <c r="P2839">
        <v>1</v>
      </c>
      <c r="Q2839">
        <v>1</v>
      </c>
      <c r="R2839">
        <v>1</v>
      </c>
      <c r="S2839" t="s">
        <v>5791</v>
      </c>
    </row>
    <row r="2840" spans="1:20" x14ac:dyDescent="0.25">
      <c r="A2840" t="s">
        <v>5788</v>
      </c>
      <c r="B2840" t="s">
        <v>5789</v>
      </c>
      <c r="C2840" t="s">
        <v>13699</v>
      </c>
      <c r="D2840" t="s">
        <v>30</v>
      </c>
      <c r="E2840" t="s">
        <v>168</v>
      </c>
      <c r="F2840" t="s">
        <v>7326</v>
      </c>
      <c r="G2840" t="s">
        <v>129</v>
      </c>
      <c r="H2840" t="s">
        <v>9789</v>
      </c>
      <c r="I2840" t="s">
        <v>2855</v>
      </c>
      <c r="J2840" t="s">
        <v>129</v>
      </c>
      <c r="K2840" t="s">
        <v>628</v>
      </c>
      <c r="L2840">
        <v>1</v>
      </c>
      <c r="M2840">
        <v>0</v>
      </c>
      <c r="N2840">
        <v>0</v>
      </c>
      <c r="O2840">
        <v>1</v>
      </c>
      <c r="P2840">
        <v>1</v>
      </c>
      <c r="Q2840">
        <v>1</v>
      </c>
      <c r="R2840">
        <v>1</v>
      </c>
      <c r="S2840" t="s">
        <v>5791</v>
      </c>
    </row>
    <row r="2841" spans="1:20" x14ac:dyDescent="0.25">
      <c r="A2841" t="s">
        <v>5788</v>
      </c>
      <c r="B2841" t="s">
        <v>5789</v>
      </c>
      <c r="C2841" t="s">
        <v>11864</v>
      </c>
      <c r="D2841" t="s">
        <v>30</v>
      </c>
      <c r="E2841" t="s">
        <v>7414</v>
      </c>
      <c r="F2841" t="s">
        <v>1200</v>
      </c>
      <c r="G2841" t="s">
        <v>216</v>
      </c>
      <c r="H2841" t="s">
        <v>6876</v>
      </c>
      <c r="I2841" t="s">
        <v>2569</v>
      </c>
      <c r="J2841" t="s">
        <v>613</v>
      </c>
      <c r="K2841" t="s">
        <v>132</v>
      </c>
      <c r="L2841">
        <v>2</v>
      </c>
      <c r="M2841">
        <v>0</v>
      </c>
      <c r="N2841">
        <v>0</v>
      </c>
      <c r="O2841">
        <v>2</v>
      </c>
      <c r="P2841">
        <v>2</v>
      </c>
      <c r="Q2841">
        <v>1</v>
      </c>
      <c r="R2841">
        <v>1</v>
      </c>
      <c r="S2841" t="s">
        <v>5791</v>
      </c>
    </row>
    <row r="2842" spans="1:20" x14ac:dyDescent="0.25">
      <c r="A2842" t="s">
        <v>5788</v>
      </c>
      <c r="B2842" t="s">
        <v>5789</v>
      </c>
      <c r="C2842" t="s">
        <v>5790</v>
      </c>
      <c r="D2842" t="s">
        <v>30</v>
      </c>
      <c r="E2842" t="s">
        <v>2269</v>
      </c>
      <c r="F2842" t="s">
        <v>215</v>
      </c>
      <c r="G2842" t="s">
        <v>42</v>
      </c>
      <c r="H2842" t="s">
        <v>2537</v>
      </c>
      <c r="I2842" t="s">
        <v>887</v>
      </c>
      <c r="J2842" t="s">
        <v>42</v>
      </c>
      <c r="K2842" t="s">
        <v>692</v>
      </c>
      <c r="L2842">
        <v>1</v>
      </c>
      <c r="M2842">
        <v>0</v>
      </c>
      <c r="N2842">
        <v>0</v>
      </c>
      <c r="O2842">
        <v>1</v>
      </c>
      <c r="P2842">
        <v>1</v>
      </c>
      <c r="Q2842">
        <v>1</v>
      </c>
      <c r="R2842">
        <v>1</v>
      </c>
      <c r="S2842" t="s">
        <v>5791</v>
      </c>
    </row>
    <row r="2843" spans="1:20" x14ac:dyDescent="0.25">
      <c r="A2843" t="s">
        <v>13703</v>
      </c>
      <c r="B2843" t="s">
        <v>13704</v>
      </c>
      <c r="C2843" t="s">
        <v>13809</v>
      </c>
      <c r="D2843" t="s">
        <v>30</v>
      </c>
      <c r="E2843" t="s">
        <v>2758</v>
      </c>
      <c r="F2843" t="s">
        <v>1495</v>
      </c>
      <c r="G2843" t="s">
        <v>33</v>
      </c>
      <c r="H2843" t="s">
        <v>1320</v>
      </c>
      <c r="I2843" t="s">
        <v>3999</v>
      </c>
      <c r="J2843" t="s">
        <v>33</v>
      </c>
      <c r="K2843" t="s">
        <v>88</v>
      </c>
      <c r="L2843">
        <v>1</v>
      </c>
      <c r="M2843">
        <v>0</v>
      </c>
      <c r="N2843">
        <v>0</v>
      </c>
      <c r="O2843">
        <v>1</v>
      </c>
      <c r="P2843">
        <v>1</v>
      </c>
      <c r="Q2843">
        <v>1</v>
      </c>
      <c r="R2843">
        <v>1</v>
      </c>
      <c r="S2843" t="s">
        <v>13705</v>
      </c>
    </row>
    <row r="2844" spans="1:20" x14ac:dyDescent="0.25">
      <c r="A2844" t="s">
        <v>13703</v>
      </c>
      <c r="B2844" t="s">
        <v>13704</v>
      </c>
      <c r="C2844" t="s">
        <v>13699</v>
      </c>
      <c r="D2844" t="s">
        <v>30</v>
      </c>
      <c r="E2844" t="s">
        <v>3312</v>
      </c>
      <c r="F2844" t="s">
        <v>3573</v>
      </c>
      <c r="G2844" t="s">
        <v>146</v>
      </c>
      <c r="H2844" t="s">
        <v>5590</v>
      </c>
      <c r="I2844" t="s">
        <v>1028</v>
      </c>
      <c r="J2844" t="s">
        <v>146</v>
      </c>
      <c r="K2844" t="s">
        <v>88</v>
      </c>
      <c r="L2844">
        <v>1</v>
      </c>
      <c r="M2844">
        <v>0</v>
      </c>
      <c r="N2844">
        <v>0</v>
      </c>
      <c r="O2844">
        <v>1</v>
      </c>
      <c r="P2844">
        <v>1</v>
      </c>
      <c r="Q2844">
        <v>1</v>
      </c>
      <c r="R2844">
        <v>1</v>
      </c>
      <c r="S2844" t="s">
        <v>13705</v>
      </c>
    </row>
    <row r="2845" spans="1:20" x14ac:dyDescent="0.25">
      <c r="A2845" t="s">
        <v>9018</v>
      </c>
      <c r="B2845" t="s">
        <v>9019</v>
      </c>
      <c r="C2845" t="s">
        <v>9020</v>
      </c>
      <c r="D2845" t="s">
        <v>30</v>
      </c>
      <c r="E2845" t="s">
        <v>9021</v>
      </c>
      <c r="F2845" t="s">
        <v>8427</v>
      </c>
      <c r="G2845" t="s">
        <v>295</v>
      </c>
      <c r="H2845" t="s">
        <v>9021</v>
      </c>
      <c r="I2845" t="s">
        <v>8427</v>
      </c>
      <c r="J2845" t="s">
        <v>295</v>
      </c>
      <c r="K2845" t="s">
        <v>171</v>
      </c>
      <c r="L2845">
        <v>2</v>
      </c>
      <c r="M2845">
        <v>1</v>
      </c>
      <c r="N2845">
        <v>0</v>
      </c>
      <c r="O2845">
        <v>2</v>
      </c>
      <c r="P2845">
        <v>2</v>
      </c>
      <c r="Q2845">
        <v>1</v>
      </c>
      <c r="R2845">
        <v>1</v>
      </c>
      <c r="S2845" t="s">
        <v>9022</v>
      </c>
    </row>
    <row r="2846" spans="1:20" x14ac:dyDescent="0.25">
      <c r="A2846" t="s">
        <v>9018</v>
      </c>
      <c r="B2846" t="s">
        <v>9019</v>
      </c>
      <c r="C2846" t="s">
        <v>13834</v>
      </c>
      <c r="D2846" t="s">
        <v>30</v>
      </c>
      <c r="E2846" t="s">
        <v>13835</v>
      </c>
      <c r="F2846" t="s">
        <v>6625</v>
      </c>
      <c r="G2846" t="s">
        <v>937</v>
      </c>
      <c r="H2846" t="s">
        <v>6865</v>
      </c>
      <c r="I2846" t="s">
        <v>4319</v>
      </c>
      <c r="J2846" t="s">
        <v>1619</v>
      </c>
      <c r="K2846" t="s">
        <v>387</v>
      </c>
      <c r="L2846">
        <v>2</v>
      </c>
      <c r="M2846">
        <v>1</v>
      </c>
      <c r="N2846">
        <v>1</v>
      </c>
      <c r="O2846">
        <v>3</v>
      </c>
      <c r="P2846">
        <v>3</v>
      </c>
      <c r="Q2846">
        <v>1</v>
      </c>
      <c r="R2846">
        <v>1</v>
      </c>
      <c r="S2846" t="s">
        <v>9022</v>
      </c>
    </row>
    <row r="2847" spans="1:20" x14ac:dyDescent="0.25">
      <c r="A2847" t="s">
        <v>2651</v>
      </c>
      <c r="B2847" t="s">
        <v>2652</v>
      </c>
      <c r="C2847" t="s">
        <v>2653</v>
      </c>
      <c r="D2847" t="s">
        <v>30</v>
      </c>
      <c r="E2847" t="s">
        <v>2654</v>
      </c>
      <c r="F2847" t="s">
        <v>1885</v>
      </c>
      <c r="G2847" t="s">
        <v>88</v>
      </c>
      <c r="H2847" t="s">
        <v>2655</v>
      </c>
      <c r="I2847" t="s">
        <v>808</v>
      </c>
      <c r="J2847" t="s">
        <v>33</v>
      </c>
      <c r="K2847" t="s">
        <v>678</v>
      </c>
      <c r="L2847">
        <v>2</v>
      </c>
      <c r="M2847">
        <v>1</v>
      </c>
      <c r="N2847">
        <v>0</v>
      </c>
      <c r="O2847">
        <v>2</v>
      </c>
      <c r="P2847">
        <v>2</v>
      </c>
      <c r="Q2847">
        <v>1</v>
      </c>
      <c r="R2847">
        <v>1</v>
      </c>
      <c r="S2847" t="s">
        <v>2656</v>
      </c>
    </row>
    <row r="2848" spans="1:20" x14ac:dyDescent="0.25">
      <c r="A2848" t="s">
        <v>4461</v>
      </c>
      <c r="B2848" t="s">
        <v>4462</v>
      </c>
      <c r="C2848" t="s">
        <v>5169</v>
      </c>
      <c r="D2848" t="s">
        <v>30</v>
      </c>
      <c r="E2848" t="s">
        <v>5016</v>
      </c>
      <c r="F2848" t="s">
        <v>4270</v>
      </c>
      <c r="G2848" t="s">
        <v>42</v>
      </c>
      <c r="H2848" t="s">
        <v>5173</v>
      </c>
      <c r="I2848" t="s">
        <v>5174</v>
      </c>
      <c r="J2848" t="s">
        <v>42</v>
      </c>
      <c r="K2848" t="s">
        <v>60</v>
      </c>
      <c r="L2848">
        <v>1</v>
      </c>
      <c r="M2848">
        <v>0</v>
      </c>
      <c r="N2848">
        <v>0</v>
      </c>
      <c r="O2848">
        <v>1</v>
      </c>
      <c r="P2848">
        <v>1</v>
      </c>
      <c r="Q2848">
        <v>1</v>
      </c>
      <c r="R2848">
        <v>1</v>
      </c>
      <c r="S2848" t="s">
        <v>4463</v>
      </c>
    </row>
    <row r="2849" spans="1:20" x14ac:dyDescent="0.25">
      <c r="A2849" t="s">
        <v>4461</v>
      </c>
      <c r="B2849" t="s">
        <v>4462</v>
      </c>
      <c r="C2849" t="s">
        <v>4456</v>
      </c>
      <c r="D2849" t="s">
        <v>30</v>
      </c>
      <c r="E2849" t="s">
        <v>3816</v>
      </c>
      <c r="F2849" t="s">
        <v>2646</v>
      </c>
      <c r="G2849" t="s">
        <v>42</v>
      </c>
      <c r="H2849" t="s">
        <v>1862</v>
      </c>
      <c r="I2849" t="s">
        <v>2186</v>
      </c>
      <c r="J2849" t="s">
        <v>42</v>
      </c>
      <c r="K2849" t="s">
        <v>513</v>
      </c>
      <c r="L2849">
        <v>1</v>
      </c>
      <c r="M2849">
        <v>0</v>
      </c>
      <c r="N2849">
        <v>0</v>
      </c>
      <c r="O2849">
        <v>1</v>
      </c>
      <c r="P2849">
        <v>1</v>
      </c>
      <c r="Q2849">
        <v>1</v>
      </c>
      <c r="R2849">
        <v>1</v>
      </c>
      <c r="S2849" t="s">
        <v>4463</v>
      </c>
    </row>
    <row r="2850" spans="1:20" x14ac:dyDescent="0.25">
      <c r="A2850" t="s">
        <v>4461</v>
      </c>
      <c r="B2850" t="s">
        <v>4462</v>
      </c>
      <c r="C2850" t="s">
        <v>6174</v>
      </c>
      <c r="D2850" t="s">
        <v>30</v>
      </c>
      <c r="E2850" t="s">
        <v>334</v>
      </c>
      <c r="F2850" t="s">
        <v>1030</v>
      </c>
      <c r="G2850" t="s">
        <v>42</v>
      </c>
      <c r="H2850" t="s">
        <v>4552</v>
      </c>
      <c r="I2850" t="s">
        <v>2584</v>
      </c>
      <c r="J2850" t="s">
        <v>42</v>
      </c>
      <c r="K2850" t="s">
        <v>692</v>
      </c>
      <c r="L2850">
        <v>1</v>
      </c>
      <c r="M2850">
        <v>0</v>
      </c>
      <c r="N2850">
        <v>0</v>
      </c>
      <c r="O2850">
        <v>1</v>
      </c>
      <c r="P2850">
        <v>1</v>
      </c>
      <c r="Q2850">
        <v>1</v>
      </c>
      <c r="R2850">
        <v>1</v>
      </c>
      <c r="S2850" t="s">
        <v>4463</v>
      </c>
    </row>
    <row r="2851" spans="1:20" x14ac:dyDescent="0.25">
      <c r="A2851" t="s">
        <v>4461</v>
      </c>
      <c r="B2851" t="s">
        <v>4462</v>
      </c>
      <c r="C2851" t="s">
        <v>6186</v>
      </c>
      <c r="D2851" t="s">
        <v>30</v>
      </c>
      <c r="E2851" t="s">
        <v>6195</v>
      </c>
      <c r="F2851" t="s">
        <v>2574</v>
      </c>
      <c r="G2851" t="s">
        <v>33</v>
      </c>
      <c r="H2851" t="s">
        <v>3131</v>
      </c>
      <c r="I2851" t="s">
        <v>5260</v>
      </c>
      <c r="J2851" t="s">
        <v>33</v>
      </c>
      <c r="K2851" t="s">
        <v>60</v>
      </c>
      <c r="L2851">
        <v>1</v>
      </c>
      <c r="M2851">
        <v>0</v>
      </c>
      <c r="N2851">
        <v>0</v>
      </c>
      <c r="O2851">
        <v>1</v>
      </c>
      <c r="P2851">
        <v>1</v>
      </c>
      <c r="Q2851">
        <v>1</v>
      </c>
      <c r="R2851">
        <v>1</v>
      </c>
      <c r="S2851" t="s">
        <v>4463</v>
      </c>
    </row>
    <row r="2852" spans="1:20" x14ac:dyDescent="0.25">
      <c r="A2852" t="s">
        <v>4461</v>
      </c>
      <c r="B2852" t="s">
        <v>4462</v>
      </c>
      <c r="C2852" t="s">
        <v>6763</v>
      </c>
      <c r="D2852" t="s">
        <v>30</v>
      </c>
      <c r="E2852" t="s">
        <v>3315</v>
      </c>
      <c r="F2852" t="s">
        <v>1177</v>
      </c>
      <c r="G2852" t="s">
        <v>33</v>
      </c>
      <c r="H2852" t="s">
        <v>6774</v>
      </c>
      <c r="I2852" t="s">
        <v>1010</v>
      </c>
      <c r="J2852" t="s">
        <v>42</v>
      </c>
      <c r="K2852" t="s">
        <v>361</v>
      </c>
      <c r="L2852">
        <v>2</v>
      </c>
      <c r="M2852">
        <v>0</v>
      </c>
      <c r="N2852">
        <v>0</v>
      </c>
      <c r="O2852">
        <v>2</v>
      </c>
      <c r="P2852">
        <v>2</v>
      </c>
      <c r="Q2852">
        <v>0</v>
      </c>
      <c r="R2852">
        <v>0</v>
      </c>
      <c r="S2852" t="s">
        <v>4463</v>
      </c>
    </row>
    <row r="2853" spans="1:20" x14ac:dyDescent="0.25">
      <c r="A2853" t="s">
        <v>11752</v>
      </c>
      <c r="B2853" t="s">
        <v>11753</v>
      </c>
      <c r="C2853" t="s">
        <v>11750</v>
      </c>
      <c r="D2853" t="s">
        <v>30</v>
      </c>
      <c r="E2853" t="s">
        <v>6170</v>
      </c>
      <c r="F2853" t="s">
        <v>3485</v>
      </c>
      <c r="G2853" t="s">
        <v>594</v>
      </c>
      <c r="H2853" t="s">
        <v>5645</v>
      </c>
      <c r="I2853" t="s">
        <v>813</v>
      </c>
      <c r="J2853" t="s">
        <v>42</v>
      </c>
      <c r="K2853" t="s">
        <v>370</v>
      </c>
      <c r="L2853">
        <v>3</v>
      </c>
      <c r="M2853">
        <v>1</v>
      </c>
      <c r="N2853">
        <v>0</v>
      </c>
      <c r="O2853">
        <v>4</v>
      </c>
      <c r="P2853">
        <v>4</v>
      </c>
      <c r="Q2853">
        <v>0</v>
      </c>
      <c r="R2853">
        <v>0</v>
      </c>
      <c r="S2853" t="s">
        <v>11754</v>
      </c>
    </row>
    <row r="2854" spans="1:20" x14ac:dyDescent="0.25">
      <c r="A2854" t="s">
        <v>11752</v>
      </c>
      <c r="B2854" t="s">
        <v>11753</v>
      </c>
      <c r="C2854" t="s">
        <v>11815</v>
      </c>
      <c r="D2854" t="s">
        <v>30</v>
      </c>
      <c r="E2854" t="s">
        <v>11816</v>
      </c>
      <c r="F2854" t="s">
        <v>11817</v>
      </c>
      <c r="G2854" t="s">
        <v>96</v>
      </c>
      <c r="H2854" t="s">
        <v>11818</v>
      </c>
      <c r="I2854" t="s">
        <v>11819</v>
      </c>
      <c r="J2854" t="s">
        <v>4214</v>
      </c>
      <c r="K2854" t="s">
        <v>114</v>
      </c>
      <c r="L2854">
        <v>2</v>
      </c>
      <c r="M2854">
        <v>1</v>
      </c>
      <c r="N2854">
        <v>1</v>
      </c>
      <c r="O2854">
        <v>3</v>
      </c>
      <c r="P2854">
        <v>3</v>
      </c>
      <c r="Q2854">
        <v>3</v>
      </c>
      <c r="R2854">
        <v>3</v>
      </c>
      <c r="S2854" t="s">
        <v>11754</v>
      </c>
    </row>
    <row r="2855" spans="1:20" x14ac:dyDescent="0.25">
      <c r="A2855" t="s">
        <v>6159</v>
      </c>
      <c r="B2855" t="s">
        <v>6160</v>
      </c>
      <c r="C2855" t="s">
        <v>6157</v>
      </c>
      <c r="D2855" t="s">
        <v>30</v>
      </c>
      <c r="E2855" t="s">
        <v>6161</v>
      </c>
      <c r="F2855" t="s">
        <v>6162</v>
      </c>
      <c r="G2855" t="s">
        <v>613</v>
      </c>
      <c r="H2855" t="s">
        <v>4835</v>
      </c>
      <c r="I2855" t="s">
        <v>6163</v>
      </c>
      <c r="J2855" t="s">
        <v>1410</v>
      </c>
      <c r="K2855" t="s">
        <v>60</v>
      </c>
      <c r="L2855">
        <v>2</v>
      </c>
      <c r="M2855">
        <v>0</v>
      </c>
      <c r="N2855">
        <v>0</v>
      </c>
      <c r="O2855">
        <v>2</v>
      </c>
      <c r="P2855">
        <v>2</v>
      </c>
      <c r="Q2855">
        <v>1</v>
      </c>
      <c r="R2855">
        <v>1</v>
      </c>
      <c r="S2855" t="s">
        <v>6164</v>
      </c>
    </row>
    <row r="2856" spans="1:20" x14ac:dyDescent="0.25">
      <c r="A2856" t="s">
        <v>13732</v>
      </c>
      <c r="B2856" t="s">
        <v>13733</v>
      </c>
      <c r="C2856" t="s">
        <v>13730</v>
      </c>
      <c r="D2856" t="s">
        <v>30</v>
      </c>
      <c r="E2856" t="s">
        <v>5280</v>
      </c>
      <c r="F2856" t="s">
        <v>3584</v>
      </c>
      <c r="G2856" t="s">
        <v>774</v>
      </c>
      <c r="H2856" t="s">
        <v>7089</v>
      </c>
      <c r="I2856" t="s">
        <v>2152</v>
      </c>
      <c r="J2856" t="s">
        <v>154</v>
      </c>
      <c r="K2856" t="s">
        <v>1476</v>
      </c>
      <c r="L2856">
        <v>7</v>
      </c>
      <c r="M2856">
        <v>0</v>
      </c>
      <c r="N2856">
        <v>0</v>
      </c>
      <c r="O2856">
        <v>7</v>
      </c>
      <c r="P2856">
        <v>7</v>
      </c>
      <c r="Q2856">
        <v>4</v>
      </c>
      <c r="R2856">
        <v>4</v>
      </c>
      <c r="S2856" t="s">
        <v>13731</v>
      </c>
      <c r="T2856" t="s">
        <v>5475</v>
      </c>
    </row>
    <row r="2857" spans="1:20" x14ac:dyDescent="0.25">
      <c r="A2857" t="s">
        <v>13728</v>
      </c>
      <c r="B2857" t="s">
        <v>13729</v>
      </c>
      <c r="C2857" t="s">
        <v>13730</v>
      </c>
      <c r="D2857" t="s">
        <v>30</v>
      </c>
      <c r="E2857" t="s">
        <v>5185</v>
      </c>
      <c r="F2857" t="s">
        <v>1784</v>
      </c>
      <c r="G2857" t="s">
        <v>1165</v>
      </c>
      <c r="H2857" t="s">
        <v>4992</v>
      </c>
      <c r="I2857" t="s">
        <v>1733</v>
      </c>
      <c r="J2857" t="s">
        <v>370</v>
      </c>
      <c r="K2857" t="s">
        <v>1965</v>
      </c>
      <c r="L2857">
        <v>7</v>
      </c>
      <c r="M2857">
        <v>0</v>
      </c>
      <c r="N2857">
        <v>0</v>
      </c>
      <c r="O2857">
        <v>7</v>
      </c>
      <c r="P2857">
        <v>7</v>
      </c>
      <c r="Q2857">
        <v>6</v>
      </c>
      <c r="R2857">
        <v>6</v>
      </c>
      <c r="S2857" t="s">
        <v>13731</v>
      </c>
      <c r="T2857" t="s">
        <v>5475</v>
      </c>
    </row>
    <row r="2858" spans="1:20" x14ac:dyDescent="0.25">
      <c r="A2858" t="s">
        <v>6771</v>
      </c>
      <c r="B2858" t="s">
        <v>6772</v>
      </c>
      <c r="C2858" t="s">
        <v>6763</v>
      </c>
      <c r="D2858" t="s">
        <v>30</v>
      </c>
      <c r="E2858" t="s">
        <v>2655</v>
      </c>
      <c r="F2858" t="s">
        <v>274</v>
      </c>
      <c r="G2858" t="s">
        <v>33</v>
      </c>
      <c r="H2858" s="1">
        <v>4.0000000000000001E-8</v>
      </c>
      <c r="I2858" t="s">
        <v>1773</v>
      </c>
      <c r="J2858" t="s">
        <v>33</v>
      </c>
      <c r="K2858" t="s">
        <v>604</v>
      </c>
      <c r="L2858">
        <v>1</v>
      </c>
      <c r="M2858">
        <v>0</v>
      </c>
      <c r="N2858">
        <v>0</v>
      </c>
      <c r="O2858">
        <v>1</v>
      </c>
      <c r="P2858">
        <v>1</v>
      </c>
      <c r="Q2858">
        <v>1</v>
      </c>
      <c r="R2858">
        <v>1</v>
      </c>
      <c r="S2858" t="s">
        <v>6773</v>
      </c>
      <c r="T2858" t="s">
        <v>1061</v>
      </c>
    </row>
    <row r="2859" spans="1:20" x14ac:dyDescent="0.25">
      <c r="A2859" t="s">
        <v>4490</v>
      </c>
      <c r="B2859" t="s">
        <v>4491</v>
      </c>
      <c r="C2859" t="s">
        <v>12723</v>
      </c>
      <c r="D2859" t="s">
        <v>30</v>
      </c>
      <c r="E2859" t="s">
        <v>1956</v>
      </c>
      <c r="F2859" t="s">
        <v>2498</v>
      </c>
      <c r="G2859" t="s">
        <v>97</v>
      </c>
      <c r="H2859" t="s">
        <v>6534</v>
      </c>
      <c r="I2859" t="s">
        <v>1920</v>
      </c>
      <c r="J2859" t="s">
        <v>33</v>
      </c>
      <c r="K2859" t="s">
        <v>138</v>
      </c>
      <c r="L2859">
        <v>6</v>
      </c>
      <c r="M2859">
        <v>0</v>
      </c>
      <c r="N2859">
        <v>0</v>
      </c>
      <c r="O2859">
        <v>6</v>
      </c>
      <c r="P2859">
        <v>6</v>
      </c>
      <c r="Q2859">
        <v>0</v>
      </c>
      <c r="R2859">
        <v>0</v>
      </c>
      <c r="S2859" t="s">
        <v>4495</v>
      </c>
    </row>
    <row r="2860" spans="1:20" x14ac:dyDescent="0.25">
      <c r="A2860" t="s">
        <v>4490</v>
      </c>
      <c r="B2860" t="s">
        <v>4491</v>
      </c>
      <c r="C2860" t="s">
        <v>5892</v>
      </c>
      <c r="D2860" t="s">
        <v>30</v>
      </c>
      <c r="E2860" t="s">
        <v>3994</v>
      </c>
      <c r="F2860" t="s">
        <v>4830</v>
      </c>
      <c r="G2860" t="s">
        <v>2588</v>
      </c>
      <c r="H2860" t="s">
        <v>5893</v>
      </c>
      <c r="I2860" t="s">
        <v>2186</v>
      </c>
      <c r="J2860" t="s">
        <v>42</v>
      </c>
      <c r="K2860" t="s">
        <v>350</v>
      </c>
      <c r="L2860">
        <v>6</v>
      </c>
      <c r="M2860">
        <v>0</v>
      </c>
      <c r="N2860">
        <v>0</v>
      </c>
      <c r="O2860">
        <v>6</v>
      </c>
      <c r="P2860">
        <v>6</v>
      </c>
      <c r="Q2860">
        <v>4</v>
      </c>
      <c r="R2860">
        <v>4</v>
      </c>
      <c r="S2860" t="s">
        <v>4495</v>
      </c>
    </row>
    <row r="2861" spans="1:20" x14ac:dyDescent="0.25">
      <c r="A2861" t="s">
        <v>4490</v>
      </c>
      <c r="B2861" t="s">
        <v>4491</v>
      </c>
      <c r="C2861" t="s">
        <v>4492</v>
      </c>
      <c r="D2861" t="s">
        <v>30</v>
      </c>
      <c r="E2861" t="s">
        <v>4493</v>
      </c>
      <c r="F2861" t="s">
        <v>4494</v>
      </c>
      <c r="G2861" t="s">
        <v>2820</v>
      </c>
      <c r="H2861" t="s">
        <v>2784</v>
      </c>
      <c r="I2861" t="s">
        <v>1739</v>
      </c>
      <c r="J2861" t="s">
        <v>33</v>
      </c>
      <c r="K2861" t="s">
        <v>2820</v>
      </c>
      <c r="L2861">
        <v>7</v>
      </c>
      <c r="M2861">
        <v>0</v>
      </c>
      <c r="N2861">
        <v>0</v>
      </c>
      <c r="O2861">
        <v>7</v>
      </c>
      <c r="P2861">
        <v>7</v>
      </c>
      <c r="Q2861">
        <v>2</v>
      </c>
      <c r="R2861">
        <v>2</v>
      </c>
      <c r="S2861" t="s">
        <v>4495</v>
      </c>
    </row>
    <row r="2862" spans="1:20" x14ac:dyDescent="0.25">
      <c r="A2862" t="s">
        <v>4490</v>
      </c>
      <c r="B2862" t="s">
        <v>4491</v>
      </c>
      <c r="C2862" t="s">
        <v>11383</v>
      </c>
      <c r="D2862" t="s">
        <v>30</v>
      </c>
      <c r="E2862" t="s">
        <v>11384</v>
      </c>
      <c r="F2862" t="s">
        <v>11385</v>
      </c>
      <c r="G2862" t="s">
        <v>477</v>
      </c>
      <c r="H2862" t="s">
        <v>2482</v>
      </c>
      <c r="I2862" t="s">
        <v>1729</v>
      </c>
      <c r="J2862" t="s">
        <v>42</v>
      </c>
      <c r="K2862" t="s">
        <v>350</v>
      </c>
      <c r="L2862">
        <v>6</v>
      </c>
      <c r="M2862">
        <v>0</v>
      </c>
      <c r="N2862">
        <v>0</v>
      </c>
      <c r="O2862">
        <v>6</v>
      </c>
      <c r="P2862">
        <v>6</v>
      </c>
      <c r="Q2862">
        <v>5</v>
      </c>
      <c r="R2862">
        <v>5</v>
      </c>
      <c r="S2862" t="s">
        <v>4495</v>
      </c>
    </row>
    <row r="2863" spans="1:20" x14ac:dyDescent="0.25">
      <c r="A2863" t="s">
        <v>4490</v>
      </c>
      <c r="B2863" t="s">
        <v>4491</v>
      </c>
      <c r="C2863" t="s">
        <v>7621</v>
      </c>
      <c r="D2863" t="s">
        <v>30</v>
      </c>
      <c r="E2863" t="s">
        <v>7622</v>
      </c>
      <c r="F2863" t="s">
        <v>3173</v>
      </c>
      <c r="G2863" t="s">
        <v>490</v>
      </c>
      <c r="H2863" t="s">
        <v>812</v>
      </c>
      <c r="I2863" t="s">
        <v>1229</v>
      </c>
      <c r="J2863" t="s">
        <v>42</v>
      </c>
      <c r="K2863" t="s">
        <v>81</v>
      </c>
      <c r="L2863">
        <v>7</v>
      </c>
      <c r="M2863">
        <v>0</v>
      </c>
      <c r="N2863">
        <v>0</v>
      </c>
      <c r="O2863">
        <v>7</v>
      </c>
      <c r="P2863">
        <v>7</v>
      </c>
      <c r="Q2863">
        <v>1</v>
      </c>
      <c r="R2863">
        <v>1</v>
      </c>
      <c r="S2863" t="s">
        <v>4495</v>
      </c>
    </row>
    <row r="2864" spans="1:20" x14ac:dyDescent="0.25">
      <c r="A2864" t="s">
        <v>4490</v>
      </c>
      <c r="B2864" t="s">
        <v>4491</v>
      </c>
      <c r="C2864" t="s">
        <v>6759</v>
      </c>
      <c r="D2864" t="s">
        <v>30</v>
      </c>
      <c r="E2864" t="s">
        <v>6762</v>
      </c>
      <c r="F2864" t="s">
        <v>779</v>
      </c>
      <c r="G2864" t="s">
        <v>678</v>
      </c>
      <c r="H2864" t="s">
        <v>181</v>
      </c>
      <c r="I2864" t="s">
        <v>2644</v>
      </c>
      <c r="J2864" t="s">
        <v>594</v>
      </c>
      <c r="K2864" t="s">
        <v>226</v>
      </c>
      <c r="L2864">
        <v>5</v>
      </c>
      <c r="M2864">
        <v>0</v>
      </c>
      <c r="N2864">
        <v>0</v>
      </c>
      <c r="O2864">
        <v>5</v>
      </c>
      <c r="P2864">
        <v>5</v>
      </c>
      <c r="Q2864">
        <v>0</v>
      </c>
      <c r="R2864">
        <v>0</v>
      </c>
      <c r="S2864" t="s">
        <v>4495</v>
      </c>
    </row>
    <row r="2865" spans="1:19" x14ac:dyDescent="0.25">
      <c r="A2865" t="s">
        <v>4507</v>
      </c>
      <c r="B2865" t="s">
        <v>4508</v>
      </c>
      <c r="C2865" t="s">
        <v>12723</v>
      </c>
      <c r="D2865" t="s">
        <v>30</v>
      </c>
      <c r="E2865" t="s">
        <v>8166</v>
      </c>
      <c r="F2865" t="s">
        <v>1535</v>
      </c>
      <c r="G2865" t="s">
        <v>207</v>
      </c>
      <c r="H2865" t="s">
        <v>3657</v>
      </c>
      <c r="I2865" t="s">
        <v>3067</v>
      </c>
      <c r="J2865" t="s">
        <v>42</v>
      </c>
      <c r="K2865" t="s">
        <v>219</v>
      </c>
      <c r="L2865">
        <v>6</v>
      </c>
      <c r="M2865">
        <v>1</v>
      </c>
      <c r="N2865">
        <v>0</v>
      </c>
      <c r="O2865">
        <v>6</v>
      </c>
      <c r="P2865">
        <v>6</v>
      </c>
      <c r="Q2865">
        <v>0</v>
      </c>
      <c r="R2865">
        <v>0</v>
      </c>
      <c r="S2865" t="s">
        <v>4495</v>
      </c>
    </row>
    <row r="2866" spans="1:19" x14ac:dyDescent="0.25">
      <c r="A2866" t="s">
        <v>4507</v>
      </c>
      <c r="B2866" t="s">
        <v>4508</v>
      </c>
      <c r="C2866" t="s">
        <v>5892</v>
      </c>
      <c r="D2866" t="s">
        <v>30</v>
      </c>
      <c r="E2866" t="s">
        <v>5896</v>
      </c>
      <c r="F2866" t="s">
        <v>2865</v>
      </c>
      <c r="G2866" t="s">
        <v>361</v>
      </c>
      <c r="H2866" t="s">
        <v>2642</v>
      </c>
      <c r="I2866" t="s">
        <v>627</v>
      </c>
      <c r="J2866" t="s">
        <v>42</v>
      </c>
      <c r="K2866" t="s">
        <v>561</v>
      </c>
      <c r="L2866">
        <v>6</v>
      </c>
      <c r="M2866">
        <v>1</v>
      </c>
      <c r="N2866">
        <v>0</v>
      </c>
      <c r="O2866">
        <v>6</v>
      </c>
      <c r="P2866">
        <v>6</v>
      </c>
      <c r="Q2866">
        <v>1</v>
      </c>
      <c r="R2866">
        <v>1</v>
      </c>
      <c r="S2866" t="s">
        <v>4495</v>
      </c>
    </row>
    <row r="2867" spans="1:19" x14ac:dyDescent="0.25">
      <c r="A2867" t="s">
        <v>4507</v>
      </c>
      <c r="B2867" t="s">
        <v>4508</v>
      </c>
      <c r="C2867" t="s">
        <v>4492</v>
      </c>
      <c r="D2867" t="s">
        <v>30</v>
      </c>
      <c r="E2867" s="1">
        <v>6.9999999999999996E-10</v>
      </c>
      <c r="F2867" t="s">
        <v>2900</v>
      </c>
      <c r="G2867" t="s">
        <v>1428</v>
      </c>
      <c r="H2867" t="s">
        <v>4509</v>
      </c>
      <c r="I2867" t="s">
        <v>792</v>
      </c>
      <c r="J2867" t="s">
        <v>42</v>
      </c>
      <c r="K2867" t="s">
        <v>350</v>
      </c>
      <c r="L2867">
        <v>5</v>
      </c>
      <c r="M2867">
        <v>1</v>
      </c>
      <c r="N2867">
        <v>0</v>
      </c>
      <c r="O2867">
        <v>5</v>
      </c>
      <c r="P2867">
        <v>5</v>
      </c>
      <c r="Q2867">
        <v>0</v>
      </c>
      <c r="R2867">
        <v>0</v>
      </c>
      <c r="S2867" t="s">
        <v>4495</v>
      </c>
    </row>
    <row r="2868" spans="1:19" x14ac:dyDescent="0.25">
      <c r="A2868" t="s">
        <v>4507</v>
      </c>
      <c r="B2868" t="s">
        <v>4508</v>
      </c>
      <c r="C2868" t="s">
        <v>11383</v>
      </c>
      <c r="D2868" t="s">
        <v>30</v>
      </c>
      <c r="E2868" t="s">
        <v>10112</v>
      </c>
      <c r="F2868" t="s">
        <v>2907</v>
      </c>
      <c r="G2868" t="s">
        <v>141</v>
      </c>
      <c r="H2868" t="s">
        <v>3066</v>
      </c>
      <c r="I2868" t="s">
        <v>320</v>
      </c>
      <c r="J2868" t="s">
        <v>42</v>
      </c>
      <c r="K2868" t="s">
        <v>350</v>
      </c>
      <c r="L2868">
        <v>6</v>
      </c>
      <c r="M2868">
        <v>0</v>
      </c>
      <c r="N2868">
        <v>0</v>
      </c>
      <c r="O2868">
        <v>6</v>
      </c>
      <c r="P2868">
        <v>6</v>
      </c>
      <c r="Q2868">
        <v>0</v>
      </c>
      <c r="R2868">
        <v>0</v>
      </c>
      <c r="S2868" t="s">
        <v>4495</v>
      </c>
    </row>
    <row r="2869" spans="1:19" x14ac:dyDescent="0.25">
      <c r="A2869" t="s">
        <v>4507</v>
      </c>
      <c r="B2869" t="s">
        <v>4508</v>
      </c>
      <c r="C2869" t="s">
        <v>7621</v>
      </c>
      <c r="D2869" t="s">
        <v>30</v>
      </c>
      <c r="E2869" t="s">
        <v>2061</v>
      </c>
      <c r="F2869" t="s">
        <v>281</v>
      </c>
      <c r="G2869" t="s">
        <v>146</v>
      </c>
      <c r="H2869" t="s">
        <v>51</v>
      </c>
      <c r="I2869" t="s">
        <v>3291</v>
      </c>
      <c r="J2869" t="s">
        <v>42</v>
      </c>
      <c r="K2869" t="s">
        <v>585</v>
      </c>
      <c r="L2869">
        <v>5</v>
      </c>
      <c r="M2869">
        <v>0</v>
      </c>
      <c r="N2869">
        <v>0</v>
      </c>
      <c r="O2869">
        <v>5</v>
      </c>
      <c r="P2869">
        <v>5</v>
      </c>
      <c r="Q2869">
        <v>0</v>
      </c>
      <c r="R2869">
        <v>0</v>
      </c>
      <c r="S2869" t="s">
        <v>4495</v>
      </c>
    </row>
    <row r="2870" spans="1:19" x14ac:dyDescent="0.25">
      <c r="A2870" t="s">
        <v>4507</v>
      </c>
      <c r="B2870" t="s">
        <v>4508</v>
      </c>
      <c r="C2870" t="s">
        <v>6759</v>
      </c>
      <c r="D2870" t="s">
        <v>30</v>
      </c>
      <c r="E2870" t="s">
        <v>1914</v>
      </c>
      <c r="F2870" t="s">
        <v>1513</v>
      </c>
      <c r="G2870" t="s">
        <v>574</v>
      </c>
      <c r="H2870" t="s">
        <v>2257</v>
      </c>
      <c r="I2870" t="s">
        <v>2644</v>
      </c>
      <c r="J2870" t="s">
        <v>42</v>
      </c>
      <c r="K2870" t="s">
        <v>615</v>
      </c>
      <c r="L2870">
        <v>5</v>
      </c>
      <c r="M2870">
        <v>1</v>
      </c>
      <c r="N2870">
        <v>0</v>
      </c>
      <c r="O2870">
        <v>5</v>
      </c>
      <c r="P2870">
        <v>5</v>
      </c>
      <c r="Q2870">
        <v>0</v>
      </c>
      <c r="R2870">
        <v>0</v>
      </c>
      <c r="S2870" t="s">
        <v>4495</v>
      </c>
    </row>
    <row r="2871" spans="1:19" x14ac:dyDescent="0.25">
      <c r="A2871" t="s">
        <v>4504</v>
      </c>
      <c r="B2871" t="s">
        <v>4505</v>
      </c>
      <c r="C2871" t="s">
        <v>12723</v>
      </c>
      <c r="D2871" t="s">
        <v>30</v>
      </c>
      <c r="E2871" t="s">
        <v>12725</v>
      </c>
      <c r="F2871" t="s">
        <v>5524</v>
      </c>
      <c r="G2871" t="s">
        <v>379</v>
      </c>
      <c r="H2871" s="1">
        <v>1.9999999999999999E-6</v>
      </c>
      <c r="I2871" t="s">
        <v>1651</v>
      </c>
      <c r="J2871" t="s">
        <v>42</v>
      </c>
      <c r="K2871" t="s">
        <v>1328</v>
      </c>
      <c r="L2871">
        <v>7</v>
      </c>
      <c r="M2871">
        <v>1</v>
      </c>
      <c r="N2871">
        <v>0</v>
      </c>
      <c r="O2871">
        <v>7</v>
      </c>
      <c r="P2871">
        <v>7</v>
      </c>
      <c r="Q2871">
        <v>1</v>
      </c>
      <c r="R2871">
        <v>1</v>
      </c>
      <c r="S2871" t="s">
        <v>4503</v>
      </c>
    </row>
    <row r="2872" spans="1:19" x14ac:dyDescent="0.25">
      <c r="A2872" t="s">
        <v>4504</v>
      </c>
      <c r="B2872" t="s">
        <v>4505</v>
      </c>
      <c r="C2872" t="s">
        <v>5892</v>
      </c>
      <c r="D2872" t="s">
        <v>30</v>
      </c>
      <c r="E2872" t="s">
        <v>5898</v>
      </c>
      <c r="F2872" t="s">
        <v>1597</v>
      </c>
      <c r="G2872" t="s">
        <v>98</v>
      </c>
      <c r="H2872" t="s">
        <v>2526</v>
      </c>
      <c r="I2872" t="s">
        <v>5232</v>
      </c>
      <c r="J2872" t="s">
        <v>42</v>
      </c>
      <c r="K2872" t="s">
        <v>210</v>
      </c>
      <c r="L2872">
        <v>5</v>
      </c>
      <c r="M2872">
        <v>0</v>
      </c>
      <c r="N2872">
        <v>0</v>
      </c>
      <c r="O2872">
        <v>5</v>
      </c>
      <c r="P2872">
        <v>5</v>
      </c>
      <c r="Q2872">
        <v>0</v>
      </c>
      <c r="R2872">
        <v>0</v>
      </c>
      <c r="S2872" t="s">
        <v>4503</v>
      </c>
    </row>
    <row r="2873" spans="1:19" x14ac:dyDescent="0.25">
      <c r="A2873" t="s">
        <v>4504</v>
      </c>
      <c r="B2873" t="s">
        <v>4505</v>
      </c>
      <c r="C2873" t="s">
        <v>4492</v>
      </c>
      <c r="D2873" t="s">
        <v>30</v>
      </c>
      <c r="E2873" s="1">
        <v>1E-10</v>
      </c>
      <c r="F2873" t="s">
        <v>4086</v>
      </c>
      <c r="G2873" t="s">
        <v>216</v>
      </c>
      <c r="H2873" t="s">
        <v>4506</v>
      </c>
      <c r="I2873" t="s">
        <v>1508</v>
      </c>
      <c r="J2873" t="s">
        <v>42</v>
      </c>
      <c r="K2873" t="s">
        <v>189</v>
      </c>
      <c r="L2873">
        <v>6</v>
      </c>
      <c r="M2873">
        <v>0</v>
      </c>
      <c r="N2873">
        <v>0</v>
      </c>
      <c r="O2873">
        <v>6</v>
      </c>
      <c r="P2873">
        <v>6</v>
      </c>
      <c r="Q2873">
        <v>0</v>
      </c>
      <c r="R2873">
        <v>0</v>
      </c>
      <c r="S2873" t="s">
        <v>4503</v>
      </c>
    </row>
    <row r="2874" spans="1:19" x14ac:dyDescent="0.25">
      <c r="A2874" t="s">
        <v>4504</v>
      </c>
      <c r="B2874" t="s">
        <v>4505</v>
      </c>
      <c r="C2874" t="s">
        <v>11383</v>
      </c>
      <c r="D2874" t="s">
        <v>30</v>
      </c>
      <c r="E2874" t="s">
        <v>11387</v>
      </c>
      <c r="F2874" t="s">
        <v>3392</v>
      </c>
      <c r="G2874" t="s">
        <v>2532</v>
      </c>
      <c r="H2874" t="s">
        <v>3505</v>
      </c>
      <c r="I2874" t="s">
        <v>2586</v>
      </c>
      <c r="J2874" t="s">
        <v>42</v>
      </c>
      <c r="K2874" t="s">
        <v>219</v>
      </c>
      <c r="L2874">
        <v>6</v>
      </c>
      <c r="M2874">
        <v>0</v>
      </c>
      <c r="N2874">
        <v>0</v>
      </c>
      <c r="O2874">
        <v>6</v>
      </c>
      <c r="P2874">
        <v>6</v>
      </c>
      <c r="Q2874">
        <v>0</v>
      </c>
      <c r="R2874">
        <v>0</v>
      </c>
      <c r="S2874" t="s">
        <v>4503</v>
      </c>
    </row>
    <row r="2875" spans="1:19" x14ac:dyDescent="0.25">
      <c r="A2875" t="s">
        <v>4504</v>
      </c>
      <c r="B2875" t="s">
        <v>4505</v>
      </c>
      <c r="C2875" t="s">
        <v>7621</v>
      </c>
      <c r="D2875" t="s">
        <v>30</v>
      </c>
      <c r="E2875" t="s">
        <v>7623</v>
      </c>
      <c r="F2875" t="s">
        <v>53</v>
      </c>
      <c r="G2875" t="s">
        <v>438</v>
      </c>
      <c r="H2875" t="s">
        <v>797</v>
      </c>
      <c r="I2875" t="s">
        <v>792</v>
      </c>
      <c r="J2875" t="s">
        <v>129</v>
      </c>
      <c r="K2875" t="s">
        <v>574</v>
      </c>
      <c r="L2875">
        <v>6</v>
      </c>
      <c r="M2875">
        <v>0</v>
      </c>
      <c r="N2875">
        <v>0</v>
      </c>
      <c r="O2875">
        <v>6</v>
      </c>
      <c r="P2875">
        <v>6</v>
      </c>
      <c r="Q2875">
        <v>0</v>
      </c>
      <c r="R2875">
        <v>0</v>
      </c>
      <c r="S2875" t="s">
        <v>4503</v>
      </c>
    </row>
    <row r="2876" spans="1:19" x14ac:dyDescent="0.25">
      <c r="A2876" t="s">
        <v>4504</v>
      </c>
      <c r="B2876" t="s">
        <v>4505</v>
      </c>
      <c r="C2876" t="s">
        <v>6759</v>
      </c>
      <c r="D2876" t="s">
        <v>30</v>
      </c>
      <c r="E2876" t="s">
        <v>6761</v>
      </c>
      <c r="F2876" t="s">
        <v>793</v>
      </c>
      <c r="G2876" t="s">
        <v>322</v>
      </c>
      <c r="H2876" t="s">
        <v>604</v>
      </c>
      <c r="I2876" t="s">
        <v>160</v>
      </c>
      <c r="J2876" t="s">
        <v>613</v>
      </c>
      <c r="K2876" t="s">
        <v>81</v>
      </c>
      <c r="L2876">
        <v>6</v>
      </c>
      <c r="M2876">
        <v>1</v>
      </c>
      <c r="N2876">
        <v>0</v>
      </c>
      <c r="O2876">
        <v>6</v>
      </c>
      <c r="P2876">
        <v>6</v>
      </c>
      <c r="Q2876">
        <v>0</v>
      </c>
      <c r="R2876">
        <v>0</v>
      </c>
      <c r="S2876" t="s">
        <v>4503</v>
      </c>
    </row>
    <row r="2877" spans="1:19" x14ac:dyDescent="0.25">
      <c r="A2877" t="s">
        <v>4499</v>
      </c>
      <c r="B2877" t="s">
        <v>4500</v>
      </c>
      <c r="C2877" t="s">
        <v>12723</v>
      </c>
      <c r="D2877" t="s">
        <v>30</v>
      </c>
      <c r="E2877" t="s">
        <v>2794</v>
      </c>
      <c r="F2877" t="s">
        <v>2377</v>
      </c>
      <c r="G2877" t="s">
        <v>51</v>
      </c>
      <c r="H2877" t="s">
        <v>4362</v>
      </c>
      <c r="I2877" t="s">
        <v>314</v>
      </c>
      <c r="J2877" t="s">
        <v>42</v>
      </c>
      <c r="K2877" t="s">
        <v>2820</v>
      </c>
      <c r="L2877">
        <v>6</v>
      </c>
      <c r="M2877">
        <v>1</v>
      </c>
      <c r="N2877">
        <v>0</v>
      </c>
      <c r="O2877">
        <v>6</v>
      </c>
      <c r="P2877">
        <v>6</v>
      </c>
      <c r="Q2877">
        <v>1</v>
      </c>
      <c r="R2877">
        <v>1</v>
      </c>
      <c r="S2877" t="s">
        <v>4503</v>
      </c>
    </row>
    <row r="2878" spans="1:19" x14ac:dyDescent="0.25">
      <c r="A2878" t="s">
        <v>4499</v>
      </c>
      <c r="B2878" t="s">
        <v>4500</v>
      </c>
      <c r="C2878" t="s">
        <v>5892</v>
      </c>
      <c r="D2878" t="s">
        <v>30</v>
      </c>
      <c r="E2878" t="s">
        <v>5897</v>
      </c>
      <c r="F2878" t="s">
        <v>2680</v>
      </c>
      <c r="G2878" t="s">
        <v>1291</v>
      </c>
      <c r="H2878" t="s">
        <v>524</v>
      </c>
      <c r="I2878" t="s">
        <v>302</v>
      </c>
      <c r="J2878" t="s">
        <v>42</v>
      </c>
      <c r="K2878" t="s">
        <v>350</v>
      </c>
      <c r="L2878">
        <v>5</v>
      </c>
      <c r="M2878">
        <v>1</v>
      </c>
      <c r="N2878">
        <v>1</v>
      </c>
      <c r="O2878">
        <v>6</v>
      </c>
      <c r="P2878">
        <v>6</v>
      </c>
      <c r="Q2878">
        <v>0</v>
      </c>
      <c r="R2878">
        <v>0</v>
      </c>
      <c r="S2878" t="s">
        <v>4503</v>
      </c>
    </row>
    <row r="2879" spans="1:19" x14ac:dyDescent="0.25">
      <c r="A2879" t="s">
        <v>4499</v>
      </c>
      <c r="B2879" t="s">
        <v>4500</v>
      </c>
      <c r="C2879" t="s">
        <v>4492</v>
      </c>
      <c r="D2879" t="s">
        <v>30</v>
      </c>
      <c r="E2879" t="s">
        <v>4501</v>
      </c>
      <c r="F2879" t="s">
        <v>468</v>
      </c>
      <c r="G2879" t="s">
        <v>129</v>
      </c>
      <c r="H2879" t="s">
        <v>4502</v>
      </c>
      <c r="I2879" t="s">
        <v>485</v>
      </c>
      <c r="J2879" t="s">
        <v>42</v>
      </c>
      <c r="K2879" t="s">
        <v>561</v>
      </c>
      <c r="L2879">
        <v>6</v>
      </c>
      <c r="M2879">
        <v>0</v>
      </c>
      <c r="N2879">
        <v>0</v>
      </c>
      <c r="O2879">
        <v>6</v>
      </c>
      <c r="P2879">
        <v>6</v>
      </c>
      <c r="Q2879">
        <v>0</v>
      </c>
      <c r="R2879">
        <v>0</v>
      </c>
      <c r="S2879" t="s">
        <v>4503</v>
      </c>
    </row>
    <row r="2880" spans="1:19" x14ac:dyDescent="0.25">
      <c r="A2880" t="s">
        <v>4499</v>
      </c>
      <c r="B2880" t="s">
        <v>4500</v>
      </c>
      <c r="C2880" t="s">
        <v>11383</v>
      </c>
      <c r="D2880" t="s">
        <v>30</v>
      </c>
      <c r="E2880" t="s">
        <v>2790</v>
      </c>
      <c r="F2880" t="s">
        <v>1897</v>
      </c>
      <c r="G2880" t="s">
        <v>387</v>
      </c>
      <c r="H2880" t="s">
        <v>2311</v>
      </c>
      <c r="I2880" t="s">
        <v>564</v>
      </c>
      <c r="J2880" t="s">
        <v>42</v>
      </c>
      <c r="K2880" t="s">
        <v>138</v>
      </c>
      <c r="L2880">
        <v>6</v>
      </c>
      <c r="M2880">
        <v>0</v>
      </c>
      <c r="N2880">
        <v>0</v>
      </c>
      <c r="O2880">
        <v>6</v>
      </c>
      <c r="P2880">
        <v>6</v>
      </c>
      <c r="Q2880">
        <v>0</v>
      </c>
      <c r="R2880">
        <v>0</v>
      </c>
      <c r="S2880" t="s">
        <v>4503</v>
      </c>
    </row>
    <row r="2881" spans="1:19" x14ac:dyDescent="0.25">
      <c r="A2881" t="s">
        <v>4499</v>
      </c>
      <c r="B2881" t="s">
        <v>4500</v>
      </c>
      <c r="C2881" t="s">
        <v>6759</v>
      </c>
      <c r="D2881" t="s">
        <v>30</v>
      </c>
      <c r="E2881" s="1">
        <v>6E-9</v>
      </c>
      <c r="F2881" t="s">
        <v>369</v>
      </c>
      <c r="G2881" t="s">
        <v>171</v>
      </c>
      <c r="H2881" t="s">
        <v>595</v>
      </c>
      <c r="I2881" t="s">
        <v>889</v>
      </c>
      <c r="J2881" t="s">
        <v>42</v>
      </c>
      <c r="K2881" t="s">
        <v>189</v>
      </c>
      <c r="L2881">
        <v>6</v>
      </c>
      <c r="M2881">
        <v>1</v>
      </c>
      <c r="N2881">
        <v>0</v>
      </c>
      <c r="O2881">
        <v>6</v>
      </c>
      <c r="P2881">
        <v>6</v>
      </c>
      <c r="Q2881">
        <v>0</v>
      </c>
      <c r="R2881">
        <v>0</v>
      </c>
      <c r="S2881" t="s">
        <v>4503</v>
      </c>
    </row>
    <row r="2882" spans="1:19" x14ac:dyDescent="0.25">
      <c r="A2882" t="s">
        <v>4510</v>
      </c>
      <c r="B2882" t="s">
        <v>4511</v>
      </c>
      <c r="C2882" t="s">
        <v>12723</v>
      </c>
      <c r="D2882" t="s">
        <v>30</v>
      </c>
      <c r="E2882" t="s">
        <v>12724</v>
      </c>
      <c r="F2882" t="s">
        <v>2399</v>
      </c>
      <c r="G2882" t="s">
        <v>129</v>
      </c>
      <c r="H2882" t="s">
        <v>424</v>
      </c>
      <c r="I2882" t="s">
        <v>1160</v>
      </c>
      <c r="J2882" t="s">
        <v>42</v>
      </c>
      <c r="K2882" t="s">
        <v>569</v>
      </c>
      <c r="L2882">
        <v>7</v>
      </c>
      <c r="M2882">
        <v>0</v>
      </c>
      <c r="N2882">
        <v>0</v>
      </c>
      <c r="O2882">
        <v>7</v>
      </c>
      <c r="P2882">
        <v>7</v>
      </c>
      <c r="Q2882">
        <v>1</v>
      </c>
      <c r="R2882">
        <v>1</v>
      </c>
      <c r="S2882" t="s">
        <v>4495</v>
      </c>
    </row>
    <row r="2883" spans="1:19" x14ac:dyDescent="0.25">
      <c r="A2883" t="s">
        <v>4510</v>
      </c>
      <c r="B2883" t="s">
        <v>4511</v>
      </c>
      <c r="C2883" t="s">
        <v>4492</v>
      </c>
      <c r="D2883" t="s">
        <v>30</v>
      </c>
      <c r="E2883" t="s">
        <v>2580</v>
      </c>
      <c r="F2883" t="s">
        <v>942</v>
      </c>
      <c r="G2883" t="s">
        <v>151</v>
      </c>
      <c r="H2883" t="s">
        <v>4512</v>
      </c>
      <c r="I2883" t="s">
        <v>614</v>
      </c>
      <c r="J2883" t="s">
        <v>42</v>
      </c>
      <c r="K2883" t="s">
        <v>63</v>
      </c>
      <c r="L2883">
        <v>6</v>
      </c>
      <c r="M2883">
        <v>0</v>
      </c>
      <c r="N2883">
        <v>0</v>
      </c>
      <c r="O2883">
        <v>6</v>
      </c>
      <c r="P2883">
        <v>6</v>
      </c>
      <c r="Q2883">
        <v>0</v>
      </c>
      <c r="R2883">
        <v>0</v>
      </c>
      <c r="S2883" t="s">
        <v>4495</v>
      </c>
    </row>
    <row r="2884" spans="1:19" x14ac:dyDescent="0.25">
      <c r="A2884" t="s">
        <v>4510</v>
      </c>
      <c r="B2884" t="s">
        <v>4511</v>
      </c>
      <c r="C2884" t="s">
        <v>11383</v>
      </c>
      <c r="D2884" t="s">
        <v>30</v>
      </c>
      <c r="E2884" s="1">
        <v>4.9999999999999998E-8</v>
      </c>
      <c r="F2884" t="s">
        <v>1016</v>
      </c>
      <c r="G2884" t="s">
        <v>141</v>
      </c>
      <c r="H2884" t="s">
        <v>8925</v>
      </c>
      <c r="I2884" t="s">
        <v>2592</v>
      </c>
      <c r="J2884" t="s">
        <v>42</v>
      </c>
      <c r="K2884" t="s">
        <v>226</v>
      </c>
      <c r="L2884">
        <v>5</v>
      </c>
      <c r="M2884">
        <v>0</v>
      </c>
      <c r="N2884">
        <v>0</v>
      </c>
      <c r="O2884">
        <v>5</v>
      </c>
      <c r="P2884">
        <v>5</v>
      </c>
      <c r="Q2884">
        <v>0</v>
      </c>
      <c r="R2884">
        <v>0</v>
      </c>
      <c r="S2884" t="s">
        <v>4495</v>
      </c>
    </row>
    <row r="2885" spans="1:19" x14ac:dyDescent="0.25">
      <c r="A2885" t="s">
        <v>4510</v>
      </c>
      <c r="B2885" t="s">
        <v>4511</v>
      </c>
      <c r="C2885" t="s">
        <v>6759</v>
      </c>
      <c r="D2885" t="s">
        <v>30</v>
      </c>
      <c r="E2885" t="s">
        <v>6760</v>
      </c>
      <c r="F2885" t="s">
        <v>414</v>
      </c>
      <c r="G2885" t="s">
        <v>439</v>
      </c>
      <c r="H2885" t="s">
        <v>4322</v>
      </c>
      <c r="I2885" t="s">
        <v>1144</v>
      </c>
      <c r="J2885" t="s">
        <v>42</v>
      </c>
      <c r="K2885" t="s">
        <v>138</v>
      </c>
      <c r="L2885">
        <v>5</v>
      </c>
      <c r="M2885">
        <v>1</v>
      </c>
      <c r="N2885">
        <v>0</v>
      </c>
      <c r="O2885">
        <v>5</v>
      </c>
      <c r="P2885">
        <v>5</v>
      </c>
      <c r="Q2885">
        <v>0</v>
      </c>
      <c r="R2885">
        <v>0</v>
      </c>
      <c r="S2885" t="s">
        <v>4495</v>
      </c>
    </row>
    <row r="2886" spans="1:19" x14ac:dyDescent="0.25">
      <c r="A2886" t="s">
        <v>4496</v>
      </c>
      <c r="B2886" t="s">
        <v>4497</v>
      </c>
      <c r="C2886" t="s">
        <v>12723</v>
      </c>
      <c r="D2886" t="s">
        <v>30</v>
      </c>
      <c r="E2886" t="s">
        <v>4152</v>
      </c>
      <c r="F2886" t="s">
        <v>2600</v>
      </c>
      <c r="G2886" t="s">
        <v>594</v>
      </c>
      <c r="H2886" t="s">
        <v>9988</v>
      </c>
      <c r="I2886" t="s">
        <v>4769</v>
      </c>
      <c r="J2886" t="s">
        <v>42</v>
      </c>
      <c r="K2886" t="s">
        <v>569</v>
      </c>
      <c r="L2886">
        <v>5</v>
      </c>
      <c r="M2886">
        <v>1</v>
      </c>
      <c r="N2886">
        <v>1</v>
      </c>
      <c r="O2886">
        <v>6</v>
      </c>
      <c r="P2886">
        <v>6</v>
      </c>
      <c r="Q2886">
        <v>0</v>
      </c>
      <c r="R2886">
        <v>0</v>
      </c>
      <c r="S2886" t="s">
        <v>4495</v>
      </c>
    </row>
    <row r="2887" spans="1:19" x14ac:dyDescent="0.25">
      <c r="A2887" t="s">
        <v>4496</v>
      </c>
      <c r="B2887" t="s">
        <v>4497</v>
      </c>
      <c r="C2887" t="s">
        <v>5892</v>
      </c>
      <c r="D2887" t="s">
        <v>30</v>
      </c>
      <c r="E2887" t="s">
        <v>5894</v>
      </c>
      <c r="F2887" t="s">
        <v>2464</v>
      </c>
      <c r="G2887" t="s">
        <v>36</v>
      </c>
      <c r="H2887" t="s">
        <v>3078</v>
      </c>
      <c r="I2887" t="s">
        <v>1846</v>
      </c>
      <c r="J2887" t="s">
        <v>42</v>
      </c>
      <c r="K2887" t="s">
        <v>350</v>
      </c>
      <c r="L2887">
        <v>3</v>
      </c>
      <c r="M2887">
        <v>2</v>
      </c>
      <c r="N2887">
        <v>3</v>
      </c>
      <c r="O2887">
        <v>6</v>
      </c>
      <c r="P2887">
        <v>6</v>
      </c>
      <c r="Q2887">
        <v>1</v>
      </c>
      <c r="R2887">
        <v>1</v>
      </c>
      <c r="S2887" t="s">
        <v>4495</v>
      </c>
    </row>
    <row r="2888" spans="1:19" x14ac:dyDescent="0.25">
      <c r="A2888" t="s">
        <v>4496</v>
      </c>
      <c r="B2888" t="s">
        <v>4497</v>
      </c>
      <c r="C2888" t="s">
        <v>4492</v>
      </c>
      <c r="D2888" t="s">
        <v>30</v>
      </c>
      <c r="E2888" s="1">
        <v>9.9999999999999996E-24</v>
      </c>
      <c r="F2888" t="s">
        <v>4498</v>
      </c>
      <c r="G2888" t="s">
        <v>1153</v>
      </c>
      <c r="H2888" t="s">
        <v>3315</v>
      </c>
      <c r="I2888" t="s">
        <v>2075</v>
      </c>
      <c r="J2888" t="s">
        <v>42</v>
      </c>
      <c r="K2888" t="s">
        <v>2532</v>
      </c>
      <c r="L2888">
        <v>4</v>
      </c>
      <c r="M2888">
        <v>2</v>
      </c>
      <c r="N2888">
        <v>2</v>
      </c>
      <c r="O2888">
        <v>6</v>
      </c>
      <c r="P2888">
        <v>6</v>
      </c>
      <c r="Q2888">
        <v>0</v>
      </c>
      <c r="R2888">
        <v>0</v>
      </c>
      <c r="S2888" t="s">
        <v>4495</v>
      </c>
    </row>
    <row r="2889" spans="1:19" x14ac:dyDescent="0.25">
      <c r="A2889" t="s">
        <v>4496</v>
      </c>
      <c r="B2889" t="s">
        <v>4497</v>
      </c>
      <c r="C2889" t="s">
        <v>11383</v>
      </c>
      <c r="D2889" t="s">
        <v>30</v>
      </c>
      <c r="E2889" t="s">
        <v>11386</v>
      </c>
      <c r="F2889" t="s">
        <v>1836</v>
      </c>
      <c r="G2889" t="s">
        <v>532</v>
      </c>
      <c r="H2889" t="s">
        <v>5290</v>
      </c>
      <c r="I2889" t="s">
        <v>2539</v>
      </c>
      <c r="J2889" t="s">
        <v>42</v>
      </c>
      <c r="K2889" t="s">
        <v>2588</v>
      </c>
      <c r="L2889">
        <v>3</v>
      </c>
      <c r="M2889">
        <v>2</v>
      </c>
      <c r="N2889">
        <v>4</v>
      </c>
      <c r="O2889">
        <v>7</v>
      </c>
      <c r="P2889">
        <v>7</v>
      </c>
      <c r="Q2889">
        <v>2</v>
      </c>
      <c r="R2889">
        <v>2</v>
      </c>
      <c r="S2889" t="s">
        <v>4495</v>
      </c>
    </row>
    <row r="2890" spans="1:19" x14ac:dyDescent="0.25">
      <c r="A2890" t="s">
        <v>4496</v>
      </c>
      <c r="B2890" t="s">
        <v>4497</v>
      </c>
      <c r="C2890" t="s">
        <v>6759</v>
      </c>
      <c r="D2890" t="s">
        <v>30</v>
      </c>
      <c r="E2890" s="1">
        <v>7.0000000000000005E-14</v>
      </c>
      <c r="F2890" t="s">
        <v>2255</v>
      </c>
      <c r="G2890" t="s">
        <v>459</v>
      </c>
      <c r="H2890" t="s">
        <v>1230</v>
      </c>
      <c r="I2890" t="s">
        <v>3333</v>
      </c>
      <c r="J2890" t="s">
        <v>33</v>
      </c>
      <c r="K2890" t="s">
        <v>2588</v>
      </c>
      <c r="L2890">
        <v>6</v>
      </c>
      <c r="M2890">
        <v>1</v>
      </c>
      <c r="N2890">
        <v>0</v>
      </c>
      <c r="O2890">
        <v>6</v>
      </c>
      <c r="P2890">
        <v>6</v>
      </c>
      <c r="Q2890">
        <v>0</v>
      </c>
      <c r="R2890">
        <v>0</v>
      </c>
      <c r="S2890" t="s">
        <v>4495</v>
      </c>
    </row>
    <row r="2891" spans="1:19" x14ac:dyDescent="0.25">
      <c r="A2891" t="s">
        <v>1515</v>
      </c>
      <c r="B2891" t="s">
        <v>1516</v>
      </c>
      <c r="C2891" t="s">
        <v>1543</v>
      </c>
      <c r="D2891" t="s">
        <v>30</v>
      </c>
      <c r="E2891" t="s">
        <v>1544</v>
      </c>
      <c r="F2891" t="s">
        <v>1545</v>
      </c>
      <c r="G2891" t="s">
        <v>178</v>
      </c>
      <c r="H2891" s="1">
        <v>3.9999999999999999E-12</v>
      </c>
      <c r="I2891" t="s">
        <v>1546</v>
      </c>
      <c r="J2891" t="s">
        <v>33</v>
      </c>
      <c r="K2891" t="s">
        <v>163</v>
      </c>
      <c r="L2891">
        <v>2</v>
      </c>
      <c r="M2891">
        <v>0</v>
      </c>
      <c r="N2891">
        <v>0</v>
      </c>
      <c r="O2891">
        <v>2</v>
      </c>
      <c r="P2891">
        <v>2</v>
      </c>
      <c r="Q2891">
        <v>2</v>
      </c>
      <c r="R2891">
        <v>2</v>
      </c>
      <c r="S2891" t="s">
        <v>1521</v>
      </c>
    </row>
    <row r="2892" spans="1:19" x14ac:dyDescent="0.25">
      <c r="A2892" t="s">
        <v>1515</v>
      </c>
      <c r="B2892" t="s">
        <v>1516</v>
      </c>
      <c r="C2892" t="s">
        <v>2338</v>
      </c>
      <c r="D2892" t="s">
        <v>30</v>
      </c>
      <c r="E2892" t="s">
        <v>2339</v>
      </c>
      <c r="F2892" t="s">
        <v>2340</v>
      </c>
      <c r="G2892" t="s">
        <v>63</v>
      </c>
      <c r="H2892" t="s">
        <v>2341</v>
      </c>
      <c r="I2892" t="s">
        <v>2342</v>
      </c>
      <c r="J2892" t="s">
        <v>178</v>
      </c>
      <c r="K2892" t="s">
        <v>678</v>
      </c>
      <c r="L2892">
        <v>2</v>
      </c>
      <c r="M2892">
        <v>0</v>
      </c>
      <c r="N2892">
        <v>0</v>
      </c>
      <c r="O2892">
        <v>2</v>
      </c>
      <c r="P2892">
        <v>2</v>
      </c>
      <c r="Q2892">
        <v>2</v>
      </c>
      <c r="R2892">
        <v>2</v>
      </c>
      <c r="S2892" t="s">
        <v>1521</v>
      </c>
    </row>
    <row r="2893" spans="1:19" x14ac:dyDescent="0.25">
      <c r="A2893" t="s">
        <v>1515</v>
      </c>
      <c r="B2893" t="s">
        <v>1516</v>
      </c>
      <c r="C2893" t="s">
        <v>3640</v>
      </c>
      <c r="D2893" t="s">
        <v>30</v>
      </c>
      <c r="E2893" t="s">
        <v>517</v>
      </c>
      <c r="F2893" t="s">
        <v>215</v>
      </c>
      <c r="G2893" t="s">
        <v>97</v>
      </c>
      <c r="H2893" t="s">
        <v>3652</v>
      </c>
      <c r="I2893" t="s">
        <v>887</v>
      </c>
      <c r="J2893" t="s">
        <v>97</v>
      </c>
      <c r="K2893" t="s">
        <v>88</v>
      </c>
      <c r="L2893">
        <v>1</v>
      </c>
      <c r="M2893">
        <v>0</v>
      </c>
      <c r="N2893">
        <v>0</v>
      </c>
      <c r="O2893">
        <v>1</v>
      </c>
      <c r="P2893">
        <v>1</v>
      </c>
      <c r="Q2893">
        <v>1</v>
      </c>
      <c r="R2893">
        <v>1</v>
      </c>
      <c r="S2893" t="s">
        <v>1521</v>
      </c>
    </row>
    <row r="2894" spans="1:19" x14ac:dyDescent="0.25">
      <c r="A2894" t="s">
        <v>1515</v>
      </c>
      <c r="B2894" t="s">
        <v>1516</v>
      </c>
      <c r="C2894" t="s">
        <v>5429</v>
      </c>
      <c r="D2894" t="s">
        <v>30</v>
      </c>
      <c r="E2894" s="1">
        <v>6.9999999999999998E-48</v>
      </c>
      <c r="F2894" t="s">
        <v>5430</v>
      </c>
      <c r="G2894" t="s">
        <v>2739</v>
      </c>
      <c r="H2894" t="s">
        <v>405</v>
      </c>
      <c r="I2894" t="s">
        <v>5431</v>
      </c>
      <c r="J2894" t="s">
        <v>33</v>
      </c>
      <c r="K2894" t="s">
        <v>114</v>
      </c>
      <c r="L2894">
        <v>3</v>
      </c>
      <c r="M2894">
        <v>0</v>
      </c>
      <c r="N2894">
        <v>0</v>
      </c>
      <c r="O2894">
        <v>3</v>
      </c>
      <c r="P2894">
        <v>3</v>
      </c>
      <c r="Q2894">
        <v>3</v>
      </c>
      <c r="R2894">
        <v>3</v>
      </c>
      <c r="S2894" t="s">
        <v>1521</v>
      </c>
    </row>
    <row r="2895" spans="1:19" x14ac:dyDescent="0.25">
      <c r="A2895" t="s">
        <v>1515</v>
      </c>
      <c r="B2895" t="s">
        <v>1516</v>
      </c>
      <c r="C2895" t="s">
        <v>1517</v>
      </c>
      <c r="D2895" t="s">
        <v>30</v>
      </c>
      <c r="E2895" s="1">
        <v>9.9999999999999991E-97</v>
      </c>
      <c r="F2895" t="s">
        <v>1518</v>
      </c>
      <c r="G2895" t="s">
        <v>580</v>
      </c>
      <c r="H2895" t="s">
        <v>1519</v>
      </c>
      <c r="I2895" t="s">
        <v>1520</v>
      </c>
      <c r="J2895" t="s">
        <v>42</v>
      </c>
      <c r="K2895" t="s">
        <v>525</v>
      </c>
      <c r="L2895">
        <v>16</v>
      </c>
      <c r="M2895">
        <v>0</v>
      </c>
      <c r="N2895">
        <v>0</v>
      </c>
      <c r="O2895">
        <v>16</v>
      </c>
      <c r="P2895">
        <v>16</v>
      </c>
      <c r="Q2895">
        <v>7</v>
      </c>
      <c r="R2895">
        <v>7</v>
      </c>
      <c r="S2895" t="s">
        <v>1521</v>
      </c>
    </row>
    <row r="2896" spans="1:19" x14ac:dyDescent="0.25">
      <c r="A2896" t="s">
        <v>1515</v>
      </c>
      <c r="B2896" t="s">
        <v>1516</v>
      </c>
      <c r="C2896" t="s">
        <v>4193</v>
      </c>
      <c r="D2896" t="s">
        <v>30</v>
      </c>
      <c r="E2896" t="s">
        <v>4194</v>
      </c>
      <c r="F2896" t="s">
        <v>2690</v>
      </c>
      <c r="G2896" t="s">
        <v>1410</v>
      </c>
      <c r="H2896" t="s">
        <v>4195</v>
      </c>
      <c r="I2896" t="s">
        <v>3311</v>
      </c>
      <c r="J2896" t="s">
        <v>594</v>
      </c>
      <c r="K2896" t="s">
        <v>106</v>
      </c>
      <c r="L2896">
        <v>3</v>
      </c>
      <c r="M2896">
        <v>0</v>
      </c>
      <c r="N2896">
        <v>0</v>
      </c>
      <c r="O2896">
        <v>3</v>
      </c>
      <c r="P2896">
        <v>3</v>
      </c>
      <c r="Q2896">
        <v>2</v>
      </c>
      <c r="R2896">
        <v>2</v>
      </c>
      <c r="S2896" t="s">
        <v>1521</v>
      </c>
    </row>
    <row r="2897" spans="1:19" x14ac:dyDescent="0.25">
      <c r="A2897" t="s">
        <v>1515</v>
      </c>
      <c r="B2897" t="s">
        <v>1516</v>
      </c>
      <c r="C2897" t="s">
        <v>7006</v>
      </c>
      <c r="D2897" t="s">
        <v>30</v>
      </c>
      <c r="E2897" t="s">
        <v>1415</v>
      </c>
      <c r="F2897" t="s">
        <v>2312</v>
      </c>
      <c r="G2897" t="s">
        <v>42</v>
      </c>
      <c r="H2897" t="s">
        <v>7007</v>
      </c>
      <c r="I2897" t="s">
        <v>564</v>
      </c>
      <c r="J2897" t="s">
        <v>42</v>
      </c>
      <c r="K2897" t="s">
        <v>51</v>
      </c>
      <c r="L2897">
        <v>3</v>
      </c>
      <c r="M2897">
        <v>0</v>
      </c>
      <c r="N2897">
        <v>0</v>
      </c>
      <c r="O2897">
        <v>3</v>
      </c>
      <c r="P2897">
        <v>3</v>
      </c>
      <c r="Q2897">
        <v>0</v>
      </c>
      <c r="R2897">
        <v>0</v>
      </c>
      <c r="S2897" t="s">
        <v>1521</v>
      </c>
    </row>
    <row r="2898" spans="1:19" x14ac:dyDescent="0.25">
      <c r="A2898" t="s">
        <v>1515</v>
      </c>
      <c r="B2898" t="s">
        <v>1516</v>
      </c>
      <c r="C2898" t="s">
        <v>10031</v>
      </c>
      <c r="D2898" t="s">
        <v>30</v>
      </c>
      <c r="E2898" t="s">
        <v>10032</v>
      </c>
      <c r="F2898" t="s">
        <v>7891</v>
      </c>
      <c r="G2898" t="s">
        <v>1626</v>
      </c>
      <c r="H2898" t="s">
        <v>10033</v>
      </c>
      <c r="I2898" t="s">
        <v>7128</v>
      </c>
      <c r="J2898" t="s">
        <v>129</v>
      </c>
      <c r="K2898" t="s">
        <v>1153</v>
      </c>
      <c r="L2898">
        <v>4</v>
      </c>
      <c r="M2898">
        <v>0</v>
      </c>
      <c r="N2898">
        <v>0</v>
      </c>
      <c r="O2898">
        <v>4</v>
      </c>
      <c r="P2898">
        <v>4</v>
      </c>
      <c r="Q2898">
        <v>4</v>
      </c>
      <c r="R2898">
        <v>4</v>
      </c>
      <c r="S2898" t="s">
        <v>1521</v>
      </c>
    </row>
    <row r="2899" spans="1:19" x14ac:dyDescent="0.25">
      <c r="A2899" t="s">
        <v>1515</v>
      </c>
      <c r="B2899" t="s">
        <v>1516</v>
      </c>
      <c r="C2899" t="s">
        <v>4595</v>
      </c>
      <c r="D2899" t="s">
        <v>30</v>
      </c>
      <c r="E2899" s="1">
        <v>5.9999999999999996E-31</v>
      </c>
      <c r="F2899" t="s">
        <v>4596</v>
      </c>
      <c r="G2899" t="s">
        <v>141</v>
      </c>
      <c r="H2899" s="1">
        <v>6.9999999999999997E-18</v>
      </c>
      <c r="I2899" t="s">
        <v>4597</v>
      </c>
      <c r="J2899" t="s">
        <v>60</v>
      </c>
      <c r="K2899" t="s">
        <v>376</v>
      </c>
      <c r="L2899">
        <v>4</v>
      </c>
      <c r="M2899">
        <v>0</v>
      </c>
      <c r="N2899">
        <v>0</v>
      </c>
      <c r="O2899">
        <v>4</v>
      </c>
      <c r="P2899">
        <v>4</v>
      </c>
      <c r="Q2899">
        <v>2</v>
      </c>
      <c r="R2899">
        <v>2</v>
      </c>
      <c r="S2899" t="s">
        <v>1521</v>
      </c>
    </row>
    <row r="2900" spans="1:19" x14ac:dyDescent="0.25">
      <c r="A2900" t="s">
        <v>1515</v>
      </c>
      <c r="B2900" t="s">
        <v>1516</v>
      </c>
      <c r="C2900" t="s">
        <v>1895</v>
      </c>
      <c r="D2900" t="s">
        <v>30</v>
      </c>
      <c r="E2900" t="s">
        <v>1896</v>
      </c>
      <c r="F2900" t="s">
        <v>1897</v>
      </c>
      <c r="G2900" t="s">
        <v>178</v>
      </c>
      <c r="H2900" t="s">
        <v>1898</v>
      </c>
      <c r="I2900" t="s">
        <v>1899</v>
      </c>
      <c r="J2900" t="s">
        <v>33</v>
      </c>
      <c r="K2900" t="s">
        <v>552</v>
      </c>
      <c r="L2900">
        <v>3</v>
      </c>
      <c r="M2900">
        <v>0</v>
      </c>
      <c r="N2900">
        <v>0</v>
      </c>
      <c r="O2900">
        <v>3</v>
      </c>
      <c r="P2900">
        <v>3</v>
      </c>
      <c r="Q2900">
        <v>1</v>
      </c>
      <c r="R2900">
        <v>1</v>
      </c>
      <c r="S2900" t="s">
        <v>1521</v>
      </c>
    </row>
    <row r="2901" spans="1:19" x14ac:dyDescent="0.25">
      <c r="A2901" t="s">
        <v>1547</v>
      </c>
      <c r="B2901" t="s">
        <v>1548</v>
      </c>
      <c r="C2901" t="s">
        <v>1543</v>
      </c>
      <c r="D2901" t="s">
        <v>30</v>
      </c>
      <c r="E2901" s="1">
        <v>9.9999999999999995E-8</v>
      </c>
      <c r="F2901" t="s">
        <v>1549</v>
      </c>
      <c r="G2901" t="s">
        <v>651</v>
      </c>
      <c r="H2901" t="s">
        <v>1550</v>
      </c>
      <c r="I2901" t="s">
        <v>1551</v>
      </c>
      <c r="J2901" t="s">
        <v>146</v>
      </c>
      <c r="K2901" t="s">
        <v>361</v>
      </c>
      <c r="L2901">
        <v>2</v>
      </c>
      <c r="M2901">
        <v>0</v>
      </c>
      <c r="N2901">
        <v>0</v>
      </c>
      <c r="O2901">
        <v>2</v>
      </c>
      <c r="P2901">
        <v>2</v>
      </c>
      <c r="Q2901">
        <v>0</v>
      </c>
      <c r="R2901">
        <v>0</v>
      </c>
      <c r="S2901" t="s">
        <v>1521</v>
      </c>
    </row>
    <row r="2902" spans="1:19" x14ac:dyDescent="0.25">
      <c r="A2902" t="s">
        <v>1547</v>
      </c>
      <c r="B2902" t="s">
        <v>1548</v>
      </c>
      <c r="C2902" t="s">
        <v>5429</v>
      </c>
      <c r="D2902" t="s">
        <v>30</v>
      </c>
      <c r="E2902" t="s">
        <v>5432</v>
      </c>
      <c r="F2902" t="s">
        <v>2415</v>
      </c>
      <c r="G2902" t="s">
        <v>552</v>
      </c>
      <c r="H2902" t="s">
        <v>5433</v>
      </c>
      <c r="I2902" t="s">
        <v>5434</v>
      </c>
      <c r="J2902" t="s">
        <v>42</v>
      </c>
      <c r="K2902" t="s">
        <v>114</v>
      </c>
      <c r="L2902">
        <v>3</v>
      </c>
      <c r="M2902">
        <v>0</v>
      </c>
      <c r="N2902">
        <v>0</v>
      </c>
      <c r="O2902">
        <v>3</v>
      </c>
      <c r="P2902">
        <v>3</v>
      </c>
      <c r="Q2902">
        <v>0</v>
      </c>
      <c r="R2902">
        <v>0</v>
      </c>
      <c r="S2902" t="s">
        <v>1521</v>
      </c>
    </row>
    <row r="2903" spans="1:19" x14ac:dyDescent="0.25">
      <c r="A2903" t="s">
        <v>1547</v>
      </c>
      <c r="B2903" t="s">
        <v>1548</v>
      </c>
      <c r="C2903" t="s">
        <v>4193</v>
      </c>
      <c r="D2903" t="s">
        <v>30</v>
      </c>
      <c r="E2903" s="1">
        <v>2.9999999999999997E-8</v>
      </c>
      <c r="F2903" t="s">
        <v>937</v>
      </c>
      <c r="G2903" t="s">
        <v>207</v>
      </c>
      <c r="H2903" t="s">
        <v>4196</v>
      </c>
      <c r="I2903" t="s">
        <v>1508</v>
      </c>
      <c r="J2903" t="s">
        <v>33</v>
      </c>
      <c r="K2903" t="s">
        <v>367</v>
      </c>
      <c r="L2903">
        <v>2</v>
      </c>
      <c r="M2903">
        <v>0</v>
      </c>
      <c r="N2903">
        <v>0</v>
      </c>
      <c r="O2903">
        <v>2</v>
      </c>
      <c r="P2903">
        <v>2</v>
      </c>
      <c r="Q2903">
        <v>0</v>
      </c>
      <c r="R2903">
        <v>0</v>
      </c>
      <c r="S2903" t="s">
        <v>1521</v>
      </c>
    </row>
    <row r="2904" spans="1:19" x14ac:dyDescent="0.25">
      <c r="A2904" t="s">
        <v>1547</v>
      </c>
      <c r="B2904" t="s">
        <v>1548</v>
      </c>
      <c r="C2904" t="s">
        <v>10031</v>
      </c>
      <c r="D2904" t="s">
        <v>30</v>
      </c>
      <c r="E2904" t="s">
        <v>2080</v>
      </c>
      <c r="F2904" t="s">
        <v>4147</v>
      </c>
      <c r="G2904" t="s">
        <v>585</v>
      </c>
      <c r="H2904" t="s">
        <v>10039</v>
      </c>
      <c r="I2904" t="s">
        <v>2531</v>
      </c>
      <c r="J2904" t="s">
        <v>42</v>
      </c>
      <c r="K2904" t="s">
        <v>629</v>
      </c>
      <c r="L2904">
        <v>4</v>
      </c>
      <c r="M2904">
        <v>0</v>
      </c>
      <c r="N2904">
        <v>0</v>
      </c>
      <c r="O2904">
        <v>4</v>
      </c>
      <c r="P2904">
        <v>4</v>
      </c>
      <c r="Q2904">
        <v>0</v>
      </c>
      <c r="R2904">
        <v>0</v>
      </c>
      <c r="S2904" t="s">
        <v>1521</v>
      </c>
    </row>
    <row r="2905" spans="1:19" x14ac:dyDescent="0.25">
      <c r="A2905" t="s">
        <v>1547</v>
      </c>
      <c r="B2905" t="s">
        <v>1548</v>
      </c>
      <c r="C2905" t="s">
        <v>4595</v>
      </c>
      <c r="D2905" t="s">
        <v>30</v>
      </c>
      <c r="E2905" t="s">
        <v>2965</v>
      </c>
      <c r="F2905" t="s">
        <v>796</v>
      </c>
      <c r="G2905" t="s">
        <v>129</v>
      </c>
      <c r="H2905" t="s">
        <v>4598</v>
      </c>
      <c r="I2905" t="s">
        <v>3067</v>
      </c>
      <c r="J2905" t="s">
        <v>33</v>
      </c>
      <c r="K2905" t="s">
        <v>163</v>
      </c>
      <c r="L2905">
        <v>2</v>
      </c>
      <c r="M2905">
        <v>0</v>
      </c>
      <c r="N2905">
        <v>0</v>
      </c>
      <c r="O2905">
        <v>2</v>
      </c>
      <c r="P2905">
        <v>2</v>
      </c>
      <c r="Q2905">
        <v>0</v>
      </c>
      <c r="R2905">
        <v>0</v>
      </c>
      <c r="S2905" t="s">
        <v>1521</v>
      </c>
    </row>
    <row r="2906" spans="1:19" x14ac:dyDescent="0.25">
      <c r="A2906" t="s">
        <v>5435</v>
      </c>
      <c r="B2906" t="s">
        <v>5436</v>
      </c>
      <c r="C2906" t="s">
        <v>5429</v>
      </c>
      <c r="D2906" t="s">
        <v>30</v>
      </c>
      <c r="E2906" t="s">
        <v>3652</v>
      </c>
      <c r="F2906" t="s">
        <v>887</v>
      </c>
      <c r="G2906" t="s">
        <v>387</v>
      </c>
      <c r="H2906" t="s">
        <v>5437</v>
      </c>
      <c r="I2906" t="s">
        <v>787</v>
      </c>
      <c r="J2906" t="s">
        <v>97</v>
      </c>
      <c r="K2906" t="s">
        <v>651</v>
      </c>
      <c r="L2906">
        <v>3</v>
      </c>
      <c r="M2906">
        <v>0</v>
      </c>
      <c r="N2906">
        <v>0</v>
      </c>
      <c r="O2906">
        <v>3</v>
      </c>
      <c r="P2906">
        <v>3</v>
      </c>
      <c r="Q2906">
        <v>0</v>
      </c>
      <c r="R2906">
        <v>0</v>
      </c>
      <c r="S2906" t="s">
        <v>1521</v>
      </c>
    </row>
    <row r="2907" spans="1:19" x14ac:dyDescent="0.25">
      <c r="A2907" t="s">
        <v>5435</v>
      </c>
      <c r="B2907" t="s">
        <v>5436</v>
      </c>
      <c r="C2907" t="s">
        <v>10031</v>
      </c>
      <c r="D2907" t="s">
        <v>30</v>
      </c>
      <c r="E2907" t="s">
        <v>3789</v>
      </c>
      <c r="F2907" t="s">
        <v>2539</v>
      </c>
      <c r="G2907" t="s">
        <v>539</v>
      </c>
      <c r="H2907" t="s">
        <v>6167</v>
      </c>
      <c r="I2907" t="s">
        <v>4102</v>
      </c>
      <c r="J2907" t="s">
        <v>33</v>
      </c>
      <c r="K2907" t="s">
        <v>2077</v>
      </c>
      <c r="L2907">
        <v>5</v>
      </c>
      <c r="M2907">
        <v>0</v>
      </c>
      <c r="N2907">
        <v>0</v>
      </c>
      <c r="O2907">
        <v>5</v>
      </c>
      <c r="P2907">
        <v>5</v>
      </c>
      <c r="Q2907">
        <v>0</v>
      </c>
      <c r="R2907">
        <v>0</v>
      </c>
      <c r="S2907" t="s">
        <v>1521</v>
      </c>
    </row>
    <row r="2908" spans="1:19" x14ac:dyDescent="0.25">
      <c r="A2908" t="s">
        <v>1900</v>
      </c>
      <c r="B2908" t="s">
        <v>1901</v>
      </c>
      <c r="C2908" t="s">
        <v>1895</v>
      </c>
      <c r="D2908" t="s">
        <v>30</v>
      </c>
      <c r="E2908" t="s">
        <v>469</v>
      </c>
      <c r="F2908" t="s">
        <v>1267</v>
      </c>
      <c r="G2908" t="s">
        <v>33</v>
      </c>
      <c r="H2908" t="s">
        <v>272</v>
      </c>
      <c r="I2908" t="s">
        <v>1902</v>
      </c>
      <c r="J2908" t="s">
        <v>42</v>
      </c>
      <c r="K2908" t="s">
        <v>122</v>
      </c>
      <c r="L2908">
        <v>1</v>
      </c>
      <c r="M2908">
        <v>1</v>
      </c>
      <c r="N2908">
        <v>1</v>
      </c>
      <c r="O2908">
        <v>2</v>
      </c>
      <c r="P2908">
        <v>2</v>
      </c>
      <c r="Q2908">
        <v>1</v>
      </c>
      <c r="R2908">
        <v>1</v>
      </c>
      <c r="S2908" t="s">
        <v>1903</v>
      </c>
    </row>
    <row r="2909" spans="1:19" x14ac:dyDescent="0.25">
      <c r="A2909" t="s">
        <v>2957</v>
      </c>
      <c r="B2909" t="s">
        <v>2958</v>
      </c>
      <c r="C2909" t="s">
        <v>13637</v>
      </c>
      <c r="D2909" t="s">
        <v>30</v>
      </c>
      <c r="E2909" t="s">
        <v>2959</v>
      </c>
      <c r="F2909" t="s">
        <v>608</v>
      </c>
      <c r="G2909" t="s">
        <v>42</v>
      </c>
      <c r="H2909" t="s">
        <v>2050</v>
      </c>
      <c r="I2909" t="s">
        <v>850</v>
      </c>
      <c r="J2909" t="s">
        <v>42</v>
      </c>
      <c r="K2909" t="s">
        <v>513</v>
      </c>
      <c r="L2909">
        <v>1</v>
      </c>
      <c r="M2909">
        <v>0</v>
      </c>
      <c r="N2909">
        <v>0</v>
      </c>
      <c r="O2909">
        <v>1</v>
      </c>
      <c r="P2909">
        <v>1</v>
      </c>
      <c r="Q2909">
        <v>1</v>
      </c>
      <c r="R2909">
        <v>1</v>
      </c>
      <c r="S2909" t="s">
        <v>2957</v>
      </c>
    </row>
    <row r="2910" spans="1:19" x14ac:dyDescent="0.25">
      <c r="A2910" t="s">
        <v>2957</v>
      </c>
      <c r="B2910" t="s">
        <v>2958</v>
      </c>
      <c r="C2910" t="s">
        <v>5169</v>
      </c>
      <c r="D2910" t="s">
        <v>30</v>
      </c>
      <c r="E2910" t="s">
        <v>1409</v>
      </c>
      <c r="F2910" t="s">
        <v>59</v>
      </c>
      <c r="G2910" t="s">
        <v>42</v>
      </c>
      <c r="H2910" t="s">
        <v>503</v>
      </c>
      <c r="I2910" t="s">
        <v>2312</v>
      </c>
      <c r="J2910" t="s">
        <v>42</v>
      </c>
      <c r="K2910" t="s">
        <v>604</v>
      </c>
      <c r="L2910">
        <v>1</v>
      </c>
      <c r="M2910">
        <v>0</v>
      </c>
      <c r="N2910">
        <v>0</v>
      </c>
      <c r="O2910">
        <v>1</v>
      </c>
      <c r="P2910">
        <v>1</v>
      </c>
      <c r="Q2910">
        <v>1</v>
      </c>
      <c r="R2910">
        <v>1</v>
      </c>
      <c r="S2910" t="s">
        <v>2957</v>
      </c>
    </row>
    <row r="2911" spans="1:19" x14ac:dyDescent="0.25">
      <c r="A2911" t="s">
        <v>2957</v>
      </c>
      <c r="B2911" t="s">
        <v>2958</v>
      </c>
      <c r="C2911" t="s">
        <v>4456</v>
      </c>
      <c r="D2911" t="s">
        <v>30</v>
      </c>
      <c r="E2911" t="s">
        <v>3440</v>
      </c>
      <c r="F2911" t="s">
        <v>1651</v>
      </c>
      <c r="G2911" t="s">
        <v>42</v>
      </c>
      <c r="H2911" t="s">
        <v>1914</v>
      </c>
      <c r="I2911" t="s">
        <v>32</v>
      </c>
      <c r="J2911" t="s">
        <v>42</v>
      </c>
      <c r="K2911" t="s">
        <v>513</v>
      </c>
      <c r="L2911">
        <v>1</v>
      </c>
      <c r="M2911">
        <v>0</v>
      </c>
      <c r="N2911">
        <v>0</v>
      </c>
      <c r="O2911">
        <v>1</v>
      </c>
      <c r="P2911">
        <v>1</v>
      </c>
      <c r="Q2911">
        <v>1</v>
      </c>
      <c r="R2911">
        <v>1</v>
      </c>
      <c r="S2911" t="s">
        <v>2957</v>
      </c>
    </row>
    <row r="2912" spans="1:19" x14ac:dyDescent="0.25">
      <c r="A2912" t="s">
        <v>2957</v>
      </c>
      <c r="B2912" t="s">
        <v>2958</v>
      </c>
      <c r="C2912" t="s">
        <v>12673</v>
      </c>
      <c r="D2912" t="s">
        <v>30</v>
      </c>
      <c r="E2912" t="s">
        <v>812</v>
      </c>
      <c r="F2912" t="s">
        <v>504</v>
      </c>
      <c r="G2912" t="s">
        <v>42</v>
      </c>
      <c r="H2912" t="s">
        <v>812</v>
      </c>
      <c r="I2912" t="s">
        <v>504</v>
      </c>
      <c r="J2912" t="s">
        <v>42</v>
      </c>
      <c r="K2912" t="s">
        <v>151</v>
      </c>
      <c r="L2912">
        <v>2</v>
      </c>
      <c r="M2912">
        <v>0</v>
      </c>
      <c r="N2912">
        <v>0</v>
      </c>
      <c r="O2912">
        <v>2</v>
      </c>
      <c r="P2912">
        <v>2</v>
      </c>
      <c r="Q2912">
        <v>1</v>
      </c>
      <c r="R2912">
        <v>1</v>
      </c>
      <c r="S2912" t="s">
        <v>2957</v>
      </c>
    </row>
    <row r="2913" spans="1:19" x14ac:dyDescent="0.25">
      <c r="A2913" t="s">
        <v>2957</v>
      </c>
      <c r="B2913" t="s">
        <v>2958</v>
      </c>
      <c r="C2913" t="s">
        <v>2951</v>
      </c>
      <c r="D2913" t="s">
        <v>30</v>
      </c>
      <c r="E2913" t="s">
        <v>2959</v>
      </c>
      <c r="F2913" t="s">
        <v>2658</v>
      </c>
      <c r="G2913" t="s">
        <v>129</v>
      </c>
      <c r="H2913" t="s">
        <v>2734</v>
      </c>
      <c r="I2913" t="s">
        <v>862</v>
      </c>
      <c r="J2913" t="s">
        <v>42</v>
      </c>
      <c r="K2913" t="s">
        <v>367</v>
      </c>
      <c r="L2913">
        <v>3</v>
      </c>
      <c r="M2913">
        <v>0</v>
      </c>
      <c r="N2913">
        <v>0</v>
      </c>
      <c r="O2913">
        <v>3</v>
      </c>
      <c r="P2913">
        <v>3</v>
      </c>
      <c r="Q2913">
        <v>1</v>
      </c>
      <c r="R2913">
        <v>1</v>
      </c>
      <c r="S2913" t="s">
        <v>2957</v>
      </c>
    </row>
    <row r="2914" spans="1:19" x14ac:dyDescent="0.25">
      <c r="A2914" t="s">
        <v>2957</v>
      </c>
      <c r="B2914" t="s">
        <v>2958</v>
      </c>
      <c r="C2914" t="s">
        <v>4291</v>
      </c>
      <c r="D2914" t="s">
        <v>30</v>
      </c>
      <c r="E2914" t="s">
        <v>4303</v>
      </c>
      <c r="F2914" t="s">
        <v>2574</v>
      </c>
      <c r="G2914" t="s">
        <v>42</v>
      </c>
      <c r="H2914" t="s">
        <v>286</v>
      </c>
      <c r="I2914" t="s">
        <v>627</v>
      </c>
      <c r="J2914" t="s">
        <v>42</v>
      </c>
      <c r="K2914" t="s">
        <v>513</v>
      </c>
      <c r="L2914">
        <v>1</v>
      </c>
      <c r="M2914">
        <v>0</v>
      </c>
      <c r="N2914">
        <v>0</v>
      </c>
      <c r="O2914">
        <v>1</v>
      </c>
      <c r="P2914">
        <v>1</v>
      </c>
      <c r="Q2914">
        <v>0</v>
      </c>
      <c r="R2914">
        <v>0</v>
      </c>
      <c r="S2914" t="s">
        <v>2957</v>
      </c>
    </row>
    <row r="2915" spans="1:19" x14ac:dyDescent="0.25">
      <c r="A2915" t="s">
        <v>2957</v>
      </c>
      <c r="B2915" t="s">
        <v>2958</v>
      </c>
      <c r="C2915" t="s">
        <v>10132</v>
      </c>
      <c r="D2915" t="s">
        <v>30</v>
      </c>
      <c r="E2915" t="s">
        <v>10137</v>
      </c>
      <c r="F2915" t="s">
        <v>2147</v>
      </c>
      <c r="G2915" t="s">
        <v>42</v>
      </c>
      <c r="H2915" t="s">
        <v>599</v>
      </c>
      <c r="I2915" t="s">
        <v>280</v>
      </c>
      <c r="J2915" t="s">
        <v>42</v>
      </c>
      <c r="K2915" t="s">
        <v>692</v>
      </c>
      <c r="L2915">
        <v>2</v>
      </c>
      <c r="M2915">
        <v>0</v>
      </c>
      <c r="N2915">
        <v>0</v>
      </c>
      <c r="O2915">
        <v>2</v>
      </c>
      <c r="P2915">
        <v>2</v>
      </c>
      <c r="Q2915">
        <v>1</v>
      </c>
      <c r="R2915">
        <v>1</v>
      </c>
      <c r="S2915" t="s">
        <v>2957</v>
      </c>
    </row>
    <row r="2916" spans="1:19" x14ac:dyDescent="0.25">
      <c r="A2916" t="s">
        <v>2957</v>
      </c>
      <c r="B2916" t="s">
        <v>2958</v>
      </c>
      <c r="C2916" t="s">
        <v>6174</v>
      </c>
      <c r="D2916" t="s">
        <v>30</v>
      </c>
      <c r="E2916" s="1">
        <v>2.9999999999999999E-7</v>
      </c>
      <c r="F2916" t="s">
        <v>3439</v>
      </c>
      <c r="G2916" t="s">
        <v>42</v>
      </c>
      <c r="H2916" t="s">
        <v>3438</v>
      </c>
      <c r="I2916" t="s">
        <v>1846</v>
      </c>
      <c r="J2916" t="s">
        <v>42</v>
      </c>
      <c r="K2916" t="s">
        <v>385</v>
      </c>
      <c r="L2916">
        <v>1</v>
      </c>
      <c r="M2916">
        <v>0</v>
      </c>
      <c r="N2916">
        <v>0</v>
      </c>
      <c r="O2916">
        <v>1</v>
      </c>
      <c r="P2916">
        <v>1</v>
      </c>
      <c r="Q2916">
        <v>1</v>
      </c>
      <c r="R2916">
        <v>1</v>
      </c>
      <c r="S2916" t="s">
        <v>2957</v>
      </c>
    </row>
    <row r="2917" spans="1:19" x14ac:dyDescent="0.25">
      <c r="A2917" t="s">
        <v>2957</v>
      </c>
      <c r="B2917" t="s">
        <v>2958</v>
      </c>
      <c r="C2917" t="s">
        <v>9237</v>
      </c>
      <c r="D2917" t="s">
        <v>30</v>
      </c>
      <c r="E2917" t="s">
        <v>3440</v>
      </c>
      <c r="F2917" t="s">
        <v>1651</v>
      </c>
      <c r="G2917" t="s">
        <v>42</v>
      </c>
      <c r="H2917" t="s">
        <v>1169</v>
      </c>
      <c r="I2917" t="s">
        <v>32</v>
      </c>
      <c r="J2917" t="s">
        <v>42</v>
      </c>
      <c r="K2917" t="s">
        <v>513</v>
      </c>
      <c r="L2917">
        <v>1</v>
      </c>
      <c r="M2917">
        <v>0</v>
      </c>
      <c r="N2917">
        <v>0</v>
      </c>
      <c r="O2917">
        <v>1</v>
      </c>
      <c r="P2917">
        <v>1</v>
      </c>
      <c r="Q2917">
        <v>1</v>
      </c>
      <c r="R2917">
        <v>1</v>
      </c>
      <c r="S2917" t="s">
        <v>2957</v>
      </c>
    </row>
    <row r="2918" spans="1:19" x14ac:dyDescent="0.25">
      <c r="A2918" t="s">
        <v>2957</v>
      </c>
      <c r="B2918" t="s">
        <v>2958</v>
      </c>
      <c r="C2918" t="s">
        <v>6186</v>
      </c>
      <c r="D2918" t="s">
        <v>30</v>
      </c>
      <c r="E2918" s="1">
        <v>1E-8</v>
      </c>
      <c r="F2918" t="s">
        <v>1290</v>
      </c>
      <c r="G2918" t="s">
        <v>42</v>
      </c>
      <c r="H2918" s="1">
        <v>2E-8</v>
      </c>
      <c r="I2918" t="s">
        <v>3031</v>
      </c>
      <c r="J2918" t="s">
        <v>42</v>
      </c>
      <c r="K2918" t="s">
        <v>60</v>
      </c>
      <c r="L2918">
        <v>1</v>
      </c>
      <c r="M2918">
        <v>0</v>
      </c>
      <c r="N2918">
        <v>0</v>
      </c>
      <c r="O2918">
        <v>1</v>
      </c>
      <c r="P2918">
        <v>1</v>
      </c>
      <c r="Q2918">
        <v>1</v>
      </c>
      <c r="R2918">
        <v>1</v>
      </c>
      <c r="S2918" t="s">
        <v>2957</v>
      </c>
    </row>
    <row r="2919" spans="1:19" x14ac:dyDescent="0.25">
      <c r="A2919" t="s">
        <v>2957</v>
      </c>
      <c r="B2919" t="s">
        <v>2958</v>
      </c>
      <c r="C2919" t="s">
        <v>2992</v>
      </c>
      <c r="D2919" t="s">
        <v>30</v>
      </c>
      <c r="E2919" t="s">
        <v>1003</v>
      </c>
      <c r="F2919" t="s">
        <v>2643</v>
      </c>
      <c r="G2919" t="s">
        <v>613</v>
      </c>
      <c r="H2919" t="s">
        <v>2456</v>
      </c>
      <c r="I2919" t="s">
        <v>3000</v>
      </c>
      <c r="J2919" t="s">
        <v>42</v>
      </c>
      <c r="K2919" t="s">
        <v>122</v>
      </c>
      <c r="L2919">
        <v>2</v>
      </c>
      <c r="M2919">
        <v>0</v>
      </c>
      <c r="N2919">
        <v>0</v>
      </c>
      <c r="O2919">
        <v>2</v>
      </c>
      <c r="P2919">
        <v>2</v>
      </c>
      <c r="Q2919">
        <v>0</v>
      </c>
      <c r="R2919">
        <v>0</v>
      </c>
      <c r="S2919" t="s">
        <v>2957</v>
      </c>
    </row>
    <row r="2920" spans="1:19" x14ac:dyDescent="0.25">
      <c r="A2920" t="s">
        <v>2957</v>
      </c>
      <c r="B2920" t="s">
        <v>2958</v>
      </c>
      <c r="C2920" t="s">
        <v>6715</v>
      </c>
      <c r="D2920" t="s">
        <v>30</v>
      </c>
      <c r="E2920" t="s">
        <v>3440</v>
      </c>
      <c r="F2920" t="s">
        <v>1651</v>
      </c>
      <c r="G2920" t="s">
        <v>42</v>
      </c>
      <c r="H2920" t="s">
        <v>3552</v>
      </c>
      <c r="I2920" t="s">
        <v>4312</v>
      </c>
      <c r="J2920" t="s">
        <v>42</v>
      </c>
      <c r="K2920" t="s">
        <v>151</v>
      </c>
      <c r="L2920">
        <v>1</v>
      </c>
      <c r="M2920">
        <v>1</v>
      </c>
      <c r="N2920">
        <v>1</v>
      </c>
      <c r="O2920">
        <v>2</v>
      </c>
      <c r="P2920">
        <v>2</v>
      </c>
      <c r="Q2920">
        <v>0</v>
      </c>
      <c r="R2920">
        <v>0</v>
      </c>
      <c r="S2920" t="s">
        <v>2957</v>
      </c>
    </row>
    <row r="2921" spans="1:19" x14ac:dyDescent="0.25">
      <c r="A2921" t="s">
        <v>2957</v>
      </c>
      <c r="B2921" t="s">
        <v>2958</v>
      </c>
      <c r="C2921" t="s">
        <v>6838</v>
      </c>
      <c r="D2921" t="s">
        <v>30</v>
      </c>
      <c r="E2921" t="s">
        <v>6845</v>
      </c>
      <c r="F2921" t="s">
        <v>964</v>
      </c>
      <c r="G2921" t="s">
        <v>42</v>
      </c>
      <c r="H2921" t="s">
        <v>2330</v>
      </c>
      <c r="I2921" t="s">
        <v>966</v>
      </c>
      <c r="J2921" t="s">
        <v>42</v>
      </c>
      <c r="K2921" t="s">
        <v>513</v>
      </c>
      <c r="L2921">
        <v>1</v>
      </c>
      <c r="M2921">
        <v>0</v>
      </c>
      <c r="N2921">
        <v>0</v>
      </c>
      <c r="O2921">
        <v>1</v>
      </c>
      <c r="P2921">
        <v>1</v>
      </c>
      <c r="Q2921">
        <v>1</v>
      </c>
      <c r="R2921">
        <v>1</v>
      </c>
      <c r="S2921" t="s">
        <v>2957</v>
      </c>
    </row>
    <row r="2922" spans="1:19" x14ac:dyDescent="0.25">
      <c r="A2922" t="s">
        <v>2957</v>
      </c>
      <c r="B2922" t="s">
        <v>2958</v>
      </c>
      <c r="C2922" t="s">
        <v>6763</v>
      </c>
      <c r="D2922" t="s">
        <v>30</v>
      </c>
      <c r="E2922" t="s">
        <v>1402</v>
      </c>
      <c r="F2922" t="s">
        <v>1112</v>
      </c>
      <c r="G2922" t="s">
        <v>42</v>
      </c>
      <c r="H2922" t="s">
        <v>1186</v>
      </c>
      <c r="I2922" t="s">
        <v>1739</v>
      </c>
      <c r="J2922" t="s">
        <v>42</v>
      </c>
      <c r="K2922" t="s">
        <v>604</v>
      </c>
      <c r="L2922">
        <v>1</v>
      </c>
      <c r="M2922">
        <v>0</v>
      </c>
      <c r="N2922">
        <v>0</v>
      </c>
      <c r="O2922">
        <v>1</v>
      </c>
      <c r="P2922">
        <v>1</v>
      </c>
      <c r="Q2922">
        <v>1</v>
      </c>
      <c r="R2922">
        <v>1</v>
      </c>
      <c r="S2922" t="s">
        <v>2957</v>
      </c>
    </row>
    <row r="2923" spans="1:19" x14ac:dyDescent="0.25">
      <c r="A2923" t="s">
        <v>3880</v>
      </c>
      <c r="B2923" t="s">
        <v>3881</v>
      </c>
      <c r="C2923" t="s">
        <v>3877</v>
      </c>
      <c r="D2923" t="s">
        <v>30</v>
      </c>
      <c r="E2923" t="s">
        <v>2490</v>
      </c>
      <c r="F2923" t="s">
        <v>2491</v>
      </c>
      <c r="G2923" t="s">
        <v>42</v>
      </c>
      <c r="H2923" t="s">
        <v>3882</v>
      </c>
      <c r="I2923" t="s">
        <v>2819</v>
      </c>
      <c r="J2923" t="s">
        <v>42</v>
      </c>
      <c r="K2923" t="s">
        <v>88</v>
      </c>
      <c r="L2923">
        <v>1</v>
      </c>
      <c r="M2923">
        <v>1</v>
      </c>
      <c r="N2923">
        <v>0</v>
      </c>
      <c r="O2923">
        <v>1</v>
      </c>
      <c r="P2923">
        <v>1</v>
      </c>
      <c r="Q2923">
        <v>1</v>
      </c>
      <c r="R2923">
        <v>1</v>
      </c>
      <c r="S2923" t="s">
        <v>3883</v>
      </c>
    </row>
    <row r="2924" spans="1:19" x14ac:dyDescent="0.25">
      <c r="A2924" t="s">
        <v>3801</v>
      </c>
      <c r="B2924" t="s">
        <v>3802</v>
      </c>
      <c r="C2924" t="s">
        <v>5130</v>
      </c>
      <c r="D2924" t="s">
        <v>30</v>
      </c>
      <c r="E2924" t="s">
        <v>5131</v>
      </c>
      <c r="F2924" t="s">
        <v>3794</v>
      </c>
      <c r="G2924" t="s">
        <v>33</v>
      </c>
      <c r="H2924" t="s">
        <v>5132</v>
      </c>
      <c r="I2924" t="s">
        <v>5133</v>
      </c>
      <c r="J2924" t="s">
        <v>33</v>
      </c>
      <c r="K2924" t="s">
        <v>367</v>
      </c>
      <c r="L2924">
        <v>1</v>
      </c>
      <c r="M2924">
        <v>1</v>
      </c>
      <c r="N2924">
        <v>0</v>
      </c>
      <c r="O2924">
        <v>1</v>
      </c>
      <c r="P2924">
        <v>1</v>
      </c>
      <c r="Q2924">
        <v>1</v>
      </c>
      <c r="R2924">
        <v>1</v>
      </c>
      <c r="S2924" t="s">
        <v>3808</v>
      </c>
    </row>
    <row r="2925" spans="1:19" x14ac:dyDescent="0.25">
      <c r="A2925" t="s">
        <v>3801</v>
      </c>
      <c r="B2925" t="s">
        <v>3802</v>
      </c>
      <c r="C2925" t="s">
        <v>9736</v>
      </c>
      <c r="D2925" t="s">
        <v>30</v>
      </c>
      <c r="E2925" t="s">
        <v>9737</v>
      </c>
      <c r="F2925" t="s">
        <v>9738</v>
      </c>
      <c r="G2925" t="s">
        <v>678</v>
      </c>
      <c r="H2925" t="s">
        <v>9739</v>
      </c>
      <c r="I2925" t="s">
        <v>9740</v>
      </c>
      <c r="J2925" t="s">
        <v>42</v>
      </c>
      <c r="K2925" t="s">
        <v>114</v>
      </c>
      <c r="L2925">
        <v>3</v>
      </c>
      <c r="M2925">
        <v>0</v>
      </c>
      <c r="N2925">
        <v>0</v>
      </c>
      <c r="O2925">
        <v>3</v>
      </c>
      <c r="P2925">
        <v>3</v>
      </c>
      <c r="Q2925">
        <v>2</v>
      </c>
      <c r="R2925">
        <v>2</v>
      </c>
      <c r="S2925" t="s">
        <v>3808</v>
      </c>
    </row>
    <row r="2926" spans="1:19" x14ac:dyDescent="0.25">
      <c r="A2926" t="s">
        <v>3801</v>
      </c>
      <c r="B2926" t="s">
        <v>3802</v>
      </c>
      <c r="C2926" t="s">
        <v>6033</v>
      </c>
      <c r="D2926" t="s">
        <v>30</v>
      </c>
      <c r="E2926" t="s">
        <v>6034</v>
      </c>
      <c r="F2926" t="s">
        <v>6035</v>
      </c>
      <c r="G2926" t="s">
        <v>42</v>
      </c>
      <c r="H2926" t="s">
        <v>6034</v>
      </c>
      <c r="I2926" t="s">
        <v>6035</v>
      </c>
      <c r="J2926" t="s">
        <v>42</v>
      </c>
      <c r="K2926" t="s">
        <v>1291</v>
      </c>
      <c r="L2926">
        <v>3</v>
      </c>
      <c r="M2926">
        <v>1</v>
      </c>
      <c r="N2926">
        <v>0</v>
      </c>
      <c r="O2926">
        <v>3</v>
      </c>
      <c r="P2926">
        <v>3</v>
      </c>
      <c r="Q2926">
        <v>1</v>
      </c>
      <c r="R2926">
        <v>1</v>
      </c>
      <c r="S2926" t="s">
        <v>3808</v>
      </c>
    </row>
    <row r="2927" spans="1:19" x14ac:dyDescent="0.25">
      <c r="A2927" t="s">
        <v>3801</v>
      </c>
      <c r="B2927" t="s">
        <v>3802</v>
      </c>
      <c r="C2927" t="s">
        <v>12473</v>
      </c>
      <c r="D2927" t="s">
        <v>30</v>
      </c>
      <c r="E2927" t="s">
        <v>12474</v>
      </c>
      <c r="F2927" t="s">
        <v>12475</v>
      </c>
      <c r="G2927" t="s">
        <v>42</v>
      </c>
      <c r="H2927" t="s">
        <v>12476</v>
      </c>
      <c r="I2927" t="s">
        <v>2196</v>
      </c>
      <c r="J2927" t="s">
        <v>42</v>
      </c>
      <c r="K2927" t="s">
        <v>51</v>
      </c>
      <c r="L2927">
        <v>1</v>
      </c>
      <c r="M2927">
        <v>1</v>
      </c>
      <c r="N2927">
        <v>1</v>
      </c>
      <c r="O2927">
        <v>2</v>
      </c>
      <c r="P2927">
        <v>2</v>
      </c>
      <c r="Q2927">
        <v>2</v>
      </c>
      <c r="R2927">
        <v>2</v>
      </c>
      <c r="S2927" t="s">
        <v>3808</v>
      </c>
    </row>
    <row r="2928" spans="1:19" x14ac:dyDescent="0.25">
      <c r="A2928" t="s">
        <v>3801</v>
      </c>
      <c r="B2928" t="s">
        <v>3802</v>
      </c>
      <c r="C2928" t="s">
        <v>13923</v>
      </c>
      <c r="D2928" t="s">
        <v>30</v>
      </c>
      <c r="E2928" t="s">
        <v>13924</v>
      </c>
      <c r="F2928" t="s">
        <v>13925</v>
      </c>
      <c r="G2928" t="s">
        <v>138</v>
      </c>
      <c r="H2928" t="s">
        <v>13926</v>
      </c>
      <c r="I2928" t="s">
        <v>685</v>
      </c>
      <c r="J2928" t="s">
        <v>42</v>
      </c>
      <c r="K2928" t="s">
        <v>181</v>
      </c>
      <c r="L2928">
        <v>3</v>
      </c>
      <c r="M2928">
        <v>0</v>
      </c>
      <c r="N2928">
        <v>0</v>
      </c>
      <c r="O2928">
        <v>3</v>
      </c>
      <c r="P2928">
        <v>3</v>
      </c>
      <c r="Q2928">
        <v>2</v>
      </c>
      <c r="R2928">
        <v>2</v>
      </c>
      <c r="S2928" t="s">
        <v>3808</v>
      </c>
    </row>
    <row r="2929" spans="1:19" x14ac:dyDescent="0.25">
      <c r="A2929" t="s">
        <v>3801</v>
      </c>
      <c r="B2929" t="s">
        <v>3802</v>
      </c>
      <c r="C2929" t="s">
        <v>7926</v>
      </c>
      <c r="D2929" t="s">
        <v>30</v>
      </c>
      <c r="E2929" t="s">
        <v>3268</v>
      </c>
      <c r="F2929" t="s">
        <v>7823</v>
      </c>
      <c r="G2929" t="s">
        <v>129</v>
      </c>
      <c r="H2929" t="s">
        <v>7927</v>
      </c>
      <c r="I2929" t="s">
        <v>2471</v>
      </c>
      <c r="J2929" t="s">
        <v>129</v>
      </c>
      <c r="K2929" t="s">
        <v>60</v>
      </c>
      <c r="L2929">
        <v>1</v>
      </c>
      <c r="M2929">
        <v>0</v>
      </c>
      <c r="N2929">
        <v>0</v>
      </c>
      <c r="O2929">
        <v>1</v>
      </c>
      <c r="P2929">
        <v>1</v>
      </c>
      <c r="Q2929">
        <v>1</v>
      </c>
      <c r="R2929">
        <v>1</v>
      </c>
      <c r="S2929" t="s">
        <v>3808</v>
      </c>
    </row>
    <row r="2930" spans="1:19" x14ac:dyDescent="0.25">
      <c r="A2930" t="s">
        <v>3801</v>
      </c>
      <c r="B2930" t="s">
        <v>3802</v>
      </c>
      <c r="C2930" t="s">
        <v>5641</v>
      </c>
      <c r="D2930" t="s">
        <v>30</v>
      </c>
      <c r="E2930" s="1">
        <v>2.9999999999999999E-16</v>
      </c>
      <c r="F2930" t="s">
        <v>1656</v>
      </c>
      <c r="G2930" t="s">
        <v>42</v>
      </c>
      <c r="H2930" t="s">
        <v>4610</v>
      </c>
      <c r="I2930" t="s">
        <v>468</v>
      </c>
      <c r="J2930" t="s">
        <v>42</v>
      </c>
      <c r="K2930" t="s">
        <v>1291</v>
      </c>
      <c r="L2930">
        <v>2</v>
      </c>
      <c r="M2930">
        <v>1</v>
      </c>
      <c r="N2930">
        <v>0</v>
      </c>
      <c r="O2930">
        <v>2</v>
      </c>
      <c r="P2930">
        <v>2</v>
      </c>
      <c r="Q2930">
        <v>1</v>
      </c>
      <c r="R2930">
        <v>1</v>
      </c>
      <c r="S2930" t="s">
        <v>3808</v>
      </c>
    </row>
    <row r="2931" spans="1:19" x14ac:dyDescent="0.25">
      <c r="A2931" t="s">
        <v>3801</v>
      </c>
      <c r="B2931" t="s">
        <v>3802</v>
      </c>
      <c r="C2931" t="s">
        <v>3803</v>
      </c>
      <c r="D2931" t="s">
        <v>30</v>
      </c>
      <c r="E2931" t="s">
        <v>3804</v>
      </c>
      <c r="F2931" t="s">
        <v>3805</v>
      </c>
      <c r="G2931" t="s">
        <v>97</v>
      </c>
      <c r="H2931" t="s">
        <v>3806</v>
      </c>
      <c r="I2931" t="s">
        <v>3807</v>
      </c>
      <c r="J2931" t="s">
        <v>97</v>
      </c>
      <c r="K2931" t="s">
        <v>385</v>
      </c>
      <c r="L2931">
        <v>1</v>
      </c>
      <c r="M2931">
        <v>0</v>
      </c>
      <c r="N2931">
        <v>0</v>
      </c>
      <c r="O2931">
        <v>1</v>
      </c>
      <c r="P2931">
        <v>1</v>
      </c>
      <c r="Q2931">
        <v>1</v>
      </c>
      <c r="R2931">
        <v>1</v>
      </c>
      <c r="S2931" t="s">
        <v>3808</v>
      </c>
    </row>
    <row r="2932" spans="1:19" x14ac:dyDescent="0.25">
      <c r="A2932" t="s">
        <v>3801</v>
      </c>
      <c r="B2932" t="s">
        <v>3802</v>
      </c>
      <c r="C2932" t="s">
        <v>10719</v>
      </c>
      <c r="D2932" t="s">
        <v>30</v>
      </c>
      <c r="E2932" t="s">
        <v>10720</v>
      </c>
      <c r="F2932" t="s">
        <v>3979</v>
      </c>
      <c r="G2932" t="s">
        <v>42</v>
      </c>
      <c r="H2932" t="s">
        <v>10721</v>
      </c>
      <c r="I2932" t="s">
        <v>10722</v>
      </c>
      <c r="J2932" t="s">
        <v>42</v>
      </c>
      <c r="K2932" t="s">
        <v>692</v>
      </c>
      <c r="L2932">
        <v>1</v>
      </c>
      <c r="M2932">
        <v>0</v>
      </c>
      <c r="N2932">
        <v>0</v>
      </c>
      <c r="O2932">
        <v>1</v>
      </c>
      <c r="P2932">
        <v>1</v>
      </c>
      <c r="Q2932">
        <v>1</v>
      </c>
      <c r="R2932">
        <v>1</v>
      </c>
      <c r="S2932" t="s">
        <v>3808</v>
      </c>
    </row>
    <row r="2933" spans="1:19" x14ac:dyDescent="0.25">
      <c r="A2933" t="s">
        <v>3801</v>
      </c>
      <c r="B2933" t="s">
        <v>3802</v>
      </c>
      <c r="C2933" t="s">
        <v>13004</v>
      </c>
      <c r="D2933" t="s">
        <v>30</v>
      </c>
      <c r="E2933" t="s">
        <v>13005</v>
      </c>
      <c r="F2933" t="s">
        <v>13006</v>
      </c>
      <c r="G2933" t="s">
        <v>42</v>
      </c>
      <c r="H2933" t="s">
        <v>13007</v>
      </c>
      <c r="I2933" t="s">
        <v>13008</v>
      </c>
      <c r="J2933" t="s">
        <v>42</v>
      </c>
      <c r="K2933" t="s">
        <v>692</v>
      </c>
      <c r="L2933">
        <v>1</v>
      </c>
      <c r="M2933">
        <v>0</v>
      </c>
      <c r="N2933">
        <v>0</v>
      </c>
      <c r="O2933">
        <v>1</v>
      </c>
      <c r="P2933">
        <v>1</v>
      </c>
      <c r="Q2933">
        <v>1</v>
      </c>
      <c r="R2933">
        <v>1</v>
      </c>
      <c r="S2933" t="s">
        <v>3808</v>
      </c>
    </row>
    <row r="2934" spans="1:19" x14ac:dyDescent="0.25">
      <c r="A2934" t="s">
        <v>3801</v>
      </c>
      <c r="B2934" t="s">
        <v>3802</v>
      </c>
      <c r="C2934" t="s">
        <v>13339</v>
      </c>
      <c r="D2934" t="s">
        <v>30</v>
      </c>
      <c r="E2934" t="s">
        <v>13340</v>
      </c>
      <c r="F2934" t="s">
        <v>2281</v>
      </c>
      <c r="G2934" t="s">
        <v>42</v>
      </c>
      <c r="H2934" t="s">
        <v>2282</v>
      </c>
      <c r="I2934" t="s">
        <v>13341</v>
      </c>
      <c r="J2934" t="s">
        <v>42</v>
      </c>
      <c r="K2934" t="s">
        <v>60</v>
      </c>
      <c r="L2934">
        <v>1</v>
      </c>
      <c r="M2934">
        <v>0</v>
      </c>
      <c r="N2934">
        <v>0</v>
      </c>
      <c r="O2934">
        <v>1</v>
      </c>
      <c r="P2934">
        <v>1</v>
      </c>
      <c r="Q2934">
        <v>1</v>
      </c>
      <c r="R2934">
        <v>1</v>
      </c>
      <c r="S2934" t="s">
        <v>3808</v>
      </c>
    </row>
    <row r="2935" spans="1:19" x14ac:dyDescent="0.25">
      <c r="A2935" t="s">
        <v>3801</v>
      </c>
      <c r="B2935" t="s">
        <v>3802</v>
      </c>
      <c r="C2935" t="s">
        <v>14719</v>
      </c>
      <c r="D2935" t="s">
        <v>30</v>
      </c>
      <c r="E2935" t="s">
        <v>14720</v>
      </c>
      <c r="F2935" t="s">
        <v>13112</v>
      </c>
      <c r="G2935" t="s">
        <v>574</v>
      </c>
      <c r="H2935" t="s">
        <v>12424</v>
      </c>
      <c r="I2935" t="s">
        <v>13766</v>
      </c>
      <c r="J2935" t="s">
        <v>513</v>
      </c>
      <c r="K2935" t="s">
        <v>678</v>
      </c>
      <c r="L2935">
        <v>2</v>
      </c>
      <c r="M2935">
        <v>0</v>
      </c>
      <c r="N2935">
        <v>0</v>
      </c>
      <c r="O2935">
        <v>2</v>
      </c>
      <c r="P2935">
        <v>2</v>
      </c>
      <c r="Q2935">
        <v>2</v>
      </c>
      <c r="R2935">
        <v>2</v>
      </c>
      <c r="S2935" t="s">
        <v>3808</v>
      </c>
    </row>
    <row r="2936" spans="1:19" x14ac:dyDescent="0.25">
      <c r="A2936" t="s">
        <v>3801</v>
      </c>
      <c r="B2936" t="s">
        <v>3802</v>
      </c>
      <c r="C2936" t="s">
        <v>13509</v>
      </c>
      <c r="D2936" t="s">
        <v>30</v>
      </c>
      <c r="E2936" t="s">
        <v>13510</v>
      </c>
      <c r="F2936" t="s">
        <v>13511</v>
      </c>
      <c r="G2936" t="s">
        <v>97</v>
      </c>
      <c r="H2936" t="s">
        <v>13510</v>
      </c>
      <c r="I2936" t="s">
        <v>13511</v>
      </c>
      <c r="J2936" t="s">
        <v>97</v>
      </c>
      <c r="K2936" t="s">
        <v>361</v>
      </c>
      <c r="L2936">
        <v>2</v>
      </c>
      <c r="M2936">
        <v>2</v>
      </c>
      <c r="N2936">
        <v>1</v>
      </c>
      <c r="O2936">
        <v>3</v>
      </c>
      <c r="P2936">
        <v>3</v>
      </c>
      <c r="Q2936">
        <v>1</v>
      </c>
      <c r="R2936">
        <v>1</v>
      </c>
      <c r="S2936" t="s">
        <v>3808</v>
      </c>
    </row>
    <row r="2937" spans="1:19" x14ac:dyDescent="0.25">
      <c r="A2937" t="s">
        <v>3801</v>
      </c>
      <c r="B2937" t="s">
        <v>3802</v>
      </c>
      <c r="C2937" t="s">
        <v>13036</v>
      </c>
      <c r="D2937" t="s">
        <v>30</v>
      </c>
      <c r="E2937" t="s">
        <v>9324</v>
      </c>
      <c r="F2937" t="s">
        <v>8648</v>
      </c>
      <c r="G2937" t="s">
        <v>2768</v>
      </c>
      <c r="H2937" t="s">
        <v>6246</v>
      </c>
      <c r="I2937" t="s">
        <v>13037</v>
      </c>
      <c r="J2937" t="s">
        <v>33</v>
      </c>
      <c r="K2937" t="s">
        <v>154</v>
      </c>
      <c r="L2937">
        <v>3</v>
      </c>
      <c r="M2937">
        <v>1</v>
      </c>
      <c r="N2937">
        <v>1</v>
      </c>
      <c r="O2937">
        <v>4</v>
      </c>
      <c r="P2937">
        <v>4</v>
      </c>
      <c r="Q2937">
        <v>3</v>
      </c>
      <c r="R2937">
        <v>3</v>
      </c>
      <c r="S2937" t="s">
        <v>3808</v>
      </c>
    </row>
    <row r="2938" spans="1:19" x14ac:dyDescent="0.25">
      <c r="A2938" t="s">
        <v>3801</v>
      </c>
      <c r="B2938" t="s">
        <v>3802</v>
      </c>
      <c r="C2938" t="s">
        <v>14681</v>
      </c>
      <c r="D2938" t="s">
        <v>30</v>
      </c>
      <c r="E2938" t="s">
        <v>7260</v>
      </c>
      <c r="F2938" t="s">
        <v>14682</v>
      </c>
      <c r="G2938" t="s">
        <v>129</v>
      </c>
      <c r="H2938" t="s">
        <v>12149</v>
      </c>
      <c r="I2938" t="s">
        <v>14683</v>
      </c>
      <c r="J2938" t="s">
        <v>42</v>
      </c>
      <c r="K2938" t="s">
        <v>361</v>
      </c>
      <c r="L2938">
        <v>2</v>
      </c>
      <c r="M2938">
        <v>0</v>
      </c>
      <c r="N2938">
        <v>0</v>
      </c>
      <c r="O2938">
        <v>2</v>
      </c>
      <c r="P2938">
        <v>2</v>
      </c>
      <c r="Q2938">
        <v>2</v>
      </c>
      <c r="R2938">
        <v>2</v>
      </c>
      <c r="S2938" t="s">
        <v>3808</v>
      </c>
    </row>
    <row r="2939" spans="1:19" x14ac:dyDescent="0.25">
      <c r="A2939" t="s">
        <v>3801</v>
      </c>
      <c r="B2939" t="s">
        <v>3802</v>
      </c>
      <c r="C2939" t="s">
        <v>14527</v>
      </c>
      <c r="D2939" t="s">
        <v>30</v>
      </c>
      <c r="E2939" t="s">
        <v>10282</v>
      </c>
      <c r="F2939" t="s">
        <v>11795</v>
      </c>
      <c r="G2939" t="s">
        <v>594</v>
      </c>
      <c r="H2939" s="1">
        <v>6.9999999999999997E-119</v>
      </c>
      <c r="I2939" t="s">
        <v>14528</v>
      </c>
      <c r="J2939" t="s">
        <v>594</v>
      </c>
      <c r="K2939" t="s">
        <v>513</v>
      </c>
      <c r="L2939">
        <v>1</v>
      </c>
      <c r="M2939">
        <v>0</v>
      </c>
      <c r="N2939">
        <v>0</v>
      </c>
      <c r="O2939">
        <v>1</v>
      </c>
      <c r="P2939">
        <v>1</v>
      </c>
      <c r="Q2939">
        <v>1</v>
      </c>
      <c r="R2939">
        <v>1</v>
      </c>
      <c r="S2939" t="s">
        <v>3808</v>
      </c>
    </row>
    <row r="2940" spans="1:19" x14ac:dyDescent="0.25">
      <c r="A2940" t="s">
        <v>3801</v>
      </c>
      <c r="B2940" t="s">
        <v>3802</v>
      </c>
      <c r="C2940" t="s">
        <v>10196</v>
      </c>
      <c r="D2940" t="s">
        <v>30</v>
      </c>
      <c r="E2940" t="s">
        <v>6458</v>
      </c>
      <c r="F2940" t="s">
        <v>10197</v>
      </c>
      <c r="G2940" t="s">
        <v>42</v>
      </c>
      <c r="H2940" t="s">
        <v>10198</v>
      </c>
      <c r="I2940" t="s">
        <v>4984</v>
      </c>
      <c r="J2940" t="s">
        <v>42</v>
      </c>
      <c r="K2940" t="s">
        <v>181</v>
      </c>
      <c r="L2940">
        <v>3</v>
      </c>
      <c r="M2940">
        <v>0</v>
      </c>
      <c r="N2940">
        <v>0</v>
      </c>
      <c r="O2940">
        <v>3</v>
      </c>
      <c r="P2940">
        <v>3</v>
      </c>
      <c r="Q2940">
        <v>2</v>
      </c>
      <c r="R2940">
        <v>2</v>
      </c>
      <c r="S2940" t="s">
        <v>3808</v>
      </c>
    </row>
    <row r="2941" spans="1:19" x14ac:dyDescent="0.25">
      <c r="A2941" t="s">
        <v>3801</v>
      </c>
      <c r="B2941" t="s">
        <v>3802</v>
      </c>
      <c r="C2941" t="s">
        <v>4344</v>
      </c>
      <c r="D2941" t="s">
        <v>30</v>
      </c>
      <c r="E2941" t="s">
        <v>4350</v>
      </c>
      <c r="F2941" t="s">
        <v>4351</v>
      </c>
      <c r="G2941" t="s">
        <v>33</v>
      </c>
      <c r="H2941" t="s">
        <v>2905</v>
      </c>
      <c r="I2941" t="s">
        <v>4352</v>
      </c>
      <c r="J2941" t="s">
        <v>42</v>
      </c>
      <c r="K2941" t="s">
        <v>132</v>
      </c>
      <c r="L2941">
        <v>2</v>
      </c>
      <c r="M2941">
        <v>1</v>
      </c>
      <c r="N2941">
        <v>1</v>
      </c>
      <c r="O2941">
        <v>3</v>
      </c>
      <c r="P2941">
        <v>3</v>
      </c>
      <c r="Q2941">
        <v>1</v>
      </c>
      <c r="R2941">
        <v>1</v>
      </c>
      <c r="S2941" t="s">
        <v>3808</v>
      </c>
    </row>
    <row r="2942" spans="1:19" x14ac:dyDescent="0.25">
      <c r="A2942" t="s">
        <v>14685</v>
      </c>
      <c r="B2942" t="s">
        <v>14686</v>
      </c>
      <c r="C2942" t="s">
        <v>14681</v>
      </c>
      <c r="D2942" t="s">
        <v>30</v>
      </c>
      <c r="E2942" t="s">
        <v>1737</v>
      </c>
      <c r="F2942" t="s">
        <v>937</v>
      </c>
      <c r="G2942" t="s">
        <v>477</v>
      </c>
      <c r="H2942" t="s">
        <v>3838</v>
      </c>
      <c r="I2942" t="s">
        <v>420</v>
      </c>
      <c r="J2942" t="s">
        <v>1291</v>
      </c>
      <c r="K2942" t="s">
        <v>163</v>
      </c>
      <c r="L2942">
        <v>1</v>
      </c>
      <c r="M2942">
        <v>1</v>
      </c>
      <c r="N2942">
        <v>1</v>
      </c>
      <c r="O2942">
        <v>2</v>
      </c>
      <c r="P2942">
        <v>2</v>
      </c>
      <c r="Q2942">
        <v>0</v>
      </c>
      <c r="R2942">
        <v>0</v>
      </c>
      <c r="S2942" t="s">
        <v>14687</v>
      </c>
    </row>
    <row r="2943" spans="1:19" x14ac:dyDescent="0.25">
      <c r="A2943" t="s">
        <v>3695</v>
      </c>
      <c r="B2943" t="s">
        <v>3696</v>
      </c>
      <c r="C2943" t="s">
        <v>3685</v>
      </c>
      <c r="D2943" t="s">
        <v>30</v>
      </c>
      <c r="E2943" t="s">
        <v>2224</v>
      </c>
      <c r="F2943" t="s">
        <v>2690</v>
      </c>
      <c r="G2943" t="s">
        <v>97</v>
      </c>
      <c r="H2943" t="s">
        <v>2224</v>
      </c>
      <c r="I2943" t="s">
        <v>2690</v>
      </c>
      <c r="J2943" t="s">
        <v>97</v>
      </c>
      <c r="K2943" t="s">
        <v>36</v>
      </c>
      <c r="L2943">
        <v>2</v>
      </c>
      <c r="M2943">
        <v>0</v>
      </c>
      <c r="N2943">
        <v>0</v>
      </c>
      <c r="O2943">
        <v>2</v>
      </c>
      <c r="P2943">
        <v>2</v>
      </c>
      <c r="Q2943">
        <v>1</v>
      </c>
      <c r="R2943">
        <v>1</v>
      </c>
      <c r="S2943" t="s">
        <v>3697</v>
      </c>
    </row>
    <row r="2944" spans="1:19" x14ac:dyDescent="0.25">
      <c r="A2944" t="s">
        <v>3695</v>
      </c>
      <c r="B2944" t="s">
        <v>3696</v>
      </c>
      <c r="C2944" t="s">
        <v>5665</v>
      </c>
      <c r="D2944" t="s">
        <v>30</v>
      </c>
      <c r="E2944" s="1">
        <v>2E-12</v>
      </c>
      <c r="F2944" t="s">
        <v>800</v>
      </c>
      <c r="G2944" t="s">
        <v>207</v>
      </c>
      <c r="H2944" s="1">
        <v>4.9999999999999997E-12</v>
      </c>
      <c r="I2944" t="s">
        <v>3573</v>
      </c>
      <c r="J2944" t="s">
        <v>207</v>
      </c>
      <c r="K2944" t="s">
        <v>88</v>
      </c>
      <c r="L2944">
        <v>1</v>
      </c>
      <c r="M2944">
        <v>0</v>
      </c>
      <c r="N2944">
        <v>0</v>
      </c>
      <c r="O2944">
        <v>1</v>
      </c>
      <c r="P2944">
        <v>1</v>
      </c>
      <c r="Q2944">
        <v>1</v>
      </c>
      <c r="R2944">
        <v>1</v>
      </c>
      <c r="S2944" t="s">
        <v>3697</v>
      </c>
    </row>
    <row r="2945" spans="1:20" x14ac:dyDescent="0.25">
      <c r="A2945" t="s">
        <v>74</v>
      </c>
      <c r="B2945" t="s">
        <v>75</v>
      </c>
      <c r="C2945" t="s">
        <v>67</v>
      </c>
      <c r="D2945" t="s">
        <v>30</v>
      </c>
      <c r="E2945" t="s">
        <v>76</v>
      </c>
      <c r="F2945" t="s">
        <v>77</v>
      </c>
      <c r="G2945" t="s">
        <v>78</v>
      </c>
      <c r="H2945" t="s">
        <v>79</v>
      </c>
      <c r="I2945" t="s">
        <v>80</v>
      </c>
      <c r="J2945" t="s">
        <v>42</v>
      </c>
      <c r="K2945" t="s">
        <v>81</v>
      </c>
      <c r="L2945">
        <v>7</v>
      </c>
      <c r="M2945">
        <v>0</v>
      </c>
      <c r="N2945">
        <v>0</v>
      </c>
      <c r="O2945">
        <v>7</v>
      </c>
      <c r="P2945">
        <v>7</v>
      </c>
      <c r="Q2945">
        <v>0</v>
      </c>
      <c r="R2945">
        <v>0</v>
      </c>
      <c r="S2945" t="s">
        <v>82</v>
      </c>
    </row>
    <row r="2946" spans="1:20" x14ac:dyDescent="0.25">
      <c r="A2946" t="s">
        <v>13932</v>
      </c>
      <c r="B2946" t="s">
        <v>13933</v>
      </c>
      <c r="C2946" t="s">
        <v>13929</v>
      </c>
      <c r="D2946" t="s">
        <v>30</v>
      </c>
      <c r="E2946" t="s">
        <v>5588</v>
      </c>
      <c r="F2946" t="s">
        <v>1200</v>
      </c>
      <c r="G2946" t="s">
        <v>871</v>
      </c>
      <c r="H2946" t="s">
        <v>2252</v>
      </c>
      <c r="I2946" t="s">
        <v>3074</v>
      </c>
      <c r="J2946" t="s">
        <v>351</v>
      </c>
      <c r="K2946" t="s">
        <v>1291</v>
      </c>
      <c r="L2946">
        <v>2</v>
      </c>
      <c r="M2946">
        <v>0</v>
      </c>
      <c r="N2946">
        <v>0</v>
      </c>
      <c r="O2946">
        <v>2</v>
      </c>
      <c r="P2946">
        <v>2</v>
      </c>
      <c r="Q2946">
        <v>2</v>
      </c>
      <c r="R2946">
        <v>2</v>
      </c>
      <c r="S2946" t="s">
        <v>13934</v>
      </c>
    </row>
    <row r="2947" spans="1:20" x14ac:dyDescent="0.25">
      <c r="A2947" t="s">
        <v>13444</v>
      </c>
      <c r="B2947" t="s">
        <v>13445</v>
      </c>
      <c r="C2947" t="s">
        <v>13431</v>
      </c>
      <c r="D2947" t="s">
        <v>30</v>
      </c>
      <c r="E2947" t="s">
        <v>3226</v>
      </c>
      <c r="F2947" t="s">
        <v>2349</v>
      </c>
      <c r="G2947" t="s">
        <v>594</v>
      </c>
      <c r="H2947" t="s">
        <v>13446</v>
      </c>
      <c r="I2947" t="s">
        <v>160</v>
      </c>
      <c r="J2947" t="s">
        <v>42</v>
      </c>
      <c r="K2947" t="s">
        <v>138</v>
      </c>
      <c r="L2947">
        <v>6</v>
      </c>
      <c r="M2947">
        <v>0</v>
      </c>
      <c r="N2947">
        <v>0</v>
      </c>
      <c r="O2947">
        <v>6</v>
      </c>
      <c r="P2947">
        <v>6</v>
      </c>
      <c r="Q2947">
        <v>0</v>
      </c>
      <c r="R2947">
        <v>0</v>
      </c>
      <c r="S2947" t="s">
        <v>13447</v>
      </c>
    </row>
    <row r="2948" spans="1:20" x14ac:dyDescent="0.25">
      <c r="A2948" t="s">
        <v>14388</v>
      </c>
      <c r="B2948" t="s">
        <v>14389</v>
      </c>
      <c r="C2948" t="s">
        <v>14510</v>
      </c>
      <c r="D2948" t="s">
        <v>30</v>
      </c>
      <c r="E2948" t="s">
        <v>14511</v>
      </c>
      <c r="F2948" t="s">
        <v>14512</v>
      </c>
      <c r="G2948" t="s">
        <v>42</v>
      </c>
      <c r="H2948" t="s">
        <v>6254</v>
      </c>
      <c r="I2948" t="s">
        <v>3638</v>
      </c>
      <c r="J2948" t="s">
        <v>42</v>
      </c>
      <c r="K2948" t="s">
        <v>385</v>
      </c>
      <c r="L2948">
        <v>1</v>
      </c>
      <c r="M2948">
        <v>0</v>
      </c>
      <c r="N2948">
        <v>0</v>
      </c>
      <c r="O2948">
        <v>1</v>
      </c>
      <c r="P2948">
        <v>1</v>
      </c>
      <c r="Q2948">
        <v>1</v>
      </c>
      <c r="R2948">
        <v>1</v>
      </c>
      <c r="S2948" t="s">
        <v>14391</v>
      </c>
    </row>
    <row r="2949" spans="1:20" x14ac:dyDescent="0.25">
      <c r="A2949" t="s">
        <v>14388</v>
      </c>
      <c r="B2949" t="s">
        <v>14389</v>
      </c>
      <c r="C2949" t="s">
        <v>14390</v>
      </c>
      <c r="D2949" t="s">
        <v>30</v>
      </c>
      <c r="E2949" s="1">
        <v>2.0000000000000002E-43</v>
      </c>
      <c r="F2949" t="s">
        <v>8179</v>
      </c>
      <c r="G2949" t="s">
        <v>42</v>
      </c>
      <c r="H2949" t="s">
        <v>4320</v>
      </c>
      <c r="I2949" t="s">
        <v>1630</v>
      </c>
      <c r="J2949" t="s">
        <v>42</v>
      </c>
      <c r="K2949" t="s">
        <v>604</v>
      </c>
      <c r="L2949">
        <v>1</v>
      </c>
      <c r="M2949">
        <v>0</v>
      </c>
      <c r="N2949">
        <v>0</v>
      </c>
      <c r="O2949">
        <v>1</v>
      </c>
      <c r="P2949">
        <v>1</v>
      </c>
      <c r="Q2949">
        <v>1</v>
      </c>
      <c r="R2949">
        <v>1</v>
      </c>
      <c r="S2949" t="s">
        <v>14391</v>
      </c>
    </row>
    <row r="2950" spans="1:20" x14ac:dyDescent="0.25">
      <c r="A2950" t="s">
        <v>14397</v>
      </c>
      <c r="B2950" t="s">
        <v>14398</v>
      </c>
      <c r="C2950" t="s">
        <v>14390</v>
      </c>
      <c r="D2950" t="s">
        <v>30</v>
      </c>
      <c r="E2950" t="s">
        <v>2252</v>
      </c>
      <c r="F2950" t="s">
        <v>5908</v>
      </c>
      <c r="G2950" t="s">
        <v>33</v>
      </c>
      <c r="H2950" s="1">
        <v>8E-14</v>
      </c>
      <c r="I2950" t="s">
        <v>2253</v>
      </c>
      <c r="J2950" t="s">
        <v>33</v>
      </c>
      <c r="K2950" t="s">
        <v>692</v>
      </c>
      <c r="L2950">
        <v>1</v>
      </c>
      <c r="M2950">
        <v>0</v>
      </c>
      <c r="N2950">
        <v>0</v>
      </c>
      <c r="O2950">
        <v>1</v>
      </c>
      <c r="P2950">
        <v>1</v>
      </c>
      <c r="Q2950">
        <v>1</v>
      </c>
      <c r="R2950">
        <v>1</v>
      </c>
      <c r="S2950" t="s">
        <v>14399</v>
      </c>
    </row>
    <row r="2951" spans="1:20" x14ac:dyDescent="0.25">
      <c r="A2951" t="s">
        <v>14392</v>
      </c>
      <c r="B2951" t="s">
        <v>14393</v>
      </c>
      <c r="C2951" t="s">
        <v>14510</v>
      </c>
      <c r="D2951" t="s">
        <v>30</v>
      </c>
      <c r="E2951" t="s">
        <v>4078</v>
      </c>
      <c r="F2951" t="s">
        <v>1030</v>
      </c>
      <c r="G2951" t="s">
        <v>33</v>
      </c>
      <c r="H2951" t="s">
        <v>8938</v>
      </c>
      <c r="I2951" t="s">
        <v>4984</v>
      </c>
      <c r="J2951" t="s">
        <v>33</v>
      </c>
      <c r="K2951" t="s">
        <v>513</v>
      </c>
      <c r="L2951">
        <v>1</v>
      </c>
      <c r="M2951">
        <v>0</v>
      </c>
      <c r="N2951">
        <v>0</v>
      </c>
      <c r="O2951">
        <v>1</v>
      </c>
      <c r="P2951">
        <v>1</v>
      </c>
      <c r="Q2951">
        <v>1</v>
      </c>
      <c r="R2951">
        <v>1</v>
      </c>
      <c r="S2951" t="s">
        <v>14396</v>
      </c>
      <c r="T2951" t="s">
        <v>324</v>
      </c>
    </row>
    <row r="2952" spans="1:20" x14ac:dyDescent="0.25">
      <c r="A2952" t="s">
        <v>14392</v>
      </c>
      <c r="B2952" t="s">
        <v>14393</v>
      </c>
      <c r="C2952" t="s">
        <v>14390</v>
      </c>
      <c r="D2952" t="s">
        <v>30</v>
      </c>
      <c r="E2952" t="s">
        <v>14394</v>
      </c>
      <c r="F2952" t="s">
        <v>9158</v>
      </c>
      <c r="G2952" t="s">
        <v>42</v>
      </c>
      <c r="H2952" t="s">
        <v>14395</v>
      </c>
      <c r="I2952" t="s">
        <v>7513</v>
      </c>
      <c r="J2952" t="s">
        <v>42</v>
      </c>
      <c r="K2952" t="s">
        <v>385</v>
      </c>
      <c r="L2952">
        <v>1</v>
      </c>
      <c r="M2952">
        <v>0</v>
      </c>
      <c r="N2952">
        <v>0</v>
      </c>
      <c r="O2952">
        <v>1</v>
      </c>
      <c r="P2952">
        <v>1</v>
      </c>
      <c r="Q2952">
        <v>1</v>
      </c>
      <c r="R2952">
        <v>1</v>
      </c>
      <c r="S2952" t="s">
        <v>14396</v>
      </c>
      <c r="T2952" t="s">
        <v>324</v>
      </c>
    </row>
    <row r="2953" spans="1:20" x14ac:dyDescent="0.25">
      <c r="A2953" t="s">
        <v>14513</v>
      </c>
      <c r="B2953" t="s">
        <v>14514</v>
      </c>
      <c r="C2953" t="s">
        <v>14510</v>
      </c>
      <c r="D2953" t="s">
        <v>30</v>
      </c>
      <c r="E2953" t="s">
        <v>11368</v>
      </c>
      <c r="F2953" t="s">
        <v>71</v>
      </c>
      <c r="G2953" t="s">
        <v>42</v>
      </c>
      <c r="H2953" t="s">
        <v>12008</v>
      </c>
      <c r="I2953" t="s">
        <v>180</v>
      </c>
      <c r="J2953" t="s">
        <v>42</v>
      </c>
      <c r="K2953" t="s">
        <v>88</v>
      </c>
      <c r="L2953">
        <v>2</v>
      </c>
      <c r="M2953">
        <v>0</v>
      </c>
      <c r="N2953">
        <v>0</v>
      </c>
      <c r="O2953">
        <v>2</v>
      </c>
      <c r="P2953">
        <v>2</v>
      </c>
      <c r="Q2953">
        <v>1</v>
      </c>
      <c r="R2953">
        <v>1</v>
      </c>
      <c r="S2953" t="s">
        <v>14515</v>
      </c>
    </row>
    <row r="2954" spans="1:20" x14ac:dyDescent="0.25">
      <c r="A2954" t="s">
        <v>6629</v>
      </c>
      <c r="B2954" t="s">
        <v>6630</v>
      </c>
      <c r="C2954" t="s">
        <v>8542</v>
      </c>
      <c r="D2954" t="s">
        <v>30</v>
      </c>
      <c r="E2954" t="s">
        <v>3089</v>
      </c>
      <c r="F2954" t="s">
        <v>4179</v>
      </c>
      <c r="G2954" t="s">
        <v>763</v>
      </c>
      <c r="H2954" t="s">
        <v>348</v>
      </c>
      <c r="I2954" t="s">
        <v>3147</v>
      </c>
      <c r="J2954" t="s">
        <v>236</v>
      </c>
      <c r="K2954" t="s">
        <v>446</v>
      </c>
      <c r="L2954">
        <v>3</v>
      </c>
      <c r="M2954">
        <v>1</v>
      </c>
      <c r="N2954">
        <v>0</v>
      </c>
      <c r="O2954">
        <v>3</v>
      </c>
      <c r="P2954">
        <v>3</v>
      </c>
      <c r="Q2954">
        <v>1</v>
      </c>
      <c r="R2954">
        <v>1</v>
      </c>
      <c r="S2954" t="s">
        <v>6633</v>
      </c>
      <c r="T2954" t="s">
        <v>6634</v>
      </c>
    </row>
    <row r="2955" spans="1:20" x14ac:dyDescent="0.25">
      <c r="A2955" t="s">
        <v>6629</v>
      </c>
      <c r="B2955" t="s">
        <v>6630</v>
      </c>
      <c r="C2955" t="s">
        <v>11793</v>
      </c>
      <c r="D2955" t="s">
        <v>30</v>
      </c>
      <c r="E2955" t="s">
        <v>11794</v>
      </c>
      <c r="F2955" t="s">
        <v>11795</v>
      </c>
      <c r="G2955" t="s">
        <v>11796</v>
      </c>
      <c r="H2955" t="s">
        <v>4874</v>
      </c>
      <c r="I2955" t="s">
        <v>5037</v>
      </c>
      <c r="J2955" t="s">
        <v>2077</v>
      </c>
      <c r="K2955" t="s">
        <v>329</v>
      </c>
      <c r="L2955">
        <v>14</v>
      </c>
      <c r="M2955">
        <v>0</v>
      </c>
      <c r="N2955">
        <v>0</v>
      </c>
      <c r="O2955">
        <v>14</v>
      </c>
      <c r="P2955">
        <v>14</v>
      </c>
      <c r="Q2955">
        <v>9</v>
      </c>
      <c r="R2955">
        <v>9</v>
      </c>
      <c r="S2955" t="s">
        <v>6633</v>
      </c>
      <c r="T2955" t="s">
        <v>6634</v>
      </c>
    </row>
    <row r="2956" spans="1:20" x14ac:dyDescent="0.25">
      <c r="A2956" t="s">
        <v>6629</v>
      </c>
      <c r="B2956" t="s">
        <v>6630</v>
      </c>
      <c r="C2956" t="s">
        <v>6624</v>
      </c>
      <c r="D2956" t="s">
        <v>30</v>
      </c>
      <c r="E2956" t="s">
        <v>6631</v>
      </c>
      <c r="F2956" t="s">
        <v>5889</v>
      </c>
      <c r="G2956" t="s">
        <v>4206</v>
      </c>
      <c r="H2956" t="s">
        <v>6632</v>
      </c>
      <c r="I2956" t="s">
        <v>2255</v>
      </c>
      <c r="J2956" t="s">
        <v>651</v>
      </c>
      <c r="K2956" t="s">
        <v>181</v>
      </c>
      <c r="L2956">
        <v>3</v>
      </c>
      <c r="M2956">
        <v>0</v>
      </c>
      <c r="N2956">
        <v>0</v>
      </c>
      <c r="O2956">
        <v>3</v>
      </c>
      <c r="P2956">
        <v>3</v>
      </c>
      <c r="Q2956">
        <v>2</v>
      </c>
      <c r="R2956">
        <v>2</v>
      </c>
      <c r="S2956" t="s">
        <v>6633</v>
      </c>
      <c r="T2956" t="s">
        <v>6634</v>
      </c>
    </row>
    <row r="2957" spans="1:20" x14ac:dyDescent="0.25">
      <c r="A2957" t="s">
        <v>12809</v>
      </c>
      <c r="B2957" t="s">
        <v>12810</v>
      </c>
      <c r="C2957" t="s">
        <v>12803</v>
      </c>
      <c r="D2957" t="s">
        <v>30</v>
      </c>
      <c r="E2957" s="1">
        <v>2E-14</v>
      </c>
      <c r="F2957" t="s">
        <v>544</v>
      </c>
      <c r="G2957" t="s">
        <v>561</v>
      </c>
      <c r="H2957" t="s">
        <v>6616</v>
      </c>
      <c r="I2957" t="s">
        <v>887</v>
      </c>
      <c r="J2957" t="s">
        <v>97</v>
      </c>
      <c r="K2957" t="s">
        <v>376</v>
      </c>
      <c r="L2957">
        <v>4</v>
      </c>
      <c r="M2957">
        <v>0</v>
      </c>
      <c r="N2957">
        <v>0</v>
      </c>
      <c r="O2957">
        <v>4</v>
      </c>
      <c r="P2957">
        <v>4</v>
      </c>
      <c r="Q2957">
        <v>1</v>
      </c>
      <c r="R2957">
        <v>1</v>
      </c>
      <c r="S2957" t="s">
        <v>12811</v>
      </c>
    </row>
    <row r="2958" spans="1:20" x14ac:dyDescent="0.25">
      <c r="A2958" t="s">
        <v>3545</v>
      </c>
      <c r="B2958" t="s">
        <v>3546</v>
      </c>
      <c r="C2958" t="s">
        <v>4599</v>
      </c>
      <c r="D2958" t="s">
        <v>30</v>
      </c>
      <c r="E2958" t="s">
        <v>4600</v>
      </c>
      <c r="F2958" t="s">
        <v>1135</v>
      </c>
      <c r="G2958" t="s">
        <v>42</v>
      </c>
      <c r="H2958" s="1">
        <v>1.9999999999999998E-21</v>
      </c>
      <c r="I2958" t="s">
        <v>4184</v>
      </c>
      <c r="J2958" t="s">
        <v>42</v>
      </c>
      <c r="K2958" t="s">
        <v>692</v>
      </c>
      <c r="L2958">
        <v>1</v>
      </c>
      <c r="M2958">
        <v>0</v>
      </c>
      <c r="N2958">
        <v>0</v>
      </c>
      <c r="O2958">
        <v>1</v>
      </c>
      <c r="P2958">
        <v>1</v>
      </c>
      <c r="Q2958">
        <v>1</v>
      </c>
      <c r="R2958">
        <v>1</v>
      </c>
      <c r="S2958" t="s">
        <v>3548</v>
      </c>
    </row>
    <row r="2959" spans="1:20" x14ac:dyDescent="0.25">
      <c r="A2959" t="s">
        <v>3545</v>
      </c>
      <c r="B2959" t="s">
        <v>3546</v>
      </c>
      <c r="C2959" t="s">
        <v>3547</v>
      </c>
      <c r="D2959" t="s">
        <v>30</v>
      </c>
      <c r="E2959" t="s">
        <v>1266</v>
      </c>
      <c r="F2959" t="s">
        <v>296</v>
      </c>
      <c r="G2959" t="s">
        <v>42</v>
      </c>
      <c r="H2959" t="s">
        <v>418</v>
      </c>
      <c r="I2959" t="s">
        <v>600</v>
      </c>
      <c r="J2959" t="s">
        <v>42</v>
      </c>
      <c r="K2959" t="s">
        <v>151</v>
      </c>
      <c r="L2959">
        <v>2</v>
      </c>
      <c r="M2959">
        <v>0</v>
      </c>
      <c r="N2959">
        <v>0</v>
      </c>
      <c r="O2959">
        <v>2</v>
      </c>
      <c r="P2959">
        <v>2</v>
      </c>
      <c r="Q2959">
        <v>1</v>
      </c>
      <c r="R2959">
        <v>1</v>
      </c>
      <c r="S2959" t="s">
        <v>3548</v>
      </c>
    </row>
    <row r="2960" spans="1:20" x14ac:dyDescent="0.25">
      <c r="A2960" t="s">
        <v>3545</v>
      </c>
      <c r="B2960" t="s">
        <v>3546</v>
      </c>
      <c r="C2960" t="s">
        <v>13096</v>
      </c>
      <c r="D2960" t="s">
        <v>30</v>
      </c>
      <c r="E2960" t="s">
        <v>11621</v>
      </c>
      <c r="F2960" t="s">
        <v>560</v>
      </c>
      <c r="G2960" t="s">
        <v>97</v>
      </c>
      <c r="H2960" t="s">
        <v>5576</v>
      </c>
      <c r="I2960" t="s">
        <v>2043</v>
      </c>
      <c r="J2960" t="s">
        <v>97</v>
      </c>
      <c r="K2960" t="s">
        <v>692</v>
      </c>
      <c r="L2960">
        <v>1</v>
      </c>
      <c r="M2960">
        <v>0</v>
      </c>
      <c r="N2960">
        <v>0</v>
      </c>
      <c r="O2960">
        <v>1</v>
      </c>
      <c r="P2960">
        <v>1</v>
      </c>
      <c r="Q2960">
        <v>1</v>
      </c>
      <c r="R2960">
        <v>1</v>
      </c>
      <c r="S2960" t="s">
        <v>3548</v>
      </c>
    </row>
    <row r="2961" spans="1:20" x14ac:dyDescent="0.25">
      <c r="A2961" t="s">
        <v>3545</v>
      </c>
      <c r="B2961" t="s">
        <v>3546</v>
      </c>
      <c r="C2961" t="s">
        <v>4115</v>
      </c>
      <c r="D2961" t="s">
        <v>30</v>
      </c>
      <c r="E2961" t="s">
        <v>1314</v>
      </c>
      <c r="F2961" t="s">
        <v>366</v>
      </c>
      <c r="G2961" t="s">
        <v>33</v>
      </c>
      <c r="H2961" t="s">
        <v>365</v>
      </c>
      <c r="I2961" t="s">
        <v>77</v>
      </c>
      <c r="J2961" t="s">
        <v>33</v>
      </c>
      <c r="K2961" t="s">
        <v>60</v>
      </c>
      <c r="L2961">
        <v>1</v>
      </c>
      <c r="M2961">
        <v>0</v>
      </c>
      <c r="N2961">
        <v>0</v>
      </c>
      <c r="O2961">
        <v>1</v>
      </c>
      <c r="P2961">
        <v>1</v>
      </c>
      <c r="Q2961">
        <v>1</v>
      </c>
      <c r="R2961">
        <v>1</v>
      </c>
      <c r="S2961" t="s">
        <v>3548</v>
      </c>
    </row>
    <row r="2962" spans="1:20" x14ac:dyDescent="0.25">
      <c r="A2962" t="s">
        <v>13086</v>
      </c>
      <c r="B2962" t="s">
        <v>13087</v>
      </c>
      <c r="C2962" t="s">
        <v>14319</v>
      </c>
      <c r="D2962" t="s">
        <v>30</v>
      </c>
      <c r="E2962" t="s">
        <v>1847</v>
      </c>
      <c r="F2962" t="s">
        <v>4120</v>
      </c>
      <c r="G2962" t="s">
        <v>33</v>
      </c>
      <c r="H2962" t="s">
        <v>2352</v>
      </c>
      <c r="I2962" t="s">
        <v>1625</v>
      </c>
      <c r="J2962" t="s">
        <v>33</v>
      </c>
      <c r="K2962" t="s">
        <v>692</v>
      </c>
      <c r="L2962">
        <v>1</v>
      </c>
      <c r="M2962">
        <v>0</v>
      </c>
      <c r="N2962">
        <v>0</v>
      </c>
      <c r="O2962">
        <v>1</v>
      </c>
      <c r="P2962">
        <v>1</v>
      </c>
      <c r="Q2962">
        <v>1</v>
      </c>
      <c r="R2962">
        <v>1</v>
      </c>
      <c r="S2962" t="s">
        <v>13088</v>
      </c>
    </row>
    <row r="2963" spans="1:20" x14ac:dyDescent="0.25">
      <c r="A2963" t="s">
        <v>13086</v>
      </c>
      <c r="B2963" t="s">
        <v>13087</v>
      </c>
      <c r="C2963" t="s">
        <v>13085</v>
      </c>
      <c r="D2963" t="s">
        <v>30</v>
      </c>
      <c r="E2963" t="s">
        <v>599</v>
      </c>
      <c r="F2963" t="s">
        <v>870</v>
      </c>
      <c r="G2963" t="s">
        <v>513</v>
      </c>
      <c r="H2963" t="s">
        <v>1737</v>
      </c>
      <c r="I2963" t="s">
        <v>2713</v>
      </c>
      <c r="J2963" t="s">
        <v>513</v>
      </c>
      <c r="K2963" t="s">
        <v>367</v>
      </c>
      <c r="L2963">
        <v>1</v>
      </c>
      <c r="M2963">
        <v>1</v>
      </c>
      <c r="N2963">
        <v>0</v>
      </c>
      <c r="O2963">
        <v>1</v>
      </c>
      <c r="P2963">
        <v>1</v>
      </c>
      <c r="Q2963">
        <v>1</v>
      </c>
      <c r="R2963">
        <v>1</v>
      </c>
      <c r="S2963" t="s">
        <v>13088</v>
      </c>
    </row>
    <row r="2964" spans="1:20" x14ac:dyDescent="0.25">
      <c r="A2964" t="s">
        <v>14322</v>
      </c>
      <c r="B2964" t="s">
        <v>14323</v>
      </c>
      <c r="C2964" t="s">
        <v>14319</v>
      </c>
      <c r="D2964" t="s">
        <v>30</v>
      </c>
      <c r="E2964" t="s">
        <v>3393</v>
      </c>
      <c r="F2964" t="s">
        <v>2431</v>
      </c>
      <c r="G2964" t="s">
        <v>97</v>
      </c>
      <c r="H2964" t="s">
        <v>3315</v>
      </c>
      <c r="I2964" t="s">
        <v>1269</v>
      </c>
      <c r="J2964" t="s">
        <v>42</v>
      </c>
      <c r="K2964" t="s">
        <v>114</v>
      </c>
      <c r="L2964">
        <v>3</v>
      </c>
      <c r="M2964">
        <v>0</v>
      </c>
      <c r="N2964">
        <v>0</v>
      </c>
      <c r="O2964">
        <v>3</v>
      </c>
      <c r="P2964">
        <v>3</v>
      </c>
      <c r="Q2964">
        <v>0</v>
      </c>
      <c r="R2964">
        <v>0</v>
      </c>
      <c r="S2964" t="s">
        <v>14324</v>
      </c>
    </row>
    <row r="2965" spans="1:20" x14ac:dyDescent="0.25">
      <c r="A2965" t="s">
        <v>9467</v>
      </c>
      <c r="B2965" t="s">
        <v>9468</v>
      </c>
      <c r="C2965" t="s">
        <v>9469</v>
      </c>
      <c r="D2965" t="s">
        <v>30</v>
      </c>
      <c r="E2965" t="s">
        <v>9470</v>
      </c>
      <c r="F2965" t="s">
        <v>7761</v>
      </c>
      <c r="G2965" t="s">
        <v>42</v>
      </c>
      <c r="H2965" t="s">
        <v>9471</v>
      </c>
      <c r="I2965" t="s">
        <v>9472</v>
      </c>
      <c r="J2965" t="s">
        <v>42</v>
      </c>
      <c r="K2965" t="s">
        <v>60</v>
      </c>
      <c r="L2965">
        <v>1</v>
      </c>
      <c r="M2965">
        <v>0</v>
      </c>
      <c r="N2965">
        <v>0</v>
      </c>
      <c r="O2965">
        <v>1</v>
      </c>
      <c r="P2965">
        <v>1</v>
      </c>
      <c r="Q2965">
        <v>1</v>
      </c>
      <c r="R2965">
        <v>1</v>
      </c>
      <c r="S2965" t="s">
        <v>9473</v>
      </c>
      <c r="T2965" t="s">
        <v>6603</v>
      </c>
    </row>
    <row r="2966" spans="1:20" x14ac:dyDescent="0.25">
      <c r="A2966" t="s">
        <v>6202</v>
      </c>
      <c r="B2966" t="s">
        <v>6203</v>
      </c>
      <c r="C2966" t="s">
        <v>6198</v>
      </c>
      <c r="D2966" t="s">
        <v>30</v>
      </c>
      <c r="E2966" t="s">
        <v>6204</v>
      </c>
      <c r="F2966" t="s">
        <v>6205</v>
      </c>
      <c r="G2966" t="s">
        <v>33</v>
      </c>
      <c r="H2966" t="s">
        <v>6206</v>
      </c>
      <c r="I2966" t="s">
        <v>6129</v>
      </c>
      <c r="J2966" t="s">
        <v>42</v>
      </c>
      <c r="K2966" t="s">
        <v>132</v>
      </c>
      <c r="L2966">
        <v>2</v>
      </c>
      <c r="M2966">
        <v>1</v>
      </c>
      <c r="N2966">
        <v>0</v>
      </c>
      <c r="O2966">
        <v>2</v>
      </c>
      <c r="P2966">
        <v>2</v>
      </c>
      <c r="Q2966">
        <v>1</v>
      </c>
      <c r="R2966">
        <v>1</v>
      </c>
      <c r="S2966" t="s">
        <v>6207</v>
      </c>
    </row>
    <row r="2967" spans="1:20" x14ac:dyDescent="0.25">
      <c r="A2967" t="s">
        <v>878</v>
      </c>
      <c r="B2967" t="s">
        <v>879</v>
      </c>
      <c r="C2967" t="s">
        <v>10546</v>
      </c>
      <c r="D2967" t="s">
        <v>30</v>
      </c>
      <c r="E2967" t="s">
        <v>3393</v>
      </c>
      <c r="F2967" t="s">
        <v>265</v>
      </c>
      <c r="G2967" t="s">
        <v>42</v>
      </c>
      <c r="H2967" t="s">
        <v>1740</v>
      </c>
      <c r="I2967" t="s">
        <v>1388</v>
      </c>
      <c r="J2967" t="s">
        <v>42</v>
      </c>
      <c r="K2967" t="s">
        <v>51</v>
      </c>
      <c r="L2967">
        <v>2</v>
      </c>
      <c r="M2967">
        <v>0</v>
      </c>
      <c r="N2967">
        <v>0</v>
      </c>
      <c r="O2967">
        <v>2</v>
      </c>
      <c r="P2967">
        <v>2</v>
      </c>
      <c r="Q2967">
        <v>1</v>
      </c>
      <c r="R2967">
        <v>1</v>
      </c>
      <c r="S2967" t="s">
        <v>884</v>
      </c>
    </row>
    <row r="2968" spans="1:20" x14ac:dyDescent="0.25">
      <c r="A2968" t="s">
        <v>878</v>
      </c>
      <c r="B2968" t="s">
        <v>879</v>
      </c>
      <c r="C2968" t="s">
        <v>865</v>
      </c>
      <c r="D2968" t="s">
        <v>30</v>
      </c>
      <c r="E2968" t="s">
        <v>880</v>
      </c>
      <c r="F2968" t="s">
        <v>881</v>
      </c>
      <c r="G2968" t="s">
        <v>42</v>
      </c>
      <c r="H2968" t="s">
        <v>882</v>
      </c>
      <c r="I2968" t="s">
        <v>883</v>
      </c>
      <c r="J2968" t="s">
        <v>42</v>
      </c>
      <c r="K2968" t="s">
        <v>446</v>
      </c>
      <c r="L2968">
        <v>2</v>
      </c>
      <c r="M2968">
        <v>1</v>
      </c>
      <c r="N2968">
        <v>0</v>
      </c>
      <c r="O2968">
        <v>2</v>
      </c>
      <c r="P2968">
        <v>2</v>
      </c>
      <c r="Q2968">
        <v>1</v>
      </c>
      <c r="R2968">
        <v>1</v>
      </c>
      <c r="S2968" t="s">
        <v>884</v>
      </c>
    </row>
    <row r="2969" spans="1:20" x14ac:dyDescent="0.25">
      <c r="A2969" t="s">
        <v>863</v>
      </c>
      <c r="B2969" t="s">
        <v>864</v>
      </c>
      <c r="C2969" t="s">
        <v>10546</v>
      </c>
      <c r="D2969" t="s">
        <v>30</v>
      </c>
      <c r="E2969" t="s">
        <v>10549</v>
      </c>
      <c r="F2969" t="s">
        <v>4094</v>
      </c>
      <c r="G2969" t="s">
        <v>948</v>
      </c>
      <c r="H2969" t="s">
        <v>10549</v>
      </c>
      <c r="I2969" t="s">
        <v>4094</v>
      </c>
      <c r="J2969" t="s">
        <v>948</v>
      </c>
      <c r="K2969" t="s">
        <v>532</v>
      </c>
      <c r="L2969">
        <v>3</v>
      </c>
      <c r="M2969">
        <v>2</v>
      </c>
      <c r="N2969">
        <v>2</v>
      </c>
      <c r="O2969">
        <v>5</v>
      </c>
      <c r="P2969">
        <v>5</v>
      </c>
      <c r="Q2969">
        <v>1</v>
      </c>
      <c r="R2969">
        <v>1</v>
      </c>
      <c r="S2969" t="s">
        <v>872</v>
      </c>
    </row>
    <row r="2970" spans="1:20" x14ac:dyDescent="0.25">
      <c r="A2970" t="s">
        <v>863</v>
      </c>
      <c r="B2970" t="s">
        <v>864</v>
      </c>
      <c r="C2970" t="s">
        <v>8419</v>
      </c>
      <c r="D2970" t="s">
        <v>30</v>
      </c>
      <c r="E2970" t="s">
        <v>8422</v>
      </c>
      <c r="F2970" t="s">
        <v>423</v>
      </c>
      <c r="G2970" t="s">
        <v>160</v>
      </c>
      <c r="H2970" t="s">
        <v>8422</v>
      </c>
      <c r="I2970" t="s">
        <v>423</v>
      </c>
      <c r="J2970" t="s">
        <v>160</v>
      </c>
      <c r="K2970" t="s">
        <v>678</v>
      </c>
      <c r="L2970">
        <v>2</v>
      </c>
      <c r="M2970">
        <v>1</v>
      </c>
      <c r="N2970">
        <v>0</v>
      </c>
      <c r="O2970">
        <v>2</v>
      </c>
      <c r="P2970">
        <v>2</v>
      </c>
      <c r="Q2970">
        <v>1</v>
      </c>
      <c r="R2970">
        <v>1</v>
      </c>
      <c r="S2970" t="s">
        <v>872</v>
      </c>
    </row>
    <row r="2971" spans="1:20" x14ac:dyDescent="0.25">
      <c r="A2971" t="s">
        <v>863</v>
      </c>
      <c r="B2971" t="s">
        <v>864</v>
      </c>
      <c r="C2971" t="s">
        <v>13730</v>
      </c>
      <c r="D2971" t="s">
        <v>30</v>
      </c>
      <c r="E2971" t="s">
        <v>5348</v>
      </c>
      <c r="F2971" t="s">
        <v>2319</v>
      </c>
      <c r="G2971" t="s">
        <v>1885</v>
      </c>
      <c r="H2971" t="s">
        <v>1584</v>
      </c>
      <c r="I2971" t="s">
        <v>274</v>
      </c>
      <c r="J2971" t="s">
        <v>329</v>
      </c>
      <c r="K2971" t="s">
        <v>1965</v>
      </c>
      <c r="L2971">
        <v>8</v>
      </c>
      <c r="M2971">
        <v>3</v>
      </c>
      <c r="N2971">
        <v>0</v>
      </c>
      <c r="O2971">
        <v>8</v>
      </c>
      <c r="P2971">
        <v>8</v>
      </c>
      <c r="Q2971">
        <v>2</v>
      </c>
      <c r="R2971">
        <v>2</v>
      </c>
      <c r="S2971" t="s">
        <v>872</v>
      </c>
    </row>
    <row r="2972" spans="1:20" x14ac:dyDescent="0.25">
      <c r="A2972" t="s">
        <v>863</v>
      </c>
      <c r="B2972" t="s">
        <v>864</v>
      </c>
      <c r="C2972" t="s">
        <v>865</v>
      </c>
      <c r="D2972" t="s">
        <v>30</v>
      </c>
      <c r="E2972" t="s">
        <v>866</v>
      </c>
      <c r="F2972" t="s">
        <v>867</v>
      </c>
      <c r="G2972" t="s">
        <v>868</v>
      </c>
      <c r="H2972" t="s">
        <v>869</v>
      </c>
      <c r="I2972" t="s">
        <v>870</v>
      </c>
      <c r="J2972" t="s">
        <v>329</v>
      </c>
      <c r="K2972" t="s">
        <v>871</v>
      </c>
      <c r="L2972">
        <v>15</v>
      </c>
      <c r="M2972">
        <v>3</v>
      </c>
      <c r="N2972">
        <v>4</v>
      </c>
      <c r="O2972">
        <v>19</v>
      </c>
      <c r="P2972">
        <v>19</v>
      </c>
      <c r="Q2972">
        <v>17</v>
      </c>
      <c r="R2972">
        <v>17</v>
      </c>
      <c r="S2972" t="s">
        <v>872</v>
      </c>
    </row>
    <row r="2973" spans="1:20" x14ac:dyDescent="0.25">
      <c r="A2973" t="s">
        <v>863</v>
      </c>
      <c r="B2973" t="s">
        <v>864</v>
      </c>
      <c r="C2973" t="s">
        <v>11807</v>
      </c>
      <c r="D2973" t="s">
        <v>30</v>
      </c>
      <c r="E2973" t="s">
        <v>11808</v>
      </c>
      <c r="F2973" t="s">
        <v>11809</v>
      </c>
      <c r="G2973" t="s">
        <v>9353</v>
      </c>
      <c r="H2973" t="s">
        <v>3312</v>
      </c>
      <c r="I2973" t="s">
        <v>2634</v>
      </c>
      <c r="J2973" t="s">
        <v>378</v>
      </c>
      <c r="K2973" t="s">
        <v>1526</v>
      </c>
      <c r="L2973">
        <v>12</v>
      </c>
      <c r="M2973">
        <v>1</v>
      </c>
      <c r="N2973">
        <v>1</v>
      </c>
      <c r="O2973">
        <v>13</v>
      </c>
      <c r="P2973">
        <v>13</v>
      </c>
      <c r="Q2973">
        <v>13</v>
      </c>
      <c r="R2973">
        <v>13</v>
      </c>
      <c r="S2973" t="s">
        <v>872</v>
      </c>
    </row>
    <row r="2974" spans="1:20" x14ac:dyDescent="0.25">
      <c r="A2974" t="s">
        <v>863</v>
      </c>
      <c r="B2974" t="s">
        <v>864</v>
      </c>
      <c r="C2974" t="s">
        <v>14636</v>
      </c>
      <c r="D2974" t="s">
        <v>30</v>
      </c>
      <c r="E2974" t="s">
        <v>3838</v>
      </c>
      <c r="F2974" t="s">
        <v>1229</v>
      </c>
      <c r="G2974" t="s">
        <v>2637</v>
      </c>
      <c r="H2974" t="s">
        <v>3385</v>
      </c>
      <c r="I2974" t="s">
        <v>314</v>
      </c>
      <c r="J2974" t="s">
        <v>4102</v>
      </c>
      <c r="K2974" t="s">
        <v>1010</v>
      </c>
      <c r="L2974">
        <v>6</v>
      </c>
      <c r="M2974">
        <v>5</v>
      </c>
      <c r="N2974">
        <v>13</v>
      </c>
      <c r="O2974">
        <v>19</v>
      </c>
      <c r="P2974">
        <v>19</v>
      </c>
      <c r="Q2974">
        <v>4</v>
      </c>
      <c r="R2974">
        <v>4</v>
      </c>
      <c r="S2974" t="s">
        <v>872</v>
      </c>
    </row>
    <row r="2975" spans="1:20" x14ac:dyDescent="0.25">
      <c r="A2975" t="s">
        <v>863</v>
      </c>
      <c r="B2975" t="s">
        <v>864</v>
      </c>
      <c r="C2975" t="s">
        <v>13504</v>
      </c>
      <c r="D2975" t="s">
        <v>30</v>
      </c>
      <c r="E2975" t="s">
        <v>13507</v>
      </c>
      <c r="F2975" t="s">
        <v>13508</v>
      </c>
      <c r="G2975" t="s">
        <v>7522</v>
      </c>
      <c r="H2975" t="s">
        <v>7060</v>
      </c>
      <c r="I2975" t="s">
        <v>2321</v>
      </c>
      <c r="J2975" t="s">
        <v>948</v>
      </c>
      <c r="K2975" t="s">
        <v>54</v>
      </c>
      <c r="L2975">
        <v>10</v>
      </c>
      <c r="M2975">
        <v>1</v>
      </c>
      <c r="N2975">
        <v>1</v>
      </c>
      <c r="O2975">
        <v>11</v>
      </c>
      <c r="P2975">
        <v>11</v>
      </c>
      <c r="Q2975">
        <v>10</v>
      </c>
      <c r="R2975">
        <v>10</v>
      </c>
      <c r="S2975" t="s">
        <v>872</v>
      </c>
    </row>
    <row r="2976" spans="1:20" x14ac:dyDescent="0.25">
      <c r="A2976" t="s">
        <v>10064</v>
      </c>
      <c r="B2976" t="s">
        <v>10065</v>
      </c>
      <c r="C2976" t="s">
        <v>14452</v>
      </c>
      <c r="D2976" t="s">
        <v>30</v>
      </c>
      <c r="E2976" t="s">
        <v>6869</v>
      </c>
      <c r="F2976" t="s">
        <v>9150</v>
      </c>
      <c r="G2976" t="s">
        <v>42</v>
      </c>
      <c r="H2976" t="s">
        <v>4044</v>
      </c>
      <c r="I2976" t="s">
        <v>482</v>
      </c>
      <c r="J2976" t="s">
        <v>42</v>
      </c>
      <c r="K2976" t="s">
        <v>604</v>
      </c>
      <c r="L2976">
        <v>1</v>
      </c>
      <c r="M2976">
        <v>0</v>
      </c>
      <c r="N2976">
        <v>0</v>
      </c>
      <c r="O2976">
        <v>1</v>
      </c>
      <c r="P2976">
        <v>1</v>
      </c>
      <c r="Q2976">
        <v>1</v>
      </c>
      <c r="R2976">
        <v>1</v>
      </c>
      <c r="S2976" t="s">
        <v>890</v>
      </c>
    </row>
    <row r="2977" spans="1:20" x14ac:dyDescent="0.25">
      <c r="A2977" t="s">
        <v>10064</v>
      </c>
      <c r="B2977" t="s">
        <v>10065</v>
      </c>
      <c r="C2977" t="s">
        <v>11180</v>
      </c>
      <c r="D2977" t="s">
        <v>30</v>
      </c>
      <c r="E2977" t="s">
        <v>11184</v>
      </c>
      <c r="F2977" t="s">
        <v>7766</v>
      </c>
      <c r="G2977" t="s">
        <v>129</v>
      </c>
      <c r="H2977" t="s">
        <v>11185</v>
      </c>
      <c r="I2977" t="s">
        <v>2253</v>
      </c>
      <c r="J2977" t="s">
        <v>42</v>
      </c>
      <c r="K2977" t="s">
        <v>532</v>
      </c>
      <c r="L2977">
        <v>6</v>
      </c>
      <c r="M2977">
        <v>0</v>
      </c>
      <c r="N2977">
        <v>0</v>
      </c>
      <c r="O2977">
        <v>6</v>
      </c>
      <c r="P2977">
        <v>6</v>
      </c>
      <c r="Q2977">
        <v>3</v>
      </c>
      <c r="R2977">
        <v>3</v>
      </c>
      <c r="S2977" t="s">
        <v>890</v>
      </c>
    </row>
    <row r="2978" spans="1:20" x14ac:dyDescent="0.25">
      <c r="A2978" t="s">
        <v>10064</v>
      </c>
      <c r="B2978" t="s">
        <v>10065</v>
      </c>
      <c r="C2978" t="s">
        <v>13730</v>
      </c>
      <c r="D2978" t="s">
        <v>30</v>
      </c>
      <c r="E2978" t="s">
        <v>8379</v>
      </c>
      <c r="F2978" t="s">
        <v>2122</v>
      </c>
      <c r="G2978" t="s">
        <v>42</v>
      </c>
      <c r="H2978" t="s">
        <v>13734</v>
      </c>
      <c r="I2978" t="s">
        <v>2621</v>
      </c>
      <c r="J2978" t="s">
        <v>33</v>
      </c>
      <c r="K2978" t="s">
        <v>210</v>
      </c>
      <c r="L2978">
        <v>4</v>
      </c>
      <c r="M2978">
        <v>1</v>
      </c>
      <c r="N2978">
        <v>0</v>
      </c>
      <c r="O2978">
        <v>4</v>
      </c>
      <c r="P2978">
        <v>4</v>
      </c>
      <c r="Q2978">
        <v>0</v>
      </c>
      <c r="R2978">
        <v>0</v>
      </c>
      <c r="S2978" t="s">
        <v>890</v>
      </c>
    </row>
    <row r="2979" spans="1:20" x14ac:dyDescent="0.25">
      <c r="A2979" t="s">
        <v>10064</v>
      </c>
      <c r="B2979" t="s">
        <v>10065</v>
      </c>
      <c r="C2979" t="s">
        <v>11798</v>
      </c>
      <c r="D2979" t="s">
        <v>30</v>
      </c>
      <c r="E2979" t="s">
        <v>11801</v>
      </c>
      <c r="F2979" t="s">
        <v>8620</v>
      </c>
      <c r="G2979" t="s">
        <v>385</v>
      </c>
      <c r="H2979" s="1">
        <v>5.9999999999999998E-22</v>
      </c>
      <c r="I2979" t="s">
        <v>7028</v>
      </c>
      <c r="J2979" t="s">
        <v>42</v>
      </c>
      <c r="K2979" t="s">
        <v>210</v>
      </c>
      <c r="L2979">
        <v>5</v>
      </c>
      <c r="M2979">
        <v>2</v>
      </c>
      <c r="N2979">
        <v>0</v>
      </c>
      <c r="O2979">
        <v>5</v>
      </c>
      <c r="P2979">
        <v>5</v>
      </c>
      <c r="Q2979">
        <v>3</v>
      </c>
      <c r="R2979">
        <v>3</v>
      </c>
      <c r="S2979" t="s">
        <v>890</v>
      </c>
    </row>
    <row r="2980" spans="1:20" x14ac:dyDescent="0.25">
      <c r="A2980" t="s">
        <v>10064</v>
      </c>
      <c r="B2980" t="s">
        <v>10065</v>
      </c>
      <c r="C2980" t="s">
        <v>10062</v>
      </c>
      <c r="D2980" t="s">
        <v>30</v>
      </c>
      <c r="E2980" t="s">
        <v>10066</v>
      </c>
      <c r="F2980" t="s">
        <v>10067</v>
      </c>
      <c r="G2980" t="s">
        <v>42</v>
      </c>
      <c r="H2980" t="s">
        <v>7182</v>
      </c>
      <c r="I2980" t="s">
        <v>3227</v>
      </c>
      <c r="J2980" t="s">
        <v>42</v>
      </c>
      <c r="K2980" t="s">
        <v>2820</v>
      </c>
      <c r="L2980">
        <v>7</v>
      </c>
      <c r="M2980">
        <v>1</v>
      </c>
      <c r="N2980">
        <v>0</v>
      </c>
      <c r="O2980">
        <v>7</v>
      </c>
      <c r="P2980">
        <v>7</v>
      </c>
      <c r="Q2980">
        <v>3</v>
      </c>
      <c r="R2980">
        <v>3</v>
      </c>
      <c r="S2980" t="s">
        <v>890</v>
      </c>
    </row>
    <row r="2981" spans="1:20" x14ac:dyDescent="0.25">
      <c r="A2981" t="s">
        <v>885</v>
      </c>
      <c r="B2981" t="s">
        <v>886</v>
      </c>
      <c r="C2981" t="s">
        <v>14452</v>
      </c>
      <c r="D2981" t="s">
        <v>30</v>
      </c>
      <c r="E2981" t="s">
        <v>9292</v>
      </c>
      <c r="F2981" t="s">
        <v>251</v>
      </c>
      <c r="G2981" t="s">
        <v>42</v>
      </c>
      <c r="H2981" t="s">
        <v>3614</v>
      </c>
      <c r="I2981" t="s">
        <v>77</v>
      </c>
      <c r="J2981" t="s">
        <v>42</v>
      </c>
      <c r="K2981" t="s">
        <v>604</v>
      </c>
      <c r="L2981">
        <v>1</v>
      </c>
      <c r="M2981">
        <v>0</v>
      </c>
      <c r="N2981">
        <v>0</v>
      </c>
      <c r="O2981">
        <v>1</v>
      </c>
      <c r="P2981">
        <v>1</v>
      </c>
      <c r="Q2981">
        <v>1</v>
      </c>
      <c r="R2981">
        <v>1</v>
      </c>
      <c r="S2981" t="s">
        <v>890</v>
      </c>
    </row>
    <row r="2982" spans="1:20" x14ac:dyDescent="0.25">
      <c r="A2982" t="s">
        <v>885</v>
      </c>
      <c r="B2982" t="s">
        <v>886</v>
      </c>
      <c r="C2982" t="s">
        <v>11180</v>
      </c>
      <c r="D2982" t="s">
        <v>30</v>
      </c>
      <c r="E2982" t="s">
        <v>11181</v>
      </c>
      <c r="F2982" t="s">
        <v>11182</v>
      </c>
      <c r="G2982" t="s">
        <v>97</v>
      </c>
      <c r="H2982" t="s">
        <v>11183</v>
      </c>
      <c r="I2982" t="s">
        <v>4641</v>
      </c>
      <c r="J2982" t="s">
        <v>42</v>
      </c>
      <c r="K2982" t="s">
        <v>189</v>
      </c>
      <c r="L2982">
        <v>5</v>
      </c>
      <c r="M2982">
        <v>1</v>
      </c>
      <c r="N2982">
        <v>0</v>
      </c>
      <c r="O2982">
        <v>5</v>
      </c>
      <c r="P2982">
        <v>5</v>
      </c>
      <c r="Q2982">
        <v>4</v>
      </c>
      <c r="R2982">
        <v>4</v>
      </c>
      <c r="S2982" t="s">
        <v>890</v>
      </c>
    </row>
    <row r="2983" spans="1:20" x14ac:dyDescent="0.25">
      <c r="A2983" t="s">
        <v>885</v>
      </c>
      <c r="B2983" t="s">
        <v>886</v>
      </c>
      <c r="C2983" t="s">
        <v>13730</v>
      </c>
      <c r="D2983" t="s">
        <v>30</v>
      </c>
      <c r="E2983" t="s">
        <v>13349</v>
      </c>
      <c r="F2983" t="s">
        <v>1233</v>
      </c>
      <c r="G2983" t="s">
        <v>42</v>
      </c>
      <c r="H2983" t="s">
        <v>7407</v>
      </c>
      <c r="I2983" t="s">
        <v>1773</v>
      </c>
      <c r="J2983" t="s">
        <v>42</v>
      </c>
      <c r="K2983" t="s">
        <v>2257</v>
      </c>
      <c r="L2983">
        <v>4</v>
      </c>
      <c r="M2983">
        <v>0</v>
      </c>
      <c r="N2983">
        <v>0</v>
      </c>
      <c r="O2983">
        <v>4</v>
      </c>
      <c r="P2983">
        <v>4</v>
      </c>
      <c r="Q2983">
        <v>2</v>
      </c>
      <c r="R2983">
        <v>2</v>
      </c>
      <c r="S2983" t="s">
        <v>890</v>
      </c>
    </row>
    <row r="2984" spans="1:20" x14ac:dyDescent="0.25">
      <c r="A2984" t="s">
        <v>885</v>
      </c>
      <c r="B2984" t="s">
        <v>886</v>
      </c>
      <c r="C2984" t="s">
        <v>11798</v>
      </c>
      <c r="D2984" t="s">
        <v>30</v>
      </c>
      <c r="E2984" t="s">
        <v>11799</v>
      </c>
      <c r="F2984" t="s">
        <v>11800</v>
      </c>
      <c r="G2984" t="s">
        <v>210</v>
      </c>
      <c r="H2984" t="s">
        <v>11269</v>
      </c>
      <c r="I2984" t="s">
        <v>7554</v>
      </c>
      <c r="J2984" t="s">
        <v>33</v>
      </c>
      <c r="K2984" t="s">
        <v>1915</v>
      </c>
      <c r="L2984">
        <v>4</v>
      </c>
      <c r="M2984">
        <v>0</v>
      </c>
      <c r="N2984">
        <v>0</v>
      </c>
      <c r="O2984">
        <v>4</v>
      </c>
      <c r="P2984">
        <v>4</v>
      </c>
      <c r="Q2984">
        <v>4</v>
      </c>
      <c r="R2984">
        <v>4</v>
      </c>
      <c r="S2984" t="s">
        <v>890</v>
      </c>
    </row>
    <row r="2985" spans="1:20" x14ac:dyDescent="0.25">
      <c r="A2985" t="s">
        <v>885</v>
      </c>
      <c r="B2985" t="s">
        <v>886</v>
      </c>
      <c r="C2985" t="s">
        <v>10062</v>
      </c>
      <c r="D2985" t="s">
        <v>30</v>
      </c>
      <c r="E2985" t="s">
        <v>10063</v>
      </c>
      <c r="F2985" t="s">
        <v>6176</v>
      </c>
      <c r="G2985" t="s">
        <v>367</v>
      </c>
      <c r="H2985" t="s">
        <v>8575</v>
      </c>
      <c r="I2985" t="s">
        <v>9840</v>
      </c>
      <c r="J2985" t="s">
        <v>33</v>
      </c>
      <c r="K2985" t="s">
        <v>2588</v>
      </c>
      <c r="L2985">
        <v>7</v>
      </c>
      <c r="M2985">
        <v>0</v>
      </c>
      <c r="N2985">
        <v>0</v>
      </c>
      <c r="O2985">
        <v>7</v>
      </c>
      <c r="P2985">
        <v>7</v>
      </c>
      <c r="Q2985">
        <v>6</v>
      </c>
      <c r="R2985">
        <v>6</v>
      </c>
      <c r="S2985" t="s">
        <v>890</v>
      </c>
    </row>
    <row r="2986" spans="1:20" x14ac:dyDescent="0.25">
      <c r="A2986" t="s">
        <v>885</v>
      </c>
      <c r="B2986" t="s">
        <v>886</v>
      </c>
      <c r="C2986" t="s">
        <v>11165</v>
      </c>
      <c r="D2986" t="s">
        <v>30</v>
      </c>
      <c r="E2986" t="s">
        <v>10027</v>
      </c>
      <c r="F2986" t="s">
        <v>53</v>
      </c>
      <c r="G2986" t="s">
        <v>42</v>
      </c>
      <c r="H2986" t="s">
        <v>1457</v>
      </c>
      <c r="I2986" t="s">
        <v>4094</v>
      </c>
      <c r="J2986" t="s">
        <v>42</v>
      </c>
      <c r="K2986" t="s">
        <v>513</v>
      </c>
      <c r="L2986">
        <v>1</v>
      </c>
      <c r="M2986">
        <v>0</v>
      </c>
      <c r="N2986">
        <v>0</v>
      </c>
      <c r="O2986">
        <v>1</v>
      </c>
      <c r="P2986">
        <v>1</v>
      </c>
      <c r="Q2986">
        <v>0</v>
      </c>
      <c r="R2986">
        <v>0</v>
      </c>
      <c r="S2986" t="s">
        <v>890</v>
      </c>
    </row>
    <row r="2987" spans="1:20" x14ac:dyDescent="0.25">
      <c r="A2987" t="s">
        <v>885</v>
      </c>
      <c r="B2987" t="s">
        <v>886</v>
      </c>
      <c r="C2987" t="s">
        <v>865</v>
      </c>
      <c r="D2987" t="s">
        <v>30</v>
      </c>
      <c r="E2987" s="1">
        <v>9.9999999999999995E-8</v>
      </c>
      <c r="F2987" t="s">
        <v>887</v>
      </c>
      <c r="G2987" t="s">
        <v>42</v>
      </c>
      <c r="H2987" t="s">
        <v>888</v>
      </c>
      <c r="I2987" t="s">
        <v>889</v>
      </c>
      <c r="J2987" t="s">
        <v>42</v>
      </c>
      <c r="K2987" t="s">
        <v>446</v>
      </c>
      <c r="L2987">
        <v>3</v>
      </c>
      <c r="M2987">
        <v>0</v>
      </c>
      <c r="N2987">
        <v>0</v>
      </c>
      <c r="O2987">
        <v>3</v>
      </c>
      <c r="P2987">
        <v>3</v>
      </c>
      <c r="Q2987">
        <v>0</v>
      </c>
      <c r="R2987">
        <v>0</v>
      </c>
      <c r="S2987" t="s">
        <v>890</v>
      </c>
    </row>
    <row r="2988" spans="1:20" x14ac:dyDescent="0.25">
      <c r="A2988" t="s">
        <v>8833</v>
      </c>
      <c r="B2988" t="s">
        <v>8834</v>
      </c>
      <c r="C2988" t="s">
        <v>11798</v>
      </c>
      <c r="D2988" t="s">
        <v>30</v>
      </c>
      <c r="E2988" t="s">
        <v>58</v>
      </c>
      <c r="F2988" t="s">
        <v>281</v>
      </c>
      <c r="G2988" t="s">
        <v>322</v>
      </c>
      <c r="H2988" t="s">
        <v>4502</v>
      </c>
      <c r="I2988" t="s">
        <v>1619</v>
      </c>
      <c r="J2988" t="s">
        <v>33</v>
      </c>
      <c r="K2988" t="s">
        <v>1915</v>
      </c>
      <c r="L2988">
        <v>6</v>
      </c>
      <c r="M2988">
        <v>0</v>
      </c>
      <c r="N2988">
        <v>0</v>
      </c>
      <c r="O2988">
        <v>6</v>
      </c>
      <c r="P2988">
        <v>6</v>
      </c>
      <c r="Q2988">
        <v>0</v>
      </c>
      <c r="R2988">
        <v>0</v>
      </c>
      <c r="S2988" t="s">
        <v>8838</v>
      </c>
      <c r="T2988" t="s">
        <v>8839</v>
      </c>
    </row>
    <row r="2989" spans="1:20" x14ac:dyDescent="0.25">
      <c r="A2989" t="s">
        <v>8833</v>
      </c>
      <c r="B2989" t="s">
        <v>8834</v>
      </c>
      <c r="C2989" t="s">
        <v>8835</v>
      </c>
      <c r="D2989" t="s">
        <v>30</v>
      </c>
      <c r="E2989" t="s">
        <v>8836</v>
      </c>
      <c r="F2989" t="s">
        <v>8837</v>
      </c>
      <c r="G2989" t="s">
        <v>454</v>
      </c>
      <c r="H2989" t="s">
        <v>4824</v>
      </c>
      <c r="I2989" t="s">
        <v>2274</v>
      </c>
      <c r="J2989" t="s">
        <v>33</v>
      </c>
      <c r="K2989" t="s">
        <v>574</v>
      </c>
      <c r="L2989">
        <v>6</v>
      </c>
      <c r="M2989">
        <v>0</v>
      </c>
      <c r="N2989">
        <v>0</v>
      </c>
      <c r="O2989">
        <v>6</v>
      </c>
      <c r="P2989">
        <v>6</v>
      </c>
      <c r="Q2989">
        <v>0</v>
      </c>
      <c r="R2989">
        <v>0</v>
      </c>
      <c r="S2989" t="s">
        <v>8838</v>
      </c>
      <c r="T2989" t="s">
        <v>8839</v>
      </c>
    </row>
    <row r="2990" spans="1:20" x14ac:dyDescent="0.25">
      <c r="A2990" t="s">
        <v>873</v>
      </c>
      <c r="B2990" t="s">
        <v>874</v>
      </c>
      <c r="C2990" t="s">
        <v>8419</v>
      </c>
      <c r="D2990" t="s">
        <v>30</v>
      </c>
      <c r="E2990" t="s">
        <v>3727</v>
      </c>
      <c r="F2990" t="s">
        <v>8420</v>
      </c>
      <c r="G2990" t="s">
        <v>42</v>
      </c>
      <c r="H2990" t="s">
        <v>8421</v>
      </c>
      <c r="I2990" t="s">
        <v>6620</v>
      </c>
      <c r="J2990" t="s">
        <v>42</v>
      </c>
      <c r="K2990" t="s">
        <v>604</v>
      </c>
      <c r="L2990">
        <v>1</v>
      </c>
      <c r="M2990">
        <v>0</v>
      </c>
      <c r="N2990">
        <v>0</v>
      </c>
      <c r="O2990">
        <v>1</v>
      </c>
      <c r="P2990">
        <v>1</v>
      </c>
      <c r="Q2990">
        <v>1</v>
      </c>
      <c r="R2990">
        <v>1</v>
      </c>
      <c r="S2990" t="s">
        <v>877</v>
      </c>
    </row>
    <row r="2991" spans="1:20" x14ac:dyDescent="0.25">
      <c r="A2991" t="s">
        <v>873</v>
      </c>
      <c r="B2991" t="s">
        <v>874</v>
      </c>
      <c r="C2991" t="s">
        <v>865</v>
      </c>
      <c r="D2991" t="s">
        <v>30</v>
      </c>
      <c r="E2991" t="s">
        <v>875</v>
      </c>
      <c r="F2991" t="s">
        <v>876</v>
      </c>
      <c r="G2991" t="s">
        <v>42</v>
      </c>
      <c r="H2991" t="s">
        <v>875</v>
      </c>
      <c r="I2991" t="s">
        <v>876</v>
      </c>
      <c r="J2991" t="s">
        <v>42</v>
      </c>
      <c r="K2991" t="s">
        <v>387</v>
      </c>
      <c r="L2991">
        <v>3</v>
      </c>
      <c r="M2991">
        <v>0</v>
      </c>
      <c r="N2991">
        <v>0</v>
      </c>
      <c r="O2991">
        <v>3</v>
      </c>
      <c r="P2991">
        <v>3</v>
      </c>
      <c r="Q2991">
        <v>1</v>
      </c>
      <c r="R2991">
        <v>1</v>
      </c>
      <c r="S2991" t="s">
        <v>877</v>
      </c>
    </row>
    <row r="2992" spans="1:20" x14ac:dyDescent="0.25">
      <c r="A2992" t="s">
        <v>873</v>
      </c>
      <c r="B2992" t="s">
        <v>874</v>
      </c>
      <c r="C2992" t="s">
        <v>11807</v>
      </c>
      <c r="D2992" t="s">
        <v>30</v>
      </c>
      <c r="E2992" t="s">
        <v>3344</v>
      </c>
      <c r="F2992" t="s">
        <v>4192</v>
      </c>
      <c r="G2992" t="s">
        <v>33</v>
      </c>
      <c r="H2992" t="s">
        <v>3344</v>
      </c>
      <c r="I2992" t="s">
        <v>4192</v>
      </c>
      <c r="J2992" t="s">
        <v>33</v>
      </c>
      <c r="K2992" t="s">
        <v>552</v>
      </c>
      <c r="L2992">
        <v>4</v>
      </c>
      <c r="M2992">
        <v>0</v>
      </c>
      <c r="N2992">
        <v>0</v>
      </c>
      <c r="O2992">
        <v>4</v>
      </c>
      <c r="P2992">
        <v>4</v>
      </c>
      <c r="Q2992">
        <v>1</v>
      </c>
      <c r="R2992">
        <v>1</v>
      </c>
      <c r="S2992" t="s">
        <v>877</v>
      </c>
    </row>
    <row r="2993" spans="1:20" x14ac:dyDescent="0.25">
      <c r="A2993" t="s">
        <v>873</v>
      </c>
      <c r="B2993" t="s">
        <v>874</v>
      </c>
      <c r="C2993" t="s">
        <v>13504</v>
      </c>
      <c r="D2993" t="s">
        <v>30</v>
      </c>
      <c r="E2993" t="s">
        <v>13505</v>
      </c>
      <c r="F2993" t="s">
        <v>13506</v>
      </c>
      <c r="G2993" t="s">
        <v>178</v>
      </c>
      <c r="H2993" t="s">
        <v>13505</v>
      </c>
      <c r="I2993" t="s">
        <v>13506</v>
      </c>
      <c r="J2993" t="s">
        <v>178</v>
      </c>
      <c r="K2993" t="s">
        <v>106</v>
      </c>
      <c r="L2993">
        <v>4</v>
      </c>
      <c r="M2993">
        <v>0</v>
      </c>
      <c r="N2993">
        <v>0</v>
      </c>
      <c r="O2993">
        <v>4</v>
      </c>
      <c r="P2993">
        <v>4</v>
      </c>
      <c r="Q2993">
        <v>1</v>
      </c>
      <c r="R2993">
        <v>1</v>
      </c>
      <c r="S2993" t="s">
        <v>877</v>
      </c>
    </row>
    <row r="2994" spans="1:20" x14ac:dyDescent="0.25">
      <c r="A2994" t="s">
        <v>8577</v>
      </c>
      <c r="B2994" t="s">
        <v>8578</v>
      </c>
      <c r="C2994" t="s">
        <v>8579</v>
      </c>
      <c r="D2994" t="s">
        <v>30</v>
      </c>
      <c r="E2994" t="s">
        <v>2348</v>
      </c>
      <c r="F2994" t="s">
        <v>1535</v>
      </c>
      <c r="G2994" t="s">
        <v>42</v>
      </c>
      <c r="H2994" t="s">
        <v>1483</v>
      </c>
      <c r="I2994" t="s">
        <v>5025</v>
      </c>
      <c r="J2994" t="s">
        <v>42</v>
      </c>
      <c r="K2994" t="s">
        <v>151</v>
      </c>
      <c r="L2994">
        <v>1</v>
      </c>
      <c r="M2994">
        <v>1</v>
      </c>
      <c r="N2994">
        <v>0</v>
      </c>
      <c r="O2994">
        <v>1</v>
      </c>
      <c r="P2994">
        <v>1</v>
      </c>
      <c r="Q2994">
        <v>1</v>
      </c>
      <c r="R2994">
        <v>1</v>
      </c>
      <c r="S2994" t="s">
        <v>8580</v>
      </c>
    </row>
    <row r="2995" spans="1:20" x14ac:dyDescent="0.25">
      <c r="A2995" t="s">
        <v>9074</v>
      </c>
      <c r="B2995" t="s">
        <v>9075</v>
      </c>
      <c r="C2995" t="s">
        <v>10546</v>
      </c>
      <c r="D2995" t="s">
        <v>30</v>
      </c>
      <c r="E2995" t="s">
        <v>5969</v>
      </c>
      <c r="F2995" t="s">
        <v>4148</v>
      </c>
      <c r="G2995" t="s">
        <v>669</v>
      </c>
      <c r="H2995" t="s">
        <v>2829</v>
      </c>
      <c r="I2995" t="s">
        <v>2525</v>
      </c>
      <c r="J2995" t="s">
        <v>1416</v>
      </c>
      <c r="K2995" t="s">
        <v>154</v>
      </c>
      <c r="L2995">
        <v>3</v>
      </c>
      <c r="M2995">
        <v>0</v>
      </c>
      <c r="N2995">
        <v>0</v>
      </c>
      <c r="O2995">
        <v>3</v>
      </c>
      <c r="P2995">
        <v>3</v>
      </c>
      <c r="Q2995">
        <v>1</v>
      </c>
      <c r="R2995">
        <v>1</v>
      </c>
      <c r="S2995" t="s">
        <v>9078</v>
      </c>
      <c r="T2995" t="s">
        <v>9079</v>
      </c>
    </row>
    <row r="2996" spans="1:20" x14ac:dyDescent="0.25">
      <c r="A2996" t="s">
        <v>9074</v>
      </c>
      <c r="B2996" t="s">
        <v>9075</v>
      </c>
      <c r="C2996" t="s">
        <v>13975</v>
      </c>
      <c r="D2996" t="s">
        <v>30</v>
      </c>
      <c r="E2996" t="s">
        <v>12388</v>
      </c>
      <c r="F2996" t="s">
        <v>710</v>
      </c>
      <c r="G2996" t="s">
        <v>5828</v>
      </c>
      <c r="H2996" t="s">
        <v>1737</v>
      </c>
      <c r="I2996" t="s">
        <v>1110</v>
      </c>
      <c r="J2996" t="s">
        <v>106</v>
      </c>
      <c r="K2996" t="s">
        <v>350</v>
      </c>
      <c r="L2996">
        <v>6</v>
      </c>
      <c r="M2996">
        <v>0</v>
      </c>
      <c r="N2996">
        <v>0</v>
      </c>
      <c r="O2996">
        <v>6</v>
      </c>
      <c r="P2996">
        <v>6</v>
      </c>
      <c r="Q2996">
        <v>2</v>
      </c>
      <c r="R2996">
        <v>2</v>
      </c>
      <c r="S2996" t="s">
        <v>9078</v>
      </c>
      <c r="T2996" t="s">
        <v>9079</v>
      </c>
    </row>
    <row r="2997" spans="1:20" x14ac:dyDescent="0.25">
      <c r="A2997" t="s">
        <v>9074</v>
      </c>
      <c r="B2997" t="s">
        <v>9075</v>
      </c>
      <c r="C2997" t="s">
        <v>14731</v>
      </c>
      <c r="D2997" t="s">
        <v>30</v>
      </c>
      <c r="E2997" t="s">
        <v>14732</v>
      </c>
      <c r="F2997" t="s">
        <v>14733</v>
      </c>
      <c r="G2997" t="s">
        <v>14734</v>
      </c>
      <c r="H2997" t="s">
        <v>2633</v>
      </c>
      <c r="I2997" t="s">
        <v>1822</v>
      </c>
      <c r="J2997" t="s">
        <v>1476</v>
      </c>
      <c r="K2997" t="s">
        <v>1361</v>
      </c>
      <c r="L2997">
        <v>26</v>
      </c>
      <c r="M2997">
        <v>0</v>
      </c>
      <c r="N2997">
        <v>0</v>
      </c>
      <c r="O2997">
        <v>26</v>
      </c>
      <c r="P2997">
        <v>26</v>
      </c>
      <c r="Q2997">
        <v>24</v>
      </c>
      <c r="R2997">
        <v>24</v>
      </c>
      <c r="S2997" t="s">
        <v>9078</v>
      </c>
      <c r="T2997" t="s">
        <v>9079</v>
      </c>
    </row>
    <row r="2998" spans="1:20" x14ac:dyDescent="0.25">
      <c r="A2998" t="s">
        <v>9074</v>
      </c>
      <c r="B2998" t="s">
        <v>9075</v>
      </c>
      <c r="C2998" t="s">
        <v>9086</v>
      </c>
      <c r="D2998" t="s">
        <v>30</v>
      </c>
      <c r="E2998" t="s">
        <v>4446</v>
      </c>
      <c r="F2998" t="s">
        <v>1361</v>
      </c>
      <c r="G2998" t="s">
        <v>1328</v>
      </c>
      <c r="H2998" t="s">
        <v>4446</v>
      </c>
      <c r="I2998" t="s">
        <v>1361</v>
      </c>
      <c r="J2998" t="s">
        <v>1328</v>
      </c>
      <c r="K2998" t="s">
        <v>1291</v>
      </c>
      <c r="L2998">
        <v>2</v>
      </c>
      <c r="M2998">
        <v>0</v>
      </c>
      <c r="N2998">
        <v>0</v>
      </c>
      <c r="O2998">
        <v>2</v>
      </c>
      <c r="P2998">
        <v>2</v>
      </c>
      <c r="Q2998">
        <v>1</v>
      </c>
      <c r="R2998">
        <v>1</v>
      </c>
      <c r="S2998" t="s">
        <v>9078</v>
      </c>
      <c r="T2998" t="s">
        <v>9079</v>
      </c>
    </row>
    <row r="2999" spans="1:20" x14ac:dyDescent="0.25">
      <c r="A2999" t="s">
        <v>9074</v>
      </c>
      <c r="B2999" t="s">
        <v>9075</v>
      </c>
      <c r="C2999" t="s">
        <v>9076</v>
      </c>
      <c r="D2999" t="s">
        <v>30</v>
      </c>
      <c r="E2999" t="s">
        <v>1412</v>
      </c>
      <c r="F2999" t="s">
        <v>1467</v>
      </c>
      <c r="G2999" t="s">
        <v>3474</v>
      </c>
      <c r="H2999" t="s">
        <v>9077</v>
      </c>
      <c r="I2999" t="s">
        <v>4984</v>
      </c>
      <c r="J2999" t="s">
        <v>3281</v>
      </c>
      <c r="K2999" t="s">
        <v>439</v>
      </c>
      <c r="L2999">
        <v>7</v>
      </c>
      <c r="M2999">
        <v>0</v>
      </c>
      <c r="N2999">
        <v>0</v>
      </c>
      <c r="O2999">
        <v>7</v>
      </c>
      <c r="P2999">
        <v>7</v>
      </c>
      <c r="Q2999">
        <v>4</v>
      </c>
      <c r="R2999">
        <v>4</v>
      </c>
      <c r="S2999" t="s">
        <v>9078</v>
      </c>
      <c r="T2999" t="s">
        <v>9079</v>
      </c>
    </row>
    <row r="3000" spans="1:20" x14ac:dyDescent="0.25">
      <c r="A3000" t="s">
        <v>9080</v>
      </c>
      <c r="B3000" t="s">
        <v>9081</v>
      </c>
      <c r="C3000" t="s">
        <v>9076</v>
      </c>
      <c r="D3000" t="s">
        <v>30</v>
      </c>
      <c r="E3000" t="s">
        <v>4303</v>
      </c>
      <c r="F3000" t="s">
        <v>986</v>
      </c>
      <c r="G3000" t="s">
        <v>490</v>
      </c>
      <c r="H3000" t="s">
        <v>3277</v>
      </c>
      <c r="I3000" t="s">
        <v>787</v>
      </c>
      <c r="J3000" t="s">
        <v>42</v>
      </c>
      <c r="K3000" t="s">
        <v>629</v>
      </c>
      <c r="L3000">
        <v>5</v>
      </c>
      <c r="M3000">
        <v>0</v>
      </c>
      <c r="N3000">
        <v>0</v>
      </c>
      <c r="O3000">
        <v>5</v>
      </c>
      <c r="P3000">
        <v>5</v>
      </c>
      <c r="Q3000">
        <v>0</v>
      </c>
      <c r="R3000">
        <v>0</v>
      </c>
      <c r="S3000" t="s">
        <v>9082</v>
      </c>
      <c r="T3000" t="s">
        <v>9083</v>
      </c>
    </row>
    <row r="3001" spans="1:20" x14ac:dyDescent="0.25">
      <c r="A3001" t="s">
        <v>7226</v>
      </c>
      <c r="B3001" t="s">
        <v>7227</v>
      </c>
      <c r="C3001" t="s">
        <v>9598</v>
      </c>
      <c r="D3001" t="s">
        <v>30</v>
      </c>
      <c r="E3001" t="s">
        <v>2655</v>
      </c>
      <c r="F3001" t="s">
        <v>2711</v>
      </c>
      <c r="G3001" t="s">
        <v>1479</v>
      </c>
      <c r="H3001" t="s">
        <v>2657</v>
      </c>
      <c r="I3001" t="s">
        <v>1112</v>
      </c>
      <c r="J3001" t="s">
        <v>613</v>
      </c>
      <c r="K3001" t="s">
        <v>678</v>
      </c>
      <c r="L3001">
        <v>2</v>
      </c>
      <c r="M3001">
        <v>0</v>
      </c>
      <c r="N3001">
        <v>0</v>
      </c>
      <c r="O3001">
        <v>2</v>
      </c>
      <c r="P3001">
        <v>2</v>
      </c>
      <c r="Q3001">
        <v>1</v>
      </c>
      <c r="R3001">
        <v>1</v>
      </c>
      <c r="S3001" t="s">
        <v>7228</v>
      </c>
    </row>
    <row r="3002" spans="1:20" x14ac:dyDescent="0.25">
      <c r="A3002" t="s">
        <v>7226</v>
      </c>
      <c r="B3002" t="s">
        <v>7227</v>
      </c>
      <c r="C3002" t="s">
        <v>7224</v>
      </c>
      <c r="D3002" t="s">
        <v>30</v>
      </c>
      <c r="E3002" t="s">
        <v>205</v>
      </c>
      <c r="F3002" t="s">
        <v>1567</v>
      </c>
      <c r="G3002" t="s">
        <v>33</v>
      </c>
      <c r="H3002" t="s">
        <v>2267</v>
      </c>
      <c r="I3002" t="s">
        <v>2606</v>
      </c>
      <c r="J3002" t="s">
        <v>33</v>
      </c>
      <c r="K3002" t="s">
        <v>628</v>
      </c>
      <c r="L3002">
        <v>1</v>
      </c>
      <c r="M3002">
        <v>0</v>
      </c>
      <c r="N3002">
        <v>0</v>
      </c>
      <c r="O3002">
        <v>1</v>
      </c>
      <c r="P3002">
        <v>1</v>
      </c>
      <c r="Q3002">
        <v>1</v>
      </c>
      <c r="R3002">
        <v>1</v>
      </c>
      <c r="S3002" t="s">
        <v>7228</v>
      </c>
    </row>
    <row r="3003" spans="1:20" x14ac:dyDescent="0.25">
      <c r="A3003" t="s">
        <v>7226</v>
      </c>
      <c r="B3003" t="s">
        <v>7227</v>
      </c>
      <c r="C3003" t="s">
        <v>10713</v>
      </c>
      <c r="D3003" t="s">
        <v>30</v>
      </c>
      <c r="E3003" t="s">
        <v>10714</v>
      </c>
      <c r="F3003" t="s">
        <v>10361</v>
      </c>
      <c r="G3003" t="s">
        <v>802</v>
      </c>
      <c r="H3003" t="s">
        <v>2482</v>
      </c>
      <c r="I3003" t="s">
        <v>202</v>
      </c>
      <c r="J3003" t="s">
        <v>33</v>
      </c>
      <c r="K3003" t="s">
        <v>490</v>
      </c>
      <c r="L3003">
        <v>8</v>
      </c>
      <c r="M3003">
        <v>1</v>
      </c>
      <c r="N3003">
        <v>2</v>
      </c>
      <c r="O3003">
        <v>10</v>
      </c>
      <c r="P3003">
        <v>10</v>
      </c>
      <c r="Q3003">
        <v>5</v>
      </c>
      <c r="R3003">
        <v>5</v>
      </c>
      <c r="S3003" t="s">
        <v>7228</v>
      </c>
    </row>
    <row r="3004" spans="1:20" x14ac:dyDescent="0.25">
      <c r="A3004" t="s">
        <v>3107</v>
      </c>
      <c r="B3004" t="s">
        <v>3108</v>
      </c>
      <c r="C3004" t="s">
        <v>3109</v>
      </c>
      <c r="D3004" t="s">
        <v>30</v>
      </c>
      <c r="E3004" t="s">
        <v>3110</v>
      </c>
      <c r="F3004" t="s">
        <v>3111</v>
      </c>
      <c r="G3004" t="s">
        <v>361</v>
      </c>
      <c r="H3004" t="s">
        <v>3112</v>
      </c>
      <c r="I3004" t="s">
        <v>258</v>
      </c>
      <c r="J3004" t="s">
        <v>361</v>
      </c>
      <c r="K3004" t="s">
        <v>513</v>
      </c>
      <c r="L3004">
        <v>1</v>
      </c>
      <c r="M3004">
        <v>0</v>
      </c>
      <c r="N3004">
        <v>0</v>
      </c>
      <c r="O3004">
        <v>1</v>
      </c>
      <c r="P3004">
        <v>1</v>
      </c>
      <c r="Q3004">
        <v>1</v>
      </c>
      <c r="R3004">
        <v>1</v>
      </c>
      <c r="S3004" t="s">
        <v>3113</v>
      </c>
      <c r="T3004" t="s">
        <v>3114</v>
      </c>
    </row>
    <row r="3005" spans="1:20" x14ac:dyDescent="0.25">
      <c r="A3005" t="s">
        <v>6061</v>
      </c>
      <c r="B3005" t="s">
        <v>6062</v>
      </c>
      <c r="C3005" t="s">
        <v>6063</v>
      </c>
      <c r="D3005" t="s">
        <v>30</v>
      </c>
      <c r="E3005" t="s">
        <v>1280</v>
      </c>
      <c r="F3005" t="s">
        <v>2072</v>
      </c>
      <c r="G3005" t="s">
        <v>97</v>
      </c>
      <c r="H3005" t="s">
        <v>1280</v>
      </c>
      <c r="I3005" t="s">
        <v>2072</v>
      </c>
      <c r="J3005" t="s">
        <v>97</v>
      </c>
      <c r="K3005" t="s">
        <v>151</v>
      </c>
      <c r="L3005">
        <v>2</v>
      </c>
      <c r="M3005">
        <v>0</v>
      </c>
      <c r="N3005">
        <v>0</v>
      </c>
      <c r="O3005">
        <v>2</v>
      </c>
      <c r="P3005">
        <v>2</v>
      </c>
      <c r="Q3005">
        <v>1</v>
      </c>
      <c r="R3005">
        <v>1</v>
      </c>
      <c r="S3005" t="s">
        <v>6064</v>
      </c>
    </row>
    <row r="3006" spans="1:20" x14ac:dyDescent="0.25">
      <c r="A3006" t="s">
        <v>12352</v>
      </c>
      <c r="B3006" t="s">
        <v>12353</v>
      </c>
      <c r="C3006" t="s">
        <v>12354</v>
      </c>
      <c r="D3006" t="s">
        <v>30</v>
      </c>
      <c r="E3006" t="s">
        <v>12355</v>
      </c>
      <c r="F3006" t="s">
        <v>12356</v>
      </c>
      <c r="G3006" t="s">
        <v>376</v>
      </c>
      <c r="H3006" t="s">
        <v>12355</v>
      </c>
      <c r="I3006" t="s">
        <v>12356</v>
      </c>
      <c r="J3006" t="s">
        <v>376</v>
      </c>
      <c r="K3006" t="s">
        <v>151</v>
      </c>
      <c r="L3006">
        <v>2</v>
      </c>
      <c r="M3006">
        <v>0</v>
      </c>
      <c r="N3006">
        <v>0</v>
      </c>
      <c r="O3006">
        <v>2</v>
      </c>
      <c r="P3006">
        <v>2</v>
      </c>
      <c r="Q3006">
        <v>1</v>
      </c>
      <c r="R3006">
        <v>1</v>
      </c>
      <c r="S3006" t="s">
        <v>12357</v>
      </c>
    </row>
    <row r="3007" spans="1:20" x14ac:dyDescent="0.25">
      <c r="A3007" t="s">
        <v>12750</v>
      </c>
      <c r="B3007" t="s">
        <v>12751</v>
      </c>
      <c r="C3007" t="s">
        <v>13565</v>
      </c>
      <c r="D3007" t="s">
        <v>30</v>
      </c>
      <c r="E3007" t="s">
        <v>9404</v>
      </c>
      <c r="F3007" t="s">
        <v>7829</v>
      </c>
      <c r="G3007" t="s">
        <v>88</v>
      </c>
      <c r="H3007" t="s">
        <v>13566</v>
      </c>
      <c r="I3007" t="s">
        <v>9823</v>
      </c>
      <c r="J3007" t="s">
        <v>216</v>
      </c>
      <c r="K3007" t="s">
        <v>163</v>
      </c>
      <c r="L3007">
        <v>2</v>
      </c>
      <c r="M3007">
        <v>0</v>
      </c>
      <c r="N3007">
        <v>0</v>
      </c>
      <c r="O3007">
        <v>2</v>
      </c>
      <c r="P3007">
        <v>2</v>
      </c>
      <c r="Q3007">
        <v>1</v>
      </c>
      <c r="R3007">
        <v>1</v>
      </c>
      <c r="S3007" t="s">
        <v>12755</v>
      </c>
    </row>
    <row r="3008" spans="1:20" x14ac:dyDescent="0.25">
      <c r="A3008" t="s">
        <v>12750</v>
      </c>
      <c r="B3008" t="s">
        <v>12751</v>
      </c>
      <c r="C3008" t="s">
        <v>13275</v>
      </c>
      <c r="D3008" t="s">
        <v>30</v>
      </c>
      <c r="E3008" t="s">
        <v>13276</v>
      </c>
      <c r="F3008" t="s">
        <v>2836</v>
      </c>
      <c r="G3008" t="s">
        <v>42</v>
      </c>
      <c r="H3008" s="1">
        <v>1.0000000000000001E-32</v>
      </c>
      <c r="I3008" t="s">
        <v>10609</v>
      </c>
      <c r="J3008" t="s">
        <v>42</v>
      </c>
      <c r="K3008" t="s">
        <v>60</v>
      </c>
      <c r="L3008">
        <v>1</v>
      </c>
      <c r="M3008">
        <v>0</v>
      </c>
      <c r="N3008">
        <v>0</v>
      </c>
      <c r="O3008">
        <v>1</v>
      </c>
      <c r="P3008">
        <v>1</v>
      </c>
      <c r="Q3008">
        <v>1</v>
      </c>
      <c r="R3008">
        <v>1</v>
      </c>
      <c r="S3008" t="s">
        <v>12755</v>
      </c>
    </row>
    <row r="3009" spans="1:20" x14ac:dyDescent="0.25">
      <c r="A3009" t="s">
        <v>12750</v>
      </c>
      <c r="B3009" t="s">
        <v>12751</v>
      </c>
      <c r="C3009" t="s">
        <v>12752</v>
      </c>
      <c r="D3009" t="s">
        <v>30</v>
      </c>
      <c r="E3009" t="s">
        <v>12753</v>
      </c>
      <c r="F3009" t="s">
        <v>2040</v>
      </c>
      <c r="G3009" t="s">
        <v>42</v>
      </c>
      <c r="H3009" t="s">
        <v>12754</v>
      </c>
      <c r="I3009" t="s">
        <v>826</v>
      </c>
      <c r="J3009" t="s">
        <v>42</v>
      </c>
      <c r="K3009" t="s">
        <v>604</v>
      </c>
      <c r="L3009">
        <v>1</v>
      </c>
      <c r="M3009">
        <v>0</v>
      </c>
      <c r="N3009">
        <v>0</v>
      </c>
      <c r="O3009">
        <v>1</v>
      </c>
      <c r="P3009">
        <v>1</v>
      </c>
      <c r="Q3009">
        <v>1</v>
      </c>
      <c r="R3009">
        <v>1</v>
      </c>
      <c r="S3009" t="s">
        <v>12755</v>
      </c>
    </row>
    <row r="3010" spans="1:20" x14ac:dyDescent="0.25">
      <c r="A3010" t="s">
        <v>12756</v>
      </c>
      <c r="B3010" t="s">
        <v>12757</v>
      </c>
      <c r="C3010" t="s">
        <v>13565</v>
      </c>
      <c r="D3010" t="s">
        <v>30</v>
      </c>
      <c r="E3010" t="s">
        <v>7477</v>
      </c>
      <c r="F3010" t="s">
        <v>9284</v>
      </c>
      <c r="G3010" t="s">
        <v>42</v>
      </c>
      <c r="H3010" s="1">
        <v>2E-35</v>
      </c>
      <c r="I3010" t="s">
        <v>2434</v>
      </c>
      <c r="J3010" t="s">
        <v>42</v>
      </c>
      <c r="K3010" t="s">
        <v>513</v>
      </c>
      <c r="L3010">
        <v>1</v>
      </c>
      <c r="M3010">
        <v>0</v>
      </c>
      <c r="N3010">
        <v>0</v>
      </c>
      <c r="O3010">
        <v>1</v>
      </c>
      <c r="P3010">
        <v>1</v>
      </c>
      <c r="Q3010">
        <v>1</v>
      </c>
      <c r="R3010">
        <v>1</v>
      </c>
      <c r="S3010" t="s">
        <v>12758</v>
      </c>
      <c r="T3010" t="s">
        <v>12759</v>
      </c>
    </row>
    <row r="3011" spans="1:20" x14ac:dyDescent="0.25">
      <c r="A3011" t="s">
        <v>12756</v>
      </c>
      <c r="B3011" t="s">
        <v>12757</v>
      </c>
      <c r="C3011" t="s">
        <v>13275</v>
      </c>
      <c r="D3011" t="s">
        <v>30</v>
      </c>
      <c r="E3011" s="1">
        <v>5.0000000000000002E-26</v>
      </c>
      <c r="F3011" t="s">
        <v>8837</v>
      </c>
      <c r="G3011" t="s">
        <v>42</v>
      </c>
      <c r="H3011" t="s">
        <v>11792</v>
      </c>
      <c r="I3011" t="s">
        <v>4572</v>
      </c>
      <c r="J3011" t="s">
        <v>42</v>
      </c>
      <c r="K3011" t="s">
        <v>132</v>
      </c>
      <c r="L3011">
        <v>2</v>
      </c>
      <c r="M3011">
        <v>0</v>
      </c>
      <c r="N3011">
        <v>0</v>
      </c>
      <c r="O3011">
        <v>2</v>
      </c>
      <c r="P3011">
        <v>2</v>
      </c>
      <c r="Q3011">
        <v>1</v>
      </c>
      <c r="R3011">
        <v>1</v>
      </c>
      <c r="S3011" t="s">
        <v>12758</v>
      </c>
      <c r="T3011" t="s">
        <v>12759</v>
      </c>
    </row>
    <row r="3012" spans="1:20" x14ac:dyDescent="0.25">
      <c r="A3012" t="s">
        <v>12756</v>
      </c>
      <c r="B3012" t="s">
        <v>12757</v>
      </c>
      <c r="C3012" t="s">
        <v>12752</v>
      </c>
      <c r="D3012" t="s">
        <v>30</v>
      </c>
      <c r="E3012" t="s">
        <v>5523</v>
      </c>
      <c r="F3012" t="s">
        <v>2568</v>
      </c>
      <c r="G3012" t="s">
        <v>42</v>
      </c>
      <c r="H3012" t="s">
        <v>9174</v>
      </c>
      <c r="I3012" t="s">
        <v>3665</v>
      </c>
      <c r="J3012" t="s">
        <v>42</v>
      </c>
      <c r="K3012" t="s">
        <v>513</v>
      </c>
      <c r="L3012">
        <v>1</v>
      </c>
      <c r="M3012">
        <v>0</v>
      </c>
      <c r="N3012">
        <v>0</v>
      </c>
      <c r="O3012">
        <v>1</v>
      </c>
      <c r="P3012">
        <v>1</v>
      </c>
      <c r="Q3012">
        <v>1</v>
      </c>
      <c r="R3012">
        <v>1</v>
      </c>
      <c r="S3012" t="s">
        <v>12758</v>
      </c>
      <c r="T3012" t="s">
        <v>12759</v>
      </c>
    </row>
    <row r="3013" spans="1:20" x14ac:dyDescent="0.25">
      <c r="A3013" t="s">
        <v>7286</v>
      </c>
      <c r="B3013" t="s">
        <v>7287</v>
      </c>
      <c r="C3013" t="s">
        <v>7278</v>
      </c>
      <c r="D3013" t="s">
        <v>30</v>
      </c>
      <c r="E3013" t="s">
        <v>2803</v>
      </c>
      <c r="F3013" t="s">
        <v>1611</v>
      </c>
      <c r="G3013" t="s">
        <v>385</v>
      </c>
      <c r="H3013" t="s">
        <v>367</v>
      </c>
      <c r="I3013" t="s">
        <v>495</v>
      </c>
      <c r="J3013" t="s">
        <v>42</v>
      </c>
      <c r="K3013" t="s">
        <v>2644</v>
      </c>
      <c r="L3013">
        <v>7</v>
      </c>
      <c r="M3013">
        <v>1</v>
      </c>
      <c r="N3013">
        <v>0</v>
      </c>
      <c r="O3013">
        <v>7</v>
      </c>
      <c r="P3013">
        <v>7</v>
      </c>
      <c r="Q3013">
        <v>0</v>
      </c>
      <c r="R3013">
        <v>0</v>
      </c>
      <c r="S3013" t="s">
        <v>7288</v>
      </c>
    </row>
    <row r="3014" spans="1:20" x14ac:dyDescent="0.25">
      <c r="A3014" t="s">
        <v>10226</v>
      </c>
      <c r="B3014" t="s">
        <v>10227</v>
      </c>
      <c r="C3014" t="s">
        <v>10220</v>
      </c>
      <c r="D3014" t="s">
        <v>30</v>
      </c>
      <c r="E3014" t="s">
        <v>5102</v>
      </c>
      <c r="F3014" t="s">
        <v>796</v>
      </c>
      <c r="G3014" t="s">
        <v>33</v>
      </c>
      <c r="H3014" t="s">
        <v>604</v>
      </c>
      <c r="I3014" t="s">
        <v>2864</v>
      </c>
      <c r="J3014" t="s">
        <v>42</v>
      </c>
      <c r="K3014" t="s">
        <v>1153</v>
      </c>
      <c r="L3014">
        <v>3</v>
      </c>
      <c r="M3014">
        <v>1</v>
      </c>
      <c r="N3014">
        <v>1</v>
      </c>
      <c r="O3014">
        <v>4</v>
      </c>
      <c r="P3014">
        <v>4</v>
      </c>
      <c r="Q3014">
        <v>0</v>
      </c>
      <c r="R3014">
        <v>0</v>
      </c>
      <c r="S3014" t="s">
        <v>10228</v>
      </c>
    </row>
    <row r="3015" spans="1:20" x14ac:dyDescent="0.25">
      <c r="A3015" t="s">
        <v>1537</v>
      </c>
      <c r="B3015" t="s">
        <v>1538</v>
      </c>
      <c r="C3015" t="s">
        <v>5996</v>
      </c>
      <c r="D3015" t="s">
        <v>30</v>
      </c>
      <c r="E3015" t="s">
        <v>503</v>
      </c>
      <c r="F3015" t="s">
        <v>1229</v>
      </c>
      <c r="G3015" t="s">
        <v>585</v>
      </c>
      <c r="H3015" t="s">
        <v>1152</v>
      </c>
      <c r="I3015" t="s">
        <v>32</v>
      </c>
      <c r="J3015" t="s">
        <v>585</v>
      </c>
      <c r="K3015" t="s">
        <v>60</v>
      </c>
      <c r="L3015">
        <v>1</v>
      </c>
      <c r="M3015">
        <v>0</v>
      </c>
      <c r="N3015">
        <v>0</v>
      </c>
      <c r="O3015">
        <v>1</v>
      </c>
      <c r="P3015">
        <v>1</v>
      </c>
      <c r="Q3015">
        <v>1</v>
      </c>
      <c r="R3015">
        <v>1</v>
      </c>
      <c r="S3015" t="s">
        <v>1542</v>
      </c>
    </row>
    <row r="3016" spans="1:20" x14ac:dyDescent="0.25">
      <c r="A3016" t="s">
        <v>1537</v>
      </c>
      <c r="B3016" t="s">
        <v>1538</v>
      </c>
      <c r="C3016" t="s">
        <v>7265</v>
      </c>
      <c r="D3016" t="s">
        <v>30</v>
      </c>
      <c r="E3016" t="s">
        <v>3440</v>
      </c>
      <c r="F3016" t="s">
        <v>281</v>
      </c>
      <c r="G3016" t="s">
        <v>210</v>
      </c>
      <c r="H3016" t="s">
        <v>1115</v>
      </c>
      <c r="I3016" t="s">
        <v>1513</v>
      </c>
      <c r="J3016" t="s">
        <v>210</v>
      </c>
      <c r="K3016" t="s">
        <v>88</v>
      </c>
      <c r="L3016">
        <v>1</v>
      </c>
      <c r="M3016">
        <v>0</v>
      </c>
      <c r="N3016">
        <v>0</v>
      </c>
      <c r="O3016">
        <v>1</v>
      </c>
      <c r="P3016">
        <v>1</v>
      </c>
      <c r="Q3016">
        <v>1</v>
      </c>
      <c r="R3016">
        <v>1</v>
      </c>
      <c r="S3016" t="s">
        <v>1542</v>
      </c>
    </row>
    <row r="3017" spans="1:20" x14ac:dyDescent="0.25">
      <c r="A3017" t="s">
        <v>1537</v>
      </c>
      <c r="B3017" t="s">
        <v>1538</v>
      </c>
      <c r="C3017" t="s">
        <v>3679</v>
      </c>
      <c r="D3017" t="s">
        <v>30</v>
      </c>
      <c r="E3017" t="s">
        <v>3680</v>
      </c>
      <c r="F3017" t="s">
        <v>3681</v>
      </c>
      <c r="G3017" t="s">
        <v>3682</v>
      </c>
      <c r="H3017" t="s">
        <v>1962</v>
      </c>
      <c r="I3017" t="s">
        <v>1143</v>
      </c>
      <c r="J3017" t="s">
        <v>532</v>
      </c>
      <c r="K3017" t="s">
        <v>350</v>
      </c>
      <c r="L3017">
        <v>7</v>
      </c>
      <c r="M3017">
        <v>0</v>
      </c>
      <c r="N3017">
        <v>0</v>
      </c>
      <c r="O3017">
        <v>7</v>
      </c>
      <c r="P3017">
        <v>7</v>
      </c>
      <c r="Q3017">
        <v>6</v>
      </c>
      <c r="R3017">
        <v>6</v>
      </c>
      <c r="S3017" t="s">
        <v>1542</v>
      </c>
    </row>
    <row r="3018" spans="1:20" x14ac:dyDescent="0.25">
      <c r="A3018" t="s">
        <v>1537</v>
      </c>
      <c r="B3018" t="s">
        <v>1538</v>
      </c>
      <c r="C3018" t="s">
        <v>1533</v>
      </c>
      <c r="D3018" t="s">
        <v>30</v>
      </c>
      <c r="E3018" t="s">
        <v>1539</v>
      </c>
      <c r="F3018" t="s">
        <v>1540</v>
      </c>
      <c r="G3018" t="s">
        <v>505</v>
      </c>
      <c r="H3018" t="s">
        <v>1541</v>
      </c>
      <c r="I3018" t="s">
        <v>964</v>
      </c>
      <c r="J3018" t="s">
        <v>629</v>
      </c>
      <c r="K3018" t="s">
        <v>361</v>
      </c>
      <c r="L3018">
        <v>2</v>
      </c>
      <c r="M3018">
        <v>0</v>
      </c>
      <c r="N3018">
        <v>0</v>
      </c>
      <c r="O3018">
        <v>2</v>
      </c>
      <c r="P3018">
        <v>2</v>
      </c>
      <c r="Q3018">
        <v>1</v>
      </c>
      <c r="R3018">
        <v>1</v>
      </c>
      <c r="S3018" t="s">
        <v>1542</v>
      </c>
    </row>
    <row r="3019" spans="1:20" x14ac:dyDescent="0.25">
      <c r="A3019" t="s">
        <v>2561</v>
      </c>
      <c r="B3019" t="s">
        <v>2562</v>
      </c>
      <c r="C3019" t="s">
        <v>2563</v>
      </c>
      <c r="D3019" t="s">
        <v>30</v>
      </c>
      <c r="E3019" t="s">
        <v>2564</v>
      </c>
      <c r="F3019" t="s">
        <v>2464</v>
      </c>
      <c r="G3019" t="s">
        <v>42</v>
      </c>
      <c r="H3019" t="s">
        <v>2565</v>
      </c>
      <c r="I3019" t="s">
        <v>2566</v>
      </c>
      <c r="J3019" t="s">
        <v>42</v>
      </c>
      <c r="K3019" t="s">
        <v>163</v>
      </c>
      <c r="L3019">
        <v>1</v>
      </c>
      <c r="M3019">
        <v>1</v>
      </c>
      <c r="N3019">
        <v>0</v>
      </c>
      <c r="O3019">
        <v>1</v>
      </c>
      <c r="P3019">
        <v>1</v>
      </c>
      <c r="Q3019">
        <v>1</v>
      </c>
      <c r="R3019">
        <v>1</v>
      </c>
      <c r="S3019" t="s">
        <v>2561</v>
      </c>
    </row>
    <row r="3020" spans="1:20" x14ac:dyDescent="0.25">
      <c r="A3020" t="s">
        <v>14461</v>
      </c>
      <c r="B3020" t="s">
        <v>14462</v>
      </c>
      <c r="C3020" t="s">
        <v>14459</v>
      </c>
      <c r="D3020" t="s">
        <v>30</v>
      </c>
      <c r="E3020" t="s">
        <v>1896</v>
      </c>
      <c r="F3020" t="s">
        <v>3969</v>
      </c>
      <c r="G3020" t="s">
        <v>1410</v>
      </c>
      <c r="H3020" t="s">
        <v>2642</v>
      </c>
      <c r="I3020" t="s">
        <v>35</v>
      </c>
      <c r="J3020" t="s">
        <v>129</v>
      </c>
      <c r="K3020" t="s">
        <v>51</v>
      </c>
      <c r="L3020">
        <v>2</v>
      </c>
      <c r="M3020">
        <v>0</v>
      </c>
      <c r="N3020">
        <v>0</v>
      </c>
      <c r="O3020">
        <v>2</v>
      </c>
      <c r="P3020">
        <v>2</v>
      </c>
      <c r="Q3020">
        <v>1</v>
      </c>
      <c r="R3020">
        <v>1</v>
      </c>
      <c r="S3020" t="s">
        <v>14463</v>
      </c>
    </row>
    <row r="3021" spans="1:20" x14ac:dyDescent="0.25">
      <c r="A3021" t="s">
        <v>8670</v>
      </c>
      <c r="B3021" t="s">
        <v>8671</v>
      </c>
      <c r="C3021" t="s">
        <v>8672</v>
      </c>
      <c r="D3021" t="s">
        <v>30</v>
      </c>
      <c r="E3021" t="s">
        <v>8673</v>
      </c>
      <c r="F3021" t="s">
        <v>3147</v>
      </c>
      <c r="G3021" t="s">
        <v>42</v>
      </c>
      <c r="H3021" t="s">
        <v>8674</v>
      </c>
      <c r="I3021" t="s">
        <v>2147</v>
      </c>
      <c r="J3021" t="s">
        <v>42</v>
      </c>
      <c r="K3021" t="s">
        <v>132</v>
      </c>
      <c r="L3021">
        <v>2</v>
      </c>
      <c r="M3021">
        <v>0</v>
      </c>
      <c r="N3021">
        <v>0</v>
      </c>
      <c r="O3021">
        <v>2</v>
      </c>
      <c r="P3021">
        <v>2</v>
      </c>
      <c r="Q3021">
        <v>1</v>
      </c>
      <c r="R3021">
        <v>1</v>
      </c>
      <c r="S3021" t="s">
        <v>8675</v>
      </c>
    </row>
    <row r="3022" spans="1:20" x14ac:dyDescent="0.25">
      <c r="A3022" t="s">
        <v>1037</v>
      </c>
      <c r="B3022" t="s">
        <v>1038</v>
      </c>
      <c r="C3022" t="s">
        <v>1039</v>
      </c>
      <c r="D3022" t="s">
        <v>30</v>
      </c>
      <c r="E3022" t="s">
        <v>1040</v>
      </c>
      <c r="F3022" t="s">
        <v>1041</v>
      </c>
      <c r="G3022" t="s">
        <v>42</v>
      </c>
      <c r="H3022" t="s">
        <v>1042</v>
      </c>
      <c r="I3022" t="s">
        <v>848</v>
      </c>
      <c r="J3022" t="s">
        <v>42</v>
      </c>
      <c r="K3022" t="s">
        <v>51</v>
      </c>
      <c r="L3022">
        <v>1</v>
      </c>
      <c r="M3022">
        <v>1</v>
      </c>
      <c r="N3022">
        <v>1</v>
      </c>
      <c r="O3022">
        <v>2</v>
      </c>
      <c r="P3022">
        <v>2</v>
      </c>
      <c r="Q3022">
        <v>0</v>
      </c>
      <c r="R3022">
        <v>0</v>
      </c>
      <c r="S3022" t="s">
        <v>1043</v>
      </c>
    </row>
    <row r="3023" spans="1:20" x14ac:dyDescent="0.25">
      <c r="A3023" t="s">
        <v>1720</v>
      </c>
      <c r="B3023" t="s">
        <v>1721</v>
      </c>
      <c r="C3023" t="s">
        <v>1708</v>
      </c>
      <c r="D3023" t="s">
        <v>30</v>
      </c>
      <c r="E3023" t="s">
        <v>1722</v>
      </c>
      <c r="F3023" t="s">
        <v>836</v>
      </c>
      <c r="G3023" t="s">
        <v>33</v>
      </c>
      <c r="H3023" t="s">
        <v>1723</v>
      </c>
      <c r="I3023" t="s">
        <v>958</v>
      </c>
      <c r="J3023" t="s">
        <v>33</v>
      </c>
      <c r="K3023" t="s">
        <v>692</v>
      </c>
      <c r="L3023">
        <v>1</v>
      </c>
      <c r="M3023">
        <v>0</v>
      </c>
      <c r="N3023">
        <v>0</v>
      </c>
      <c r="O3023">
        <v>1</v>
      </c>
      <c r="P3023">
        <v>1</v>
      </c>
      <c r="Q3023">
        <v>1</v>
      </c>
      <c r="R3023">
        <v>1</v>
      </c>
      <c r="S3023" t="s">
        <v>1724</v>
      </c>
      <c r="T3023" t="s">
        <v>1725</v>
      </c>
    </row>
    <row r="3024" spans="1:20" x14ac:dyDescent="0.25">
      <c r="A3024" t="s">
        <v>1714</v>
      </c>
      <c r="B3024" t="s">
        <v>1715</v>
      </c>
      <c r="C3024" t="s">
        <v>1708</v>
      </c>
      <c r="D3024" t="s">
        <v>30</v>
      </c>
      <c r="E3024" t="s">
        <v>1716</v>
      </c>
      <c r="F3024" t="s">
        <v>1717</v>
      </c>
      <c r="G3024" t="s">
        <v>42</v>
      </c>
      <c r="H3024" s="1">
        <v>2.9999999999999999E-30</v>
      </c>
      <c r="I3024" t="s">
        <v>1718</v>
      </c>
      <c r="J3024" t="s">
        <v>42</v>
      </c>
      <c r="K3024" t="s">
        <v>60</v>
      </c>
      <c r="L3024">
        <v>1</v>
      </c>
      <c r="M3024">
        <v>0</v>
      </c>
      <c r="N3024">
        <v>0</v>
      </c>
      <c r="O3024">
        <v>1</v>
      </c>
      <c r="P3024">
        <v>1</v>
      </c>
      <c r="Q3024">
        <v>1</v>
      </c>
      <c r="R3024">
        <v>1</v>
      </c>
      <c r="S3024" t="s">
        <v>1719</v>
      </c>
    </row>
    <row r="3025" spans="1:20" x14ac:dyDescent="0.25">
      <c r="A3025" t="s">
        <v>11218</v>
      </c>
      <c r="B3025" t="s">
        <v>11219</v>
      </c>
      <c r="C3025" t="s">
        <v>11220</v>
      </c>
      <c r="D3025" t="s">
        <v>30</v>
      </c>
      <c r="E3025" s="1">
        <v>3.0000000000000001E-5</v>
      </c>
      <c r="F3025" t="s">
        <v>2576</v>
      </c>
      <c r="G3025" t="s">
        <v>33</v>
      </c>
      <c r="H3025" t="s">
        <v>8922</v>
      </c>
      <c r="I3025" t="s">
        <v>1797</v>
      </c>
      <c r="J3025" t="s">
        <v>33</v>
      </c>
      <c r="K3025" t="s">
        <v>692</v>
      </c>
      <c r="L3025">
        <v>1</v>
      </c>
      <c r="M3025">
        <v>0</v>
      </c>
      <c r="N3025">
        <v>0</v>
      </c>
      <c r="O3025">
        <v>1</v>
      </c>
      <c r="P3025">
        <v>1</v>
      </c>
      <c r="Q3025">
        <v>1</v>
      </c>
      <c r="R3025">
        <v>1</v>
      </c>
      <c r="S3025" t="s">
        <v>11221</v>
      </c>
    </row>
    <row r="3026" spans="1:20" x14ac:dyDescent="0.25">
      <c r="A3026" t="s">
        <v>11218</v>
      </c>
      <c r="B3026" t="s">
        <v>11219</v>
      </c>
      <c r="C3026" t="s">
        <v>11337</v>
      </c>
      <c r="D3026" t="s">
        <v>30</v>
      </c>
      <c r="E3026" t="s">
        <v>4327</v>
      </c>
      <c r="F3026" t="s">
        <v>3933</v>
      </c>
      <c r="G3026" t="s">
        <v>42</v>
      </c>
      <c r="H3026" t="s">
        <v>5050</v>
      </c>
      <c r="I3026" t="s">
        <v>3100</v>
      </c>
      <c r="J3026" t="s">
        <v>42</v>
      </c>
      <c r="K3026" t="s">
        <v>163</v>
      </c>
      <c r="L3026">
        <v>2</v>
      </c>
      <c r="M3026">
        <v>0</v>
      </c>
      <c r="N3026">
        <v>0</v>
      </c>
      <c r="O3026">
        <v>2</v>
      </c>
      <c r="P3026">
        <v>2</v>
      </c>
      <c r="Q3026">
        <v>2</v>
      </c>
      <c r="R3026">
        <v>2</v>
      </c>
      <c r="S3026" t="s">
        <v>11221</v>
      </c>
    </row>
    <row r="3027" spans="1:20" x14ac:dyDescent="0.25">
      <c r="A3027" t="s">
        <v>11218</v>
      </c>
      <c r="B3027" t="s">
        <v>11219</v>
      </c>
      <c r="C3027" t="s">
        <v>12273</v>
      </c>
      <c r="D3027" t="s">
        <v>30</v>
      </c>
      <c r="E3027" t="s">
        <v>9927</v>
      </c>
      <c r="F3027" t="s">
        <v>2287</v>
      </c>
      <c r="G3027" t="s">
        <v>42</v>
      </c>
      <c r="H3027" t="s">
        <v>1768</v>
      </c>
      <c r="I3027" t="s">
        <v>4235</v>
      </c>
      <c r="J3027" t="s">
        <v>42</v>
      </c>
      <c r="K3027" t="s">
        <v>51</v>
      </c>
      <c r="L3027">
        <v>2</v>
      </c>
      <c r="M3027">
        <v>0</v>
      </c>
      <c r="N3027">
        <v>0</v>
      </c>
      <c r="O3027">
        <v>2</v>
      </c>
      <c r="P3027">
        <v>2</v>
      </c>
      <c r="Q3027">
        <v>1</v>
      </c>
      <c r="R3027">
        <v>1</v>
      </c>
      <c r="S3027" t="s">
        <v>11221</v>
      </c>
    </row>
    <row r="3028" spans="1:20" x14ac:dyDescent="0.25">
      <c r="A3028" t="s">
        <v>11448</v>
      </c>
      <c r="B3028" t="s">
        <v>11449</v>
      </c>
      <c r="C3028" t="s">
        <v>11450</v>
      </c>
      <c r="D3028" t="s">
        <v>30</v>
      </c>
      <c r="E3028" s="1">
        <v>3.9999999999999997E-40</v>
      </c>
      <c r="F3028" t="s">
        <v>11451</v>
      </c>
      <c r="G3028" t="s">
        <v>1965</v>
      </c>
      <c r="H3028" t="s">
        <v>3635</v>
      </c>
      <c r="I3028" t="s">
        <v>7296</v>
      </c>
      <c r="J3028" t="s">
        <v>1965</v>
      </c>
      <c r="K3028" t="s">
        <v>613</v>
      </c>
      <c r="L3028">
        <v>1</v>
      </c>
      <c r="M3028">
        <v>0</v>
      </c>
      <c r="N3028">
        <v>0</v>
      </c>
      <c r="O3028">
        <v>1</v>
      </c>
      <c r="P3028">
        <v>1</v>
      </c>
      <c r="Q3028">
        <v>1</v>
      </c>
      <c r="R3028">
        <v>1</v>
      </c>
      <c r="S3028" t="s">
        <v>11452</v>
      </c>
    </row>
    <row r="3029" spans="1:20" x14ac:dyDescent="0.25">
      <c r="A3029" t="s">
        <v>1706</v>
      </c>
      <c r="B3029" t="s">
        <v>1707</v>
      </c>
      <c r="C3029" t="s">
        <v>1708</v>
      </c>
      <c r="D3029" t="s">
        <v>30</v>
      </c>
      <c r="E3029" s="1">
        <v>4.9999999999999999E-96</v>
      </c>
      <c r="F3029" t="s">
        <v>1709</v>
      </c>
      <c r="G3029" t="s">
        <v>42</v>
      </c>
      <c r="H3029" s="1">
        <v>6.9999999999999998E-96</v>
      </c>
      <c r="I3029" t="s">
        <v>1710</v>
      </c>
      <c r="J3029" t="s">
        <v>42</v>
      </c>
      <c r="K3029" t="s">
        <v>385</v>
      </c>
      <c r="L3029">
        <v>1</v>
      </c>
      <c r="M3029">
        <v>0</v>
      </c>
      <c r="N3029">
        <v>0</v>
      </c>
      <c r="O3029">
        <v>1</v>
      </c>
      <c r="P3029">
        <v>1</v>
      </c>
      <c r="Q3029">
        <v>1</v>
      </c>
      <c r="R3029">
        <v>1</v>
      </c>
      <c r="S3029" t="s">
        <v>1711</v>
      </c>
    </row>
    <row r="3030" spans="1:20" x14ac:dyDescent="0.25">
      <c r="A3030" t="s">
        <v>12844</v>
      </c>
      <c r="B3030" t="s">
        <v>12845</v>
      </c>
      <c r="C3030" t="s">
        <v>12846</v>
      </c>
      <c r="D3030" t="s">
        <v>30</v>
      </c>
      <c r="E3030" t="s">
        <v>12847</v>
      </c>
      <c r="F3030" t="s">
        <v>12848</v>
      </c>
      <c r="G3030" t="s">
        <v>97</v>
      </c>
      <c r="H3030" t="s">
        <v>12849</v>
      </c>
      <c r="I3030" t="s">
        <v>8721</v>
      </c>
      <c r="J3030" t="s">
        <v>42</v>
      </c>
      <c r="K3030" t="s">
        <v>370</v>
      </c>
      <c r="L3030">
        <v>4</v>
      </c>
      <c r="M3030">
        <v>0</v>
      </c>
      <c r="N3030">
        <v>0</v>
      </c>
      <c r="O3030">
        <v>4</v>
      </c>
      <c r="P3030">
        <v>4</v>
      </c>
      <c r="Q3030">
        <v>2</v>
      </c>
      <c r="R3030">
        <v>2</v>
      </c>
      <c r="S3030" t="s">
        <v>12850</v>
      </c>
      <c r="T3030" t="s">
        <v>2629</v>
      </c>
    </row>
    <row r="3031" spans="1:20" x14ac:dyDescent="0.25">
      <c r="A3031" t="s">
        <v>12844</v>
      </c>
      <c r="B3031" t="s">
        <v>12845</v>
      </c>
      <c r="C3031" t="s">
        <v>14804</v>
      </c>
      <c r="D3031" t="s">
        <v>30</v>
      </c>
      <c r="E3031" s="1">
        <v>1E-22</v>
      </c>
      <c r="F3031" t="s">
        <v>2861</v>
      </c>
      <c r="G3031" t="s">
        <v>146</v>
      </c>
      <c r="H3031" t="s">
        <v>6004</v>
      </c>
      <c r="I3031" t="s">
        <v>4082</v>
      </c>
      <c r="J3031" t="s">
        <v>97</v>
      </c>
      <c r="K3031" t="s">
        <v>36</v>
      </c>
      <c r="L3031">
        <v>2</v>
      </c>
      <c r="M3031">
        <v>0</v>
      </c>
      <c r="N3031">
        <v>0</v>
      </c>
      <c r="O3031">
        <v>2</v>
      </c>
      <c r="P3031">
        <v>2</v>
      </c>
      <c r="Q3031">
        <v>1</v>
      </c>
      <c r="R3031">
        <v>1</v>
      </c>
      <c r="S3031" t="s">
        <v>12850</v>
      </c>
      <c r="T3031" t="s">
        <v>2629</v>
      </c>
    </row>
    <row r="3032" spans="1:20" x14ac:dyDescent="0.25">
      <c r="A3032" t="s">
        <v>12851</v>
      </c>
      <c r="B3032" t="s">
        <v>12852</v>
      </c>
      <c r="C3032" t="s">
        <v>12846</v>
      </c>
      <c r="D3032" t="s">
        <v>30</v>
      </c>
      <c r="E3032" t="s">
        <v>12853</v>
      </c>
      <c r="F3032" t="s">
        <v>6122</v>
      </c>
      <c r="G3032" t="s">
        <v>33</v>
      </c>
      <c r="H3032" t="s">
        <v>12854</v>
      </c>
      <c r="I3032" t="s">
        <v>3199</v>
      </c>
      <c r="J3032" t="s">
        <v>33</v>
      </c>
      <c r="K3032" t="s">
        <v>513</v>
      </c>
      <c r="L3032">
        <v>1</v>
      </c>
      <c r="M3032">
        <v>0</v>
      </c>
      <c r="N3032">
        <v>0</v>
      </c>
      <c r="O3032">
        <v>1</v>
      </c>
      <c r="P3032">
        <v>1</v>
      </c>
      <c r="Q3032">
        <v>1</v>
      </c>
      <c r="R3032">
        <v>1</v>
      </c>
      <c r="S3032" t="s">
        <v>12855</v>
      </c>
      <c r="T3032" t="s">
        <v>12856</v>
      </c>
    </row>
    <row r="3033" spans="1:20" x14ac:dyDescent="0.25">
      <c r="A3033" t="s">
        <v>6135</v>
      </c>
      <c r="B3033" t="s">
        <v>6136</v>
      </c>
      <c r="C3033" t="s">
        <v>10079</v>
      </c>
      <c r="D3033" t="s">
        <v>30</v>
      </c>
      <c r="E3033" t="s">
        <v>869</v>
      </c>
      <c r="F3033" t="s">
        <v>2342</v>
      </c>
      <c r="G3033" t="s">
        <v>5431</v>
      </c>
      <c r="H3033" t="s">
        <v>446</v>
      </c>
      <c r="I3033" t="s">
        <v>489</v>
      </c>
      <c r="J3033" t="s">
        <v>129</v>
      </c>
      <c r="K3033" t="s">
        <v>763</v>
      </c>
      <c r="L3033">
        <v>17</v>
      </c>
      <c r="M3033">
        <v>3</v>
      </c>
      <c r="N3033">
        <v>1</v>
      </c>
      <c r="O3033">
        <v>18</v>
      </c>
      <c r="P3033">
        <v>18</v>
      </c>
      <c r="Q3033">
        <v>0</v>
      </c>
      <c r="R3033">
        <v>0</v>
      </c>
      <c r="S3033" t="s">
        <v>6137</v>
      </c>
    </row>
    <row r="3034" spans="1:20" x14ac:dyDescent="0.25">
      <c r="A3034" t="s">
        <v>6135</v>
      </c>
      <c r="B3034" t="s">
        <v>6136</v>
      </c>
      <c r="C3034" t="s">
        <v>8329</v>
      </c>
      <c r="D3034" t="s">
        <v>30</v>
      </c>
      <c r="E3034" s="1">
        <v>2.0000000000000002E-5</v>
      </c>
      <c r="F3034" t="s">
        <v>2303</v>
      </c>
      <c r="G3034" t="s">
        <v>7554</v>
      </c>
      <c r="H3034" t="s">
        <v>8334</v>
      </c>
      <c r="I3034" t="s">
        <v>54</v>
      </c>
      <c r="J3034" t="s">
        <v>207</v>
      </c>
      <c r="K3034" t="s">
        <v>2038</v>
      </c>
      <c r="L3034">
        <v>17</v>
      </c>
      <c r="M3034">
        <v>2</v>
      </c>
      <c r="N3034">
        <v>1</v>
      </c>
      <c r="O3034">
        <v>18</v>
      </c>
      <c r="P3034">
        <v>18</v>
      </c>
      <c r="Q3034">
        <v>2</v>
      </c>
      <c r="R3034">
        <v>2</v>
      </c>
      <c r="S3034" t="s">
        <v>6137</v>
      </c>
    </row>
    <row r="3035" spans="1:20" x14ac:dyDescent="0.25">
      <c r="A3035" t="s">
        <v>6135</v>
      </c>
      <c r="B3035" t="s">
        <v>6136</v>
      </c>
      <c r="C3035" t="s">
        <v>6132</v>
      </c>
      <c r="D3035" t="s">
        <v>30</v>
      </c>
      <c r="E3035" t="s">
        <v>1550</v>
      </c>
      <c r="F3035" t="s">
        <v>4050</v>
      </c>
      <c r="G3035" t="s">
        <v>1185</v>
      </c>
      <c r="H3035">
        <v>39</v>
      </c>
      <c r="I3035" t="s">
        <v>226</v>
      </c>
      <c r="J3035" t="s">
        <v>1410</v>
      </c>
      <c r="K3035" t="s">
        <v>2864</v>
      </c>
      <c r="L3035">
        <v>9</v>
      </c>
      <c r="M3035">
        <v>2</v>
      </c>
      <c r="N3035">
        <v>0</v>
      </c>
      <c r="O3035">
        <v>9</v>
      </c>
      <c r="P3035">
        <v>9</v>
      </c>
      <c r="Q3035">
        <v>0</v>
      </c>
      <c r="R3035">
        <v>0</v>
      </c>
      <c r="S3035" t="s">
        <v>6137</v>
      </c>
    </row>
    <row r="3036" spans="1:20" x14ac:dyDescent="0.25">
      <c r="A3036" t="s">
        <v>6135</v>
      </c>
      <c r="B3036" t="s">
        <v>6136</v>
      </c>
      <c r="C3036" t="s">
        <v>7114</v>
      </c>
      <c r="D3036" t="s">
        <v>30</v>
      </c>
      <c r="E3036" t="s">
        <v>1042</v>
      </c>
      <c r="F3036" t="s">
        <v>3381</v>
      </c>
      <c r="G3036" t="s">
        <v>557</v>
      </c>
      <c r="H3036" t="s">
        <v>60</v>
      </c>
      <c r="I3036" t="s">
        <v>605</v>
      </c>
      <c r="J3036" t="s">
        <v>42</v>
      </c>
      <c r="K3036" t="s">
        <v>6327</v>
      </c>
      <c r="L3036">
        <v>20</v>
      </c>
      <c r="M3036">
        <v>2</v>
      </c>
      <c r="N3036">
        <v>1</v>
      </c>
      <c r="O3036">
        <v>21</v>
      </c>
      <c r="P3036">
        <v>21</v>
      </c>
      <c r="Q3036">
        <v>1</v>
      </c>
      <c r="R3036">
        <v>1</v>
      </c>
      <c r="S3036" t="s">
        <v>6137</v>
      </c>
    </row>
    <row r="3037" spans="1:20" x14ac:dyDescent="0.25">
      <c r="A3037" t="s">
        <v>1659</v>
      </c>
      <c r="B3037" t="s">
        <v>1660</v>
      </c>
      <c r="C3037" t="s">
        <v>3765</v>
      </c>
      <c r="D3037" t="s">
        <v>30</v>
      </c>
      <c r="E3037" t="s">
        <v>205</v>
      </c>
      <c r="F3037" t="s">
        <v>942</v>
      </c>
      <c r="G3037" t="s">
        <v>3139</v>
      </c>
      <c r="H3037" t="s">
        <v>531</v>
      </c>
      <c r="I3037" t="s">
        <v>2274</v>
      </c>
      <c r="J3037" t="s">
        <v>163</v>
      </c>
      <c r="K3037" t="s">
        <v>376</v>
      </c>
      <c r="L3037">
        <v>3</v>
      </c>
      <c r="M3037">
        <v>0</v>
      </c>
      <c r="N3037">
        <v>0</v>
      </c>
      <c r="O3037">
        <v>3</v>
      </c>
      <c r="P3037">
        <v>3</v>
      </c>
      <c r="Q3037">
        <v>0</v>
      </c>
      <c r="R3037">
        <v>0</v>
      </c>
      <c r="S3037" t="s">
        <v>1661</v>
      </c>
    </row>
    <row r="3038" spans="1:20" x14ac:dyDescent="0.25">
      <c r="A3038" t="s">
        <v>1659</v>
      </c>
      <c r="B3038" t="s">
        <v>1660</v>
      </c>
      <c r="C3038" t="s">
        <v>10079</v>
      </c>
      <c r="D3038" t="s">
        <v>30</v>
      </c>
      <c r="E3038" t="s">
        <v>4474</v>
      </c>
      <c r="F3038" t="s">
        <v>10081</v>
      </c>
      <c r="G3038" t="s">
        <v>4536</v>
      </c>
      <c r="H3038" s="1">
        <v>1.9999999999999999E-6</v>
      </c>
      <c r="I3038" t="s">
        <v>1229</v>
      </c>
      <c r="J3038" t="s">
        <v>1479</v>
      </c>
      <c r="K3038" t="s">
        <v>1144</v>
      </c>
      <c r="L3038">
        <v>5</v>
      </c>
      <c r="M3038">
        <v>3</v>
      </c>
      <c r="N3038">
        <v>5</v>
      </c>
      <c r="O3038">
        <v>12</v>
      </c>
      <c r="P3038">
        <v>12</v>
      </c>
      <c r="Q3038">
        <v>1</v>
      </c>
      <c r="R3038">
        <v>1</v>
      </c>
      <c r="S3038" t="s">
        <v>1661</v>
      </c>
    </row>
    <row r="3039" spans="1:20" x14ac:dyDescent="0.25">
      <c r="A3039" t="s">
        <v>1659</v>
      </c>
      <c r="B3039" t="s">
        <v>1660</v>
      </c>
      <c r="C3039" t="s">
        <v>8091</v>
      </c>
      <c r="D3039" t="s">
        <v>30</v>
      </c>
      <c r="E3039" t="s">
        <v>1387</v>
      </c>
      <c r="F3039" t="s">
        <v>1059</v>
      </c>
      <c r="G3039" t="s">
        <v>2769</v>
      </c>
      <c r="H3039" t="s">
        <v>8092</v>
      </c>
      <c r="I3039" t="s">
        <v>1612</v>
      </c>
      <c r="J3039" t="s">
        <v>33</v>
      </c>
      <c r="K3039" t="s">
        <v>1915</v>
      </c>
      <c r="L3039">
        <v>4</v>
      </c>
      <c r="M3039">
        <v>1</v>
      </c>
      <c r="N3039">
        <v>0</v>
      </c>
      <c r="O3039">
        <v>4</v>
      </c>
      <c r="P3039">
        <v>4</v>
      </c>
      <c r="Q3039">
        <v>0</v>
      </c>
      <c r="R3039">
        <v>0</v>
      </c>
      <c r="S3039" t="s">
        <v>1661</v>
      </c>
    </row>
    <row r="3040" spans="1:20" x14ac:dyDescent="0.25">
      <c r="A3040" t="s">
        <v>1659</v>
      </c>
      <c r="B3040" t="s">
        <v>1660</v>
      </c>
      <c r="C3040" t="s">
        <v>14898</v>
      </c>
      <c r="D3040" t="s">
        <v>30</v>
      </c>
      <c r="E3040" t="s">
        <v>2528</v>
      </c>
      <c r="F3040" t="s">
        <v>6332</v>
      </c>
      <c r="G3040" t="s">
        <v>3631</v>
      </c>
      <c r="H3040" t="s">
        <v>2262</v>
      </c>
      <c r="I3040" t="s">
        <v>4616</v>
      </c>
      <c r="J3040" t="s">
        <v>370</v>
      </c>
      <c r="K3040" t="s">
        <v>459</v>
      </c>
      <c r="L3040">
        <v>3</v>
      </c>
      <c r="M3040">
        <v>1</v>
      </c>
      <c r="N3040">
        <v>0</v>
      </c>
      <c r="O3040">
        <v>4</v>
      </c>
      <c r="P3040">
        <v>4</v>
      </c>
      <c r="Q3040">
        <v>0</v>
      </c>
      <c r="R3040">
        <v>0</v>
      </c>
      <c r="S3040" t="s">
        <v>1661</v>
      </c>
    </row>
    <row r="3041" spans="1:19" x14ac:dyDescent="0.25">
      <c r="A3041" t="s">
        <v>1659</v>
      </c>
      <c r="B3041" t="s">
        <v>1660</v>
      </c>
      <c r="C3041" t="s">
        <v>5858</v>
      </c>
      <c r="D3041" t="s">
        <v>30</v>
      </c>
      <c r="E3041" t="s">
        <v>5859</v>
      </c>
      <c r="F3041" t="s">
        <v>5860</v>
      </c>
      <c r="G3041" t="s">
        <v>5861</v>
      </c>
      <c r="H3041" t="s">
        <v>3766</v>
      </c>
      <c r="I3041" t="s">
        <v>2539</v>
      </c>
      <c r="J3041" t="s">
        <v>628</v>
      </c>
      <c r="K3041" t="s">
        <v>568</v>
      </c>
      <c r="L3041">
        <v>11</v>
      </c>
      <c r="M3041">
        <v>5</v>
      </c>
      <c r="N3041">
        <v>5</v>
      </c>
      <c r="O3041">
        <v>17</v>
      </c>
      <c r="P3041">
        <v>17</v>
      </c>
      <c r="Q3041">
        <v>1</v>
      </c>
      <c r="R3041">
        <v>1</v>
      </c>
      <c r="S3041" t="s">
        <v>1661</v>
      </c>
    </row>
    <row r="3042" spans="1:19" x14ac:dyDescent="0.25">
      <c r="A3042" t="s">
        <v>1659</v>
      </c>
      <c r="B3042" t="s">
        <v>1660</v>
      </c>
      <c r="C3042" t="s">
        <v>9185</v>
      </c>
      <c r="D3042" t="s">
        <v>30</v>
      </c>
      <c r="E3042" t="s">
        <v>1665</v>
      </c>
      <c r="F3042" t="s">
        <v>3682</v>
      </c>
      <c r="G3042" t="s">
        <v>414</v>
      </c>
      <c r="H3042" t="s">
        <v>286</v>
      </c>
      <c r="I3042" t="s">
        <v>1590</v>
      </c>
      <c r="J3042" t="s">
        <v>552</v>
      </c>
      <c r="K3042" t="s">
        <v>78</v>
      </c>
      <c r="L3042">
        <v>3</v>
      </c>
      <c r="M3042">
        <v>2</v>
      </c>
      <c r="N3042">
        <v>3</v>
      </c>
      <c r="O3042">
        <v>8</v>
      </c>
      <c r="P3042">
        <v>8</v>
      </c>
      <c r="Q3042">
        <v>0</v>
      </c>
      <c r="R3042">
        <v>0</v>
      </c>
      <c r="S3042" t="s">
        <v>1661</v>
      </c>
    </row>
    <row r="3043" spans="1:19" x14ac:dyDescent="0.25">
      <c r="A3043" t="s">
        <v>1659</v>
      </c>
      <c r="B3043" t="s">
        <v>1660</v>
      </c>
      <c r="C3043" t="s">
        <v>5237</v>
      </c>
      <c r="D3043" t="s">
        <v>30</v>
      </c>
      <c r="E3043" t="s">
        <v>5238</v>
      </c>
      <c r="F3043" t="s">
        <v>800</v>
      </c>
      <c r="G3043" t="s">
        <v>3296</v>
      </c>
      <c r="H3043" t="s">
        <v>3018</v>
      </c>
      <c r="I3043" t="s">
        <v>3507</v>
      </c>
      <c r="J3043" t="s">
        <v>379</v>
      </c>
      <c r="K3043" t="s">
        <v>379</v>
      </c>
      <c r="L3043">
        <v>3</v>
      </c>
      <c r="M3043">
        <v>0</v>
      </c>
      <c r="N3043">
        <v>0</v>
      </c>
      <c r="O3043">
        <v>3</v>
      </c>
      <c r="P3043">
        <v>3</v>
      </c>
      <c r="Q3043">
        <v>0</v>
      </c>
      <c r="R3043">
        <v>0</v>
      </c>
      <c r="S3043" t="s">
        <v>1661</v>
      </c>
    </row>
    <row r="3044" spans="1:19" x14ac:dyDescent="0.25">
      <c r="A3044" t="s">
        <v>1659</v>
      </c>
      <c r="B3044" t="s">
        <v>1660</v>
      </c>
      <c r="C3044" t="s">
        <v>8329</v>
      </c>
      <c r="D3044" t="s">
        <v>30</v>
      </c>
      <c r="E3044" t="s">
        <v>8333</v>
      </c>
      <c r="F3044" t="s">
        <v>7694</v>
      </c>
      <c r="G3044" t="s">
        <v>7979</v>
      </c>
      <c r="H3044" t="s">
        <v>1169</v>
      </c>
      <c r="I3044" t="s">
        <v>1170</v>
      </c>
      <c r="J3044" t="s">
        <v>629</v>
      </c>
      <c r="K3044" t="s">
        <v>54</v>
      </c>
      <c r="L3044">
        <v>5</v>
      </c>
      <c r="M3044">
        <v>3</v>
      </c>
      <c r="N3044">
        <v>6</v>
      </c>
      <c r="O3044">
        <v>12</v>
      </c>
      <c r="P3044">
        <v>12</v>
      </c>
      <c r="Q3044">
        <v>1</v>
      </c>
      <c r="R3044">
        <v>1</v>
      </c>
      <c r="S3044" t="s">
        <v>1661</v>
      </c>
    </row>
    <row r="3045" spans="1:19" x14ac:dyDescent="0.25">
      <c r="A3045" t="s">
        <v>1659</v>
      </c>
      <c r="B3045" t="s">
        <v>1660</v>
      </c>
      <c r="C3045" t="s">
        <v>1654</v>
      </c>
      <c r="D3045" t="s">
        <v>30</v>
      </c>
      <c r="E3045" t="s">
        <v>374</v>
      </c>
      <c r="F3045" t="s">
        <v>518</v>
      </c>
      <c r="G3045" t="s">
        <v>218</v>
      </c>
      <c r="H3045" t="s">
        <v>809</v>
      </c>
      <c r="I3045" t="s">
        <v>1458</v>
      </c>
      <c r="J3045" t="s">
        <v>361</v>
      </c>
      <c r="K3045" t="s">
        <v>171</v>
      </c>
      <c r="L3045">
        <v>2</v>
      </c>
      <c r="M3045">
        <v>0</v>
      </c>
      <c r="N3045">
        <v>0</v>
      </c>
      <c r="O3045">
        <v>2</v>
      </c>
      <c r="P3045">
        <v>2</v>
      </c>
      <c r="Q3045">
        <v>0</v>
      </c>
      <c r="R3045">
        <v>0</v>
      </c>
      <c r="S3045" t="s">
        <v>1661</v>
      </c>
    </row>
    <row r="3046" spans="1:19" x14ac:dyDescent="0.25">
      <c r="A3046" t="s">
        <v>1659</v>
      </c>
      <c r="B3046" t="s">
        <v>1660</v>
      </c>
      <c r="C3046" t="s">
        <v>4219</v>
      </c>
      <c r="D3046" t="s">
        <v>30</v>
      </c>
      <c r="E3046" t="s">
        <v>2289</v>
      </c>
      <c r="F3046" t="s">
        <v>862</v>
      </c>
      <c r="G3046" t="s">
        <v>489</v>
      </c>
      <c r="H3046" t="s">
        <v>4222</v>
      </c>
      <c r="I3046" t="s">
        <v>1172</v>
      </c>
      <c r="J3046" t="s">
        <v>33</v>
      </c>
      <c r="K3046" t="s">
        <v>2264</v>
      </c>
      <c r="L3046">
        <v>3</v>
      </c>
      <c r="M3046">
        <v>1</v>
      </c>
      <c r="N3046">
        <v>3</v>
      </c>
      <c r="O3046">
        <v>6</v>
      </c>
      <c r="P3046">
        <v>6</v>
      </c>
      <c r="Q3046">
        <v>0</v>
      </c>
      <c r="R3046">
        <v>0</v>
      </c>
      <c r="S3046" t="s">
        <v>1661</v>
      </c>
    </row>
    <row r="3047" spans="1:19" x14ac:dyDescent="0.25">
      <c r="A3047" t="s">
        <v>1659</v>
      </c>
      <c r="B3047" t="s">
        <v>1660</v>
      </c>
      <c r="C3047" t="s">
        <v>5334</v>
      </c>
      <c r="D3047" t="s">
        <v>30</v>
      </c>
      <c r="E3047" t="s">
        <v>3493</v>
      </c>
      <c r="F3047" t="s">
        <v>795</v>
      </c>
      <c r="G3047" t="s">
        <v>1151</v>
      </c>
      <c r="H3047" t="s">
        <v>3376</v>
      </c>
      <c r="I3047" t="s">
        <v>4206</v>
      </c>
      <c r="J3047" t="s">
        <v>42</v>
      </c>
      <c r="K3047" t="s">
        <v>495</v>
      </c>
      <c r="L3047">
        <v>5</v>
      </c>
      <c r="M3047">
        <v>1</v>
      </c>
      <c r="N3047">
        <v>5</v>
      </c>
      <c r="O3047">
        <v>10</v>
      </c>
      <c r="P3047">
        <v>10</v>
      </c>
      <c r="Q3047">
        <v>0</v>
      </c>
      <c r="R3047">
        <v>0</v>
      </c>
      <c r="S3047" t="s">
        <v>1661</v>
      </c>
    </row>
    <row r="3048" spans="1:19" x14ac:dyDescent="0.25">
      <c r="A3048" t="s">
        <v>1659</v>
      </c>
      <c r="B3048" t="s">
        <v>1660</v>
      </c>
      <c r="C3048" t="s">
        <v>3330</v>
      </c>
      <c r="D3048" t="s">
        <v>30</v>
      </c>
      <c r="E3048" t="s">
        <v>2965</v>
      </c>
      <c r="F3048" t="s">
        <v>423</v>
      </c>
      <c r="G3048" t="s">
        <v>564</v>
      </c>
      <c r="H3048" t="s">
        <v>3332</v>
      </c>
      <c r="I3048" t="s">
        <v>3333</v>
      </c>
      <c r="J3048" t="s">
        <v>604</v>
      </c>
      <c r="K3048" t="s">
        <v>585</v>
      </c>
      <c r="L3048">
        <v>5</v>
      </c>
      <c r="M3048">
        <v>1</v>
      </c>
      <c r="N3048">
        <v>0</v>
      </c>
      <c r="O3048">
        <v>5</v>
      </c>
      <c r="P3048">
        <v>5</v>
      </c>
      <c r="Q3048">
        <v>0</v>
      </c>
      <c r="R3048">
        <v>0</v>
      </c>
      <c r="S3048" t="s">
        <v>1661</v>
      </c>
    </row>
    <row r="3049" spans="1:19" x14ac:dyDescent="0.25">
      <c r="A3049" t="s">
        <v>1659</v>
      </c>
      <c r="B3049" t="s">
        <v>1660</v>
      </c>
      <c r="C3049" t="s">
        <v>3441</v>
      </c>
      <c r="D3049" t="s">
        <v>30</v>
      </c>
      <c r="E3049" t="s">
        <v>3444</v>
      </c>
      <c r="F3049" t="s">
        <v>3445</v>
      </c>
      <c r="G3049" t="s">
        <v>80</v>
      </c>
      <c r="H3049" t="s">
        <v>3446</v>
      </c>
      <c r="I3049" t="s">
        <v>633</v>
      </c>
      <c r="J3049" t="s">
        <v>613</v>
      </c>
      <c r="K3049" t="s">
        <v>539</v>
      </c>
      <c r="L3049">
        <v>6</v>
      </c>
      <c r="M3049">
        <v>2</v>
      </c>
      <c r="N3049">
        <v>2</v>
      </c>
      <c r="O3049">
        <v>8</v>
      </c>
      <c r="P3049">
        <v>8</v>
      </c>
      <c r="Q3049">
        <v>0</v>
      </c>
      <c r="R3049">
        <v>0</v>
      </c>
      <c r="S3049" t="s">
        <v>1661</v>
      </c>
    </row>
    <row r="3050" spans="1:19" x14ac:dyDescent="0.25">
      <c r="A3050" t="s">
        <v>1659</v>
      </c>
      <c r="B3050" t="s">
        <v>1660</v>
      </c>
      <c r="C3050" t="s">
        <v>6132</v>
      </c>
      <c r="D3050" t="s">
        <v>30</v>
      </c>
      <c r="E3050" t="s">
        <v>2803</v>
      </c>
      <c r="F3050" t="s">
        <v>870</v>
      </c>
      <c r="G3050" t="s">
        <v>5830</v>
      </c>
      <c r="H3050" t="s">
        <v>3280</v>
      </c>
      <c r="I3050" t="s">
        <v>313</v>
      </c>
      <c r="J3050" t="s">
        <v>129</v>
      </c>
      <c r="K3050" t="s">
        <v>526</v>
      </c>
      <c r="L3050">
        <v>3</v>
      </c>
      <c r="M3050">
        <v>2</v>
      </c>
      <c r="N3050">
        <v>5</v>
      </c>
      <c r="O3050">
        <v>9</v>
      </c>
      <c r="P3050">
        <v>9</v>
      </c>
      <c r="Q3050">
        <v>0</v>
      </c>
      <c r="R3050">
        <v>0</v>
      </c>
      <c r="S3050" t="s">
        <v>1661</v>
      </c>
    </row>
    <row r="3051" spans="1:19" x14ac:dyDescent="0.25">
      <c r="A3051" t="s">
        <v>1659</v>
      </c>
      <c r="B3051" t="s">
        <v>1660</v>
      </c>
      <c r="C3051" t="s">
        <v>12438</v>
      </c>
      <c r="D3051" t="s">
        <v>30</v>
      </c>
      <c r="E3051" t="s">
        <v>5348</v>
      </c>
      <c r="F3051" t="s">
        <v>1976</v>
      </c>
      <c r="G3051" t="s">
        <v>510</v>
      </c>
      <c r="H3051" t="s">
        <v>5614</v>
      </c>
      <c r="I3051" t="s">
        <v>96</v>
      </c>
      <c r="J3051" t="s">
        <v>178</v>
      </c>
      <c r="K3051" t="s">
        <v>477</v>
      </c>
      <c r="L3051">
        <v>4</v>
      </c>
      <c r="M3051">
        <v>2</v>
      </c>
      <c r="N3051">
        <v>2</v>
      </c>
      <c r="O3051">
        <v>7</v>
      </c>
      <c r="P3051">
        <v>7</v>
      </c>
      <c r="Q3051">
        <v>0</v>
      </c>
      <c r="R3051">
        <v>0</v>
      </c>
      <c r="S3051" t="s">
        <v>1661</v>
      </c>
    </row>
    <row r="3052" spans="1:19" x14ac:dyDescent="0.25">
      <c r="A3052" t="s">
        <v>1659</v>
      </c>
      <c r="B3052" t="s">
        <v>1660</v>
      </c>
      <c r="C3052" t="s">
        <v>14001</v>
      </c>
      <c r="D3052" t="s">
        <v>30</v>
      </c>
      <c r="E3052" t="s">
        <v>1115</v>
      </c>
      <c r="F3052" t="s">
        <v>2312</v>
      </c>
      <c r="G3052" t="s">
        <v>295</v>
      </c>
      <c r="H3052" t="s">
        <v>106</v>
      </c>
      <c r="I3052" t="s">
        <v>1965</v>
      </c>
      <c r="J3052" t="s">
        <v>33</v>
      </c>
      <c r="K3052" t="s">
        <v>477</v>
      </c>
      <c r="L3052">
        <v>5</v>
      </c>
      <c r="M3052">
        <v>2</v>
      </c>
      <c r="N3052">
        <v>2</v>
      </c>
      <c r="O3052">
        <v>7</v>
      </c>
      <c r="P3052">
        <v>7</v>
      </c>
      <c r="Q3052">
        <v>0</v>
      </c>
      <c r="R3052">
        <v>0</v>
      </c>
      <c r="S3052" t="s">
        <v>1661</v>
      </c>
    </row>
    <row r="3053" spans="1:19" x14ac:dyDescent="0.25">
      <c r="A3053" t="s">
        <v>1659</v>
      </c>
      <c r="B3053" t="s">
        <v>1660</v>
      </c>
      <c r="C3053" t="s">
        <v>7114</v>
      </c>
      <c r="D3053" t="s">
        <v>30</v>
      </c>
      <c r="E3053" t="s">
        <v>7118</v>
      </c>
      <c r="F3053" t="s">
        <v>7119</v>
      </c>
      <c r="G3053" t="s">
        <v>6005</v>
      </c>
      <c r="H3053" t="s">
        <v>3353</v>
      </c>
      <c r="I3053" t="s">
        <v>2493</v>
      </c>
      <c r="J3053" t="s">
        <v>146</v>
      </c>
      <c r="K3053" t="s">
        <v>113</v>
      </c>
      <c r="L3053">
        <v>6</v>
      </c>
      <c r="M3053">
        <v>4</v>
      </c>
      <c r="N3053">
        <v>9</v>
      </c>
      <c r="O3053">
        <v>16</v>
      </c>
      <c r="P3053">
        <v>16</v>
      </c>
      <c r="Q3053">
        <v>0</v>
      </c>
      <c r="R3053">
        <v>0</v>
      </c>
      <c r="S3053" t="s">
        <v>1661</v>
      </c>
    </row>
    <row r="3054" spans="1:19" x14ac:dyDescent="0.25">
      <c r="A3054" t="s">
        <v>1659</v>
      </c>
      <c r="B3054" t="s">
        <v>1660</v>
      </c>
      <c r="C3054" t="s">
        <v>13125</v>
      </c>
      <c r="D3054" t="s">
        <v>30</v>
      </c>
      <c r="E3054" s="1">
        <v>2.9999999999999999E-16</v>
      </c>
      <c r="F3054" t="s">
        <v>1656</v>
      </c>
      <c r="G3054" t="s">
        <v>224</v>
      </c>
      <c r="H3054" t="s">
        <v>6210</v>
      </c>
      <c r="I3054" t="s">
        <v>2075</v>
      </c>
      <c r="J3054" t="s">
        <v>33</v>
      </c>
      <c r="K3054" t="s">
        <v>4214</v>
      </c>
      <c r="L3054">
        <v>9</v>
      </c>
      <c r="M3054">
        <v>1</v>
      </c>
      <c r="N3054">
        <v>0</v>
      </c>
      <c r="O3054">
        <v>9</v>
      </c>
      <c r="P3054">
        <v>9</v>
      </c>
      <c r="Q3054">
        <v>0</v>
      </c>
      <c r="R3054">
        <v>0</v>
      </c>
      <c r="S3054" t="s">
        <v>1661</v>
      </c>
    </row>
    <row r="3055" spans="1:19" x14ac:dyDescent="0.25">
      <c r="A3055" t="s">
        <v>3328</v>
      </c>
      <c r="B3055" t="s">
        <v>3329</v>
      </c>
      <c r="C3055" t="s">
        <v>12580</v>
      </c>
      <c r="D3055" t="s">
        <v>30</v>
      </c>
      <c r="E3055" t="s">
        <v>34</v>
      </c>
      <c r="F3055" t="s">
        <v>1447</v>
      </c>
      <c r="G3055" t="s">
        <v>7219</v>
      </c>
      <c r="H3055" t="s">
        <v>9011</v>
      </c>
      <c r="I3055" t="s">
        <v>787</v>
      </c>
      <c r="J3055" t="s">
        <v>1410</v>
      </c>
      <c r="K3055" t="s">
        <v>219</v>
      </c>
      <c r="L3055">
        <v>8</v>
      </c>
      <c r="M3055">
        <v>0</v>
      </c>
      <c r="N3055">
        <v>0</v>
      </c>
      <c r="O3055">
        <v>8</v>
      </c>
      <c r="P3055">
        <v>8</v>
      </c>
      <c r="Q3055">
        <v>2</v>
      </c>
      <c r="R3055">
        <v>2</v>
      </c>
      <c r="S3055" t="s">
        <v>3331</v>
      </c>
    </row>
    <row r="3056" spans="1:19" x14ac:dyDescent="0.25">
      <c r="A3056" t="s">
        <v>3328</v>
      </c>
      <c r="B3056" t="s">
        <v>3329</v>
      </c>
      <c r="C3056" t="s">
        <v>4219</v>
      </c>
      <c r="D3056" t="s">
        <v>30</v>
      </c>
      <c r="E3056" t="s">
        <v>4221</v>
      </c>
      <c r="F3056" t="s">
        <v>2868</v>
      </c>
      <c r="G3056" t="s">
        <v>1261</v>
      </c>
      <c r="H3056" t="s">
        <v>2442</v>
      </c>
      <c r="I3056" t="s">
        <v>3387</v>
      </c>
      <c r="J3056" t="s">
        <v>42</v>
      </c>
      <c r="K3056" t="s">
        <v>1476</v>
      </c>
      <c r="L3056">
        <v>8</v>
      </c>
      <c r="M3056">
        <v>0</v>
      </c>
      <c r="N3056">
        <v>0</v>
      </c>
      <c r="O3056">
        <v>8</v>
      </c>
      <c r="P3056">
        <v>8</v>
      </c>
      <c r="Q3056">
        <v>4</v>
      </c>
      <c r="R3056">
        <v>4</v>
      </c>
      <c r="S3056" t="s">
        <v>3331</v>
      </c>
    </row>
    <row r="3057" spans="1:19" x14ac:dyDescent="0.25">
      <c r="A3057" t="s">
        <v>3328</v>
      </c>
      <c r="B3057" t="s">
        <v>3329</v>
      </c>
      <c r="C3057" t="s">
        <v>3330</v>
      </c>
      <c r="D3057" t="s">
        <v>30</v>
      </c>
      <c r="E3057" t="s">
        <v>76</v>
      </c>
      <c r="F3057" t="s">
        <v>1957</v>
      </c>
      <c r="G3057" t="s">
        <v>1261</v>
      </c>
      <c r="H3057" t="s">
        <v>377</v>
      </c>
      <c r="I3057" t="s">
        <v>378</v>
      </c>
      <c r="J3057" t="s">
        <v>97</v>
      </c>
      <c r="K3057" t="s">
        <v>438</v>
      </c>
      <c r="L3057">
        <v>7</v>
      </c>
      <c r="M3057">
        <v>0</v>
      </c>
      <c r="N3057">
        <v>0</v>
      </c>
      <c r="O3057">
        <v>7</v>
      </c>
      <c r="P3057">
        <v>7</v>
      </c>
      <c r="Q3057">
        <v>3</v>
      </c>
      <c r="R3057">
        <v>3</v>
      </c>
      <c r="S3057" t="s">
        <v>3331</v>
      </c>
    </row>
    <row r="3058" spans="1:19" x14ac:dyDescent="0.25">
      <c r="A3058" t="s">
        <v>3328</v>
      </c>
      <c r="B3058" t="s">
        <v>3329</v>
      </c>
      <c r="C3058" t="s">
        <v>6132</v>
      </c>
      <c r="D3058" t="s">
        <v>30</v>
      </c>
      <c r="E3058" t="s">
        <v>6133</v>
      </c>
      <c r="F3058" t="s">
        <v>6134</v>
      </c>
      <c r="G3058" t="s">
        <v>1361</v>
      </c>
      <c r="H3058" t="s">
        <v>2275</v>
      </c>
      <c r="I3058" t="s">
        <v>3871</v>
      </c>
      <c r="J3058" t="s">
        <v>42</v>
      </c>
      <c r="K3058" t="s">
        <v>2768</v>
      </c>
      <c r="L3058">
        <v>12</v>
      </c>
      <c r="M3058">
        <v>0</v>
      </c>
      <c r="N3058">
        <v>0</v>
      </c>
      <c r="O3058">
        <v>12</v>
      </c>
      <c r="P3058">
        <v>12</v>
      </c>
      <c r="Q3058">
        <v>5</v>
      </c>
      <c r="R3058">
        <v>5</v>
      </c>
      <c r="S3058" t="s">
        <v>3331</v>
      </c>
    </row>
    <row r="3059" spans="1:19" x14ac:dyDescent="0.25">
      <c r="A3059" t="s">
        <v>3328</v>
      </c>
      <c r="B3059" t="s">
        <v>3329</v>
      </c>
      <c r="C3059" t="s">
        <v>14001</v>
      </c>
      <c r="D3059" t="s">
        <v>30</v>
      </c>
      <c r="E3059" t="s">
        <v>5003</v>
      </c>
      <c r="F3059" t="s">
        <v>429</v>
      </c>
      <c r="G3059" t="s">
        <v>181</v>
      </c>
      <c r="H3059" t="s">
        <v>3277</v>
      </c>
      <c r="I3059" t="s">
        <v>948</v>
      </c>
      <c r="J3059" t="s">
        <v>33</v>
      </c>
      <c r="K3059" t="s">
        <v>2991</v>
      </c>
      <c r="L3059">
        <v>8</v>
      </c>
      <c r="M3059">
        <v>0</v>
      </c>
      <c r="N3059">
        <v>0</v>
      </c>
      <c r="O3059">
        <v>8</v>
      </c>
      <c r="P3059">
        <v>8</v>
      </c>
      <c r="Q3059">
        <v>1</v>
      </c>
      <c r="R3059">
        <v>1</v>
      </c>
      <c r="S3059" t="s">
        <v>3331</v>
      </c>
    </row>
    <row r="3060" spans="1:19" x14ac:dyDescent="0.25">
      <c r="A3060" t="s">
        <v>2971</v>
      </c>
      <c r="B3060" t="s">
        <v>2972</v>
      </c>
      <c r="C3060" t="s">
        <v>3765</v>
      </c>
      <c r="D3060" t="s">
        <v>30</v>
      </c>
      <c r="E3060" s="1">
        <v>8.9999999999999995E-15</v>
      </c>
      <c r="F3060" t="s">
        <v>3092</v>
      </c>
      <c r="G3060" t="s">
        <v>454</v>
      </c>
      <c r="H3060" t="s">
        <v>1343</v>
      </c>
      <c r="I3060" t="s">
        <v>1611</v>
      </c>
      <c r="J3060" t="s">
        <v>1153</v>
      </c>
      <c r="K3060" t="s">
        <v>98</v>
      </c>
      <c r="L3060">
        <v>1</v>
      </c>
      <c r="M3060">
        <v>1</v>
      </c>
      <c r="N3060">
        <v>3</v>
      </c>
      <c r="O3060">
        <v>4</v>
      </c>
      <c r="P3060">
        <v>4</v>
      </c>
      <c r="Q3060">
        <v>1</v>
      </c>
      <c r="R3060">
        <v>1</v>
      </c>
      <c r="S3060" t="s">
        <v>2975</v>
      </c>
    </row>
    <row r="3061" spans="1:19" x14ac:dyDescent="0.25">
      <c r="A3061" t="s">
        <v>2971</v>
      </c>
      <c r="B3061" t="s">
        <v>2972</v>
      </c>
      <c r="C3061" t="s">
        <v>14452</v>
      </c>
      <c r="D3061" t="s">
        <v>30</v>
      </c>
      <c r="E3061" s="1">
        <v>2E-8</v>
      </c>
      <c r="F3061" t="s">
        <v>3031</v>
      </c>
      <c r="G3061" t="s">
        <v>2077</v>
      </c>
      <c r="H3061" s="1">
        <v>4.0000000000000003E-5</v>
      </c>
      <c r="I3061" t="s">
        <v>633</v>
      </c>
      <c r="J3061" t="s">
        <v>129</v>
      </c>
      <c r="K3061" t="s">
        <v>361</v>
      </c>
      <c r="L3061">
        <v>2</v>
      </c>
      <c r="M3061">
        <v>0</v>
      </c>
      <c r="N3061">
        <v>0</v>
      </c>
      <c r="O3061">
        <v>2</v>
      </c>
      <c r="P3061">
        <v>2</v>
      </c>
      <c r="Q3061">
        <v>0</v>
      </c>
      <c r="R3061">
        <v>0</v>
      </c>
      <c r="S3061" t="s">
        <v>2975</v>
      </c>
    </row>
    <row r="3062" spans="1:19" x14ac:dyDescent="0.25">
      <c r="A3062" t="s">
        <v>2971</v>
      </c>
      <c r="B3062" t="s">
        <v>2972</v>
      </c>
      <c r="C3062" t="s">
        <v>10315</v>
      </c>
      <c r="D3062" t="s">
        <v>30</v>
      </c>
      <c r="E3062" t="s">
        <v>1765</v>
      </c>
      <c r="F3062" t="s">
        <v>1315</v>
      </c>
      <c r="G3062" t="s">
        <v>569</v>
      </c>
      <c r="H3062" t="s">
        <v>6462</v>
      </c>
      <c r="I3062" t="s">
        <v>4841</v>
      </c>
      <c r="J3062" t="s">
        <v>97</v>
      </c>
      <c r="K3062" t="s">
        <v>678</v>
      </c>
      <c r="L3062">
        <v>1</v>
      </c>
      <c r="M3062">
        <v>1</v>
      </c>
      <c r="N3062">
        <v>1</v>
      </c>
      <c r="O3062">
        <v>2</v>
      </c>
      <c r="P3062">
        <v>2</v>
      </c>
      <c r="Q3062">
        <v>2</v>
      </c>
      <c r="R3062">
        <v>2</v>
      </c>
      <c r="S3062" t="s">
        <v>2975</v>
      </c>
    </row>
    <row r="3063" spans="1:19" x14ac:dyDescent="0.25">
      <c r="A3063" t="s">
        <v>2971</v>
      </c>
      <c r="B3063" t="s">
        <v>2972</v>
      </c>
      <c r="C3063" t="s">
        <v>10079</v>
      </c>
      <c r="D3063" t="s">
        <v>30</v>
      </c>
      <c r="E3063" t="s">
        <v>10080</v>
      </c>
      <c r="F3063" t="s">
        <v>3772</v>
      </c>
      <c r="G3063" t="s">
        <v>1052</v>
      </c>
      <c r="H3063" t="s">
        <v>8159</v>
      </c>
      <c r="I3063" t="s">
        <v>2415</v>
      </c>
      <c r="J3063" t="s">
        <v>604</v>
      </c>
      <c r="K3063" t="s">
        <v>495</v>
      </c>
      <c r="L3063">
        <v>6</v>
      </c>
      <c r="M3063">
        <v>1</v>
      </c>
      <c r="N3063">
        <v>4</v>
      </c>
      <c r="O3063">
        <v>10</v>
      </c>
      <c r="P3063">
        <v>10</v>
      </c>
      <c r="Q3063">
        <v>7</v>
      </c>
      <c r="R3063">
        <v>7</v>
      </c>
      <c r="S3063" t="s">
        <v>2975</v>
      </c>
    </row>
    <row r="3064" spans="1:19" x14ac:dyDescent="0.25">
      <c r="A3064" t="s">
        <v>2971</v>
      </c>
      <c r="B3064" t="s">
        <v>2972</v>
      </c>
      <c r="C3064" t="s">
        <v>9138</v>
      </c>
      <c r="D3064" t="s">
        <v>30</v>
      </c>
      <c r="E3064" t="s">
        <v>1914</v>
      </c>
      <c r="F3064" t="s">
        <v>1361</v>
      </c>
      <c r="G3064" t="s">
        <v>146</v>
      </c>
      <c r="H3064" t="s">
        <v>1652</v>
      </c>
      <c r="I3064" t="s">
        <v>431</v>
      </c>
      <c r="J3064" t="s">
        <v>146</v>
      </c>
      <c r="K3064" t="s">
        <v>88</v>
      </c>
      <c r="L3064">
        <v>1</v>
      </c>
      <c r="M3064">
        <v>0</v>
      </c>
      <c r="N3064">
        <v>0</v>
      </c>
      <c r="O3064">
        <v>1</v>
      </c>
      <c r="P3064">
        <v>1</v>
      </c>
      <c r="Q3064">
        <v>0</v>
      </c>
      <c r="R3064">
        <v>0</v>
      </c>
      <c r="S3064" t="s">
        <v>2975</v>
      </c>
    </row>
    <row r="3065" spans="1:19" x14ac:dyDescent="0.25">
      <c r="A3065" t="s">
        <v>2971</v>
      </c>
      <c r="B3065" t="s">
        <v>2972</v>
      </c>
      <c r="C3065" t="s">
        <v>8091</v>
      </c>
      <c r="D3065" t="s">
        <v>30</v>
      </c>
      <c r="E3065" t="s">
        <v>4611</v>
      </c>
      <c r="F3065" t="s">
        <v>3074</v>
      </c>
      <c r="G3065" t="s">
        <v>506</v>
      </c>
      <c r="H3065" t="s">
        <v>5230</v>
      </c>
      <c r="I3065" t="s">
        <v>2520</v>
      </c>
      <c r="J3065" t="s">
        <v>207</v>
      </c>
      <c r="K3065" t="s">
        <v>98</v>
      </c>
      <c r="L3065">
        <v>4</v>
      </c>
      <c r="M3065">
        <v>0</v>
      </c>
      <c r="N3065">
        <v>0</v>
      </c>
      <c r="O3065">
        <v>4</v>
      </c>
      <c r="P3065">
        <v>4</v>
      </c>
      <c r="Q3065">
        <v>1</v>
      </c>
      <c r="R3065">
        <v>1</v>
      </c>
      <c r="S3065" t="s">
        <v>2975</v>
      </c>
    </row>
    <row r="3066" spans="1:19" x14ac:dyDescent="0.25">
      <c r="A3066" t="s">
        <v>2971</v>
      </c>
      <c r="B3066" t="s">
        <v>2972</v>
      </c>
      <c r="C3066" t="s">
        <v>14898</v>
      </c>
      <c r="D3066" t="s">
        <v>30</v>
      </c>
      <c r="E3066" t="s">
        <v>12607</v>
      </c>
      <c r="F3066" t="s">
        <v>9150</v>
      </c>
      <c r="G3066" t="s">
        <v>1846</v>
      </c>
      <c r="H3066" t="s">
        <v>2803</v>
      </c>
      <c r="I3066" t="s">
        <v>280</v>
      </c>
      <c r="J3066" t="s">
        <v>88</v>
      </c>
      <c r="K3066" t="s">
        <v>376</v>
      </c>
      <c r="L3066">
        <v>2</v>
      </c>
      <c r="M3066">
        <v>1</v>
      </c>
      <c r="N3066">
        <v>3</v>
      </c>
      <c r="O3066">
        <v>5</v>
      </c>
      <c r="P3066">
        <v>5</v>
      </c>
      <c r="Q3066">
        <v>2</v>
      </c>
      <c r="R3066">
        <v>2</v>
      </c>
      <c r="S3066" t="s">
        <v>2975</v>
      </c>
    </row>
    <row r="3067" spans="1:19" x14ac:dyDescent="0.25">
      <c r="A3067" t="s">
        <v>2971</v>
      </c>
      <c r="B3067" t="s">
        <v>2972</v>
      </c>
      <c r="C3067" t="s">
        <v>5858</v>
      </c>
      <c r="D3067" t="s">
        <v>30</v>
      </c>
      <c r="E3067" t="s">
        <v>5864</v>
      </c>
      <c r="F3067" t="s">
        <v>741</v>
      </c>
      <c r="G3067" t="s">
        <v>4022</v>
      </c>
      <c r="H3067" t="s">
        <v>1610</v>
      </c>
      <c r="I3067" t="s">
        <v>600</v>
      </c>
      <c r="J3067" t="s">
        <v>604</v>
      </c>
      <c r="K3067" t="s">
        <v>2592</v>
      </c>
      <c r="L3067">
        <v>6</v>
      </c>
      <c r="M3067">
        <v>4</v>
      </c>
      <c r="N3067">
        <v>6</v>
      </c>
      <c r="O3067">
        <v>12</v>
      </c>
      <c r="P3067">
        <v>12</v>
      </c>
      <c r="Q3067">
        <v>2</v>
      </c>
      <c r="R3067">
        <v>2</v>
      </c>
      <c r="S3067" t="s">
        <v>2975</v>
      </c>
    </row>
    <row r="3068" spans="1:19" x14ac:dyDescent="0.25">
      <c r="A3068" t="s">
        <v>2971</v>
      </c>
      <c r="B3068" t="s">
        <v>2972</v>
      </c>
      <c r="C3068" t="s">
        <v>3814</v>
      </c>
      <c r="D3068" t="s">
        <v>30</v>
      </c>
      <c r="E3068" t="s">
        <v>3815</v>
      </c>
      <c r="F3068" t="s">
        <v>3812</v>
      </c>
      <c r="G3068" t="s">
        <v>36</v>
      </c>
      <c r="H3068" t="s">
        <v>3816</v>
      </c>
      <c r="I3068" t="s">
        <v>2646</v>
      </c>
      <c r="J3068" t="s">
        <v>207</v>
      </c>
      <c r="K3068" t="s">
        <v>106</v>
      </c>
      <c r="L3068">
        <v>1</v>
      </c>
      <c r="M3068">
        <v>1</v>
      </c>
      <c r="N3068">
        <v>0</v>
      </c>
      <c r="O3068">
        <v>2</v>
      </c>
      <c r="P3068">
        <v>2</v>
      </c>
      <c r="Q3068">
        <v>1</v>
      </c>
      <c r="R3068">
        <v>1</v>
      </c>
      <c r="S3068" t="s">
        <v>2975</v>
      </c>
    </row>
    <row r="3069" spans="1:19" x14ac:dyDescent="0.25">
      <c r="A3069" t="s">
        <v>2971</v>
      </c>
      <c r="B3069" t="s">
        <v>2972</v>
      </c>
      <c r="C3069" t="s">
        <v>9185</v>
      </c>
      <c r="D3069" t="s">
        <v>30</v>
      </c>
      <c r="E3069" t="s">
        <v>3217</v>
      </c>
      <c r="F3069" t="s">
        <v>4522</v>
      </c>
      <c r="G3069" t="s">
        <v>2342</v>
      </c>
      <c r="H3069" s="1">
        <v>1E-10</v>
      </c>
      <c r="I3069" t="s">
        <v>1618</v>
      </c>
      <c r="J3069" t="s">
        <v>2264</v>
      </c>
      <c r="K3069" t="s">
        <v>526</v>
      </c>
      <c r="L3069">
        <v>2</v>
      </c>
      <c r="M3069">
        <v>1</v>
      </c>
      <c r="N3069">
        <v>7</v>
      </c>
      <c r="O3069">
        <v>9</v>
      </c>
      <c r="P3069">
        <v>9</v>
      </c>
      <c r="Q3069">
        <v>3</v>
      </c>
      <c r="R3069">
        <v>3</v>
      </c>
      <c r="S3069" t="s">
        <v>2975</v>
      </c>
    </row>
    <row r="3070" spans="1:19" x14ac:dyDescent="0.25">
      <c r="A3070" t="s">
        <v>2971</v>
      </c>
      <c r="B3070" t="s">
        <v>2972</v>
      </c>
      <c r="C3070" t="s">
        <v>5237</v>
      </c>
      <c r="D3070" t="s">
        <v>30</v>
      </c>
      <c r="E3070" t="s">
        <v>3440</v>
      </c>
      <c r="F3070" t="s">
        <v>1651</v>
      </c>
      <c r="G3070" t="s">
        <v>614</v>
      </c>
      <c r="H3070" t="s">
        <v>5243</v>
      </c>
      <c r="I3070" t="s">
        <v>810</v>
      </c>
      <c r="J3070" t="s">
        <v>129</v>
      </c>
      <c r="K3070" t="s">
        <v>376</v>
      </c>
      <c r="L3070">
        <v>2</v>
      </c>
      <c r="M3070">
        <v>1</v>
      </c>
      <c r="N3070">
        <v>3</v>
      </c>
      <c r="O3070">
        <v>5</v>
      </c>
      <c r="P3070">
        <v>5</v>
      </c>
      <c r="Q3070">
        <v>0</v>
      </c>
      <c r="R3070">
        <v>0</v>
      </c>
      <c r="S3070" t="s">
        <v>2975</v>
      </c>
    </row>
    <row r="3071" spans="1:19" x14ac:dyDescent="0.25">
      <c r="A3071" t="s">
        <v>2971</v>
      </c>
      <c r="B3071" t="s">
        <v>2972</v>
      </c>
      <c r="C3071" t="s">
        <v>8329</v>
      </c>
      <c r="D3071" t="s">
        <v>30</v>
      </c>
      <c r="E3071" t="s">
        <v>8330</v>
      </c>
      <c r="F3071" t="s">
        <v>8331</v>
      </c>
      <c r="G3071" t="s">
        <v>8332</v>
      </c>
      <c r="H3071" t="s">
        <v>1524</v>
      </c>
      <c r="I3071" t="s">
        <v>470</v>
      </c>
      <c r="J3071" t="s">
        <v>178</v>
      </c>
      <c r="K3071" t="s">
        <v>1970</v>
      </c>
      <c r="L3071">
        <v>3</v>
      </c>
      <c r="M3071">
        <v>3</v>
      </c>
      <c r="N3071">
        <v>9</v>
      </c>
      <c r="O3071">
        <v>12</v>
      </c>
      <c r="P3071">
        <v>12</v>
      </c>
      <c r="Q3071">
        <v>7</v>
      </c>
      <c r="R3071">
        <v>7</v>
      </c>
      <c r="S3071" t="s">
        <v>2975</v>
      </c>
    </row>
    <row r="3072" spans="1:19" x14ac:dyDescent="0.25">
      <c r="A3072" t="s">
        <v>2971</v>
      </c>
      <c r="B3072" t="s">
        <v>2972</v>
      </c>
      <c r="C3072" t="s">
        <v>5334</v>
      </c>
      <c r="D3072" t="s">
        <v>30</v>
      </c>
      <c r="E3072" t="s">
        <v>5095</v>
      </c>
      <c r="F3072" t="s">
        <v>5336</v>
      </c>
      <c r="G3072" t="s">
        <v>2590</v>
      </c>
      <c r="H3072" t="s">
        <v>5337</v>
      </c>
      <c r="I3072" t="s">
        <v>783</v>
      </c>
      <c r="J3072" t="s">
        <v>207</v>
      </c>
      <c r="K3072" t="s">
        <v>1328</v>
      </c>
      <c r="L3072">
        <v>2</v>
      </c>
      <c r="M3072">
        <v>2</v>
      </c>
      <c r="N3072">
        <v>7</v>
      </c>
      <c r="O3072">
        <v>9</v>
      </c>
      <c r="P3072">
        <v>9</v>
      </c>
      <c r="Q3072">
        <v>2</v>
      </c>
      <c r="R3072">
        <v>2</v>
      </c>
      <c r="S3072" t="s">
        <v>2975</v>
      </c>
    </row>
    <row r="3073" spans="1:19" x14ac:dyDescent="0.25">
      <c r="A3073" t="s">
        <v>2971</v>
      </c>
      <c r="B3073" t="s">
        <v>2972</v>
      </c>
      <c r="C3073" t="s">
        <v>3441</v>
      </c>
      <c r="D3073" t="s">
        <v>30</v>
      </c>
      <c r="E3073" t="s">
        <v>3442</v>
      </c>
      <c r="F3073" t="s">
        <v>3443</v>
      </c>
      <c r="G3073" t="s">
        <v>1222</v>
      </c>
      <c r="H3073" s="1">
        <v>2.9999999999999997E-8</v>
      </c>
      <c r="I3073" t="s">
        <v>375</v>
      </c>
      <c r="J3073" t="s">
        <v>613</v>
      </c>
      <c r="K3073" t="s">
        <v>439</v>
      </c>
      <c r="L3073">
        <v>7</v>
      </c>
      <c r="M3073">
        <v>1</v>
      </c>
      <c r="N3073">
        <v>0</v>
      </c>
      <c r="O3073">
        <v>7</v>
      </c>
      <c r="P3073">
        <v>7</v>
      </c>
      <c r="Q3073">
        <v>1</v>
      </c>
      <c r="R3073">
        <v>1</v>
      </c>
      <c r="S3073" t="s">
        <v>2975</v>
      </c>
    </row>
    <row r="3074" spans="1:19" x14ac:dyDescent="0.25">
      <c r="A3074" t="s">
        <v>2971</v>
      </c>
      <c r="B3074" t="s">
        <v>2972</v>
      </c>
      <c r="C3074" t="s">
        <v>12438</v>
      </c>
      <c r="D3074" t="s">
        <v>30</v>
      </c>
      <c r="E3074" t="s">
        <v>842</v>
      </c>
      <c r="F3074" t="s">
        <v>1486</v>
      </c>
      <c r="G3074" t="s">
        <v>862</v>
      </c>
      <c r="H3074" t="s">
        <v>1845</v>
      </c>
      <c r="I3074" t="s">
        <v>224</v>
      </c>
      <c r="J3074" t="s">
        <v>36</v>
      </c>
      <c r="K3074" t="s">
        <v>219</v>
      </c>
      <c r="L3074">
        <v>3</v>
      </c>
      <c r="M3074">
        <v>2</v>
      </c>
      <c r="N3074">
        <v>3</v>
      </c>
      <c r="O3074">
        <v>6</v>
      </c>
      <c r="P3074">
        <v>6</v>
      </c>
      <c r="Q3074">
        <v>1</v>
      </c>
      <c r="R3074">
        <v>1</v>
      </c>
      <c r="S3074" t="s">
        <v>2975</v>
      </c>
    </row>
    <row r="3075" spans="1:19" x14ac:dyDescent="0.25">
      <c r="A3075" t="s">
        <v>2971</v>
      </c>
      <c r="B3075" t="s">
        <v>2972</v>
      </c>
      <c r="C3075" t="s">
        <v>2973</v>
      </c>
      <c r="D3075" t="s">
        <v>30</v>
      </c>
      <c r="E3075" t="s">
        <v>572</v>
      </c>
      <c r="F3075" t="s">
        <v>2259</v>
      </c>
      <c r="G3075" t="s">
        <v>236</v>
      </c>
      <c r="H3075" t="s">
        <v>2974</v>
      </c>
      <c r="I3075" t="s">
        <v>1549</v>
      </c>
      <c r="J3075" t="s">
        <v>33</v>
      </c>
      <c r="K3075" t="s">
        <v>1291</v>
      </c>
      <c r="L3075">
        <v>2</v>
      </c>
      <c r="M3075">
        <v>1</v>
      </c>
      <c r="N3075">
        <v>0</v>
      </c>
      <c r="O3075">
        <v>2</v>
      </c>
      <c r="P3075">
        <v>2</v>
      </c>
      <c r="Q3075">
        <v>1</v>
      </c>
      <c r="R3075">
        <v>1</v>
      </c>
      <c r="S3075" t="s">
        <v>2975</v>
      </c>
    </row>
    <row r="3076" spans="1:19" x14ac:dyDescent="0.25">
      <c r="A3076" t="s">
        <v>2971</v>
      </c>
      <c r="B3076" t="s">
        <v>2972</v>
      </c>
      <c r="C3076" t="s">
        <v>7114</v>
      </c>
      <c r="D3076" t="s">
        <v>30</v>
      </c>
      <c r="E3076" t="s">
        <v>7115</v>
      </c>
      <c r="F3076" t="s">
        <v>7116</v>
      </c>
      <c r="G3076" t="s">
        <v>7117</v>
      </c>
      <c r="H3076" t="s">
        <v>5337</v>
      </c>
      <c r="I3076" t="s">
        <v>783</v>
      </c>
      <c r="J3076" t="s">
        <v>1331</v>
      </c>
      <c r="K3076" t="s">
        <v>496</v>
      </c>
      <c r="L3076">
        <v>3</v>
      </c>
      <c r="M3076">
        <v>3</v>
      </c>
      <c r="N3076">
        <v>13</v>
      </c>
      <c r="O3076">
        <v>17</v>
      </c>
      <c r="P3076">
        <v>17</v>
      </c>
      <c r="Q3076">
        <v>5</v>
      </c>
      <c r="R3076">
        <v>5</v>
      </c>
      <c r="S3076" t="s">
        <v>2975</v>
      </c>
    </row>
    <row r="3077" spans="1:19" x14ac:dyDescent="0.25">
      <c r="A3077" t="s">
        <v>2971</v>
      </c>
      <c r="B3077" t="s">
        <v>2972</v>
      </c>
      <c r="C3077" t="s">
        <v>13125</v>
      </c>
      <c r="D3077" t="s">
        <v>30</v>
      </c>
      <c r="E3077" t="s">
        <v>405</v>
      </c>
      <c r="F3077" t="s">
        <v>1955</v>
      </c>
      <c r="G3077" t="s">
        <v>1170</v>
      </c>
      <c r="H3077" t="s">
        <v>13127</v>
      </c>
      <c r="I3077" t="s">
        <v>1222</v>
      </c>
      <c r="J3077" t="s">
        <v>97</v>
      </c>
      <c r="K3077" t="s">
        <v>813</v>
      </c>
      <c r="L3077">
        <v>6</v>
      </c>
      <c r="M3077">
        <v>2</v>
      </c>
      <c r="N3077">
        <v>2</v>
      </c>
      <c r="O3077">
        <v>8</v>
      </c>
      <c r="P3077">
        <v>8</v>
      </c>
      <c r="Q3077">
        <v>0</v>
      </c>
      <c r="R3077">
        <v>0</v>
      </c>
      <c r="S3077" t="s">
        <v>2975</v>
      </c>
    </row>
    <row r="3078" spans="1:19" x14ac:dyDescent="0.25">
      <c r="A3078" t="s">
        <v>5239</v>
      </c>
      <c r="B3078" t="s">
        <v>5240</v>
      </c>
      <c r="C3078" t="s">
        <v>10079</v>
      </c>
      <c r="D3078" t="s">
        <v>30</v>
      </c>
      <c r="E3078" t="s">
        <v>3865</v>
      </c>
      <c r="F3078" t="s">
        <v>1427</v>
      </c>
      <c r="G3078" t="s">
        <v>224</v>
      </c>
      <c r="H3078" t="s">
        <v>386</v>
      </c>
      <c r="I3078" t="s">
        <v>1932</v>
      </c>
      <c r="J3078" t="s">
        <v>36</v>
      </c>
      <c r="K3078" t="s">
        <v>532</v>
      </c>
      <c r="L3078">
        <v>2</v>
      </c>
      <c r="M3078">
        <v>2</v>
      </c>
      <c r="N3078">
        <v>4</v>
      </c>
      <c r="O3078">
        <v>6</v>
      </c>
      <c r="P3078">
        <v>6</v>
      </c>
      <c r="Q3078">
        <v>0</v>
      </c>
      <c r="R3078">
        <v>0</v>
      </c>
      <c r="S3078" t="s">
        <v>5242</v>
      </c>
    </row>
    <row r="3079" spans="1:19" x14ac:dyDescent="0.25">
      <c r="A3079" t="s">
        <v>5239</v>
      </c>
      <c r="B3079" t="s">
        <v>5240</v>
      </c>
      <c r="C3079" t="s">
        <v>5858</v>
      </c>
      <c r="D3079" t="s">
        <v>30</v>
      </c>
      <c r="E3079" t="s">
        <v>5862</v>
      </c>
      <c r="F3079" t="s">
        <v>5863</v>
      </c>
      <c r="G3079" t="s">
        <v>1618</v>
      </c>
      <c r="H3079" t="s">
        <v>5238</v>
      </c>
      <c r="I3079" t="s">
        <v>2791</v>
      </c>
      <c r="J3079" t="s">
        <v>33</v>
      </c>
      <c r="K3079" t="s">
        <v>801</v>
      </c>
      <c r="L3079">
        <v>4</v>
      </c>
      <c r="M3079">
        <v>4</v>
      </c>
      <c r="N3079">
        <v>5</v>
      </c>
      <c r="O3079">
        <v>10</v>
      </c>
      <c r="P3079">
        <v>10</v>
      </c>
      <c r="Q3079">
        <v>1</v>
      </c>
      <c r="R3079">
        <v>1</v>
      </c>
      <c r="S3079" t="s">
        <v>5242</v>
      </c>
    </row>
    <row r="3080" spans="1:19" x14ac:dyDescent="0.25">
      <c r="A3080" t="s">
        <v>5239</v>
      </c>
      <c r="B3080" t="s">
        <v>5240</v>
      </c>
      <c r="C3080" t="s">
        <v>5237</v>
      </c>
      <c r="D3080" t="s">
        <v>30</v>
      </c>
      <c r="E3080" t="s">
        <v>1205</v>
      </c>
      <c r="F3080" t="s">
        <v>265</v>
      </c>
      <c r="G3080" t="s">
        <v>88</v>
      </c>
      <c r="H3080" t="s">
        <v>5241</v>
      </c>
      <c r="I3080" t="s">
        <v>2128</v>
      </c>
      <c r="J3080" t="s">
        <v>88</v>
      </c>
      <c r="K3080" t="s">
        <v>60</v>
      </c>
      <c r="L3080">
        <v>1</v>
      </c>
      <c r="M3080">
        <v>0</v>
      </c>
      <c r="N3080">
        <v>0</v>
      </c>
      <c r="O3080">
        <v>1</v>
      </c>
      <c r="P3080">
        <v>1</v>
      </c>
      <c r="Q3080">
        <v>1</v>
      </c>
      <c r="R3080">
        <v>1</v>
      </c>
      <c r="S3080" t="s">
        <v>5242</v>
      </c>
    </row>
    <row r="3081" spans="1:19" x14ac:dyDescent="0.25">
      <c r="A3081" t="s">
        <v>5239</v>
      </c>
      <c r="B3081" t="s">
        <v>5240</v>
      </c>
      <c r="C3081" t="s">
        <v>11411</v>
      </c>
      <c r="D3081" t="s">
        <v>30</v>
      </c>
      <c r="E3081" t="s">
        <v>11412</v>
      </c>
      <c r="F3081" t="s">
        <v>6247</v>
      </c>
      <c r="G3081" t="s">
        <v>129</v>
      </c>
      <c r="H3081" t="s">
        <v>7477</v>
      </c>
      <c r="I3081" t="s">
        <v>6345</v>
      </c>
      <c r="J3081" t="s">
        <v>129</v>
      </c>
      <c r="K3081" t="s">
        <v>604</v>
      </c>
      <c r="L3081">
        <v>1</v>
      </c>
      <c r="M3081">
        <v>0</v>
      </c>
      <c r="N3081">
        <v>0</v>
      </c>
      <c r="O3081">
        <v>1</v>
      </c>
      <c r="P3081">
        <v>1</v>
      </c>
      <c r="Q3081">
        <v>1</v>
      </c>
      <c r="R3081">
        <v>1</v>
      </c>
      <c r="S3081" t="s">
        <v>5242</v>
      </c>
    </row>
    <row r="3082" spans="1:19" x14ac:dyDescent="0.25">
      <c r="A3082" t="s">
        <v>14454</v>
      </c>
      <c r="B3082" t="s">
        <v>14455</v>
      </c>
      <c r="C3082" t="s">
        <v>14452</v>
      </c>
      <c r="D3082" t="s">
        <v>30</v>
      </c>
      <c r="E3082" t="s">
        <v>6263</v>
      </c>
      <c r="F3082" t="s">
        <v>1160</v>
      </c>
      <c r="G3082" t="s">
        <v>122</v>
      </c>
      <c r="H3082" t="s">
        <v>6263</v>
      </c>
      <c r="I3082" t="s">
        <v>1160</v>
      </c>
      <c r="J3082" t="s">
        <v>122</v>
      </c>
      <c r="K3082" t="s">
        <v>226</v>
      </c>
      <c r="L3082">
        <v>6</v>
      </c>
      <c r="M3082">
        <v>0</v>
      </c>
      <c r="N3082">
        <v>0</v>
      </c>
      <c r="O3082">
        <v>6</v>
      </c>
      <c r="P3082">
        <v>6</v>
      </c>
      <c r="Q3082">
        <v>1</v>
      </c>
      <c r="R3082">
        <v>1</v>
      </c>
      <c r="S3082" t="s">
        <v>14456</v>
      </c>
    </row>
    <row r="3083" spans="1:19" x14ac:dyDescent="0.25">
      <c r="A3083" t="s">
        <v>10724</v>
      </c>
      <c r="B3083" t="s">
        <v>10725</v>
      </c>
      <c r="C3083" t="s">
        <v>14663</v>
      </c>
      <c r="D3083" t="s">
        <v>30</v>
      </c>
      <c r="E3083" t="s">
        <v>10266</v>
      </c>
      <c r="F3083" t="s">
        <v>14664</v>
      </c>
      <c r="G3083" t="s">
        <v>42</v>
      </c>
      <c r="H3083" t="s">
        <v>6915</v>
      </c>
      <c r="I3083" t="s">
        <v>826</v>
      </c>
      <c r="J3083" t="s">
        <v>42</v>
      </c>
      <c r="K3083" t="s">
        <v>132</v>
      </c>
      <c r="L3083">
        <v>2</v>
      </c>
      <c r="M3083">
        <v>0</v>
      </c>
      <c r="N3083">
        <v>0</v>
      </c>
      <c r="O3083">
        <v>2</v>
      </c>
      <c r="P3083">
        <v>2</v>
      </c>
      <c r="Q3083">
        <v>1</v>
      </c>
      <c r="R3083">
        <v>1</v>
      </c>
      <c r="S3083" t="s">
        <v>10729</v>
      </c>
    </row>
    <row r="3084" spans="1:19" x14ac:dyDescent="0.25">
      <c r="A3084" t="s">
        <v>10724</v>
      </c>
      <c r="B3084" t="s">
        <v>10725</v>
      </c>
      <c r="C3084" t="s">
        <v>10726</v>
      </c>
      <c r="D3084" t="s">
        <v>30</v>
      </c>
      <c r="E3084" t="s">
        <v>10727</v>
      </c>
      <c r="F3084" t="s">
        <v>7104</v>
      </c>
      <c r="G3084" t="s">
        <v>97</v>
      </c>
      <c r="H3084" t="s">
        <v>10728</v>
      </c>
      <c r="I3084" t="s">
        <v>1757</v>
      </c>
      <c r="J3084" t="s">
        <v>42</v>
      </c>
      <c r="K3084" t="s">
        <v>114</v>
      </c>
      <c r="L3084">
        <v>2</v>
      </c>
      <c r="M3084">
        <v>1</v>
      </c>
      <c r="N3084">
        <v>1</v>
      </c>
      <c r="O3084">
        <v>3</v>
      </c>
      <c r="P3084">
        <v>3</v>
      </c>
      <c r="Q3084">
        <v>2</v>
      </c>
      <c r="R3084">
        <v>2</v>
      </c>
      <c r="S3084" t="s">
        <v>10729</v>
      </c>
    </row>
    <row r="3085" spans="1:19" x14ac:dyDescent="0.25">
      <c r="A3085" t="s">
        <v>10724</v>
      </c>
      <c r="B3085" t="s">
        <v>10725</v>
      </c>
      <c r="C3085" t="s">
        <v>11453</v>
      </c>
      <c r="D3085" t="s">
        <v>30</v>
      </c>
      <c r="E3085" t="s">
        <v>5247</v>
      </c>
      <c r="F3085" t="s">
        <v>5248</v>
      </c>
      <c r="G3085" t="s">
        <v>42</v>
      </c>
      <c r="H3085" t="s">
        <v>11454</v>
      </c>
      <c r="I3085" t="s">
        <v>11455</v>
      </c>
      <c r="J3085" t="s">
        <v>42</v>
      </c>
      <c r="K3085" t="s">
        <v>604</v>
      </c>
      <c r="L3085">
        <v>1</v>
      </c>
      <c r="M3085">
        <v>0</v>
      </c>
      <c r="N3085">
        <v>0</v>
      </c>
      <c r="O3085">
        <v>1</v>
      </c>
      <c r="P3085">
        <v>1</v>
      </c>
      <c r="Q3085">
        <v>1</v>
      </c>
      <c r="R3085">
        <v>1</v>
      </c>
      <c r="S3085" t="s">
        <v>10729</v>
      </c>
    </row>
    <row r="3086" spans="1:19" x14ac:dyDescent="0.25">
      <c r="A3086" t="s">
        <v>10724</v>
      </c>
      <c r="B3086" t="s">
        <v>10725</v>
      </c>
      <c r="C3086" t="s">
        <v>14531</v>
      </c>
      <c r="D3086" t="s">
        <v>30</v>
      </c>
      <c r="E3086" t="s">
        <v>14532</v>
      </c>
      <c r="F3086" t="s">
        <v>6530</v>
      </c>
      <c r="G3086" t="s">
        <v>42</v>
      </c>
      <c r="H3086" t="s">
        <v>1760</v>
      </c>
      <c r="I3086" t="s">
        <v>9105</v>
      </c>
      <c r="J3086" t="s">
        <v>42</v>
      </c>
      <c r="K3086" t="s">
        <v>122</v>
      </c>
      <c r="L3086">
        <v>2</v>
      </c>
      <c r="M3086">
        <v>0</v>
      </c>
      <c r="N3086">
        <v>0</v>
      </c>
      <c r="O3086">
        <v>2</v>
      </c>
      <c r="P3086">
        <v>2</v>
      </c>
      <c r="Q3086">
        <v>1</v>
      </c>
      <c r="R3086">
        <v>1</v>
      </c>
      <c r="S3086" t="s">
        <v>10729</v>
      </c>
    </row>
    <row r="3087" spans="1:19" x14ac:dyDescent="0.25">
      <c r="A3087" t="s">
        <v>10730</v>
      </c>
      <c r="B3087" t="s">
        <v>10731</v>
      </c>
      <c r="C3087" t="s">
        <v>14663</v>
      </c>
      <c r="D3087" t="s">
        <v>30</v>
      </c>
      <c r="E3087" t="s">
        <v>8034</v>
      </c>
      <c r="F3087" t="s">
        <v>6424</v>
      </c>
      <c r="G3087" t="s">
        <v>42</v>
      </c>
      <c r="H3087" t="s">
        <v>8112</v>
      </c>
      <c r="I3087" t="s">
        <v>3812</v>
      </c>
      <c r="J3087" t="s">
        <v>42</v>
      </c>
      <c r="K3087" t="s">
        <v>151</v>
      </c>
      <c r="L3087">
        <v>1</v>
      </c>
      <c r="M3087">
        <v>1</v>
      </c>
      <c r="N3087">
        <v>0</v>
      </c>
      <c r="O3087">
        <v>1</v>
      </c>
      <c r="P3087">
        <v>1</v>
      </c>
      <c r="Q3087">
        <v>1</v>
      </c>
      <c r="R3087">
        <v>1</v>
      </c>
      <c r="S3087" t="s">
        <v>10732</v>
      </c>
    </row>
    <row r="3088" spans="1:19" x14ac:dyDescent="0.25">
      <c r="A3088" t="s">
        <v>10730</v>
      </c>
      <c r="B3088" t="s">
        <v>10731</v>
      </c>
      <c r="C3088" t="s">
        <v>10726</v>
      </c>
      <c r="D3088" t="s">
        <v>30</v>
      </c>
      <c r="E3088" t="s">
        <v>500</v>
      </c>
      <c r="F3088" t="s">
        <v>671</v>
      </c>
      <c r="G3088" t="s">
        <v>33</v>
      </c>
      <c r="H3088" t="s">
        <v>6167</v>
      </c>
      <c r="I3088" t="s">
        <v>2531</v>
      </c>
      <c r="J3088" t="s">
        <v>42</v>
      </c>
      <c r="K3088" t="s">
        <v>114</v>
      </c>
      <c r="L3088">
        <v>3</v>
      </c>
      <c r="M3088">
        <v>0</v>
      </c>
      <c r="N3088">
        <v>0</v>
      </c>
      <c r="O3088">
        <v>3</v>
      </c>
      <c r="P3088">
        <v>3</v>
      </c>
      <c r="Q3088">
        <v>0</v>
      </c>
      <c r="R3088">
        <v>0</v>
      </c>
      <c r="S3088" t="s">
        <v>10732</v>
      </c>
    </row>
    <row r="3089" spans="1:20" x14ac:dyDescent="0.25">
      <c r="A3089" t="s">
        <v>10730</v>
      </c>
      <c r="B3089" t="s">
        <v>10731</v>
      </c>
      <c r="C3089" t="s">
        <v>11453</v>
      </c>
      <c r="D3089" t="s">
        <v>30</v>
      </c>
      <c r="E3089" t="s">
        <v>205</v>
      </c>
      <c r="F3089" t="s">
        <v>6967</v>
      </c>
      <c r="G3089" t="s">
        <v>42</v>
      </c>
      <c r="H3089" t="s">
        <v>2538</v>
      </c>
      <c r="I3089" t="s">
        <v>1107</v>
      </c>
      <c r="J3089" t="s">
        <v>42</v>
      </c>
      <c r="K3089" t="s">
        <v>513</v>
      </c>
      <c r="L3089">
        <v>1</v>
      </c>
      <c r="M3089">
        <v>0</v>
      </c>
      <c r="N3089">
        <v>0</v>
      </c>
      <c r="O3089">
        <v>1</v>
      </c>
      <c r="P3089">
        <v>1</v>
      </c>
      <c r="Q3089">
        <v>1</v>
      </c>
      <c r="R3089">
        <v>1</v>
      </c>
      <c r="S3089" t="s">
        <v>10732</v>
      </c>
    </row>
    <row r="3090" spans="1:20" x14ac:dyDescent="0.25">
      <c r="A3090" t="s">
        <v>5954</v>
      </c>
      <c r="B3090" t="s">
        <v>5955</v>
      </c>
      <c r="C3090" t="s">
        <v>5949</v>
      </c>
      <c r="D3090" t="s">
        <v>30</v>
      </c>
      <c r="E3090" s="1">
        <v>9.9999999999999998E-13</v>
      </c>
      <c r="F3090" t="s">
        <v>2646</v>
      </c>
      <c r="G3090" t="s">
        <v>42</v>
      </c>
      <c r="H3090" t="s">
        <v>4615</v>
      </c>
      <c r="I3090" t="s">
        <v>2186</v>
      </c>
      <c r="J3090" t="s">
        <v>42</v>
      </c>
      <c r="K3090" t="s">
        <v>513</v>
      </c>
      <c r="L3090">
        <v>1</v>
      </c>
      <c r="M3090">
        <v>0</v>
      </c>
      <c r="N3090">
        <v>0</v>
      </c>
      <c r="O3090">
        <v>1</v>
      </c>
      <c r="P3090">
        <v>1</v>
      </c>
      <c r="Q3090">
        <v>1</v>
      </c>
      <c r="R3090">
        <v>1</v>
      </c>
      <c r="S3090" t="s">
        <v>5956</v>
      </c>
    </row>
    <row r="3091" spans="1:20" x14ac:dyDescent="0.25">
      <c r="A3091" t="s">
        <v>13047</v>
      </c>
      <c r="B3091" t="s">
        <v>13048</v>
      </c>
      <c r="C3091" t="s">
        <v>13049</v>
      </c>
      <c r="D3091" t="s">
        <v>30</v>
      </c>
      <c r="E3091" t="s">
        <v>13050</v>
      </c>
      <c r="F3091" t="s">
        <v>13051</v>
      </c>
      <c r="G3091" t="s">
        <v>4616</v>
      </c>
      <c r="H3091" t="s">
        <v>3364</v>
      </c>
      <c r="I3091" t="s">
        <v>4830</v>
      </c>
      <c r="J3091" t="s">
        <v>2621</v>
      </c>
      <c r="K3091" t="s">
        <v>106</v>
      </c>
      <c r="L3091">
        <v>1</v>
      </c>
      <c r="M3091">
        <v>1</v>
      </c>
      <c r="N3091">
        <v>1</v>
      </c>
      <c r="O3091">
        <v>2</v>
      </c>
      <c r="P3091">
        <v>2</v>
      </c>
      <c r="Q3091">
        <v>1</v>
      </c>
      <c r="R3091">
        <v>1</v>
      </c>
      <c r="S3091" t="s">
        <v>13052</v>
      </c>
    </row>
    <row r="3092" spans="1:20" x14ac:dyDescent="0.25">
      <c r="A3092" t="s">
        <v>14503</v>
      </c>
      <c r="B3092" t="s">
        <v>14504</v>
      </c>
      <c r="C3092" t="s">
        <v>14505</v>
      </c>
      <c r="D3092" t="s">
        <v>30</v>
      </c>
      <c r="E3092" t="s">
        <v>4111</v>
      </c>
      <c r="F3092" t="s">
        <v>5889</v>
      </c>
      <c r="G3092" t="s">
        <v>42</v>
      </c>
      <c r="H3092" t="s">
        <v>12984</v>
      </c>
      <c r="I3092" t="s">
        <v>1791</v>
      </c>
      <c r="J3092" t="s">
        <v>42</v>
      </c>
      <c r="K3092" t="s">
        <v>604</v>
      </c>
      <c r="L3092">
        <v>1</v>
      </c>
      <c r="M3092">
        <v>0</v>
      </c>
      <c r="N3092">
        <v>0</v>
      </c>
      <c r="O3092">
        <v>1</v>
      </c>
      <c r="P3092">
        <v>1</v>
      </c>
      <c r="Q3092">
        <v>1</v>
      </c>
      <c r="R3092">
        <v>1</v>
      </c>
      <c r="S3092" t="s">
        <v>14506</v>
      </c>
    </row>
    <row r="3093" spans="1:20" x14ac:dyDescent="0.25">
      <c r="A3093" t="s">
        <v>14081</v>
      </c>
      <c r="B3093" t="s">
        <v>14082</v>
      </c>
      <c r="C3093" t="s">
        <v>14080</v>
      </c>
      <c r="D3093" t="s">
        <v>30</v>
      </c>
      <c r="E3093" t="s">
        <v>500</v>
      </c>
      <c r="F3093" t="s">
        <v>2166</v>
      </c>
      <c r="G3093" t="s">
        <v>42</v>
      </c>
      <c r="H3093" t="s">
        <v>2169</v>
      </c>
      <c r="I3093" t="s">
        <v>5271</v>
      </c>
      <c r="J3093" t="s">
        <v>42</v>
      </c>
      <c r="K3093" t="s">
        <v>60</v>
      </c>
      <c r="L3093">
        <v>1</v>
      </c>
      <c r="M3093">
        <v>0</v>
      </c>
      <c r="N3093">
        <v>0</v>
      </c>
      <c r="O3093">
        <v>1</v>
      </c>
      <c r="P3093">
        <v>1</v>
      </c>
      <c r="Q3093">
        <v>1</v>
      </c>
      <c r="R3093">
        <v>1</v>
      </c>
      <c r="S3093" t="s">
        <v>14083</v>
      </c>
    </row>
    <row r="3094" spans="1:20" x14ac:dyDescent="0.25">
      <c r="A3094" t="s">
        <v>11697</v>
      </c>
      <c r="B3094" t="s">
        <v>11698</v>
      </c>
      <c r="C3094" t="s">
        <v>11699</v>
      </c>
      <c r="D3094" t="s">
        <v>30</v>
      </c>
      <c r="E3094" s="1">
        <v>9.9999999999999995E-58</v>
      </c>
      <c r="F3094" t="s">
        <v>11700</v>
      </c>
      <c r="G3094" t="s">
        <v>42</v>
      </c>
      <c r="H3094" t="s">
        <v>11181</v>
      </c>
      <c r="I3094" t="s">
        <v>11217</v>
      </c>
      <c r="J3094" t="s">
        <v>42</v>
      </c>
      <c r="K3094" t="s">
        <v>60</v>
      </c>
      <c r="L3094">
        <v>1</v>
      </c>
      <c r="M3094">
        <v>0</v>
      </c>
      <c r="N3094">
        <v>0</v>
      </c>
      <c r="O3094">
        <v>1</v>
      </c>
      <c r="P3094">
        <v>1</v>
      </c>
      <c r="Q3094">
        <v>1</v>
      </c>
      <c r="R3094">
        <v>1</v>
      </c>
      <c r="S3094" t="s">
        <v>11701</v>
      </c>
    </row>
    <row r="3095" spans="1:20" x14ac:dyDescent="0.25">
      <c r="A3095" t="s">
        <v>7378</v>
      </c>
      <c r="B3095" t="s">
        <v>7379</v>
      </c>
      <c r="C3095" t="s">
        <v>7375</v>
      </c>
      <c r="D3095" t="s">
        <v>30</v>
      </c>
      <c r="E3095" t="s">
        <v>941</v>
      </c>
      <c r="F3095" t="s">
        <v>2711</v>
      </c>
      <c r="G3095" t="s">
        <v>33</v>
      </c>
      <c r="H3095" t="s">
        <v>4303</v>
      </c>
      <c r="I3095" t="s">
        <v>1849</v>
      </c>
      <c r="J3095" t="s">
        <v>42</v>
      </c>
      <c r="K3095" t="s">
        <v>114</v>
      </c>
      <c r="L3095">
        <v>3</v>
      </c>
      <c r="M3095">
        <v>0</v>
      </c>
      <c r="N3095">
        <v>0</v>
      </c>
      <c r="O3095">
        <v>3</v>
      </c>
      <c r="P3095">
        <v>3</v>
      </c>
      <c r="Q3095">
        <v>1</v>
      </c>
      <c r="R3095">
        <v>1</v>
      </c>
      <c r="S3095" t="s">
        <v>7380</v>
      </c>
    </row>
    <row r="3096" spans="1:20" x14ac:dyDescent="0.25">
      <c r="A3096" t="s">
        <v>7378</v>
      </c>
      <c r="B3096" t="s">
        <v>7379</v>
      </c>
      <c r="C3096" t="s">
        <v>12113</v>
      </c>
      <c r="D3096" t="s">
        <v>30</v>
      </c>
      <c r="E3096" t="s">
        <v>2482</v>
      </c>
      <c r="F3096" t="s">
        <v>3092</v>
      </c>
      <c r="G3096" t="s">
        <v>613</v>
      </c>
      <c r="H3096" t="s">
        <v>2552</v>
      </c>
      <c r="I3096" t="s">
        <v>470</v>
      </c>
      <c r="J3096" t="s">
        <v>42</v>
      </c>
      <c r="K3096" t="s">
        <v>181</v>
      </c>
      <c r="L3096">
        <v>3</v>
      </c>
      <c r="M3096">
        <v>0</v>
      </c>
      <c r="N3096">
        <v>0</v>
      </c>
      <c r="O3096">
        <v>3</v>
      </c>
      <c r="P3096">
        <v>3</v>
      </c>
      <c r="Q3096">
        <v>1</v>
      </c>
      <c r="R3096">
        <v>1</v>
      </c>
      <c r="S3096" t="s">
        <v>7380</v>
      </c>
    </row>
    <row r="3097" spans="1:20" x14ac:dyDescent="0.25">
      <c r="A3097" t="s">
        <v>7243</v>
      </c>
      <c r="B3097" t="s">
        <v>7244</v>
      </c>
      <c r="C3097" t="s">
        <v>7245</v>
      </c>
      <c r="D3097" t="s">
        <v>30</v>
      </c>
      <c r="E3097" s="1">
        <v>3.0000000000000001E-86</v>
      </c>
      <c r="F3097" t="s">
        <v>3762</v>
      </c>
      <c r="G3097" t="s">
        <v>7246</v>
      </c>
      <c r="H3097" t="s">
        <v>7247</v>
      </c>
      <c r="I3097" t="s">
        <v>7248</v>
      </c>
      <c r="J3097" t="s">
        <v>188</v>
      </c>
      <c r="K3097" t="s">
        <v>2257</v>
      </c>
      <c r="L3097">
        <v>3</v>
      </c>
      <c r="M3097">
        <v>1</v>
      </c>
      <c r="N3097">
        <v>0</v>
      </c>
      <c r="O3097">
        <v>4</v>
      </c>
      <c r="P3097">
        <v>4</v>
      </c>
      <c r="Q3097">
        <v>3</v>
      </c>
      <c r="R3097">
        <v>3</v>
      </c>
      <c r="S3097" t="s">
        <v>7249</v>
      </c>
    </row>
    <row r="3098" spans="1:20" x14ac:dyDescent="0.25">
      <c r="A3098" t="s">
        <v>2756</v>
      </c>
      <c r="B3098" t="s">
        <v>2757</v>
      </c>
      <c r="C3098" t="s">
        <v>2750</v>
      </c>
      <c r="D3098" t="s">
        <v>30</v>
      </c>
      <c r="E3098" t="s">
        <v>2758</v>
      </c>
      <c r="F3098" t="s">
        <v>2759</v>
      </c>
      <c r="G3098" t="s">
        <v>42</v>
      </c>
      <c r="H3098" t="s">
        <v>2760</v>
      </c>
      <c r="I3098" t="s">
        <v>2321</v>
      </c>
      <c r="J3098" t="s">
        <v>42</v>
      </c>
      <c r="K3098" t="s">
        <v>88</v>
      </c>
      <c r="L3098">
        <v>1</v>
      </c>
      <c r="M3098">
        <v>0</v>
      </c>
      <c r="N3098">
        <v>0</v>
      </c>
      <c r="O3098">
        <v>1</v>
      </c>
      <c r="P3098">
        <v>1</v>
      </c>
      <c r="Q3098">
        <v>1</v>
      </c>
      <c r="R3098">
        <v>1</v>
      </c>
      <c r="S3098" t="s">
        <v>2761</v>
      </c>
    </row>
    <row r="3099" spans="1:20" x14ac:dyDescent="0.25">
      <c r="A3099" t="s">
        <v>9420</v>
      </c>
      <c r="B3099" t="s">
        <v>9421</v>
      </c>
      <c r="C3099" t="s">
        <v>9422</v>
      </c>
      <c r="D3099" t="s">
        <v>30</v>
      </c>
      <c r="E3099" t="s">
        <v>9423</v>
      </c>
      <c r="F3099" t="s">
        <v>5987</v>
      </c>
      <c r="G3099" t="s">
        <v>129</v>
      </c>
      <c r="H3099" t="s">
        <v>9106</v>
      </c>
      <c r="I3099" t="s">
        <v>6613</v>
      </c>
      <c r="J3099" t="s">
        <v>129</v>
      </c>
      <c r="K3099" t="s">
        <v>163</v>
      </c>
      <c r="L3099">
        <v>1</v>
      </c>
      <c r="M3099">
        <v>1</v>
      </c>
      <c r="N3099">
        <v>0</v>
      </c>
      <c r="O3099">
        <v>1</v>
      </c>
      <c r="P3099">
        <v>1</v>
      </c>
      <c r="Q3099">
        <v>1</v>
      </c>
      <c r="R3099">
        <v>1</v>
      </c>
      <c r="S3099" t="s">
        <v>9424</v>
      </c>
      <c r="T3099" t="s">
        <v>9425</v>
      </c>
    </row>
    <row r="3100" spans="1:20" x14ac:dyDescent="0.25">
      <c r="A3100" t="s">
        <v>9084</v>
      </c>
      <c r="B3100" t="s">
        <v>9085</v>
      </c>
      <c r="C3100" t="s">
        <v>9086</v>
      </c>
      <c r="D3100" t="s">
        <v>30</v>
      </c>
      <c r="E3100" t="s">
        <v>2290</v>
      </c>
      <c r="F3100" t="s">
        <v>3969</v>
      </c>
      <c r="G3100" t="s">
        <v>532</v>
      </c>
      <c r="H3100" t="s">
        <v>3393</v>
      </c>
      <c r="I3100" t="s">
        <v>265</v>
      </c>
      <c r="J3100" t="s">
        <v>532</v>
      </c>
      <c r="K3100" t="s">
        <v>628</v>
      </c>
      <c r="L3100">
        <v>1</v>
      </c>
      <c r="M3100">
        <v>0</v>
      </c>
      <c r="N3100">
        <v>0</v>
      </c>
      <c r="O3100">
        <v>1</v>
      </c>
      <c r="P3100">
        <v>1</v>
      </c>
      <c r="Q3100">
        <v>1</v>
      </c>
      <c r="R3100">
        <v>1</v>
      </c>
      <c r="S3100" t="s">
        <v>9087</v>
      </c>
    </row>
    <row r="3101" spans="1:20" x14ac:dyDescent="0.25">
      <c r="A3101" t="s">
        <v>6853</v>
      </c>
      <c r="B3101" t="s">
        <v>6854</v>
      </c>
      <c r="C3101" t="s">
        <v>6848</v>
      </c>
      <c r="D3101" t="s">
        <v>30</v>
      </c>
      <c r="E3101" t="s">
        <v>6855</v>
      </c>
      <c r="F3101" t="s">
        <v>6856</v>
      </c>
      <c r="G3101" t="s">
        <v>2032</v>
      </c>
      <c r="H3101" t="s">
        <v>6857</v>
      </c>
      <c r="I3101" t="s">
        <v>1808</v>
      </c>
      <c r="J3101" t="s">
        <v>446</v>
      </c>
      <c r="K3101" t="s">
        <v>114</v>
      </c>
      <c r="L3101">
        <v>2</v>
      </c>
      <c r="M3101">
        <v>1</v>
      </c>
      <c r="N3101">
        <v>1</v>
      </c>
      <c r="O3101">
        <v>3</v>
      </c>
      <c r="P3101">
        <v>3</v>
      </c>
      <c r="Q3101">
        <v>3</v>
      </c>
      <c r="R3101">
        <v>3</v>
      </c>
      <c r="S3101" t="s">
        <v>6858</v>
      </c>
    </row>
    <row r="3102" spans="1:20" x14ac:dyDescent="0.25">
      <c r="A3102" t="s">
        <v>14928</v>
      </c>
      <c r="B3102" t="s">
        <v>14929</v>
      </c>
      <c r="C3102" t="s">
        <v>14930</v>
      </c>
      <c r="D3102" t="s">
        <v>30</v>
      </c>
      <c r="E3102" t="s">
        <v>12455</v>
      </c>
      <c r="F3102" t="s">
        <v>14024</v>
      </c>
      <c r="G3102" t="s">
        <v>494</v>
      </c>
      <c r="H3102" t="s">
        <v>3915</v>
      </c>
      <c r="I3102" t="s">
        <v>9221</v>
      </c>
      <c r="J3102" t="s">
        <v>2525</v>
      </c>
      <c r="K3102" t="s">
        <v>36</v>
      </c>
      <c r="L3102">
        <v>2</v>
      </c>
      <c r="M3102">
        <v>0</v>
      </c>
      <c r="N3102">
        <v>0</v>
      </c>
      <c r="O3102">
        <v>2</v>
      </c>
      <c r="P3102">
        <v>2</v>
      </c>
      <c r="Q3102">
        <v>2</v>
      </c>
      <c r="R3102">
        <v>2</v>
      </c>
      <c r="S3102" t="s">
        <v>14931</v>
      </c>
      <c r="T3102" t="s">
        <v>14932</v>
      </c>
    </row>
    <row r="3103" spans="1:20" x14ac:dyDescent="0.25">
      <c r="A3103" t="s">
        <v>12002</v>
      </c>
      <c r="B3103" t="s">
        <v>12003</v>
      </c>
      <c r="C3103" t="s">
        <v>12004</v>
      </c>
      <c r="D3103" t="s">
        <v>30</v>
      </c>
      <c r="E3103" t="s">
        <v>2564</v>
      </c>
      <c r="F3103" t="s">
        <v>12005</v>
      </c>
      <c r="G3103" t="s">
        <v>1569</v>
      </c>
      <c r="H3103" t="s">
        <v>2564</v>
      </c>
      <c r="I3103" t="s">
        <v>12005</v>
      </c>
      <c r="J3103" t="s">
        <v>1569</v>
      </c>
      <c r="K3103" t="s">
        <v>1291</v>
      </c>
      <c r="L3103">
        <v>3</v>
      </c>
      <c r="M3103">
        <v>1</v>
      </c>
      <c r="N3103">
        <v>0</v>
      </c>
      <c r="O3103">
        <v>3</v>
      </c>
      <c r="P3103">
        <v>3</v>
      </c>
      <c r="Q3103">
        <v>1</v>
      </c>
      <c r="R3103">
        <v>1</v>
      </c>
      <c r="S3103" t="s">
        <v>12006</v>
      </c>
      <c r="T3103" t="s">
        <v>12002</v>
      </c>
    </row>
    <row r="3104" spans="1:20" x14ac:dyDescent="0.25">
      <c r="A3104" t="s">
        <v>12119</v>
      </c>
      <c r="B3104" t="s">
        <v>12120</v>
      </c>
      <c r="C3104" t="s">
        <v>12121</v>
      </c>
      <c r="D3104" t="s">
        <v>30</v>
      </c>
      <c r="E3104" t="s">
        <v>12122</v>
      </c>
      <c r="F3104" t="s">
        <v>1340</v>
      </c>
      <c r="G3104" t="s">
        <v>188</v>
      </c>
      <c r="H3104" t="s">
        <v>903</v>
      </c>
      <c r="I3104" t="s">
        <v>1334</v>
      </c>
      <c r="J3104" t="s">
        <v>351</v>
      </c>
      <c r="K3104" t="s">
        <v>98</v>
      </c>
      <c r="L3104">
        <v>4</v>
      </c>
      <c r="M3104">
        <v>0</v>
      </c>
      <c r="N3104">
        <v>0</v>
      </c>
      <c r="O3104">
        <v>4</v>
      </c>
      <c r="P3104">
        <v>4</v>
      </c>
      <c r="Q3104">
        <v>2</v>
      </c>
      <c r="R3104">
        <v>2</v>
      </c>
      <c r="S3104" t="s">
        <v>12119</v>
      </c>
    </row>
    <row r="3105" spans="1:20" x14ac:dyDescent="0.25">
      <c r="A3105" t="s">
        <v>2059</v>
      </c>
      <c r="B3105" t="s">
        <v>2060</v>
      </c>
      <c r="C3105" t="s">
        <v>2054</v>
      </c>
      <c r="D3105" t="s">
        <v>30</v>
      </c>
      <c r="E3105" t="s">
        <v>2061</v>
      </c>
      <c r="F3105" t="s">
        <v>657</v>
      </c>
      <c r="G3105" t="s">
        <v>42</v>
      </c>
      <c r="H3105" t="s">
        <v>2062</v>
      </c>
      <c r="I3105" t="s">
        <v>1513</v>
      </c>
      <c r="J3105" t="s">
        <v>42</v>
      </c>
      <c r="K3105" t="s">
        <v>628</v>
      </c>
      <c r="L3105">
        <v>2</v>
      </c>
      <c r="M3105">
        <v>0</v>
      </c>
      <c r="N3105">
        <v>0</v>
      </c>
      <c r="O3105">
        <v>2</v>
      </c>
      <c r="P3105">
        <v>2</v>
      </c>
      <c r="Q3105">
        <v>1</v>
      </c>
      <c r="R3105">
        <v>1</v>
      </c>
      <c r="S3105" t="s">
        <v>2063</v>
      </c>
    </row>
    <row r="3106" spans="1:20" x14ac:dyDescent="0.25">
      <c r="A3106" t="s">
        <v>2059</v>
      </c>
      <c r="B3106" t="s">
        <v>2060</v>
      </c>
      <c r="C3106" t="s">
        <v>10893</v>
      </c>
      <c r="D3106" t="s">
        <v>30</v>
      </c>
      <c r="E3106" t="s">
        <v>1847</v>
      </c>
      <c r="F3106" t="s">
        <v>4120</v>
      </c>
      <c r="G3106" t="s">
        <v>42</v>
      </c>
      <c r="H3106" t="s">
        <v>2179</v>
      </c>
      <c r="I3106" t="s">
        <v>623</v>
      </c>
      <c r="J3106" t="s">
        <v>42</v>
      </c>
      <c r="K3106" t="s">
        <v>88</v>
      </c>
      <c r="L3106">
        <v>1</v>
      </c>
      <c r="M3106">
        <v>0</v>
      </c>
      <c r="N3106">
        <v>0</v>
      </c>
      <c r="O3106">
        <v>1</v>
      </c>
      <c r="P3106">
        <v>1</v>
      </c>
      <c r="Q3106">
        <v>1</v>
      </c>
      <c r="R3106">
        <v>1</v>
      </c>
      <c r="S3106" t="s">
        <v>2063</v>
      </c>
    </row>
    <row r="3107" spans="1:20" x14ac:dyDescent="0.25">
      <c r="A3107" t="s">
        <v>2059</v>
      </c>
      <c r="B3107" t="s">
        <v>2060</v>
      </c>
      <c r="C3107" t="s">
        <v>4827</v>
      </c>
      <c r="D3107" t="s">
        <v>30</v>
      </c>
      <c r="E3107" t="s">
        <v>3861</v>
      </c>
      <c r="F3107" t="s">
        <v>265</v>
      </c>
      <c r="G3107" t="s">
        <v>42</v>
      </c>
      <c r="H3107" t="s">
        <v>4844</v>
      </c>
      <c r="I3107" t="s">
        <v>3517</v>
      </c>
      <c r="J3107" t="s">
        <v>42</v>
      </c>
      <c r="K3107" t="s">
        <v>88</v>
      </c>
      <c r="L3107">
        <v>1</v>
      </c>
      <c r="M3107">
        <v>0</v>
      </c>
      <c r="N3107">
        <v>0</v>
      </c>
      <c r="O3107">
        <v>1</v>
      </c>
      <c r="P3107">
        <v>1</v>
      </c>
      <c r="Q3107">
        <v>1</v>
      </c>
      <c r="R3107">
        <v>1</v>
      </c>
      <c r="S3107" t="s">
        <v>2063</v>
      </c>
    </row>
    <row r="3108" spans="1:20" x14ac:dyDescent="0.25">
      <c r="A3108" t="s">
        <v>7346</v>
      </c>
      <c r="B3108" t="s">
        <v>7347</v>
      </c>
      <c r="C3108" t="s">
        <v>8774</v>
      </c>
      <c r="D3108" t="s">
        <v>30</v>
      </c>
      <c r="E3108" t="s">
        <v>205</v>
      </c>
      <c r="F3108" t="s">
        <v>713</v>
      </c>
      <c r="G3108" t="s">
        <v>42</v>
      </c>
      <c r="H3108" t="s">
        <v>807</v>
      </c>
      <c r="I3108" t="s">
        <v>1773</v>
      </c>
      <c r="J3108" t="s">
        <v>42</v>
      </c>
      <c r="K3108" t="s">
        <v>122</v>
      </c>
      <c r="L3108">
        <v>1</v>
      </c>
      <c r="M3108">
        <v>0</v>
      </c>
      <c r="N3108">
        <v>0</v>
      </c>
      <c r="O3108">
        <v>1</v>
      </c>
      <c r="P3108">
        <v>1</v>
      </c>
      <c r="Q3108">
        <v>1</v>
      </c>
      <c r="R3108">
        <v>1</v>
      </c>
      <c r="S3108" t="s">
        <v>7348</v>
      </c>
    </row>
    <row r="3109" spans="1:20" x14ac:dyDescent="0.25">
      <c r="A3109" t="s">
        <v>7346</v>
      </c>
      <c r="B3109" t="s">
        <v>7347</v>
      </c>
      <c r="C3109" t="s">
        <v>7338</v>
      </c>
      <c r="D3109" t="s">
        <v>30</v>
      </c>
      <c r="E3109" t="s">
        <v>531</v>
      </c>
      <c r="F3109" t="s">
        <v>1797</v>
      </c>
      <c r="G3109" t="s">
        <v>42</v>
      </c>
      <c r="H3109" t="s">
        <v>2051</v>
      </c>
      <c r="I3109" t="s">
        <v>810</v>
      </c>
      <c r="J3109" t="s">
        <v>42</v>
      </c>
      <c r="K3109" t="s">
        <v>692</v>
      </c>
      <c r="L3109">
        <v>1</v>
      </c>
      <c r="M3109">
        <v>0</v>
      </c>
      <c r="N3109">
        <v>0</v>
      </c>
      <c r="O3109">
        <v>1</v>
      </c>
      <c r="P3109">
        <v>1</v>
      </c>
      <c r="Q3109">
        <v>1</v>
      </c>
      <c r="R3109">
        <v>1</v>
      </c>
      <c r="S3109" t="s">
        <v>7348</v>
      </c>
    </row>
    <row r="3110" spans="1:20" x14ac:dyDescent="0.25">
      <c r="A3110" t="s">
        <v>3959</v>
      </c>
      <c r="B3110" t="s">
        <v>3960</v>
      </c>
      <c r="C3110" t="s">
        <v>3961</v>
      </c>
      <c r="D3110" t="s">
        <v>30</v>
      </c>
      <c r="E3110" t="s">
        <v>3962</v>
      </c>
      <c r="F3110" t="s">
        <v>3850</v>
      </c>
      <c r="G3110" t="s">
        <v>2457</v>
      </c>
      <c r="H3110" t="s">
        <v>3963</v>
      </c>
      <c r="I3110" t="s">
        <v>2573</v>
      </c>
      <c r="J3110" t="s">
        <v>633</v>
      </c>
      <c r="K3110" t="s">
        <v>628</v>
      </c>
      <c r="L3110">
        <v>1</v>
      </c>
      <c r="M3110">
        <v>1</v>
      </c>
      <c r="N3110">
        <v>1</v>
      </c>
      <c r="O3110">
        <v>2</v>
      </c>
      <c r="P3110">
        <v>2</v>
      </c>
      <c r="Q3110">
        <v>1</v>
      </c>
      <c r="R3110">
        <v>1</v>
      </c>
      <c r="S3110" t="s">
        <v>3964</v>
      </c>
      <c r="T3110" t="s">
        <v>3965</v>
      </c>
    </row>
    <row r="3111" spans="1:20" x14ac:dyDescent="0.25">
      <c r="A3111" t="s">
        <v>3959</v>
      </c>
      <c r="B3111" t="s">
        <v>3960</v>
      </c>
      <c r="C3111" t="s">
        <v>6555</v>
      </c>
      <c r="D3111" t="s">
        <v>30</v>
      </c>
      <c r="E3111" t="s">
        <v>1015</v>
      </c>
      <c r="F3111" t="s">
        <v>887</v>
      </c>
      <c r="G3111" t="s">
        <v>1153</v>
      </c>
      <c r="H3111" t="s">
        <v>5290</v>
      </c>
      <c r="I3111" t="s">
        <v>1112</v>
      </c>
      <c r="J3111" t="s">
        <v>1153</v>
      </c>
      <c r="K3111" t="s">
        <v>385</v>
      </c>
      <c r="L3111">
        <v>1</v>
      </c>
      <c r="M3111">
        <v>0</v>
      </c>
      <c r="N3111">
        <v>0</v>
      </c>
      <c r="O3111">
        <v>1</v>
      </c>
      <c r="P3111">
        <v>1</v>
      </c>
      <c r="Q3111">
        <v>1</v>
      </c>
      <c r="R3111">
        <v>1</v>
      </c>
      <c r="S3111" t="s">
        <v>3964</v>
      </c>
      <c r="T3111" t="s">
        <v>3965</v>
      </c>
    </row>
    <row r="3112" spans="1:20" x14ac:dyDescent="0.25">
      <c r="A3112" t="s">
        <v>7131</v>
      </c>
      <c r="B3112" t="s">
        <v>7132</v>
      </c>
      <c r="C3112" t="s">
        <v>9406</v>
      </c>
      <c r="D3112" t="s">
        <v>30</v>
      </c>
      <c r="E3112" t="s">
        <v>9407</v>
      </c>
      <c r="F3112" t="s">
        <v>9408</v>
      </c>
      <c r="G3112" t="s">
        <v>146</v>
      </c>
      <c r="H3112" t="s">
        <v>9409</v>
      </c>
      <c r="I3112" t="s">
        <v>7440</v>
      </c>
      <c r="J3112" t="s">
        <v>42</v>
      </c>
      <c r="K3112" t="s">
        <v>629</v>
      </c>
      <c r="L3112">
        <v>4</v>
      </c>
      <c r="M3112">
        <v>0</v>
      </c>
      <c r="N3112">
        <v>0</v>
      </c>
      <c r="O3112">
        <v>4</v>
      </c>
      <c r="P3112">
        <v>4</v>
      </c>
      <c r="Q3112">
        <v>3</v>
      </c>
      <c r="R3112">
        <v>3</v>
      </c>
      <c r="S3112" t="s">
        <v>7135</v>
      </c>
    </row>
    <row r="3113" spans="1:20" x14ac:dyDescent="0.25">
      <c r="A3113" t="s">
        <v>7131</v>
      </c>
      <c r="B3113" t="s">
        <v>7132</v>
      </c>
      <c r="C3113" t="s">
        <v>7133</v>
      </c>
      <c r="D3113" t="s">
        <v>30</v>
      </c>
      <c r="E3113" t="s">
        <v>7134</v>
      </c>
      <c r="F3113" t="s">
        <v>795</v>
      </c>
      <c r="G3113" t="s">
        <v>42</v>
      </c>
      <c r="H3113" t="s">
        <v>1074</v>
      </c>
      <c r="I3113" t="s">
        <v>2206</v>
      </c>
      <c r="J3113" t="s">
        <v>42</v>
      </c>
      <c r="K3113" t="s">
        <v>171</v>
      </c>
      <c r="L3113">
        <v>2</v>
      </c>
      <c r="M3113">
        <v>0</v>
      </c>
      <c r="N3113">
        <v>0</v>
      </c>
      <c r="O3113">
        <v>2</v>
      </c>
      <c r="P3113">
        <v>2</v>
      </c>
      <c r="Q3113">
        <v>1</v>
      </c>
      <c r="R3113">
        <v>1</v>
      </c>
      <c r="S3113" t="s">
        <v>7135</v>
      </c>
    </row>
    <row r="3114" spans="1:20" x14ac:dyDescent="0.25">
      <c r="A3114" t="s">
        <v>2781</v>
      </c>
      <c r="B3114" t="s">
        <v>2782</v>
      </c>
      <c r="C3114" t="s">
        <v>2783</v>
      </c>
      <c r="D3114" t="s">
        <v>30</v>
      </c>
      <c r="E3114" t="s">
        <v>2784</v>
      </c>
      <c r="F3114" t="s">
        <v>1549</v>
      </c>
      <c r="G3114" t="s">
        <v>604</v>
      </c>
      <c r="H3114" t="s">
        <v>2784</v>
      </c>
      <c r="I3114" t="s">
        <v>1549</v>
      </c>
      <c r="J3114" t="s">
        <v>604</v>
      </c>
      <c r="K3114" t="s">
        <v>552</v>
      </c>
      <c r="L3114">
        <v>3</v>
      </c>
      <c r="M3114">
        <v>0</v>
      </c>
      <c r="N3114">
        <v>0</v>
      </c>
      <c r="O3114">
        <v>3</v>
      </c>
      <c r="P3114">
        <v>3</v>
      </c>
      <c r="Q3114">
        <v>1</v>
      </c>
      <c r="R3114">
        <v>1</v>
      </c>
      <c r="S3114" t="s">
        <v>2785</v>
      </c>
      <c r="T3114" t="s">
        <v>2786</v>
      </c>
    </row>
    <row r="3115" spans="1:20" x14ac:dyDescent="0.25">
      <c r="A3115" t="s">
        <v>11575</v>
      </c>
      <c r="B3115" t="s">
        <v>11576</v>
      </c>
      <c r="C3115" t="s">
        <v>11577</v>
      </c>
      <c r="D3115" t="s">
        <v>30</v>
      </c>
      <c r="E3115" t="s">
        <v>11578</v>
      </c>
      <c r="F3115" t="s">
        <v>11579</v>
      </c>
      <c r="G3115" t="s">
        <v>42</v>
      </c>
      <c r="H3115" t="s">
        <v>11580</v>
      </c>
      <c r="I3115" t="s">
        <v>11581</v>
      </c>
      <c r="J3115" t="s">
        <v>42</v>
      </c>
      <c r="K3115" t="s">
        <v>367</v>
      </c>
      <c r="L3115">
        <v>2</v>
      </c>
      <c r="M3115">
        <v>0</v>
      </c>
      <c r="N3115">
        <v>0</v>
      </c>
      <c r="O3115">
        <v>2</v>
      </c>
      <c r="P3115">
        <v>2</v>
      </c>
      <c r="Q3115">
        <v>1</v>
      </c>
      <c r="R3115">
        <v>1</v>
      </c>
      <c r="S3115" t="s">
        <v>11582</v>
      </c>
      <c r="T3115" t="s">
        <v>11583</v>
      </c>
    </row>
    <row r="3116" spans="1:20" x14ac:dyDescent="0.25">
      <c r="A3116" t="s">
        <v>7462</v>
      </c>
      <c r="B3116" t="s">
        <v>7463</v>
      </c>
      <c r="C3116" t="s">
        <v>11280</v>
      </c>
      <c r="D3116" t="s">
        <v>30</v>
      </c>
      <c r="E3116" s="1">
        <v>1E-97</v>
      </c>
      <c r="F3116" t="s">
        <v>11281</v>
      </c>
      <c r="G3116" t="s">
        <v>42</v>
      </c>
      <c r="H3116" t="s">
        <v>11282</v>
      </c>
      <c r="I3116" t="s">
        <v>537</v>
      </c>
      <c r="J3116" t="s">
        <v>42</v>
      </c>
      <c r="K3116" t="s">
        <v>385</v>
      </c>
      <c r="L3116">
        <v>1</v>
      </c>
      <c r="M3116">
        <v>0</v>
      </c>
      <c r="N3116">
        <v>0</v>
      </c>
      <c r="O3116">
        <v>1</v>
      </c>
      <c r="P3116">
        <v>1</v>
      </c>
      <c r="Q3116">
        <v>1</v>
      </c>
      <c r="R3116">
        <v>1</v>
      </c>
      <c r="S3116" t="s">
        <v>7468</v>
      </c>
    </row>
    <row r="3117" spans="1:20" x14ac:dyDescent="0.25">
      <c r="A3117" t="s">
        <v>7462</v>
      </c>
      <c r="B3117" t="s">
        <v>7463</v>
      </c>
      <c r="C3117" t="s">
        <v>7464</v>
      </c>
      <c r="D3117" t="s">
        <v>30</v>
      </c>
      <c r="E3117" t="s">
        <v>7465</v>
      </c>
      <c r="F3117" t="s">
        <v>7466</v>
      </c>
      <c r="G3117" t="s">
        <v>42</v>
      </c>
      <c r="H3117" t="s">
        <v>4398</v>
      </c>
      <c r="I3117" t="s">
        <v>7467</v>
      </c>
      <c r="J3117" t="s">
        <v>42</v>
      </c>
      <c r="K3117" t="s">
        <v>513</v>
      </c>
      <c r="L3117">
        <v>1</v>
      </c>
      <c r="M3117">
        <v>0</v>
      </c>
      <c r="N3117">
        <v>0</v>
      </c>
      <c r="O3117">
        <v>1</v>
      </c>
      <c r="P3117">
        <v>1</v>
      </c>
      <c r="Q3117">
        <v>1</v>
      </c>
      <c r="R3117">
        <v>1</v>
      </c>
      <c r="S3117" t="s">
        <v>7468</v>
      </c>
    </row>
    <row r="3118" spans="1:20" x14ac:dyDescent="0.25">
      <c r="A3118" t="s">
        <v>7462</v>
      </c>
      <c r="B3118" t="s">
        <v>7463</v>
      </c>
      <c r="C3118" t="s">
        <v>11272</v>
      </c>
      <c r="D3118" t="s">
        <v>30</v>
      </c>
      <c r="E3118" t="s">
        <v>4172</v>
      </c>
      <c r="F3118" t="s">
        <v>9239</v>
      </c>
      <c r="G3118" t="s">
        <v>42</v>
      </c>
      <c r="H3118" t="s">
        <v>11273</v>
      </c>
      <c r="I3118" t="s">
        <v>11274</v>
      </c>
      <c r="J3118" t="s">
        <v>42</v>
      </c>
      <c r="K3118" t="s">
        <v>367</v>
      </c>
      <c r="L3118">
        <v>2</v>
      </c>
      <c r="M3118">
        <v>0</v>
      </c>
      <c r="N3118">
        <v>0</v>
      </c>
      <c r="O3118">
        <v>2</v>
      </c>
      <c r="P3118">
        <v>2</v>
      </c>
      <c r="Q3118">
        <v>2</v>
      </c>
      <c r="R3118">
        <v>2</v>
      </c>
      <c r="S3118" t="s">
        <v>7468</v>
      </c>
    </row>
    <row r="3119" spans="1:20" x14ac:dyDescent="0.25">
      <c r="A3119" t="s">
        <v>7462</v>
      </c>
      <c r="B3119" t="s">
        <v>7463</v>
      </c>
      <c r="C3119" t="s">
        <v>11239</v>
      </c>
      <c r="D3119" t="s">
        <v>30</v>
      </c>
      <c r="E3119" t="s">
        <v>11240</v>
      </c>
      <c r="F3119" t="s">
        <v>11241</v>
      </c>
      <c r="G3119" t="s">
        <v>129</v>
      </c>
      <c r="H3119" t="s">
        <v>11242</v>
      </c>
      <c r="I3119" t="s">
        <v>11243</v>
      </c>
      <c r="J3119" t="s">
        <v>129</v>
      </c>
      <c r="K3119" t="s">
        <v>385</v>
      </c>
      <c r="L3119">
        <v>1</v>
      </c>
      <c r="M3119">
        <v>0</v>
      </c>
      <c r="N3119">
        <v>0</v>
      </c>
      <c r="O3119">
        <v>1</v>
      </c>
      <c r="P3119">
        <v>1</v>
      </c>
      <c r="Q3119">
        <v>1</v>
      </c>
      <c r="R3119">
        <v>1</v>
      </c>
      <c r="S3119" t="s">
        <v>7468</v>
      </c>
    </row>
    <row r="3120" spans="1:20" x14ac:dyDescent="0.25">
      <c r="A3120" t="s">
        <v>7462</v>
      </c>
      <c r="B3120" t="s">
        <v>7463</v>
      </c>
      <c r="C3120" t="s">
        <v>12497</v>
      </c>
      <c r="D3120" t="s">
        <v>30</v>
      </c>
      <c r="E3120" t="s">
        <v>12498</v>
      </c>
      <c r="F3120" t="s">
        <v>12499</v>
      </c>
      <c r="G3120" t="s">
        <v>42</v>
      </c>
      <c r="H3120" t="s">
        <v>1326</v>
      </c>
      <c r="I3120" t="s">
        <v>12500</v>
      </c>
      <c r="J3120" t="s">
        <v>42</v>
      </c>
      <c r="K3120" t="s">
        <v>385</v>
      </c>
      <c r="L3120">
        <v>1</v>
      </c>
      <c r="M3120">
        <v>0</v>
      </c>
      <c r="N3120">
        <v>0</v>
      </c>
      <c r="O3120">
        <v>1</v>
      </c>
      <c r="P3120">
        <v>1</v>
      </c>
      <c r="Q3120">
        <v>1</v>
      </c>
      <c r="R3120">
        <v>1</v>
      </c>
      <c r="S3120" t="s">
        <v>7468</v>
      </c>
    </row>
    <row r="3121" spans="1:20" x14ac:dyDescent="0.25">
      <c r="A3121" t="s">
        <v>7469</v>
      </c>
      <c r="B3121" t="s">
        <v>7470</v>
      </c>
      <c r="C3121" t="s">
        <v>11280</v>
      </c>
      <c r="D3121" t="s">
        <v>30</v>
      </c>
      <c r="E3121" t="s">
        <v>3224</v>
      </c>
      <c r="F3121" t="s">
        <v>3495</v>
      </c>
      <c r="G3121" t="s">
        <v>129</v>
      </c>
      <c r="H3121" t="s">
        <v>466</v>
      </c>
      <c r="I3121" t="s">
        <v>1184</v>
      </c>
      <c r="J3121" t="s">
        <v>129</v>
      </c>
      <c r="K3121" t="s">
        <v>88</v>
      </c>
      <c r="L3121">
        <v>1</v>
      </c>
      <c r="M3121">
        <v>0</v>
      </c>
      <c r="N3121">
        <v>0</v>
      </c>
      <c r="O3121">
        <v>1</v>
      </c>
      <c r="P3121">
        <v>1</v>
      </c>
      <c r="Q3121">
        <v>1</v>
      </c>
      <c r="R3121">
        <v>1</v>
      </c>
      <c r="S3121" t="s">
        <v>7473</v>
      </c>
    </row>
    <row r="3122" spans="1:20" x14ac:dyDescent="0.25">
      <c r="A3122" t="s">
        <v>7469</v>
      </c>
      <c r="B3122" t="s">
        <v>7470</v>
      </c>
      <c r="C3122" t="s">
        <v>7464</v>
      </c>
      <c r="D3122" t="s">
        <v>30</v>
      </c>
      <c r="E3122" t="s">
        <v>7471</v>
      </c>
      <c r="F3122" t="s">
        <v>2637</v>
      </c>
      <c r="G3122" t="s">
        <v>42</v>
      </c>
      <c r="H3122" t="s">
        <v>7472</v>
      </c>
      <c r="I3122" t="s">
        <v>1520</v>
      </c>
      <c r="J3122" t="s">
        <v>42</v>
      </c>
      <c r="K3122" t="s">
        <v>60</v>
      </c>
      <c r="L3122">
        <v>1</v>
      </c>
      <c r="M3122">
        <v>0</v>
      </c>
      <c r="N3122">
        <v>0</v>
      </c>
      <c r="O3122">
        <v>1</v>
      </c>
      <c r="P3122">
        <v>1</v>
      </c>
      <c r="Q3122">
        <v>1</v>
      </c>
      <c r="R3122">
        <v>1</v>
      </c>
      <c r="S3122" t="s">
        <v>7473</v>
      </c>
    </row>
    <row r="3123" spans="1:20" x14ac:dyDescent="0.25">
      <c r="A3123" t="s">
        <v>7469</v>
      </c>
      <c r="B3123" t="s">
        <v>7470</v>
      </c>
      <c r="C3123" t="s">
        <v>11272</v>
      </c>
      <c r="D3123" t="s">
        <v>30</v>
      </c>
      <c r="E3123" s="1">
        <v>9.9999999999999995E-21</v>
      </c>
      <c r="F3123" t="s">
        <v>1761</v>
      </c>
      <c r="G3123" t="s">
        <v>613</v>
      </c>
      <c r="H3123" t="s">
        <v>1074</v>
      </c>
      <c r="I3123" t="s">
        <v>1871</v>
      </c>
      <c r="J3123" t="s">
        <v>613</v>
      </c>
      <c r="K3123" t="s">
        <v>692</v>
      </c>
      <c r="L3123">
        <v>1</v>
      </c>
      <c r="M3123">
        <v>0</v>
      </c>
      <c r="N3123">
        <v>0</v>
      </c>
      <c r="O3123">
        <v>1</v>
      </c>
      <c r="P3123">
        <v>1</v>
      </c>
      <c r="Q3123">
        <v>1</v>
      </c>
      <c r="R3123">
        <v>1</v>
      </c>
      <c r="S3123" t="s">
        <v>7473</v>
      </c>
    </row>
    <row r="3124" spans="1:20" x14ac:dyDescent="0.25">
      <c r="A3124" t="s">
        <v>7469</v>
      </c>
      <c r="B3124" t="s">
        <v>7470</v>
      </c>
      <c r="C3124" t="s">
        <v>12497</v>
      </c>
      <c r="D3124" t="s">
        <v>30</v>
      </c>
      <c r="E3124" t="s">
        <v>1197</v>
      </c>
      <c r="F3124" t="s">
        <v>4691</v>
      </c>
      <c r="G3124" t="s">
        <v>129</v>
      </c>
      <c r="H3124" t="s">
        <v>12502</v>
      </c>
      <c r="I3124" t="s">
        <v>2569</v>
      </c>
      <c r="J3124" t="s">
        <v>594</v>
      </c>
      <c r="K3124" t="s">
        <v>132</v>
      </c>
      <c r="L3124">
        <v>2</v>
      </c>
      <c r="M3124">
        <v>0</v>
      </c>
      <c r="N3124">
        <v>0</v>
      </c>
      <c r="O3124">
        <v>2</v>
      </c>
      <c r="P3124">
        <v>2</v>
      </c>
      <c r="Q3124">
        <v>1</v>
      </c>
      <c r="R3124">
        <v>1</v>
      </c>
      <c r="S3124" t="s">
        <v>7473</v>
      </c>
    </row>
    <row r="3125" spans="1:20" x14ac:dyDescent="0.25">
      <c r="A3125" t="s">
        <v>11284</v>
      </c>
      <c r="B3125" t="s">
        <v>11285</v>
      </c>
      <c r="C3125" t="s">
        <v>11280</v>
      </c>
      <c r="D3125" t="s">
        <v>30</v>
      </c>
      <c r="E3125" t="s">
        <v>7127</v>
      </c>
      <c r="F3125" t="s">
        <v>1656</v>
      </c>
      <c r="G3125" t="s">
        <v>42</v>
      </c>
      <c r="H3125" t="s">
        <v>4958</v>
      </c>
      <c r="I3125" t="s">
        <v>4642</v>
      </c>
      <c r="J3125" t="s">
        <v>42</v>
      </c>
      <c r="K3125" t="s">
        <v>367</v>
      </c>
      <c r="L3125">
        <v>2</v>
      </c>
      <c r="M3125">
        <v>0</v>
      </c>
      <c r="N3125">
        <v>0</v>
      </c>
      <c r="O3125">
        <v>2</v>
      </c>
      <c r="P3125">
        <v>2</v>
      </c>
      <c r="Q3125">
        <v>1</v>
      </c>
      <c r="R3125">
        <v>1</v>
      </c>
      <c r="S3125" t="s">
        <v>11286</v>
      </c>
    </row>
    <row r="3126" spans="1:20" x14ac:dyDescent="0.25">
      <c r="A3126" t="s">
        <v>11284</v>
      </c>
      <c r="B3126" t="s">
        <v>11285</v>
      </c>
      <c r="C3126" t="s">
        <v>12497</v>
      </c>
      <c r="D3126" t="s">
        <v>30</v>
      </c>
      <c r="E3126" t="s">
        <v>3967</v>
      </c>
      <c r="F3126" t="s">
        <v>5987</v>
      </c>
      <c r="G3126" t="s">
        <v>678</v>
      </c>
      <c r="H3126" t="s">
        <v>4405</v>
      </c>
      <c r="I3126" t="s">
        <v>9439</v>
      </c>
      <c r="J3126" t="s">
        <v>678</v>
      </c>
      <c r="K3126" t="s">
        <v>88</v>
      </c>
      <c r="L3126">
        <v>1</v>
      </c>
      <c r="M3126">
        <v>0</v>
      </c>
      <c r="N3126">
        <v>0</v>
      </c>
      <c r="O3126">
        <v>1</v>
      </c>
      <c r="P3126">
        <v>1</v>
      </c>
      <c r="Q3126">
        <v>1</v>
      </c>
      <c r="R3126">
        <v>1</v>
      </c>
      <c r="S3126" t="s">
        <v>11286</v>
      </c>
    </row>
    <row r="3127" spans="1:20" x14ac:dyDescent="0.25">
      <c r="A3127" t="s">
        <v>11275</v>
      </c>
      <c r="B3127" t="s">
        <v>11276</v>
      </c>
      <c r="C3127" t="s">
        <v>11280</v>
      </c>
      <c r="D3127" t="s">
        <v>30</v>
      </c>
      <c r="E3127" s="1">
        <v>4.0000000000000003E-37</v>
      </c>
      <c r="F3127" t="s">
        <v>6225</v>
      </c>
      <c r="G3127" t="s">
        <v>1410</v>
      </c>
      <c r="H3127" t="s">
        <v>11283</v>
      </c>
      <c r="I3127" t="s">
        <v>2939</v>
      </c>
      <c r="J3127" t="s">
        <v>1410</v>
      </c>
      <c r="K3127" t="s">
        <v>60</v>
      </c>
      <c r="L3127">
        <v>1</v>
      </c>
      <c r="M3127">
        <v>0</v>
      </c>
      <c r="N3127">
        <v>0</v>
      </c>
      <c r="O3127">
        <v>1</v>
      </c>
      <c r="P3127">
        <v>1</v>
      </c>
      <c r="Q3127">
        <v>1</v>
      </c>
      <c r="R3127">
        <v>1</v>
      </c>
      <c r="S3127" t="s">
        <v>11278</v>
      </c>
    </row>
    <row r="3128" spans="1:20" x14ac:dyDescent="0.25">
      <c r="A3128" t="s">
        <v>11275</v>
      </c>
      <c r="B3128" t="s">
        <v>11276</v>
      </c>
      <c r="C3128" t="s">
        <v>11272</v>
      </c>
      <c r="D3128" t="s">
        <v>30</v>
      </c>
      <c r="E3128" t="s">
        <v>6458</v>
      </c>
      <c r="F3128" t="s">
        <v>1237</v>
      </c>
      <c r="G3128" t="s">
        <v>97</v>
      </c>
      <c r="H3128" t="s">
        <v>11277</v>
      </c>
      <c r="I3128" t="s">
        <v>1240</v>
      </c>
      <c r="J3128" t="s">
        <v>97</v>
      </c>
      <c r="K3128" t="s">
        <v>628</v>
      </c>
      <c r="L3128">
        <v>1</v>
      </c>
      <c r="M3128">
        <v>1</v>
      </c>
      <c r="N3128">
        <v>0</v>
      </c>
      <c r="O3128">
        <v>1</v>
      </c>
      <c r="P3128">
        <v>1</v>
      </c>
      <c r="Q3128">
        <v>1</v>
      </c>
      <c r="R3128">
        <v>1</v>
      </c>
      <c r="S3128" t="s">
        <v>11278</v>
      </c>
    </row>
    <row r="3129" spans="1:20" x14ac:dyDescent="0.25">
      <c r="A3129" t="s">
        <v>11275</v>
      </c>
      <c r="B3129" t="s">
        <v>11276</v>
      </c>
      <c r="C3129" t="s">
        <v>12497</v>
      </c>
      <c r="D3129" t="s">
        <v>30</v>
      </c>
      <c r="E3129" t="s">
        <v>8322</v>
      </c>
      <c r="F3129" t="s">
        <v>10424</v>
      </c>
      <c r="G3129" t="s">
        <v>1428</v>
      </c>
      <c r="H3129" t="s">
        <v>12501</v>
      </c>
      <c r="I3129" t="s">
        <v>9047</v>
      </c>
      <c r="J3129" t="s">
        <v>129</v>
      </c>
      <c r="K3129" t="s">
        <v>122</v>
      </c>
      <c r="L3129">
        <v>2</v>
      </c>
      <c r="M3129">
        <v>0</v>
      </c>
      <c r="N3129">
        <v>0</v>
      </c>
      <c r="O3129">
        <v>2</v>
      </c>
      <c r="P3129">
        <v>2</v>
      </c>
      <c r="Q3129">
        <v>1</v>
      </c>
      <c r="R3129">
        <v>1</v>
      </c>
      <c r="S3129" t="s">
        <v>11278</v>
      </c>
    </row>
    <row r="3130" spans="1:20" x14ac:dyDescent="0.25">
      <c r="A3130" t="s">
        <v>13692</v>
      </c>
      <c r="B3130" t="s">
        <v>13693</v>
      </c>
      <c r="C3130" t="s">
        <v>13694</v>
      </c>
      <c r="D3130" t="s">
        <v>30</v>
      </c>
      <c r="E3130" s="1">
        <v>2.0000000000000001E-62</v>
      </c>
      <c r="F3130" t="s">
        <v>10992</v>
      </c>
      <c r="G3130" t="s">
        <v>151</v>
      </c>
      <c r="H3130" s="1">
        <v>2.0000000000000001E-62</v>
      </c>
      <c r="I3130" t="s">
        <v>10992</v>
      </c>
      <c r="J3130" t="s">
        <v>151</v>
      </c>
      <c r="K3130" t="s">
        <v>106</v>
      </c>
      <c r="L3130">
        <v>2</v>
      </c>
      <c r="M3130">
        <v>1</v>
      </c>
      <c r="N3130">
        <v>1</v>
      </c>
      <c r="O3130">
        <v>3</v>
      </c>
      <c r="P3130">
        <v>3</v>
      </c>
      <c r="Q3130">
        <v>1</v>
      </c>
      <c r="R3130">
        <v>1</v>
      </c>
      <c r="S3130" t="s">
        <v>13695</v>
      </c>
    </row>
    <row r="3131" spans="1:20" x14ac:dyDescent="0.25">
      <c r="A3131" t="s">
        <v>12503</v>
      </c>
      <c r="B3131" t="s">
        <v>12504</v>
      </c>
      <c r="C3131" t="s">
        <v>12497</v>
      </c>
      <c r="D3131" t="s">
        <v>30</v>
      </c>
      <c r="E3131" t="s">
        <v>2159</v>
      </c>
      <c r="F3131" t="s">
        <v>2595</v>
      </c>
      <c r="G3131" t="s">
        <v>219</v>
      </c>
      <c r="H3131" t="s">
        <v>2159</v>
      </c>
      <c r="I3131" t="s">
        <v>2595</v>
      </c>
      <c r="J3131" t="s">
        <v>219</v>
      </c>
      <c r="K3131" t="s">
        <v>132</v>
      </c>
      <c r="L3131">
        <v>2</v>
      </c>
      <c r="M3131">
        <v>0</v>
      </c>
      <c r="N3131">
        <v>0</v>
      </c>
      <c r="O3131">
        <v>2</v>
      </c>
      <c r="P3131">
        <v>2</v>
      </c>
      <c r="Q3131">
        <v>1</v>
      </c>
      <c r="R3131">
        <v>1</v>
      </c>
      <c r="S3131" t="s">
        <v>12505</v>
      </c>
    </row>
    <row r="3132" spans="1:20" x14ac:dyDescent="0.25">
      <c r="A3132" t="s">
        <v>6399</v>
      </c>
      <c r="B3132" t="s">
        <v>6400</v>
      </c>
      <c r="C3132" t="s">
        <v>6401</v>
      </c>
      <c r="D3132" t="s">
        <v>30</v>
      </c>
      <c r="E3132" t="s">
        <v>611</v>
      </c>
      <c r="F3132" t="s">
        <v>2529</v>
      </c>
      <c r="G3132" t="s">
        <v>42</v>
      </c>
      <c r="H3132" t="s">
        <v>2968</v>
      </c>
      <c r="I3132" t="s">
        <v>1899</v>
      </c>
      <c r="J3132" t="s">
        <v>42</v>
      </c>
      <c r="K3132" t="s">
        <v>163</v>
      </c>
      <c r="L3132">
        <v>1</v>
      </c>
      <c r="M3132">
        <v>1</v>
      </c>
      <c r="N3132">
        <v>0</v>
      </c>
      <c r="O3132">
        <v>1</v>
      </c>
      <c r="P3132">
        <v>1</v>
      </c>
      <c r="Q3132">
        <v>1</v>
      </c>
      <c r="R3132">
        <v>1</v>
      </c>
      <c r="S3132" t="s">
        <v>6402</v>
      </c>
      <c r="T3132" t="s">
        <v>6403</v>
      </c>
    </row>
    <row r="3133" spans="1:20" x14ac:dyDescent="0.25">
      <c r="A3133" t="s">
        <v>6522</v>
      </c>
      <c r="B3133" t="s">
        <v>6523</v>
      </c>
      <c r="C3133" t="s">
        <v>6517</v>
      </c>
      <c r="D3133" t="s">
        <v>30</v>
      </c>
      <c r="E3133" t="s">
        <v>5180</v>
      </c>
      <c r="F3133" t="s">
        <v>2165</v>
      </c>
      <c r="G3133" t="s">
        <v>33</v>
      </c>
      <c r="H3133" s="1">
        <v>1.9999999999999999E-11</v>
      </c>
      <c r="I3133" t="s">
        <v>335</v>
      </c>
      <c r="J3133" t="s">
        <v>33</v>
      </c>
      <c r="K3133" t="s">
        <v>628</v>
      </c>
      <c r="L3133">
        <v>1</v>
      </c>
      <c r="M3133">
        <v>0</v>
      </c>
      <c r="N3133">
        <v>0</v>
      </c>
      <c r="O3133">
        <v>1</v>
      </c>
      <c r="P3133">
        <v>1</v>
      </c>
      <c r="Q3133">
        <v>1</v>
      </c>
      <c r="R3133">
        <v>1</v>
      </c>
      <c r="S3133" t="s">
        <v>6524</v>
      </c>
      <c r="T3133" t="s">
        <v>6525</v>
      </c>
    </row>
    <row r="3134" spans="1:20" x14ac:dyDescent="0.25">
      <c r="A3134" t="s">
        <v>6515</v>
      </c>
      <c r="B3134" t="s">
        <v>6516</v>
      </c>
      <c r="C3134" t="s">
        <v>6517</v>
      </c>
      <c r="D3134" t="s">
        <v>30</v>
      </c>
      <c r="E3134" t="s">
        <v>6518</v>
      </c>
      <c r="F3134" t="s">
        <v>6519</v>
      </c>
      <c r="G3134" t="s">
        <v>367</v>
      </c>
      <c r="H3134" t="s">
        <v>6520</v>
      </c>
      <c r="I3134" t="s">
        <v>153</v>
      </c>
      <c r="J3134" t="s">
        <v>367</v>
      </c>
      <c r="K3134" t="s">
        <v>361</v>
      </c>
      <c r="L3134">
        <v>1</v>
      </c>
      <c r="M3134">
        <v>1</v>
      </c>
      <c r="N3134">
        <v>0</v>
      </c>
      <c r="O3134">
        <v>1</v>
      </c>
      <c r="P3134">
        <v>1</v>
      </c>
      <c r="Q3134">
        <v>1</v>
      </c>
      <c r="R3134">
        <v>1</v>
      </c>
      <c r="S3134" t="s">
        <v>6521</v>
      </c>
    </row>
    <row r="3135" spans="1:20" x14ac:dyDescent="0.25">
      <c r="A3135" t="s">
        <v>8526</v>
      </c>
      <c r="B3135" t="s">
        <v>8527</v>
      </c>
      <c r="C3135" t="s">
        <v>8528</v>
      </c>
      <c r="D3135" t="s">
        <v>30</v>
      </c>
      <c r="E3135" s="1">
        <v>8.0000000000000005E-68</v>
      </c>
      <c r="F3135" t="s">
        <v>8529</v>
      </c>
      <c r="G3135" t="s">
        <v>2257</v>
      </c>
      <c r="H3135" t="s">
        <v>8432</v>
      </c>
      <c r="I3135" t="s">
        <v>8530</v>
      </c>
      <c r="J3135" t="s">
        <v>42</v>
      </c>
      <c r="K3135" t="s">
        <v>446</v>
      </c>
      <c r="L3135">
        <v>4</v>
      </c>
      <c r="M3135">
        <v>1</v>
      </c>
      <c r="N3135">
        <v>0</v>
      </c>
      <c r="O3135">
        <v>4</v>
      </c>
      <c r="P3135">
        <v>4</v>
      </c>
      <c r="Q3135">
        <v>2</v>
      </c>
      <c r="R3135">
        <v>2</v>
      </c>
      <c r="S3135" t="s">
        <v>8531</v>
      </c>
      <c r="T3135" t="s">
        <v>7976</v>
      </c>
    </row>
    <row r="3136" spans="1:20" x14ac:dyDescent="0.25">
      <c r="A3136" t="s">
        <v>8532</v>
      </c>
      <c r="B3136" t="s">
        <v>8533</v>
      </c>
      <c r="C3136" t="s">
        <v>8528</v>
      </c>
      <c r="D3136" t="s">
        <v>30</v>
      </c>
      <c r="E3136" t="s">
        <v>1559</v>
      </c>
      <c r="F3136" t="s">
        <v>7015</v>
      </c>
      <c r="G3136" t="s">
        <v>42</v>
      </c>
      <c r="H3136" t="s">
        <v>4296</v>
      </c>
      <c r="I3136" t="s">
        <v>1701</v>
      </c>
      <c r="J3136" t="s">
        <v>42</v>
      </c>
      <c r="K3136" t="s">
        <v>60</v>
      </c>
      <c r="L3136">
        <v>1</v>
      </c>
      <c r="M3136">
        <v>0</v>
      </c>
      <c r="N3136">
        <v>0</v>
      </c>
      <c r="O3136">
        <v>1</v>
      </c>
      <c r="P3136">
        <v>1</v>
      </c>
      <c r="Q3136">
        <v>1</v>
      </c>
      <c r="R3136">
        <v>1</v>
      </c>
      <c r="S3136" t="s">
        <v>8534</v>
      </c>
      <c r="T3136" t="s">
        <v>4832</v>
      </c>
    </row>
    <row r="3137" spans="1:20" x14ac:dyDescent="0.25">
      <c r="A3137" t="s">
        <v>9676</v>
      </c>
      <c r="B3137" t="s">
        <v>9677</v>
      </c>
      <c r="C3137" t="s">
        <v>9678</v>
      </c>
      <c r="D3137" t="s">
        <v>30</v>
      </c>
      <c r="E3137" s="1">
        <v>2.9999999999999999E-50</v>
      </c>
      <c r="F3137" t="s">
        <v>1330</v>
      </c>
      <c r="G3137" t="s">
        <v>385</v>
      </c>
      <c r="H3137" s="1">
        <v>4.9999999999999997E-50</v>
      </c>
      <c r="I3137" t="s">
        <v>5535</v>
      </c>
      <c r="J3137" t="s">
        <v>385</v>
      </c>
      <c r="K3137" t="s">
        <v>513</v>
      </c>
      <c r="L3137">
        <v>1</v>
      </c>
      <c r="M3137">
        <v>0</v>
      </c>
      <c r="N3137">
        <v>0</v>
      </c>
      <c r="O3137">
        <v>1</v>
      </c>
      <c r="P3137">
        <v>1</v>
      </c>
      <c r="Q3137">
        <v>1</v>
      </c>
      <c r="R3137">
        <v>1</v>
      </c>
      <c r="S3137" t="s">
        <v>9679</v>
      </c>
    </row>
    <row r="3138" spans="1:20" x14ac:dyDescent="0.25">
      <c r="A3138" t="s">
        <v>12798</v>
      </c>
      <c r="B3138" t="s">
        <v>12799</v>
      </c>
      <c r="C3138" t="s">
        <v>12800</v>
      </c>
      <c r="D3138" t="s">
        <v>30</v>
      </c>
      <c r="E3138" t="s">
        <v>12801</v>
      </c>
      <c r="F3138" t="s">
        <v>7254</v>
      </c>
      <c r="G3138" t="s">
        <v>489</v>
      </c>
      <c r="H3138" t="s">
        <v>7509</v>
      </c>
      <c r="I3138" t="s">
        <v>2914</v>
      </c>
      <c r="J3138" t="s">
        <v>42</v>
      </c>
      <c r="K3138" t="s">
        <v>532</v>
      </c>
      <c r="L3138">
        <v>6</v>
      </c>
      <c r="M3138">
        <v>0</v>
      </c>
      <c r="N3138">
        <v>0</v>
      </c>
      <c r="O3138">
        <v>6</v>
      </c>
      <c r="P3138">
        <v>6</v>
      </c>
      <c r="Q3138">
        <v>4</v>
      </c>
      <c r="R3138">
        <v>4</v>
      </c>
      <c r="S3138" t="s">
        <v>12802</v>
      </c>
    </row>
    <row r="3139" spans="1:20" x14ac:dyDescent="0.25">
      <c r="A3139" t="s">
        <v>1455</v>
      </c>
      <c r="B3139" t="s">
        <v>1456</v>
      </c>
      <c r="C3139" t="s">
        <v>1449</v>
      </c>
      <c r="D3139" t="s">
        <v>30</v>
      </c>
      <c r="E3139" t="s">
        <v>1457</v>
      </c>
      <c r="F3139" t="s">
        <v>1458</v>
      </c>
      <c r="G3139" t="s">
        <v>42</v>
      </c>
      <c r="H3139" t="s">
        <v>1459</v>
      </c>
      <c r="I3139" t="s">
        <v>1460</v>
      </c>
      <c r="J3139" t="s">
        <v>42</v>
      </c>
      <c r="K3139" t="s">
        <v>60</v>
      </c>
      <c r="L3139">
        <v>1</v>
      </c>
      <c r="M3139">
        <v>0</v>
      </c>
      <c r="N3139">
        <v>0</v>
      </c>
      <c r="O3139">
        <v>1</v>
      </c>
      <c r="P3139">
        <v>1</v>
      </c>
      <c r="Q3139">
        <v>0</v>
      </c>
      <c r="R3139">
        <v>0</v>
      </c>
      <c r="S3139" t="s">
        <v>1461</v>
      </c>
      <c r="T3139" t="s">
        <v>1462</v>
      </c>
    </row>
    <row r="3140" spans="1:20" x14ac:dyDescent="0.25">
      <c r="A3140" t="s">
        <v>5443</v>
      </c>
      <c r="B3140" t="s">
        <v>5444</v>
      </c>
      <c r="C3140" t="s">
        <v>5445</v>
      </c>
      <c r="D3140" t="s">
        <v>30</v>
      </c>
      <c r="E3140" t="s">
        <v>5446</v>
      </c>
      <c r="F3140" t="s">
        <v>4939</v>
      </c>
      <c r="G3140" t="s">
        <v>513</v>
      </c>
      <c r="H3140" t="s">
        <v>5447</v>
      </c>
      <c r="I3140" t="s">
        <v>836</v>
      </c>
      <c r="J3140" t="s">
        <v>129</v>
      </c>
      <c r="K3140" t="s">
        <v>132</v>
      </c>
      <c r="L3140">
        <v>2</v>
      </c>
      <c r="M3140">
        <v>0</v>
      </c>
      <c r="N3140">
        <v>0</v>
      </c>
      <c r="O3140">
        <v>2</v>
      </c>
      <c r="P3140">
        <v>2</v>
      </c>
      <c r="Q3140">
        <v>2</v>
      </c>
      <c r="R3140">
        <v>2</v>
      </c>
      <c r="S3140" t="s">
        <v>5448</v>
      </c>
      <c r="T3140">
        <v>1</v>
      </c>
    </row>
    <row r="3141" spans="1:20" x14ac:dyDescent="0.25">
      <c r="A3141" t="s">
        <v>8046</v>
      </c>
      <c r="B3141" t="s">
        <v>8047</v>
      </c>
      <c r="C3141" t="s">
        <v>14672</v>
      </c>
      <c r="D3141" t="s">
        <v>30</v>
      </c>
      <c r="E3141" t="s">
        <v>1283</v>
      </c>
      <c r="F3141" t="s">
        <v>12495</v>
      </c>
      <c r="G3141" t="s">
        <v>216</v>
      </c>
      <c r="H3141" t="s">
        <v>7325</v>
      </c>
      <c r="I3141" t="s">
        <v>6190</v>
      </c>
      <c r="J3141" t="s">
        <v>129</v>
      </c>
      <c r="K3141" t="s">
        <v>163</v>
      </c>
      <c r="L3141">
        <v>2</v>
      </c>
      <c r="M3141">
        <v>0</v>
      </c>
      <c r="N3141">
        <v>0</v>
      </c>
      <c r="O3141">
        <v>2</v>
      </c>
      <c r="P3141">
        <v>2</v>
      </c>
      <c r="Q3141">
        <v>1</v>
      </c>
      <c r="R3141">
        <v>1</v>
      </c>
      <c r="S3141" t="s">
        <v>8051</v>
      </c>
      <c r="T3141" t="s">
        <v>8052</v>
      </c>
    </row>
    <row r="3142" spans="1:20" x14ac:dyDescent="0.25">
      <c r="A3142" t="s">
        <v>8046</v>
      </c>
      <c r="B3142" t="s">
        <v>8047</v>
      </c>
      <c r="C3142" t="s">
        <v>8048</v>
      </c>
      <c r="D3142" t="s">
        <v>30</v>
      </c>
      <c r="E3142" t="s">
        <v>8049</v>
      </c>
      <c r="F3142" t="s">
        <v>7254</v>
      </c>
      <c r="G3142" t="s">
        <v>216</v>
      </c>
      <c r="H3142" t="s">
        <v>8050</v>
      </c>
      <c r="I3142" t="s">
        <v>733</v>
      </c>
      <c r="J3142" t="s">
        <v>216</v>
      </c>
      <c r="K3142" t="s">
        <v>36</v>
      </c>
      <c r="L3142">
        <v>1</v>
      </c>
      <c r="M3142">
        <v>0</v>
      </c>
      <c r="N3142">
        <v>0</v>
      </c>
      <c r="O3142">
        <v>1</v>
      </c>
      <c r="P3142">
        <v>1</v>
      </c>
      <c r="Q3142">
        <v>1</v>
      </c>
      <c r="R3142">
        <v>1</v>
      </c>
      <c r="S3142" t="s">
        <v>8051</v>
      </c>
      <c r="T3142" t="s">
        <v>8052</v>
      </c>
    </row>
    <row r="3143" spans="1:20" x14ac:dyDescent="0.25">
      <c r="A3143" t="s">
        <v>4559</v>
      </c>
      <c r="B3143" t="s">
        <v>4560</v>
      </c>
      <c r="C3143" t="s">
        <v>4561</v>
      </c>
      <c r="D3143" t="s">
        <v>30</v>
      </c>
      <c r="E3143" s="1">
        <v>2E-92</v>
      </c>
      <c r="F3143" t="s">
        <v>4562</v>
      </c>
      <c r="G3143" t="s">
        <v>692</v>
      </c>
      <c r="H3143" t="s">
        <v>4563</v>
      </c>
      <c r="I3143" t="s">
        <v>4564</v>
      </c>
      <c r="J3143" t="s">
        <v>42</v>
      </c>
      <c r="K3143" t="s">
        <v>477</v>
      </c>
      <c r="L3143">
        <v>6</v>
      </c>
      <c r="M3143">
        <v>1</v>
      </c>
      <c r="N3143">
        <v>0</v>
      </c>
      <c r="O3143">
        <v>7</v>
      </c>
      <c r="P3143">
        <v>7</v>
      </c>
      <c r="Q3143">
        <v>4</v>
      </c>
      <c r="R3143">
        <v>4</v>
      </c>
      <c r="S3143" t="s">
        <v>4559</v>
      </c>
    </row>
    <row r="3144" spans="1:20" x14ac:dyDescent="0.25">
      <c r="A3144" t="s">
        <v>8782</v>
      </c>
      <c r="B3144" t="s">
        <v>8783</v>
      </c>
      <c r="C3144" t="s">
        <v>8776</v>
      </c>
      <c r="D3144" t="s">
        <v>30</v>
      </c>
      <c r="E3144" s="1">
        <v>2E-8</v>
      </c>
      <c r="F3144" t="s">
        <v>3031</v>
      </c>
      <c r="G3144" t="s">
        <v>42</v>
      </c>
      <c r="H3144" t="s">
        <v>8784</v>
      </c>
      <c r="I3144" t="s">
        <v>580</v>
      </c>
      <c r="J3144" t="s">
        <v>42</v>
      </c>
      <c r="K3144" t="s">
        <v>367</v>
      </c>
      <c r="L3144">
        <v>2</v>
      </c>
      <c r="M3144">
        <v>0</v>
      </c>
      <c r="N3144">
        <v>0</v>
      </c>
      <c r="O3144">
        <v>2</v>
      </c>
      <c r="P3144">
        <v>2</v>
      </c>
      <c r="Q3144">
        <v>0</v>
      </c>
      <c r="R3144">
        <v>0</v>
      </c>
      <c r="S3144" t="s">
        <v>8785</v>
      </c>
    </row>
    <row r="3145" spans="1:20" x14ac:dyDescent="0.25">
      <c r="A3145" t="s">
        <v>4256</v>
      </c>
      <c r="B3145" t="s">
        <v>4257</v>
      </c>
      <c r="C3145" t="s">
        <v>14753</v>
      </c>
      <c r="D3145" t="s">
        <v>30</v>
      </c>
      <c r="E3145" s="1">
        <v>5.9999999999999997E-15</v>
      </c>
      <c r="F3145" t="s">
        <v>2717</v>
      </c>
      <c r="G3145" t="s">
        <v>594</v>
      </c>
      <c r="H3145" t="s">
        <v>10767</v>
      </c>
      <c r="I3145" t="s">
        <v>412</v>
      </c>
      <c r="J3145" t="s">
        <v>33</v>
      </c>
      <c r="K3145" t="s">
        <v>163</v>
      </c>
      <c r="L3145">
        <v>2</v>
      </c>
      <c r="M3145">
        <v>0</v>
      </c>
      <c r="N3145">
        <v>0</v>
      </c>
      <c r="O3145">
        <v>2</v>
      </c>
      <c r="P3145">
        <v>2</v>
      </c>
      <c r="Q3145">
        <v>2</v>
      </c>
      <c r="R3145">
        <v>2</v>
      </c>
      <c r="S3145" t="s">
        <v>4261</v>
      </c>
    </row>
    <row r="3146" spans="1:20" x14ac:dyDescent="0.25">
      <c r="A3146" t="s">
        <v>4256</v>
      </c>
      <c r="B3146" t="s">
        <v>4257</v>
      </c>
      <c r="C3146" t="s">
        <v>8140</v>
      </c>
      <c r="D3146" t="s">
        <v>30</v>
      </c>
      <c r="E3146" t="s">
        <v>272</v>
      </c>
      <c r="F3146" t="s">
        <v>1644</v>
      </c>
      <c r="G3146" t="s">
        <v>146</v>
      </c>
      <c r="H3146" t="s">
        <v>2772</v>
      </c>
      <c r="I3146" t="s">
        <v>1703</v>
      </c>
      <c r="J3146" t="s">
        <v>146</v>
      </c>
      <c r="K3146" t="s">
        <v>88</v>
      </c>
      <c r="L3146">
        <v>1</v>
      </c>
      <c r="M3146">
        <v>1</v>
      </c>
      <c r="N3146">
        <v>0</v>
      </c>
      <c r="O3146">
        <v>1</v>
      </c>
      <c r="P3146">
        <v>1</v>
      </c>
      <c r="Q3146">
        <v>1</v>
      </c>
      <c r="R3146">
        <v>1</v>
      </c>
      <c r="S3146" t="s">
        <v>4261</v>
      </c>
    </row>
    <row r="3147" spans="1:20" x14ac:dyDescent="0.25">
      <c r="A3147" t="s">
        <v>4256</v>
      </c>
      <c r="B3147" t="s">
        <v>4257</v>
      </c>
      <c r="C3147" t="s">
        <v>12308</v>
      </c>
      <c r="D3147" t="s">
        <v>30</v>
      </c>
      <c r="E3147" t="s">
        <v>4800</v>
      </c>
      <c r="F3147" t="s">
        <v>848</v>
      </c>
      <c r="G3147" t="s">
        <v>42</v>
      </c>
      <c r="H3147" t="s">
        <v>656</v>
      </c>
      <c r="I3147" t="s">
        <v>3439</v>
      </c>
      <c r="J3147" t="s">
        <v>42</v>
      </c>
      <c r="K3147" t="s">
        <v>88</v>
      </c>
      <c r="L3147">
        <v>1</v>
      </c>
      <c r="M3147">
        <v>1</v>
      </c>
      <c r="N3147">
        <v>0</v>
      </c>
      <c r="O3147">
        <v>1</v>
      </c>
      <c r="P3147">
        <v>1</v>
      </c>
      <c r="Q3147">
        <v>1</v>
      </c>
      <c r="R3147">
        <v>1</v>
      </c>
      <c r="S3147" t="s">
        <v>4261</v>
      </c>
    </row>
    <row r="3148" spans="1:20" x14ac:dyDescent="0.25">
      <c r="A3148" t="s">
        <v>4256</v>
      </c>
      <c r="B3148" t="s">
        <v>4257</v>
      </c>
      <c r="C3148" t="s">
        <v>4258</v>
      </c>
      <c r="D3148" t="s">
        <v>30</v>
      </c>
      <c r="E3148" t="s">
        <v>4259</v>
      </c>
      <c r="F3148" t="s">
        <v>1980</v>
      </c>
      <c r="G3148" t="s">
        <v>42</v>
      </c>
      <c r="H3148" t="s">
        <v>2513</v>
      </c>
      <c r="I3148" t="s">
        <v>4260</v>
      </c>
      <c r="J3148" t="s">
        <v>42</v>
      </c>
      <c r="K3148" t="s">
        <v>513</v>
      </c>
      <c r="L3148">
        <v>1</v>
      </c>
      <c r="M3148">
        <v>0</v>
      </c>
      <c r="N3148">
        <v>0</v>
      </c>
      <c r="O3148">
        <v>1</v>
      </c>
      <c r="P3148">
        <v>1</v>
      </c>
      <c r="Q3148">
        <v>1</v>
      </c>
      <c r="R3148">
        <v>1</v>
      </c>
      <c r="S3148" t="s">
        <v>4261</v>
      </c>
    </row>
    <row r="3149" spans="1:20" x14ac:dyDescent="0.25">
      <c r="A3149" t="s">
        <v>4256</v>
      </c>
      <c r="B3149" t="s">
        <v>4257</v>
      </c>
      <c r="C3149" t="s">
        <v>14378</v>
      </c>
      <c r="D3149" t="s">
        <v>30</v>
      </c>
      <c r="E3149" t="s">
        <v>14382</v>
      </c>
      <c r="F3149" t="s">
        <v>14383</v>
      </c>
      <c r="G3149" t="s">
        <v>42</v>
      </c>
      <c r="H3149" t="s">
        <v>2005</v>
      </c>
      <c r="I3149" t="s">
        <v>12519</v>
      </c>
      <c r="J3149" t="s">
        <v>42</v>
      </c>
      <c r="K3149" t="s">
        <v>513</v>
      </c>
      <c r="L3149">
        <v>1</v>
      </c>
      <c r="M3149">
        <v>0</v>
      </c>
      <c r="N3149">
        <v>0</v>
      </c>
      <c r="O3149">
        <v>1</v>
      </c>
      <c r="P3149">
        <v>1</v>
      </c>
      <c r="Q3149">
        <v>1</v>
      </c>
      <c r="R3149">
        <v>1</v>
      </c>
      <c r="S3149" t="s">
        <v>4261</v>
      </c>
    </row>
    <row r="3150" spans="1:20" x14ac:dyDescent="0.25">
      <c r="A3150" t="s">
        <v>4256</v>
      </c>
      <c r="B3150" t="s">
        <v>4257</v>
      </c>
      <c r="C3150" t="s">
        <v>7224</v>
      </c>
      <c r="D3150" t="s">
        <v>30</v>
      </c>
      <c r="E3150" t="s">
        <v>5640</v>
      </c>
      <c r="F3150" t="s">
        <v>1919</v>
      </c>
      <c r="G3150" t="s">
        <v>367</v>
      </c>
      <c r="H3150" t="s">
        <v>7225</v>
      </c>
      <c r="I3150" t="s">
        <v>3999</v>
      </c>
      <c r="J3150" t="s">
        <v>367</v>
      </c>
      <c r="K3150" t="s">
        <v>60</v>
      </c>
      <c r="L3150">
        <v>1</v>
      </c>
      <c r="M3150">
        <v>0</v>
      </c>
      <c r="N3150">
        <v>0</v>
      </c>
      <c r="O3150">
        <v>1</v>
      </c>
      <c r="P3150">
        <v>1</v>
      </c>
      <c r="Q3150">
        <v>1</v>
      </c>
      <c r="R3150">
        <v>1</v>
      </c>
      <c r="S3150" t="s">
        <v>4261</v>
      </c>
    </row>
    <row r="3151" spans="1:20" x14ac:dyDescent="0.25">
      <c r="A3151" t="s">
        <v>9495</v>
      </c>
      <c r="B3151" t="s">
        <v>9496</v>
      </c>
      <c r="C3151" t="s">
        <v>11197</v>
      </c>
      <c r="D3151" t="s">
        <v>30</v>
      </c>
      <c r="E3151" t="s">
        <v>11198</v>
      </c>
      <c r="F3151" t="s">
        <v>7177</v>
      </c>
      <c r="G3151" t="s">
        <v>42</v>
      </c>
      <c r="H3151" t="s">
        <v>10397</v>
      </c>
      <c r="I3151" t="s">
        <v>5187</v>
      </c>
      <c r="J3151" t="s">
        <v>42</v>
      </c>
      <c r="K3151" t="s">
        <v>387</v>
      </c>
      <c r="L3151">
        <v>2</v>
      </c>
      <c r="M3151">
        <v>1</v>
      </c>
      <c r="N3151">
        <v>0</v>
      </c>
      <c r="O3151">
        <v>2</v>
      </c>
      <c r="P3151">
        <v>2</v>
      </c>
      <c r="Q3151">
        <v>1</v>
      </c>
      <c r="R3151">
        <v>1</v>
      </c>
      <c r="S3151" t="s">
        <v>9498</v>
      </c>
    </row>
    <row r="3152" spans="1:20" x14ac:dyDescent="0.25">
      <c r="A3152" t="s">
        <v>9495</v>
      </c>
      <c r="B3152" t="s">
        <v>9496</v>
      </c>
      <c r="C3152" t="s">
        <v>9497</v>
      </c>
      <c r="D3152" t="s">
        <v>30</v>
      </c>
      <c r="E3152" t="s">
        <v>1760</v>
      </c>
      <c r="F3152" t="s">
        <v>5667</v>
      </c>
      <c r="G3152" t="s">
        <v>1410</v>
      </c>
      <c r="H3152" t="s">
        <v>5238</v>
      </c>
      <c r="I3152" t="s">
        <v>1769</v>
      </c>
      <c r="J3152" t="s">
        <v>42</v>
      </c>
      <c r="K3152" t="s">
        <v>370</v>
      </c>
      <c r="L3152">
        <v>5</v>
      </c>
      <c r="M3152">
        <v>0</v>
      </c>
      <c r="N3152">
        <v>0</v>
      </c>
      <c r="O3152">
        <v>5</v>
      </c>
      <c r="P3152">
        <v>5</v>
      </c>
      <c r="Q3152">
        <v>1</v>
      </c>
      <c r="R3152">
        <v>1</v>
      </c>
      <c r="S3152" t="s">
        <v>9498</v>
      </c>
    </row>
    <row r="3153" spans="1:20" x14ac:dyDescent="0.25">
      <c r="A3153" t="s">
        <v>6215</v>
      </c>
      <c r="B3153" t="s">
        <v>6216</v>
      </c>
      <c r="C3153" t="s">
        <v>13409</v>
      </c>
      <c r="D3153" t="s">
        <v>30</v>
      </c>
      <c r="E3153" t="s">
        <v>34</v>
      </c>
      <c r="F3153" t="s">
        <v>2180</v>
      </c>
      <c r="G3153" t="s">
        <v>42</v>
      </c>
      <c r="H3153" t="s">
        <v>13411</v>
      </c>
      <c r="I3153" t="s">
        <v>3000</v>
      </c>
      <c r="J3153" t="s">
        <v>42</v>
      </c>
      <c r="K3153" t="s">
        <v>36</v>
      </c>
      <c r="L3153">
        <v>2</v>
      </c>
      <c r="M3153">
        <v>0</v>
      </c>
      <c r="N3153">
        <v>0</v>
      </c>
      <c r="O3153">
        <v>2</v>
      </c>
      <c r="P3153">
        <v>2</v>
      </c>
      <c r="Q3153">
        <v>1</v>
      </c>
      <c r="R3153">
        <v>1</v>
      </c>
      <c r="S3153" t="s">
        <v>6214</v>
      </c>
    </row>
    <row r="3154" spans="1:20" x14ac:dyDescent="0.25">
      <c r="A3154" t="s">
        <v>6215</v>
      </c>
      <c r="B3154" t="s">
        <v>6216</v>
      </c>
      <c r="C3154" t="s">
        <v>6213</v>
      </c>
      <c r="D3154" t="s">
        <v>30</v>
      </c>
      <c r="E3154" t="s">
        <v>6217</v>
      </c>
      <c r="F3154" t="s">
        <v>1625</v>
      </c>
      <c r="G3154" t="s">
        <v>42</v>
      </c>
      <c r="H3154" t="s">
        <v>531</v>
      </c>
      <c r="I3154" t="s">
        <v>4616</v>
      </c>
      <c r="J3154" t="s">
        <v>42</v>
      </c>
      <c r="K3154" t="s">
        <v>151</v>
      </c>
      <c r="L3154">
        <v>2</v>
      </c>
      <c r="M3154">
        <v>0</v>
      </c>
      <c r="N3154">
        <v>0</v>
      </c>
      <c r="O3154">
        <v>2</v>
      </c>
      <c r="P3154">
        <v>2</v>
      </c>
      <c r="Q3154">
        <v>1</v>
      </c>
      <c r="R3154">
        <v>1</v>
      </c>
      <c r="S3154" t="s">
        <v>6214</v>
      </c>
    </row>
    <row r="3155" spans="1:20" x14ac:dyDescent="0.25">
      <c r="A3155" t="s">
        <v>6215</v>
      </c>
      <c r="B3155" t="s">
        <v>6216</v>
      </c>
      <c r="C3155" t="s">
        <v>8171</v>
      </c>
      <c r="D3155" t="s">
        <v>30</v>
      </c>
      <c r="E3155" t="s">
        <v>1459</v>
      </c>
      <c r="F3155" t="s">
        <v>314</v>
      </c>
      <c r="G3155" t="s">
        <v>42</v>
      </c>
      <c r="H3155" t="s">
        <v>5433</v>
      </c>
      <c r="I3155" t="s">
        <v>4657</v>
      </c>
      <c r="J3155" t="s">
        <v>42</v>
      </c>
      <c r="K3155" t="s">
        <v>122</v>
      </c>
      <c r="L3155">
        <v>1</v>
      </c>
      <c r="M3155">
        <v>0</v>
      </c>
      <c r="N3155">
        <v>0</v>
      </c>
      <c r="O3155">
        <v>1</v>
      </c>
      <c r="P3155">
        <v>1</v>
      </c>
      <c r="Q3155">
        <v>0</v>
      </c>
      <c r="R3155">
        <v>0</v>
      </c>
      <c r="S3155" t="s">
        <v>6214</v>
      </c>
    </row>
    <row r="3156" spans="1:20" x14ac:dyDescent="0.25">
      <c r="A3156" t="s">
        <v>6211</v>
      </c>
      <c r="B3156" t="s">
        <v>6212</v>
      </c>
      <c r="C3156" t="s">
        <v>6213</v>
      </c>
      <c r="D3156" t="s">
        <v>30</v>
      </c>
      <c r="E3156" t="s">
        <v>85</v>
      </c>
      <c r="F3156" t="s">
        <v>2606</v>
      </c>
      <c r="G3156" t="s">
        <v>42</v>
      </c>
      <c r="H3156" s="1">
        <v>2.9999999999999997E-8</v>
      </c>
      <c r="I3156" t="s">
        <v>274</v>
      </c>
      <c r="J3156" t="s">
        <v>42</v>
      </c>
      <c r="K3156" t="s">
        <v>604</v>
      </c>
      <c r="L3156">
        <v>1</v>
      </c>
      <c r="M3156">
        <v>0</v>
      </c>
      <c r="N3156">
        <v>0</v>
      </c>
      <c r="O3156">
        <v>1</v>
      </c>
      <c r="P3156">
        <v>1</v>
      </c>
      <c r="Q3156">
        <v>1</v>
      </c>
      <c r="R3156">
        <v>1</v>
      </c>
      <c r="S3156" t="s">
        <v>6214</v>
      </c>
    </row>
    <row r="3157" spans="1:20" x14ac:dyDescent="0.25">
      <c r="A3157" t="s">
        <v>5758</v>
      </c>
      <c r="B3157" t="s">
        <v>5759</v>
      </c>
      <c r="C3157" t="s">
        <v>5754</v>
      </c>
      <c r="D3157" t="s">
        <v>30</v>
      </c>
      <c r="E3157" t="s">
        <v>5760</v>
      </c>
      <c r="F3157" t="s">
        <v>5761</v>
      </c>
      <c r="G3157" t="s">
        <v>42</v>
      </c>
      <c r="H3157" t="s">
        <v>5762</v>
      </c>
      <c r="I3157" t="s">
        <v>5763</v>
      </c>
      <c r="J3157" t="s">
        <v>42</v>
      </c>
      <c r="K3157" t="s">
        <v>60</v>
      </c>
      <c r="L3157">
        <v>1</v>
      </c>
      <c r="M3157">
        <v>0</v>
      </c>
      <c r="N3157">
        <v>0</v>
      </c>
      <c r="O3157">
        <v>1</v>
      </c>
      <c r="P3157">
        <v>1</v>
      </c>
      <c r="Q3157">
        <v>1</v>
      </c>
      <c r="R3157">
        <v>1</v>
      </c>
      <c r="S3157" t="s">
        <v>5764</v>
      </c>
      <c r="T3157" t="s">
        <v>5765</v>
      </c>
    </row>
    <row r="3158" spans="1:20" x14ac:dyDescent="0.25">
      <c r="A3158" t="s">
        <v>9163</v>
      </c>
      <c r="B3158" t="s">
        <v>9164</v>
      </c>
      <c r="C3158" t="s">
        <v>9165</v>
      </c>
      <c r="D3158" t="s">
        <v>30</v>
      </c>
      <c r="E3158" t="s">
        <v>1629</v>
      </c>
      <c r="F3158" t="s">
        <v>702</v>
      </c>
      <c r="G3158" t="s">
        <v>42</v>
      </c>
      <c r="H3158" t="s">
        <v>9166</v>
      </c>
      <c r="I3158" t="s">
        <v>9167</v>
      </c>
      <c r="J3158" t="s">
        <v>42</v>
      </c>
      <c r="K3158" t="s">
        <v>60</v>
      </c>
      <c r="L3158">
        <v>1</v>
      </c>
      <c r="M3158">
        <v>0</v>
      </c>
      <c r="N3158">
        <v>0</v>
      </c>
      <c r="O3158">
        <v>1</v>
      </c>
      <c r="P3158">
        <v>1</v>
      </c>
      <c r="Q3158">
        <v>1</v>
      </c>
      <c r="R3158">
        <v>1</v>
      </c>
      <c r="S3158" t="s">
        <v>9168</v>
      </c>
    </row>
    <row r="3159" spans="1:20" x14ac:dyDescent="0.25">
      <c r="A3159" t="s">
        <v>8169</v>
      </c>
      <c r="B3159" t="s">
        <v>8170</v>
      </c>
      <c r="C3159" t="s">
        <v>8171</v>
      </c>
      <c r="D3159" t="s">
        <v>30</v>
      </c>
      <c r="E3159" t="s">
        <v>8172</v>
      </c>
      <c r="F3159" t="s">
        <v>7122</v>
      </c>
      <c r="G3159" t="s">
        <v>42</v>
      </c>
      <c r="H3159" s="1">
        <v>9.9999999999999992E-72</v>
      </c>
      <c r="I3159" t="s">
        <v>8173</v>
      </c>
      <c r="J3159" t="s">
        <v>42</v>
      </c>
      <c r="K3159" t="s">
        <v>513</v>
      </c>
      <c r="L3159">
        <v>1</v>
      </c>
      <c r="M3159">
        <v>0</v>
      </c>
      <c r="N3159">
        <v>0</v>
      </c>
      <c r="O3159">
        <v>1</v>
      </c>
      <c r="P3159">
        <v>1</v>
      </c>
      <c r="Q3159">
        <v>1</v>
      </c>
      <c r="R3159">
        <v>1</v>
      </c>
      <c r="S3159" t="s">
        <v>8174</v>
      </c>
      <c r="T3159" t="s">
        <v>8175</v>
      </c>
    </row>
    <row r="3160" spans="1:20" x14ac:dyDescent="0.25">
      <c r="A3160" t="s">
        <v>5650</v>
      </c>
      <c r="B3160" t="s">
        <v>5651</v>
      </c>
      <c r="C3160" t="s">
        <v>14754</v>
      </c>
      <c r="D3160" t="s">
        <v>30</v>
      </c>
      <c r="E3160" t="s">
        <v>14755</v>
      </c>
      <c r="F3160" t="s">
        <v>5811</v>
      </c>
      <c r="G3160" t="s">
        <v>1229</v>
      </c>
      <c r="H3160" t="s">
        <v>2796</v>
      </c>
      <c r="I3160" t="s">
        <v>2119</v>
      </c>
      <c r="J3160" t="s">
        <v>1328</v>
      </c>
      <c r="K3160" t="s">
        <v>387</v>
      </c>
      <c r="L3160">
        <v>2</v>
      </c>
      <c r="M3160">
        <v>1</v>
      </c>
      <c r="N3160">
        <v>1</v>
      </c>
      <c r="O3160">
        <v>3</v>
      </c>
      <c r="P3160">
        <v>3</v>
      </c>
      <c r="Q3160">
        <v>2</v>
      </c>
      <c r="R3160">
        <v>2</v>
      </c>
      <c r="S3160" t="s">
        <v>5656</v>
      </c>
    </row>
    <row r="3161" spans="1:20" x14ac:dyDescent="0.25">
      <c r="A3161" t="s">
        <v>5650</v>
      </c>
      <c r="B3161" t="s">
        <v>5651</v>
      </c>
      <c r="C3161" t="s">
        <v>10947</v>
      </c>
      <c r="D3161" t="s">
        <v>30</v>
      </c>
      <c r="E3161" t="s">
        <v>1843</v>
      </c>
      <c r="F3161" t="s">
        <v>4713</v>
      </c>
      <c r="G3161" t="s">
        <v>1495</v>
      </c>
      <c r="H3161" t="s">
        <v>1496</v>
      </c>
      <c r="I3161" t="s">
        <v>349</v>
      </c>
      <c r="J3161" t="s">
        <v>935</v>
      </c>
      <c r="K3161" t="s">
        <v>181</v>
      </c>
      <c r="L3161">
        <v>2</v>
      </c>
      <c r="M3161">
        <v>1</v>
      </c>
      <c r="N3161">
        <v>1</v>
      </c>
      <c r="O3161">
        <v>3</v>
      </c>
      <c r="P3161">
        <v>3</v>
      </c>
      <c r="Q3161">
        <v>1</v>
      </c>
      <c r="R3161">
        <v>1</v>
      </c>
      <c r="S3161" t="s">
        <v>5656</v>
      </c>
    </row>
    <row r="3162" spans="1:20" x14ac:dyDescent="0.25">
      <c r="A3162" t="s">
        <v>5650</v>
      </c>
      <c r="B3162" t="s">
        <v>5651</v>
      </c>
      <c r="C3162" t="s">
        <v>12694</v>
      </c>
      <c r="D3162" t="s">
        <v>30</v>
      </c>
      <c r="E3162" s="1">
        <v>4.0000000000000002E-9</v>
      </c>
      <c r="F3162" t="s">
        <v>369</v>
      </c>
      <c r="G3162" t="s">
        <v>566</v>
      </c>
      <c r="H3162" s="1">
        <v>4.0000000000000002E-9</v>
      </c>
      <c r="I3162" t="s">
        <v>369</v>
      </c>
      <c r="J3162" t="s">
        <v>566</v>
      </c>
      <c r="K3162" t="s">
        <v>36</v>
      </c>
      <c r="L3162">
        <v>1</v>
      </c>
      <c r="M3162">
        <v>1</v>
      </c>
      <c r="N3162">
        <v>1</v>
      </c>
      <c r="O3162">
        <v>2</v>
      </c>
      <c r="P3162">
        <v>2</v>
      </c>
      <c r="Q3162">
        <v>1</v>
      </c>
      <c r="R3162">
        <v>1</v>
      </c>
      <c r="S3162" t="s">
        <v>5656</v>
      </c>
    </row>
    <row r="3163" spans="1:20" x14ac:dyDescent="0.25">
      <c r="A3163" t="s">
        <v>5650</v>
      </c>
      <c r="B3163" t="s">
        <v>5651</v>
      </c>
      <c r="C3163" t="s">
        <v>5652</v>
      </c>
      <c r="D3163" t="s">
        <v>30</v>
      </c>
      <c r="E3163" t="s">
        <v>5653</v>
      </c>
      <c r="F3163" t="s">
        <v>2571</v>
      </c>
      <c r="G3163" t="s">
        <v>378</v>
      </c>
      <c r="H3163" t="s">
        <v>5654</v>
      </c>
      <c r="I3163" t="s">
        <v>5655</v>
      </c>
      <c r="J3163" t="s">
        <v>378</v>
      </c>
      <c r="K3163" t="s">
        <v>613</v>
      </c>
      <c r="L3163">
        <v>1</v>
      </c>
      <c r="M3163">
        <v>0</v>
      </c>
      <c r="N3163">
        <v>0</v>
      </c>
      <c r="O3163">
        <v>1</v>
      </c>
      <c r="P3163">
        <v>1</v>
      </c>
      <c r="Q3163">
        <v>1</v>
      </c>
      <c r="R3163">
        <v>1</v>
      </c>
      <c r="S3163" t="s">
        <v>5656</v>
      </c>
    </row>
    <row r="3164" spans="1:20" x14ac:dyDescent="0.25">
      <c r="A3164" t="s">
        <v>5650</v>
      </c>
      <c r="B3164" t="s">
        <v>5651</v>
      </c>
      <c r="C3164" t="s">
        <v>9207</v>
      </c>
      <c r="D3164" t="s">
        <v>30</v>
      </c>
      <c r="E3164" t="s">
        <v>9208</v>
      </c>
      <c r="F3164" t="s">
        <v>2449</v>
      </c>
      <c r="G3164" t="s">
        <v>9209</v>
      </c>
      <c r="H3164" t="s">
        <v>2889</v>
      </c>
      <c r="I3164" t="s">
        <v>1135</v>
      </c>
      <c r="J3164" t="s">
        <v>889</v>
      </c>
      <c r="K3164" t="s">
        <v>106</v>
      </c>
      <c r="L3164">
        <v>2</v>
      </c>
      <c r="M3164">
        <v>1</v>
      </c>
      <c r="N3164">
        <v>1</v>
      </c>
      <c r="O3164">
        <v>3</v>
      </c>
      <c r="P3164">
        <v>3</v>
      </c>
      <c r="Q3164">
        <v>2</v>
      </c>
      <c r="R3164">
        <v>2</v>
      </c>
      <c r="S3164" t="s">
        <v>5656</v>
      </c>
    </row>
    <row r="3165" spans="1:20" x14ac:dyDescent="0.25">
      <c r="A3165" t="s">
        <v>5650</v>
      </c>
      <c r="B3165" t="s">
        <v>5651</v>
      </c>
      <c r="C3165" t="s">
        <v>10060</v>
      </c>
      <c r="D3165" t="s">
        <v>30</v>
      </c>
      <c r="E3165" t="s">
        <v>2159</v>
      </c>
      <c r="F3165" t="s">
        <v>4642</v>
      </c>
      <c r="G3165" t="s">
        <v>612</v>
      </c>
      <c r="H3165" t="s">
        <v>10061</v>
      </c>
      <c r="I3165" t="s">
        <v>2900</v>
      </c>
      <c r="J3165" t="s">
        <v>5830</v>
      </c>
      <c r="K3165" t="s">
        <v>678</v>
      </c>
      <c r="L3165">
        <v>2</v>
      </c>
      <c r="M3165">
        <v>1</v>
      </c>
      <c r="N3165">
        <v>1</v>
      </c>
      <c r="O3165">
        <v>3</v>
      </c>
      <c r="P3165">
        <v>3</v>
      </c>
      <c r="Q3165">
        <v>1</v>
      </c>
      <c r="R3165">
        <v>1</v>
      </c>
      <c r="S3165" t="s">
        <v>5656</v>
      </c>
    </row>
    <row r="3166" spans="1:20" x14ac:dyDescent="0.25">
      <c r="A3166" t="s">
        <v>5650</v>
      </c>
      <c r="B3166" t="s">
        <v>5651</v>
      </c>
      <c r="C3166" t="s">
        <v>12387</v>
      </c>
      <c r="D3166" t="s">
        <v>30</v>
      </c>
      <c r="E3166" t="s">
        <v>12388</v>
      </c>
      <c r="F3166" t="s">
        <v>6558</v>
      </c>
      <c r="G3166" t="s">
        <v>6219</v>
      </c>
      <c r="H3166" t="s">
        <v>7302</v>
      </c>
      <c r="I3166" t="s">
        <v>10278</v>
      </c>
      <c r="J3166" t="s">
        <v>937</v>
      </c>
      <c r="K3166" t="s">
        <v>106</v>
      </c>
      <c r="L3166">
        <v>1</v>
      </c>
      <c r="M3166">
        <v>1</v>
      </c>
      <c r="N3166">
        <v>1</v>
      </c>
      <c r="O3166">
        <v>2</v>
      </c>
      <c r="P3166">
        <v>2</v>
      </c>
      <c r="Q3166">
        <v>2</v>
      </c>
      <c r="R3166">
        <v>2</v>
      </c>
      <c r="S3166" t="s">
        <v>5656</v>
      </c>
    </row>
    <row r="3167" spans="1:20" x14ac:dyDescent="0.25">
      <c r="A3167" t="s">
        <v>5650</v>
      </c>
      <c r="B3167" t="s">
        <v>5651</v>
      </c>
      <c r="C3167" t="s">
        <v>6283</v>
      </c>
      <c r="D3167" t="s">
        <v>30</v>
      </c>
      <c r="E3167" t="s">
        <v>1051</v>
      </c>
      <c r="F3167" t="s">
        <v>2319</v>
      </c>
      <c r="G3167" t="s">
        <v>218</v>
      </c>
      <c r="H3167" t="s">
        <v>1051</v>
      </c>
      <c r="I3167" t="s">
        <v>2319</v>
      </c>
      <c r="J3167" t="s">
        <v>218</v>
      </c>
      <c r="K3167" t="s">
        <v>629</v>
      </c>
      <c r="L3167">
        <v>3</v>
      </c>
      <c r="M3167">
        <v>1</v>
      </c>
      <c r="N3167">
        <v>2</v>
      </c>
      <c r="O3167">
        <v>5</v>
      </c>
      <c r="P3167">
        <v>5</v>
      </c>
      <c r="Q3167">
        <v>1</v>
      </c>
      <c r="R3167">
        <v>1</v>
      </c>
      <c r="S3167" t="s">
        <v>5656</v>
      </c>
    </row>
    <row r="3168" spans="1:20" x14ac:dyDescent="0.25">
      <c r="A3168" t="s">
        <v>5650</v>
      </c>
      <c r="B3168" t="s">
        <v>5651</v>
      </c>
      <c r="C3168" t="s">
        <v>11048</v>
      </c>
      <c r="D3168" t="s">
        <v>30</v>
      </c>
      <c r="E3168" t="s">
        <v>200</v>
      </c>
      <c r="F3168" t="s">
        <v>327</v>
      </c>
      <c r="G3168" t="s">
        <v>1797</v>
      </c>
      <c r="H3168" t="s">
        <v>5798</v>
      </c>
      <c r="I3168" t="s">
        <v>2349</v>
      </c>
      <c r="J3168" t="s">
        <v>4769</v>
      </c>
      <c r="K3168" t="s">
        <v>387</v>
      </c>
      <c r="L3168">
        <v>2</v>
      </c>
      <c r="M3168">
        <v>1</v>
      </c>
      <c r="N3168">
        <v>0</v>
      </c>
      <c r="O3168">
        <v>2</v>
      </c>
      <c r="P3168">
        <v>2</v>
      </c>
      <c r="Q3168">
        <v>1</v>
      </c>
      <c r="R3168">
        <v>1</v>
      </c>
      <c r="S3168" t="s">
        <v>5656</v>
      </c>
    </row>
    <row r="3169" spans="1:19" x14ac:dyDescent="0.25">
      <c r="A3169" t="s">
        <v>12389</v>
      </c>
      <c r="B3169" t="s">
        <v>12390</v>
      </c>
      <c r="C3169" t="s">
        <v>12387</v>
      </c>
      <c r="D3169" t="s">
        <v>30</v>
      </c>
      <c r="E3169" t="s">
        <v>12391</v>
      </c>
      <c r="F3169" t="s">
        <v>870</v>
      </c>
      <c r="G3169" t="s">
        <v>3386</v>
      </c>
      <c r="H3169" t="s">
        <v>4134</v>
      </c>
      <c r="I3169" t="s">
        <v>3790</v>
      </c>
      <c r="J3169" t="s">
        <v>3386</v>
      </c>
      <c r="K3169" t="s">
        <v>51</v>
      </c>
      <c r="L3169">
        <v>1</v>
      </c>
      <c r="M3169">
        <v>1</v>
      </c>
      <c r="N3169">
        <v>0</v>
      </c>
      <c r="O3169">
        <v>1</v>
      </c>
      <c r="P3169">
        <v>1</v>
      </c>
      <c r="Q3169">
        <v>1</v>
      </c>
      <c r="R3169">
        <v>1</v>
      </c>
      <c r="S3169" t="s">
        <v>12392</v>
      </c>
    </row>
    <row r="3170" spans="1:19" x14ac:dyDescent="0.25">
      <c r="A3170" t="s">
        <v>621</v>
      </c>
      <c r="B3170" t="s">
        <v>622</v>
      </c>
      <c r="C3170" t="s">
        <v>13431</v>
      </c>
      <c r="D3170" t="s">
        <v>30</v>
      </c>
      <c r="E3170" t="s">
        <v>9077</v>
      </c>
      <c r="F3170" t="s">
        <v>8935</v>
      </c>
      <c r="G3170" t="s">
        <v>594</v>
      </c>
      <c r="H3170">
        <v>2</v>
      </c>
      <c r="I3170" t="s">
        <v>439</v>
      </c>
      <c r="J3170" t="s">
        <v>42</v>
      </c>
      <c r="K3170" t="s">
        <v>138</v>
      </c>
      <c r="L3170">
        <v>6</v>
      </c>
      <c r="M3170">
        <v>0</v>
      </c>
      <c r="N3170">
        <v>0</v>
      </c>
      <c r="O3170">
        <v>6</v>
      </c>
      <c r="P3170">
        <v>6</v>
      </c>
      <c r="Q3170">
        <v>0</v>
      </c>
      <c r="R3170">
        <v>0</v>
      </c>
      <c r="S3170" t="s">
        <v>624</v>
      </c>
    </row>
    <row r="3171" spans="1:19" x14ac:dyDescent="0.25">
      <c r="A3171" t="s">
        <v>621</v>
      </c>
      <c r="B3171" t="s">
        <v>622</v>
      </c>
      <c r="C3171" t="s">
        <v>13788</v>
      </c>
      <c r="D3171" t="s">
        <v>30</v>
      </c>
      <c r="E3171" t="s">
        <v>1057</v>
      </c>
      <c r="F3171" t="s">
        <v>1187</v>
      </c>
      <c r="G3171" t="s">
        <v>36</v>
      </c>
      <c r="H3171" t="s">
        <v>8794</v>
      </c>
      <c r="I3171" t="s">
        <v>792</v>
      </c>
      <c r="J3171" t="s">
        <v>33</v>
      </c>
      <c r="K3171" t="s">
        <v>114</v>
      </c>
      <c r="L3171">
        <v>3</v>
      </c>
      <c r="M3171">
        <v>0</v>
      </c>
      <c r="N3171">
        <v>0</v>
      </c>
      <c r="O3171">
        <v>3</v>
      </c>
      <c r="P3171">
        <v>3</v>
      </c>
      <c r="Q3171">
        <v>0</v>
      </c>
      <c r="R3171">
        <v>0</v>
      </c>
      <c r="S3171" t="s">
        <v>624</v>
      </c>
    </row>
    <row r="3172" spans="1:19" x14ac:dyDescent="0.25">
      <c r="A3172" t="s">
        <v>621</v>
      </c>
      <c r="B3172" t="s">
        <v>622</v>
      </c>
      <c r="C3172" t="s">
        <v>7046</v>
      </c>
      <c r="D3172" t="s">
        <v>30</v>
      </c>
      <c r="E3172" t="s">
        <v>809</v>
      </c>
      <c r="F3172" t="s">
        <v>3507</v>
      </c>
      <c r="G3172" t="s">
        <v>207</v>
      </c>
      <c r="H3172" t="s">
        <v>7049</v>
      </c>
      <c r="I3172" t="s">
        <v>378</v>
      </c>
      <c r="J3172" t="s">
        <v>129</v>
      </c>
      <c r="K3172" t="s">
        <v>361</v>
      </c>
      <c r="L3172">
        <v>2</v>
      </c>
      <c r="M3172">
        <v>0</v>
      </c>
      <c r="N3172">
        <v>0</v>
      </c>
      <c r="O3172">
        <v>2</v>
      </c>
      <c r="P3172">
        <v>2</v>
      </c>
      <c r="Q3172">
        <v>0</v>
      </c>
      <c r="R3172">
        <v>0</v>
      </c>
      <c r="S3172" t="s">
        <v>624</v>
      </c>
    </row>
    <row r="3173" spans="1:19" x14ac:dyDescent="0.25">
      <c r="A3173" t="s">
        <v>621</v>
      </c>
      <c r="B3173" t="s">
        <v>622</v>
      </c>
      <c r="C3173" t="s">
        <v>10436</v>
      </c>
      <c r="D3173" t="s">
        <v>30</v>
      </c>
      <c r="E3173" t="s">
        <v>1169</v>
      </c>
      <c r="F3173" t="s">
        <v>32</v>
      </c>
      <c r="G3173" t="s">
        <v>370</v>
      </c>
      <c r="H3173" t="s">
        <v>10448</v>
      </c>
      <c r="I3173" t="s">
        <v>3139</v>
      </c>
      <c r="J3173" t="s">
        <v>42</v>
      </c>
      <c r="K3173" t="s">
        <v>154</v>
      </c>
      <c r="L3173">
        <v>4</v>
      </c>
      <c r="M3173">
        <v>0</v>
      </c>
      <c r="N3173">
        <v>0</v>
      </c>
      <c r="O3173">
        <v>4</v>
      </c>
      <c r="P3173">
        <v>4</v>
      </c>
      <c r="Q3173">
        <v>0</v>
      </c>
      <c r="R3173">
        <v>0</v>
      </c>
      <c r="S3173" t="s">
        <v>624</v>
      </c>
    </row>
    <row r="3174" spans="1:19" x14ac:dyDescent="0.25">
      <c r="A3174" t="s">
        <v>621</v>
      </c>
      <c r="B3174" t="s">
        <v>622</v>
      </c>
      <c r="C3174" t="s">
        <v>11280</v>
      </c>
      <c r="D3174" t="s">
        <v>30</v>
      </c>
      <c r="E3174" t="s">
        <v>2330</v>
      </c>
      <c r="F3174" t="s">
        <v>966</v>
      </c>
      <c r="G3174" t="s">
        <v>678</v>
      </c>
      <c r="H3174" t="s">
        <v>5231</v>
      </c>
      <c r="I3174" t="s">
        <v>3000</v>
      </c>
      <c r="J3174" t="s">
        <v>42</v>
      </c>
      <c r="K3174" t="s">
        <v>171</v>
      </c>
      <c r="L3174">
        <v>2</v>
      </c>
      <c r="M3174">
        <v>1</v>
      </c>
      <c r="N3174">
        <v>1</v>
      </c>
      <c r="O3174">
        <v>3</v>
      </c>
      <c r="P3174">
        <v>3</v>
      </c>
      <c r="Q3174">
        <v>1</v>
      </c>
      <c r="R3174">
        <v>1</v>
      </c>
      <c r="S3174" t="s">
        <v>624</v>
      </c>
    </row>
    <row r="3175" spans="1:19" x14ac:dyDescent="0.25">
      <c r="A3175" t="s">
        <v>621</v>
      </c>
      <c r="B3175" t="s">
        <v>622</v>
      </c>
      <c r="C3175" t="s">
        <v>535</v>
      </c>
      <c r="D3175" t="s">
        <v>30</v>
      </c>
      <c r="E3175" t="s">
        <v>424</v>
      </c>
      <c r="F3175" t="s">
        <v>623</v>
      </c>
      <c r="G3175" t="s">
        <v>146</v>
      </c>
      <c r="H3175">
        <v>11</v>
      </c>
      <c r="I3175" t="s">
        <v>226</v>
      </c>
      <c r="J3175" t="s">
        <v>33</v>
      </c>
      <c r="K3175" t="s">
        <v>526</v>
      </c>
      <c r="L3175">
        <v>7</v>
      </c>
      <c r="M3175">
        <v>1</v>
      </c>
      <c r="N3175">
        <v>0</v>
      </c>
      <c r="O3175">
        <v>7</v>
      </c>
      <c r="P3175">
        <v>7</v>
      </c>
      <c r="Q3175">
        <v>0</v>
      </c>
      <c r="R3175">
        <v>0</v>
      </c>
      <c r="S3175" t="s">
        <v>624</v>
      </c>
    </row>
    <row r="3176" spans="1:19" x14ac:dyDescent="0.25">
      <c r="A3176" t="s">
        <v>621</v>
      </c>
      <c r="B3176" t="s">
        <v>622</v>
      </c>
      <c r="C3176" t="s">
        <v>5027</v>
      </c>
      <c r="D3176" t="s">
        <v>30</v>
      </c>
      <c r="E3176" t="s">
        <v>2076</v>
      </c>
      <c r="F3176" t="s">
        <v>1388</v>
      </c>
      <c r="G3176" t="s">
        <v>97</v>
      </c>
      <c r="H3176" t="s">
        <v>1230</v>
      </c>
      <c r="I3176" t="s">
        <v>975</v>
      </c>
      <c r="J3176" t="s">
        <v>42</v>
      </c>
      <c r="K3176" t="s">
        <v>171</v>
      </c>
      <c r="L3176">
        <v>3</v>
      </c>
      <c r="M3176">
        <v>0</v>
      </c>
      <c r="N3176">
        <v>0</v>
      </c>
      <c r="O3176">
        <v>3</v>
      </c>
      <c r="P3176">
        <v>3</v>
      </c>
      <c r="Q3176">
        <v>0</v>
      </c>
      <c r="R3176">
        <v>0</v>
      </c>
      <c r="S3176" t="s">
        <v>624</v>
      </c>
    </row>
    <row r="3177" spans="1:19" x14ac:dyDescent="0.25">
      <c r="A3177" t="s">
        <v>621</v>
      </c>
      <c r="B3177" t="s">
        <v>622</v>
      </c>
      <c r="C3177" t="s">
        <v>3618</v>
      </c>
      <c r="D3177" t="s">
        <v>30</v>
      </c>
      <c r="E3177" t="s">
        <v>3628</v>
      </c>
      <c r="F3177" t="s">
        <v>810</v>
      </c>
      <c r="G3177" t="s">
        <v>129</v>
      </c>
      <c r="H3177" t="s">
        <v>3629</v>
      </c>
      <c r="I3177" t="s">
        <v>792</v>
      </c>
      <c r="J3177" t="s">
        <v>42</v>
      </c>
      <c r="K3177" t="s">
        <v>171</v>
      </c>
      <c r="L3177">
        <v>3</v>
      </c>
      <c r="M3177">
        <v>0</v>
      </c>
      <c r="N3177">
        <v>0</v>
      </c>
      <c r="O3177">
        <v>3</v>
      </c>
      <c r="P3177">
        <v>3</v>
      </c>
      <c r="Q3177">
        <v>0</v>
      </c>
      <c r="R3177">
        <v>0</v>
      </c>
      <c r="S3177" t="s">
        <v>624</v>
      </c>
    </row>
    <row r="3178" spans="1:19" x14ac:dyDescent="0.25">
      <c r="A3178" t="s">
        <v>621</v>
      </c>
      <c r="B3178" t="s">
        <v>622</v>
      </c>
      <c r="C3178" t="s">
        <v>7464</v>
      </c>
      <c r="D3178" t="s">
        <v>30</v>
      </c>
      <c r="E3178" t="s">
        <v>1886</v>
      </c>
      <c r="F3178" t="s">
        <v>765</v>
      </c>
      <c r="G3178" t="s">
        <v>33</v>
      </c>
      <c r="H3178" t="s">
        <v>7474</v>
      </c>
      <c r="I3178" t="s">
        <v>935</v>
      </c>
      <c r="J3178" t="s">
        <v>33</v>
      </c>
      <c r="K3178" t="s">
        <v>132</v>
      </c>
      <c r="L3178">
        <v>1</v>
      </c>
      <c r="M3178">
        <v>1</v>
      </c>
      <c r="N3178">
        <v>0</v>
      </c>
      <c r="O3178">
        <v>1</v>
      </c>
      <c r="P3178">
        <v>1</v>
      </c>
      <c r="Q3178">
        <v>0</v>
      </c>
      <c r="R3178">
        <v>0</v>
      </c>
      <c r="S3178" t="s">
        <v>624</v>
      </c>
    </row>
    <row r="3179" spans="1:19" x14ac:dyDescent="0.25">
      <c r="A3179" t="s">
        <v>621</v>
      </c>
      <c r="B3179" t="s">
        <v>622</v>
      </c>
      <c r="C3179" t="s">
        <v>11272</v>
      </c>
      <c r="D3179" t="s">
        <v>30</v>
      </c>
      <c r="E3179" t="s">
        <v>4758</v>
      </c>
      <c r="F3179" t="s">
        <v>1388</v>
      </c>
      <c r="G3179" t="s">
        <v>33</v>
      </c>
      <c r="H3179" t="s">
        <v>5727</v>
      </c>
      <c r="I3179" t="s">
        <v>1458</v>
      </c>
      <c r="J3179" t="s">
        <v>42</v>
      </c>
      <c r="K3179" t="s">
        <v>361</v>
      </c>
      <c r="L3179">
        <v>2</v>
      </c>
      <c r="M3179">
        <v>0</v>
      </c>
      <c r="N3179">
        <v>0</v>
      </c>
      <c r="O3179">
        <v>2</v>
      </c>
      <c r="P3179">
        <v>2</v>
      </c>
      <c r="Q3179">
        <v>1</v>
      </c>
      <c r="R3179">
        <v>1</v>
      </c>
      <c r="S3179" t="s">
        <v>624</v>
      </c>
    </row>
    <row r="3180" spans="1:19" x14ac:dyDescent="0.25">
      <c r="A3180" t="s">
        <v>621</v>
      </c>
      <c r="B3180" t="s">
        <v>622</v>
      </c>
      <c r="C3180" t="s">
        <v>11239</v>
      </c>
      <c r="D3180" t="s">
        <v>30</v>
      </c>
      <c r="E3180" t="s">
        <v>7266</v>
      </c>
      <c r="F3180" t="s">
        <v>2506</v>
      </c>
      <c r="G3180" t="s">
        <v>42</v>
      </c>
      <c r="H3180" t="s">
        <v>7461</v>
      </c>
      <c r="I3180" t="s">
        <v>3069</v>
      </c>
      <c r="J3180" t="s">
        <v>42</v>
      </c>
      <c r="K3180" t="s">
        <v>36</v>
      </c>
      <c r="L3180">
        <v>1</v>
      </c>
      <c r="M3180">
        <v>1</v>
      </c>
      <c r="N3180">
        <v>1</v>
      </c>
      <c r="O3180">
        <v>2</v>
      </c>
      <c r="P3180">
        <v>2</v>
      </c>
      <c r="Q3180">
        <v>0</v>
      </c>
      <c r="R3180">
        <v>0</v>
      </c>
      <c r="S3180" t="s">
        <v>624</v>
      </c>
    </row>
    <row r="3181" spans="1:19" x14ac:dyDescent="0.25">
      <c r="A3181" t="s">
        <v>621</v>
      </c>
      <c r="B3181" t="s">
        <v>622</v>
      </c>
      <c r="C3181" t="s">
        <v>12497</v>
      </c>
      <c r="D3181" t="s">
        <v>30</v>
      </c>
      <c r="E3181" t="s">
        <v>670</v>
      </c>
      <c r="F3181" t="s">
        <v>1525</v>
      </c>
      <c r="G3181" t="s">
        <v>42</v>
      </c>
      <c r="H3181" t="s">
        <v>847</v>
      </c>
      <c r="I3181" t="s">
        <v>1405</v>
      </c>
      <c r="J3181" t="s">
        <v>42</v>
      </c>
      <c r="K3181" t="s">
        <v>678</v>
      </c>
      <c r="L3181">
        <v>1</v>
      </c>
      <c r="M3181">
        <v>1</v>
      </c>
      <c r="N3181">
        <v>0</v>
      </c>
      <c r="O3181">
        <v>2</v>
      </c>
      <c r="P3181">
        <v>2</v>
      </c>
      <c r="Q3181">
        <v>1</v>
      </c>
      <c r="R3181">
        <v>1</v>
      </c>
      <c r="S3181" t="s">
        <v>624</v>
      </c>
    </row>
    <row r="3182" spans="1:19" x14ac:dyDescent="0.25">
      <c r="A3182" t="s">
        <v>5407</v>
      </c>
      <c r="B3182" t="s">
        <v>5408</v>
      </c>
      <c r="C3182" t="s">
        <v>5409</v>
      </c>
      <c r="D3182" t="s">
        <v>30</v>
      </c>
      <c r="E3182" t="s">
        <v>5410</v>
      </c>
      <c r="F3182" t="s">
        <v>5411</v>
      </c>
      <c r="G3182" t="s">
        <v>5232</v>
      </c>
      <c r="H3182" t="s">
        <v>5412</v>
      </c>
      <c r="I3182" t="s">
        <v>5413</v>
      </c>
      <c r="J3182" t="s">
        <v>5232</v>
      </c>
      <c r="K3182" t="s">
        <v>613</v>
      </c>
      <c r="L3182">
        <v>1</v>
      </c>
      <c r="M3182">
        <v>0</v>
      </c>
      <c r="N3182">
        <v>0</v>
      </c>
      <c r="O3182">
        <v>1</v>
      </c>
      <c r="P3182">
        <v>1</v>
      </c>
      <c r="Q3182">
        <v>1</v>
      </c>
      <c r="R3182">
        <v>1</v>
      </c>
      <c r="S3182" t="s">
        <v>5414</v>
      </c>
    </row>
    <row r="3183" spans="1:19" x14ac:dyDescent="0.25">
      <c r="A3183" t="s">
        <v>2683</v>
      </c>
      <c r="B3183" t="s">
        <v>2684</v>
      </c>
      <c r="C3183" t="s">
        <v>6615</v>
      </c>
      <c r="D3183" t="s">
        <v>30</v>
      </c>
      <c r="E3183" t="s">
        <v>6616</v>
      </c>
      <c r="F3183" t="s">
        <v>375</v>
      </c>
      <c r="G3183" t="s">
        <v>42</v>
      </c>
      <c r="H3183" t="s">
        <v>2959</v>
      </c>
      <c r="I3183" t="s">
        <v>1112</v>
      </c>
      <c r="J3183" t="s">
        <v>42</v>
      </c>
      <c r="K3183" t="s">
        <v>628</v>
      </c>
      <c r="L3183">
        <v>1</v>
      </c>
      <c r="M3183">
        <v>0</v>
      </c>
      <c r="N3183">
        <v>0</v>
      </c>
      <c r="O3183">
        <v>1</v>
      </c>
      <c r="P3183">
        <v>1</v>
      </c>
      <c r="Q3183">
        <v>0</v>
      </c>
      <c r="R3183">
        <v>0</v>
      </c>
      <c r="S3183" t="s">
        <v>2686</v>
      </c>
    </row>
    <row r="3184" spans="1:19" x14ac:dyDescent="0.25">
      <c r="A3184" t="s">
        <v>2683</v>
      </c>
      <c r="B3184" t="s">
        <v>2684</v>
      </c>
      <c r="C3184" t="s">
        <v>4586</v>
      </c>
      <c r="D3184" t="s">
        <v>30</v>
      </c>
      <c r="E3184" t="s">
        <v>4587</v>
      </c>
      <c r="F3184" t="s">
        <v>593</v>
      </c>
      <c r="G3184" t="s">
        <v>42</v>
      </c>
      <c r="H3184" t="s">
        <v>2341</v>
      </c>
      <c r="I3184" t="s">
        <v>419</v>
      </c>
      <c r="J3184" t="s">
        <v>42</v>
      </c>
      <c r="K3184" t="s">
        <v>122</v>
      </c>
      <c r="L3184">
        <v>1</v>
      </c>
      <c r="M3184">
        <v>0</v>
      </c>
      <c r="N3184">
        <v>0</v>
      </c>
      <c r="O3184">
        <v>1</v>
      </c>
      <c r="P3184">
        <v>1</v>
      </c>
      <c r="Q3184">
        <v>1</v>
      </c>
      <c r="R3184">
        <v>1</v>
      </c>
      <c r="S3184" t="s">
        <v>2686</v>
      </c>
    </row>
    <row r="3185" spans="1:19" x14ac:dyDescent="0.25">
      <c r="A3185" t="s">
        <v>2683</v>
      </c>
      <c r="B3185" t="s">
        <v>2684</v>
      </c>
      <c r="C3185" t="s">
        <v>14184</v>
      </c>
      <c r="D3185" t="s">
        <v>30</v>
      </c>
      <c r="E3185" s="1">
        <v>2.9999999999999997E-8</v>
      </c>
      <c r="F3185" t="s">
        <v>518</v>
      </c>
      <c r="G3185" t="s">
        <v>42</v>
      </c>
      <c r="H3185" t="s">
        <v>4277</v>
      </c>
      <c r="I3185" t="s">
        <v>1229</v>
      </c>
      <c r="J3185" t="s">
        <v>42</v>
      </c>
      <c r="K3185" t="s">
        <v>1291</v>
      </c>
      <c r="L3185">
        <v>3</v>
      </c>
      <c r="M3185">
        <v>0</v>
      </c>
      <c r="N3185">
        <v>0</v>
      </c>
      <c r="O3185">
        <v>3</v>
      </c>
      <c r="P3185">
        <v>3</v>
      </c>
      <c r="Q3185">
        <v>0</v>
      </c>
      <c r="R3185">
        <v>0</v>
      </c>
      <c r="S3185" t="s">
        <v>2686</v>
      </c>
    </row>
    <row r="3186" spans="1:19" x14ac:dyDescent="0.25">
      <c r="A3186" t="s">
        <v>2683</v>
      </c>
      <c r="B3186" t="s">
        <v>2684</v>
      </c>
      <c r="C3186" t="s">
        <v>2661</v>
      </c>
      <c r="D3186" t="s">
        <v>30</v>
      </c>
      <c r="E3186" s="1">
        <v>1E-8</v>
      </c>
      <c r="F3186" t="s">
        <v>970</v>
      </c>
      <c r="G3186" t="s">
        <v>33</v>
      </c>
      <c r="H3186" t="s">
        <v>2685</v>
      </c>
      <c r="I3186" t="s">
        <v>986</v>
      </c>
      <c r="J3186" t="s">
        <v>33</v>
      </c>
      <c r="K3186" t="s">
        <v>651</v>
      </c>
      <c r="L3186">
        <v>2</v>
      </c>
      <c r="M3186">
        <v>1</v>
      </c>
      <c r="N3186">
        <v>0</v>
      </c>
      <c r="O3186">
        <v>2</v>
      </c>
      <c r="P3186">
        <v>2</v>
      </c>
      <c r="Q3186">
        <v>0</v>
      </c>
      <c r="R3186">
        <v>0</v>
      </c>
      <c r="S3186" t="s">
        <v>2686</v>
      </c>
    </row>
    <row r="3187" spans="1:19" x14ac:dyDescent="0.25">
      <c r="A3187" t="s">
        <v>2672</v>
      </c>
      <c r="B3187" t="s">
        <v>2673</v>
      </c>
      <c r="C3187" t="s">
        <v>14184</v>
      </c>
      <c r="D3187" t="s">
        <v>30</v>
      </c>
      <c r="E3187" s="1">
        <v>3.0000000000000001E-5</v>
      </c>
      <c r="F3187" t="s">
        <v>3000</v>
      </c>
      <c r="G3187" t="s">
        <v>42</v>
      </c>
      <c r="H3187" t="s">
        <v>8586</v>
      </c>
      <c r="I3187" t="s">
        <v>80</v>
      </c>
      <c r="J3187" t="s">
        <v>42</v>
      </c>
      <c r="K3187" t="s">
        <v>163</v>
      </c>
      <c r="L3187">
        <v>2</v>
      </c>
      <c r="M3187">
        <v>0</v>
      </c>
      <c r="N3187">
        <v>0</v>
      </c>
      <c r="O3187">
        <v>2</v>
      </c>
      <c r="P3187">
        <v>2</v>
      </c>
      <c r="Q3187">
        <v>0</v>
      </c>
      <c r="R3187">
        <v>0</v>
      </c>
      <c r="S3187" t="s">
        <v>2677</v>
      </c>
    </row>
    <row r="3188" spans="1:19" x14ac:dyDescent="0.25">
      <c r="A3188" t="s">
        <v>2672</v>
      </c>
      <c r="B3188" t="s">
        <v>2673</v>
      </c>
      <c r="C3188" t="s">
        <v>2661</v>
      </c>
      <c r="D3188" t="s">
        <v>30</v>
      </c>
      <c r="E3188" t="s">
        <v>2674</v>
      </c>
      <c r="F3188" t="s">
        <v>2675</v>
      </c>
      <c r="G3188" t="s">
        <v>42</v>
      </c>
      <c r="H3188" t="s">
        <v>2517</v>
      </c>
      <c r="I3188" t="s">
        <v>2676</v>
      </c>
      <c r="J3188" t="s">
        <v>42</v>
      </c>
      <c r="K3188" t="s">
        <v>151</v>
      </c>
      <c r="L3188">
        <v>1</v>
      </c>
      <c r="M3188">
        <v>0</v>
      </c>
      <c r="N3188">
        <v>0</v>
      </c>
      <c r="O3188">
        <v>1</v>
      </c>
      <c r="P3188">
        <v>1</v>
      </c>
      <c r="Q3188">
        <v>1</v>
      </c>
      <c r="R3188">
        <v>1</v>
      </c>
      <c r="S3188" t="s">
        <v>2677</v>
      </c>
    </row>
    <row r="3189" spans="1:19" x14ac:dyDescent="0.25">
      <c r="A3189" t="s">
        <v>2002</v>
      </c>
      <c r="B3189" t="s">
        <v>2003</v>
      </c>
      <c r="C3189" t="s">
        <v>4080</v>
      </c>
      <c r="D3189" t="s">
        <v>30</v>
      </c>
      <c r="E3189" t="s">
        <v>4085</v>
      </c>
      <c r="F3189" t="s">
        <v>1500</v>
      </c>
      <c r="G3189" t="s">
        <v>604</v>
      </c>
      <c r="H3189" t="s">
        <v>2963</v>
      </c>
      <c r="I3189" t="s">
        <v>4086</v>
      </c>
      <c r="J3189" t="s">
        <v>604</v>
      </c>
      <c r="K3189" t="s">
        <v>88</v>
      </c>
      <c r="L3189">
        <v>1</v>
      </c>
      <c r="M3189">
        <v>0</v>
      </c>
      <c r="N3189">
        <v>0</v>
      </c>
      <c r="O3189">
        <v>1</v>
      </c>
      <c r="P3189">
        <v>1</v>
      </c>
      <c r="Q3189">
        <v>1</v>
      </c>
      <c r="R3189">
        <v>1</v>
      </c>
      <c r="S3189" t="s">
        <v>2006</v>
      </c>
    </row>
    <row r="3190" spans="1:19" x14ac:dyDescent="0.25">
      <c r="A3190" t="s">
        <v>2002</v>
      </c>
      <c r="B3190" t="s">
        <v>2003</v>
      </c>
      <c r="C3190" t="s">
        <v>1997</v>
      </c>
      <c r="D3190" t="s">
        <v>30</v>
      </c>
      <c r="E3190" t="s">
        <v>2004</v>
      </c>
      <c r="F3190" t="s">
        <v>694</v>
      </c>
      <c r="G3190" t="s">
        <v>97</v>
      </c>
      <c r="H3190" t="s">
        <v>2005</v>
      </c>
      <c r="I3190" t="s">
        <v>789</v>
      </c>
      <c r="J3190" t="s">
        <v>97</v>
      </c>
      <c r="K3190" t="s">
        <v>513</v>
      </c>
      <c r="L3190">
        <v>1</v>
      </c>
      <c r="M3190">
        <v>0</v>
      </c>
      <c r="N3190">
        <v>0</v>
      </c>
      <c r="O3190">
        <v>1</v>
      </c>
      <c r="P3190">
        <v>1</v>
      </c>
      <c r="Q3190">
        <v>1</v>
      </c>
      <c r="R3190">
        <v>1</v>
      </c>
      <c r="S3190" t="s">
        <v>2006</v>
      </c>
    </row>
    <row r="3191" spans="1:19" x14ac:dyDescent="0.25">
      <c r="A3191" t="s">
        <v>2002</v>
      </c>
      <c r="B3191" t="s">
        <v>2003</v>
      </c>
      <c r="C3191" t="s">
        <v>3447</v>
      </c>
      <c r="D3191" t="s">
        <v>30</v>
      </c>
      <c r="E3191" t="s">
        <v>3452</v>
      </c>
      <c r="F3191" t="s">
        <v>3453</v>
      </c>
      <c r="G3191" t="s">
        <v>594</v>
      </c>
      <c r="H3191" t="s">
        <v>3454</v>
      </c>
      <c r="I3191" t="s">
        <v>3455</v>
      </c>
      <c r="J3191" t="s">
        <v>594</v>
      </c>
      <c r="K3191" t="s">
        <v>692</v>
      </c>
      <c r="L3191">
        <v>1</v>
      </c>
      <c r="M3191">
        <v>0</v>
      </c>
      <c r="N3191">
        <v>0</v>
      </c>
      <c r="O3191">
        <v>1</v>
      </c>
      <c r="P3191">
        <v>1</v>
      </c>
      <c r="Q3191">
        <v>1</v>
      </c>
      <c r="R3191">
        <v>1</v>
      </c>
      <c r="S3191" t="s">
        <v>2006</v>
      </c>
    </row>
    <row r="3192" spans="1:19" x14ac:dyDescent="0.25">
      <c r="A3192" t="s">
        <v>1995</v>
      </c>
      <c r="B3192" t="s">
        <v>1996</v>
      </c>
      <c r="C3192" t="s">
        <v>4080</v>
      </c>
      <c r="D3192" t="s">
        <v>30</v>
      </c>
      <c r="E3192" t="s">
        <v>4081</v>
      </c>
      <c r="F3192" t="s">
        <v>4082</v>
      </c>
      <c r="G3192" t="s">
        <v>33</v>
      </c>
      <c r="H3192" t="s">
        <v>4083</v>
      </c>
      <c r="I3192" t="s">
        <v>4084</v>
      </c>
      <c r="J3192" t="s">
        <v>42</v>
      </c>
      <c r="K3192" t="s">
        <v>132</v>
      </c>
      <c r="L3192">
        <v>2</v>
      </c>
      <c r="M3192">
        <v>0</v>
      </c>
      <c r="N3192">
        <v>0</v>
      </c>
      <c r="O3192">
        <v>2</v>
      </c>
      <c r="P3192">
        <v>2</v>
      </c>
      <c r="Q3192">
        <v>1</v>
      </c>
      <c r="R3192">
        <v>1</v>
      </c>
      <c r="S3192" t="s">
        <v>2001</v>
      </c>
    </row>
    <row r="3193" spans="1:19" x14ac:dyDescent="0.25">
      <c r="A3193" t="s">
        <v>1995</v>
      </c>
      <c r="B3193" t="s">
        <v>1996</v>
      </c>
      <c r="C3193" t="s">
        <v>1997</v>
      </c>
      <c r="D3193" t="s">
        <v>30</v>
      </c>
      <c r="E3193" t="s">
        <v>1998</v>
      </c>
      <c r="F3193" t="s">
        <v>1999</v>
      </c>
      <c r="G3193" t="s">
        <v>42</v>
      </c>
      <c r="H3193" s="1">
        <v>7.9999999999999997E-72</v>
      </c>
      <c r="I3193" t="s">
        <v>2000</v>
      </c>
      <c r="J3193" t="s">
        <v>42</v>
      </c>
      <c r="K3193" t="s">
        <v>604</v>
      </c>
      <c r="L3193">
        <v>1</v>
      </c>
      <c r="M3193">
        <v>0</v>
      </c>
      <c r="N3193">
        <v>0</v>
      </c>
      <c r="O3193">
        <v>1</v>
      </c>
      <c r="P3193">
        <v>1</v>
      </c>
      <c r="Q3193">
        <v>1</v>
      </c>
      <c r="R3193">
        <v>1</v>
      </c>
      <c r="S3193" t="s">
        <v>2001</v>
      </c>
    </row>
    <row r="3194" spans="1:19" x14ac:dyDescent="0.25">
      <c r="A3194" t="s">
        <v>1995</v>
      </c>
      <c r="B3194" t="s">
        <v>1996</v>
      </c>
      <c r="C3194" t="s">
        <v>3447</v>
      </c>
      <c r="D3194" t="s">
        <v>30</v>
      </c>
      <c r="E3194" t="s">
        <v>3448</v>
      </c>
      <c r="F3194" t="s">
        <v>3449</v>
      </c>
      <c r="G3194" t="s">
        <v>594</v>
      </c>
      <c r="H3194" t="s">
        <v>3450</v>
      </c>
      <c r="I3194" t="s">
        <v>3451</v>
      </c>
      <c r="J3194" t="s">
        <v>594</v>
      </c>
      <c r="K3194" t="s">
        <v>513</v>
      </c>
      <c r="L3194">
        <v>1</v>
      </c>
      <c r="M3194">
        <v>0</v>
      </c>
      <c r="N3194">
        <v>0</v>
      </c>
      <c r="O3194">
        <v>1</v>
      </c>
      <c r="P3194">
        <v>1</v>
      </c>
      <c r="Q3194">
        <v>1</v>
      </c>
      <c r="R3194">
        <v>1</v>
      </c>
      <c r="S3194" t="s">
        <v>2001</v>
      </c>
    </row>
    <row r="3195" spans="1:19" x14ac:dyDescent="0.25">
      <c r="A3195" t="s">
        <v>3809</v>
      </c>
      <c r="B3195" t="s">
        <v>3810</v>
      </c>
      <c r="C3195" t="s">
        <v>5130</v>
      </c>
      <c r="D3195" t="s">
        <v>30</v>
      </c>
      <c r="E3195" t="s">
        <v>5134</v>
      </c>
      <c r="F3195" t="s">
        <v>5135</v>
      </c>
      <c r="G3195" t="s">
        <v>42</v>
      </c>
      <c r="H3195" t="s">
        <v>5136</v>
      </c>
      <c r="I3195" t="s">
        <v>5137</v>
      </c>
      <c r="J3195" t="s">
        <v>42</v>
      </c>
      <c r="K3195" t="s">
        <v>122</v>
      </c>
      <c r="L3195">
        <v>1</v>
      </c>
      <c r="M3195">
        <v>1</v>
      </c>
      <c r="N3195">
        <v>0</v>
      </c>
      <c r="O3195">
        <v>1</v>
      </c>
      <c r="P3195">
        <v>1</v>
      </c>
      <c r="Q3195">
        <v>1</v>
      </c>
      <c r="R3195">
        <v>1</v>
      </c>
      <c r="S3195" t="s">
        <v>3813</v>
      </c>
    </row>
    <row r="3196" spans="1:19" x14ac:dyDescent="0.25">
      <c r="A3196" t="s">
        <v>3809</v>
      </c>
      <c r="B3196" t="s">
        <v>3810</v>
      </c>
      <c r="C3196" t="s">
        <v>9736</v>
      </c>
      <c r="D3196" t="s">
        <v>30</v>
      </c>
      <c r="E3196" t="s">
        <v>7014</v>
      </c>
      <c r="F3196" t="s">
        <v>5388</v>
      </c>
      <c r="G3196" t="s">
        <v>33</v>
      </c>
      <c r="H3196" t="s">
        <v>9741</v>
      </c>
      <c r="I3196" t="s">
        <v>2512</v>
      </c>
      <c r="J3196" t="s">
        <v>42</v>
      </c>
      <c r="K3196" t="s">
        <v>114</v>
      </c>
      <c r="L3196">
        <v>3</v>
      </c>
      <c r="M3196">
        <v>0</v>
      </c>
      <c r="N3196">
        <v>0</v>
      </c>
      <c r="O3196">
        <v>3</v>
      </c>
      <c r="P3196">
        <v>3</v>
      </c>
      <c r="Q3196">
        <v>1</v>
      </c>
      <c r="R3196">
        <v>1</v>
      </c>
      <c r="S3196" t="s">
        <v>3813</v>
      </c>
    </row>
    <row r="3197" spans="1:19" x14ac:dyDescent="0.25">
      <c r="A3197" t="s">
        <v>3809</v>
      </c>
      <c r="B3197" t="s">
        <v>3810</v>
      </c>
      <c r="C3197" t="s">
        <v>6033</v>
      </c>
      <c r="D3197" t="s">
        <v>30</v>
      </c>
      <c r="E3197" t="s">
        <v>4946</v>
      </c>
      <c r="F3197" t="s">
        <v>2112</v>
      </c>
      <c r="G3197" t="s">
        <v>42</v>
      </c>
      <c r="H3197" t="s">
        <v>6036</v>
      </c>
      <c r="I3197" t="s">
        <v>2119</v>
      </c>
      <c r="J3197" t="s">
        <v>42</v>
      </c>
      <c r="K3197" t="s">
        <v>361</v>
      </c>
      <c r="L3197">
        <v>2</v>
      </c>
      <c r="M3197">
        <v>0</v>
      </c>
      <c r="N3197">
        <v>0</v>
      </c>
      <c r="O3197">
        <v>2</v>
      </c>
      <c r="P3197">
        <v>2</v>
      </c>
      <c r="Q3197">
        <v>1</v>
      </c>
      <c r="R3197">
        <v>1</v>
      </c>
      <c r="S3197" t="s">
        <v>3813</v>
      </c>
    </row>
    <row r="3198" spans="1:19" x14ac:dyDescent="0.25">
      <c r="A3198" t="s">
        <v>3809</v>
      </c>
      <c r="B3198" t="s">
        <v>3810</v>
      </c>
      <c r="C3198" t="s">
        <v>12473</v>
      </c>
      <c r="D3198" t="s">
        <v>30</v>
      </c>
      <c r="E3198" t="s">
        <v>3693</v>
      </c>
      <c r="F3198" t="s">
        <v>1128</v>
      </c>
      <c r="G3198" t="s">
        <v>42</v>
      </c>
      <c r="H3198" t="s">
        <v>12104</v>
      </c>
      <c r="I3198" t="s">
        <v>1083</v>
      </c>
      <c r="J3198" t="s">
        <v>42</v>
      </c>
      <c r="K3198" t="s">
        <v>171</v>
      </c>
      <c r="L3198">
        <v>2</v>
      </c>
      <c r="M3198">
        <v>0</v>
      </c>
      <c r="N3198">
        <v>0</v>
      </c>
      <c r="O3198">
        <v>2</v>
      </c>
      <c r="P3198">
        <v>2</v>
      </c>
      <c r="Q3198">
        <v>1</v>
      </c>
      <c r="R3198">
        <v>1</v>
      </c>
      <c r="S3198" t="s">
        <v>3813</v>
      </c>
    </row>
    <row r="3199" spans="1:19" x14ac:dyDescent="0.25">
      <c r="A3199" t="s">
        <v>3809</v>
      </c>
      <c r="B3199" t="s">
        <v>3810</v>
      </c>
      <c r="C3199" t="s">
        <v>13923</v>
      </c>
      <c r="D3199" t="s">
        <v>30</v>
      </c>
      <c r="E3199" t="s">
        <v>2159</v>
      </c>
      <c r="F3199" t="s">
        <v>5828</v>
      </c>
      <c r="G3199" t="s">
        <v>385</v>
      </c>
      <c r="H3199" t="s">
        <v>1499</v>
      </c>
      <c r="I3199" t="s">
        <v>9209</v>
      </c>
      <c r="J3199" t="s">
        <v>42</v>
      </c>
      <c r="K3199" t="s">
        <v>446</v>
      </c>
      <c r="L3199">
        <v>2</v>
      </c>
      <c r="M3199">
        <v>1</v>
      </c>
      <c r="N3199">
        <v>0</v>
      </c>
      <c r="O3199">
        <v>2</v>
      </c>
      <c r="P3199">
        <v>2</v>
      </c>
      <c r="Q3199">
        <v>1</v>
      </c>
      <c r="R3199">
        <v>1</v>
      </c>
      <c r="S3199" t="s">
        <v>3813</v>
      </c>
    </row>
    <row r="3200" spans="1:19" x14ac:dyDescent="0.25">
      <c r="A3200" t="s">
        <v>3809</v>
      </c>
      <c r="B3200" t="s">
        <v>3810</v>
      </c>
      <c r="C3200" t="s">
        <v>7926</v>
      </c>
      <c r="D3200" t="s">
        <v>30</v>
      </c>
      <c r="E3200" t="s">
        <v>359</v>
      </c>
      <c r="F3200" t="s">
        <v>4862</v>
      </c>
      <c r="G3200" t="s">
        <v>42</v>
      </c>
      <c r="H3200" t="s">
        <v>7928</v>
      </c>
      <c r="I3200" t="s">
        <v>6364</v>
      </c>
      <c r="J3200" t="s">
        <v>42</v>
      </c>
      <c r="K3200" t="s">
        <v>151</v>
      </c>
      <c r="L3200">
        <v>1</v>
      </c>
      <c r="M3200">
        <v>0</v>
      </c>
      <c r="N3200">
        <v>0</v>
      </c>
      <c r="O3200">
        <v>1</v>
      </c>
      <c r="P3200">
        <v>1</v>
      </c>
      <c r="Q3200">
        <v>1</v>
      </c>
      <c r="R3200">
        <v>1</v>
      </c>
      <c r="S3200" t="s">
        <v>3813</v>
      </c>
    </row>
    <row r="3201" spans="1:20" x14ac:dyDescent="0.25">
      <c r="A3201" t="s">
        <v>3809</v>
      </c>
      <c r="B3201" t="s">
        <v>3810</v>
      </c>
      <c r="C3201" t="s">
        <v>3803</v>
      </c>
      <c r="D3201" t="s">
        <v>30</v>
      </c>
      <c r="E3201" t="s">
        <v>1728</v>
      </c>
      <c r="F3201" t="s">
        <v>3811</v>
      </c>
      <c r="G3201" t="s">
        <v>129</v>
      </c>
      <c r="H3201" t="s">
        <v>1730</v>
      </c>
      <c r="I3201" t="s">
        <v>3812</v>
      </c>
      <c r="J3201" t="s">
        <v>42</v>
      </c>
      <c r="K3201" t="s">
        <v>628</v>
      </c>
      <c r="L3201">
        <v>2</v>
      </c>
      <c r="M3201">
        <v>0</v>
      </c>
      <c r="N3201">
        <v>0</v>
      </c>
      <c r="O3201">
        <v>2</v>
      </c>
      <c r="P3201">
        <v>2</v>
      </c>
      <c r="Q3201">
        <v>1</v>
      </c>
      <c r="R3201">
        <v>1</v>
      </c>
      <c r="S3201" t="s">
        <v>3813</v>
      </c>
    </row>
    <row r="3202" spans="1:20" x14ac:dyDescent="0.25">
      <c r="A3202" t="s">
        <v>3809</v>
      </c>
      <c r="B3202" t="s">
        <v>3810</v>
      </c>
      <c r="C3202" t="s">
        <v>10719</v>
      </c>
      <c r="D3202" t="s">
        <v>30</v>
      </c>
      <c r="E3202" t="s">
        <v>10723</v>
      </c>
      <c r="F3202" t="s">
        <v>2415</v>
      </c>
      <c r="G3202" t="s">
        <v>42</v>
      </c>
      <c r="H3202" t="s">
        <v>10723</v>
      </c>
      <c r="I3202" t="s">
        <v>2415</v>
      </c>
      <c r="J3202" t="s">
        <v>42</v>
      </c>
      <c r="K3202" t="s">
        <v>376</v>
      </c>
      <c r="L3202">
        <v>5</v>
      </c>
      <c r="M3202">
        <v>0</v>
      </c>
      <c r="N3202">
        <v>0</v>
      </c>
      <c r="O3202">
        <v>5</v>
      </c>
      <c r="P3202">
        <v>5</v>
      </c>
      <c r="Q3202">
        <v>1</v>
      </c>
      <c r="R3202">
        <v>1</v>
      </c>
      <c r="S3202" t="s">
        <v>3813</v>
      </c>
    </row>
    <row r="3203" spans="1:20" x14ac:dyDescent="0.25">
      <c r="A3203" t="s">
        <v>3809</v>
      </c>
      <c r="B3203" t="s">
        <v>3810</v>
      </c>
      <c r="C3203" t="s">
        <v>13004</v>
      </c>
      <c r="D3203" t="s">
        <v>30</v>
      </c>
      <c r="E3203" t="s">
        <v>185</v>
      </c>
      <c r="F3203" t="s">
        <v>5889</v>
      </c>
      <c r="G3203" t="s">
        <v>42</v>
      </c>
      <c r="H3203" t="s">
        <v>4591</v>
      </c>
      <c r="I3203" t="s">
        <v>6455</v>
      </c>
      <c r="J3203" t="s">
        <v>42</v>
      </c>
      <c r="K3203" t="s">
        <v>628</v>
      </c>
      <c r="L3203">
        <v>1</v>
      </c>
      <c r="M3203">
        <v>0</v>
      </c>
      <c r="N3203">
        <v>0</v>
      </c>
      <c r="O3203">
        <v>1</v>
      </c>
      <c r="P3203">
        <v>1</v>
      </c>
      <c r="Q3203">
        <v>1</v>
      </c>
      <c r="R3203">
        <v>1</v>
      </c>
      <c r="S3203" t="s">
        <v>3813</v>
      </c>
    </row>
    <row r="3204" spans="1:20" x14ac:dyDescent="0.25">
      <c r="A3204" t="s">
        <v>3809</v>
      </c>
      <c r="B3204" t="s">
        <v>3810</v>
      </c>
      <c r="C3204" t="s">
        <v>13339</v>
      </c>
      <c r="D3204" t="s">
        <v>30</v>
      </c>
      <c r="E3204" t="s">
        <v>3963</v>
      </c>
      <c r="F3204" t="s">
        <v>3869</v>
      </c>
      <c r="G3204" t="s">
        <v>42</v>
      </c>
      <c r="H3204" t="s">
        <v>8722</v>
      </c>
      <c r="I3204" t="s">
        <v>3054</v>
      </c>
      <c r="J3204" t="s">
        <v>42</v>
      </c>
      <c r="K3204" t="s">
        <v>692</v>
      </c>
      <c r="L3204">
        <v>1</v>
      </c>
      <c r="M3204">
        <v>0</v>
      </c>
      <c r="N3204">
        <v>0</v>
      </c>
      <c r="O3204">
        <v>1</v>
      </c>
      <c r="P3204">
        <v>1</v>
      </c>
      <c r="Q3204">
        <v>1</v>
      </c>
      <c r="R3204">
        <v>1</v>
      </c>
      <c r="S3204" t="s">
        <v>3813</v>
      </c>
    </row>
    <row r="3205" spans="1:20" x14ac:dyDescent="0.25">
      <c r="A3205" t="s">
        <v>3809</v>
      </c>
      <c r="B3205" t="s">
        <v>3810</v>
      </c>
      <c r="C3205" t="s">
        <v>14719</v>
      </c>
      <c r="D3205" t="s">
        <v>30</v>
      </c>
      <c r="E3205" t="s">
        <v>2339</v>
      </c>
      <c r="F3205" t="s">
        <v>9944</v>
      </c>
      <c r="G3205" t="s">
        <v>132</v>
      </c>
      <c r="H3205" t="s">
        <v>4546</v>
      </c>
      <c r="I3205" t="s">
        <v>8847</v>
      </c>
      <c r="J3205" t="s">
        <v>132</v>
      </c>
      <c r="K3205" t="s">
        <v>181</v>
      </c>
      <c r="L3205">
        <v>1</v>
      </c>
      <c r="M3205">
        <v>1</v>
      </c>
      <c r="N3205">
        <v>0</v>
      </c>
      <c r="O3205">
        <v>1</v>
      </c>
      <c r="P3205">
        <v>1</v>
      </c>
      <c r="Q3205">
        <v>1</v>
      </c>
      <c r="R3205">
        <v>1</v>
      </c>
      <c r="S3205" t="s">
        <v>3813</v>
      </c>
    </row>
    <row r="3206" spans="1:20" x14ac:dyDescent="0.25">
      <c r="A3206" t="s">
        <v>3809</v>
      </c>
      <c r="B3206" t="s">
        <v>3810</v>
      </c>
      <c r="C3206" t="s">
        <v>13509</v>
      </c>
      <c r="D3206" t="s">
        <v>30</v>
      </c>
      <c r="E3206" t="s">
        <v>13512</v>
      </c>
      <c r="F3206" t="s">
        <v>2337</v>
      </c>
      <c r="G3206" t="s">
        <v>604</v>
      </c>
      <c r="H3206" t="s">
        <v>2905</v>
      </c>
      <c r="I3206" t="s">
        <v>9439</v>
      </c>
      <c r="J3206" t="s">
        <v>129</v>
      </c>
      <c r="K3206" t="s">
        <v>114</v>
      </c>
      <c r="L3206">
        <v>2</v>
      </c>
      <c r="M3206">
        <v>1</v>
      </c>
      <c r="N3206">
        <v>0</v>
      </c>
      <c r="O3206">
        <v>2</v>
      </c>
      <c r="P3206">
        <v>2</v>
      </c>
      <c r="Q3206">
        <v>1</v>
      </c>
      <c r="R3206">
        <v>1</v>
      </c>
      <c r="S3206" t="s">
        <v>3813</v>
      </c>
    </row>
    <row r="3207" spans="1:20" x14ac:dyDescent="0.25">
      <c r="A3207" t="s">
        <v>3809</v>
      </c>
      <c r="B3207" t="s">
        <v>3810</v>
      </c>
      <c r="C3207" t="s">
        <v>14681</v>
      </c>
      <c r="D3207" t="s">
        <v>30</v>
      </c>
      <c r="E3207" t="s">
        <v>14684</v>
      </c>
      <c r="F3207" t="s">
        <v>2583</v>
      </c>
      <c r="G3207" t="s">
        <v>42</v>
      </c>
      <c r="H3207" t="s">
        <v>4083</v>
      </c>
      <c r="I3207" t="s">
        <v>7504</v>
      </c>
      <c r="J3207" t="s">
        <v>42</v>
      </c>
      <c r="K3207" t="s">
        <v>692</v>
      </c>
      <c r="L3207">
        <v>1</v>
      </c>
      <c r="M3207">
        <v>0</v>
      </c>
      <c r="N3207">
        <v>0</v>
      </c>
      <c r="O3207">
        <v>1</v>
      </c>
      <c r="P3207">
        <v>1</v>
      </c>
      <c r="Q3207">
        <v>1</v>
      </c>
      <c r="R3207">
        <v>1</v>
      </c>
      <c r="S3207" t="s">
        <v>3813</v>
      </c>
    </row>
    <row r="3208" spans="1:20" x14ac:dyDescent="0.25">
      <c r="A3208" t="s">
        <v>3809</v>
      </c>
      <c r="B3208" t="s">
        <v>3810</v>
      </c>
      <c r="C3208" t="s">
        <v>14527</v>
      </c>
      <c r="D3208" t="s">
        <v>30</v>
      </c>
      <c r="E3208" t="s">
        <v>13247</v>
      </c>
      <c r="F3208" t="s">
        <v>69</v>
      </c>
      <c r="G3208" t="s">
        <v>42</v>
      </c>
      <c r="H3208" t="s">
        <v>3567</v>
      </c>
      <c r="I3208" t="s">
        <v>958</v>
      </c>
      <c r="J3208" t="s">
        <v>42</v>
      </c>
      <c r="K3208" t="s">
        <v>628</v>
      </c>
      <c r="L3208">
        <v>1</v>
      </c>
      <c r="M3208">
        <v>0</v>
      </c>
      <c r="N3208">
        <v>0</v>
      </c>
      <c r="O3208">
        <v>1</v>
      </c>
      <c r="P3208">
        <v>1</v>
      </c>
      <c r="Q3208">
        <v>1</v>
      </c>
      <c r="R3208">
        <v>1</v>
      </c>
      <c r="S3208" t="s">
        <v>3813</v>
      </c>
    </row>
    <row r="3209" spans="1:20" x14ac:dyDescent="0.25">
      <c r="A3209" t="s">
        <v>13513</v>
      </c>
      <c r="B3209" t="s">
        <v>13514</v>
      </c>
      <c r="C3209" t="s">
        <v>13509</v>
      </c>
      <c r="D3209" t="s">
        <v>30</v>
      </c>
      <c r="E3209" t="s">
        <v>2260</v>
      </c>
      <c r="F3209" t="s">
        <v>2834</v>
      </c>
      <c r="G3209" t="s">
        <v>129</v>
      </c>
      <c r="H3209" t="s">
        <v>2260</v>
      </c>
      <c r="I3209" t="s">
        <v>2834</v>
      </c>
      <c r="J3209" t="s">
        <v>129</v>
      </c>
      <c r="K3209" t="s">
        <v>379</v>
      </c>
      <c r="L3209">
        <v>3</v>
      </c>
      <c r="M3209">
        <v>2</v>
      </c>
      <c r="N3209">
        <v>1</v>
      </c>
      <c r="O3209">
        <v>4</v>
      </c>
      <c r="P3209">
        <v>4</v>
      </c>
      <c r="Q3209">
        <v>1</v>
      </c>
      <c r="R3209">
        <v>1</v>
      </c>
      <c r="S3209" t="s">
        <v>13515</v>
      </c>
      <c r="T3209" t="s">
        <v>13516</v>
      </c>
    </row>
    <row r="3210" spans="1:20" x14ac:dyDescent="0.25">
      <c r="A3210" t="s">
        <v>8535</v>
      </c>
      <c r="B3210" t="s">
        <v>8536</v>
      </c>
      <c r="C3210" t="s">
        <v>8528</v>
      </c>
      <c r="D3210" t="s">
        <v>30</v>
      </c>
      <c r="E3210" t="s">
        <v>4282</v>
      </c>
      <c r="F3210" t="s">
        <v>327</v>
      </c>
      <c r="G3210" t="s">
        <v>42</v>
      </c>
      <c r="H3210" t="s">
        <v>4146</v>
      </c>
      <c r="I3210" t="s">
        <v>1520</v>
      </c>
      <c r="J3210" t="s">
        <v>33</v>
      </c>
      <c r="K3210" t="s">
        <v>36</v>
      </c>
      <c r="L3210">
        <v>2</v>
      </c>
      <c r="M3210">
        <v>0</v>
      </c>
      <c r="N3210">
        <v>0</v>
      </c>
      <c r="O3210">
        <v>2</v>
      </c>
      <c r="P3210">
        <v>2</v>
      </c>
      <c r="Q3210">
        <v>1</v>
      </c>
      <c r="R3210">
        <v>1</v>
      </c>
      <c r="S3210" t="s">
        <v>8537</v>
      </c>
    </row>
    <row r="3211" spans="1:20" x14ac:dyDescent="0.25">
      <c r="A3211" t="s">
        <v>7373</v>
      </c>
      <c r="B3211" t="s">
        <v>7374</v>
      </c>
      <c r="C3211" t="s">
        <v>8746</v>
      </c>
      <c r="D3211" t="s">
        <v>30</v>
      </c>
      <c r="E3211" t="s">
        <v>8747</v>
      </c>
      <c r="F3211" t="s">
        <v>2012</v>
      </c>
      <c r="G3211" t="s">
        <v>42</v>
      </c>
      <c r="H3211" t="s">
        <v>8748</v>
      </c>
      <c r="I3211" t="s">
        <v>6393</v>
      </c>
      <c r="J3211" t="s">
        <v>42</v>
      </c>
      <c r="K3211" t="s">
        <v>361</v>
      </c>
      <c r="L3211">
        <v>2</v>
      </c>
      <c r="M3211">
        <v>0</v>
      </c>
      <c r="N3211">
        <v>0</v>
      </c>
      <c r="O3211">
        <v>2</v>
      </c>
      <c r="P3211">
        <v>2</v>
      </c>
      <c r="Q3211">
        <v>1</v>
      </c>
      <c r="R3211">
        <v>1</v>
      </c>
      <c r="S3211" t="s">
        <v>7377</v>
      </c>
    </row>
    <row r="3212" spans="1:20" x14ac:dyDescent="0.25">
      <c r="A3212" t="s">
        <v>7373</v>
      </c>
      <c r="B3212" t="s">
        <v>7374</v>
      </c>
      <c r="C3212" t="s">
        <v>13764</v>
      </c>
      <c r="D3212" t="s">
        <v>30</v>
      </c>
      <c r="E3212" t="s">
        <v>13765</v>
      </c>
      <c r="F3212" t="s">
        <v>13766</v>
      </c>
      <c r="G3212" t="s">
        <v>526</v>
      </c>
      <c r="H3212" t="s">
        <v>3471</v>
      </c>
      <c r="I3212" t="s">
        <v>5736</v>
      </c>
      <c r="J3212" t="s">
        <v>33</v>
      </c>
      <c r="K3212" t="s">
        <v>552</v>
      </c>
      <c r="L3212">
        <v>3</v>
      </c>
      <c r="M3212">
        <v>0</v>
      </c>
      <c r="N3212">
        <v>0</v>
      </c>
      <c r="O3212">
        <v>3</v>
      </c>
      <c r="P3212">
        <v>3</v>
      </c>
      <c r="Q3212">
        <v>2</v>
      </c>
      <c r="R3212">
        <v>2</v>
      </c>
      <c r="S3212" t="s">
        <v>7377</v>
      </c>
    </row>
    <row r="3213" spans="1:20" x14ac:dyDescent="0.25">
      <c r="A3213" t="s">
        <v>7373</v>
      </c>
      <c r="B3213" t="s">
        <v>7374</v>
      </c>
      <c r="C3213" t="s">
        <v>7375</v>
      </c>
      <c r="D3213" t="s">
        <v>30</v>
      </c>
      <c r="E3213" t="s">
        <v>7376</v>
      </c>
      <c r="F3213" t="s">
        <v>1553</v>
      </c>
      <c r="G3213" t="s">
        <v>446</v>
      </c>
      <c r="H3213" t="s">
        <v>1203</v>
      </c>
      <c r="I3213" t="s">
        <v>1555</v>
      </c>
      <c r="J3213" t="s">
        <v>446</v>
      </c>
      <c r="K3213" t="s">
        <v>513</v>
      </c>
      <c r="L3213">
        <v>1</v>
      </c>
      <c r="M3213">
        <v>0</v>
      </c>
      <c r="N3213">
        <v>0</v>
      </c>
      <c r="O3213">
        <v>1</v>
      </c>
      <c r="P3213">
        <v>1</v>
      </c>
      <c r="Q3213">
        <v>1</v>
      </c>
      <c r="R3213">
        <v>1</v>
      </c>
      <c r="S3213" t="s">
        <v>7377</v>
      </c>
    </row>
    <row r="3214" spans="1:20" x14ac:dyDescent="0.25">
      <c r="A3214" t="s">
        <v>7373</v>
      </c>
      <c r="B3214" t="s">
        <v>7374</v>
      </c>
      <c r="C3214" t="s">
        <v>12113</v>
      </c>
      <c r="D3214" t="s">
        <v>30</v>
      </c>
      <c r="E3214" t="s">
        <v>7880</v>
      </c>
      <c r="F3214" t="s">
        <v>2675</v>
      </c>
      <c r="G3214" t="s">
        <v>97</v>
      </c>
      <c r="H3214" t="s">
        <v>3967</v>
      </c>
      <c r="I3214" t="s">
        <v>5987</v>
      </c>
      <c r="J3214" t="s">
        <v>97</v>
      </c>
      <c r="K3214" t="s">
        <v>692</v>
      </c>
      <c r="L3214">
        <v>1</v>
      </c>
      <c r="M3214">
        <v>0</v>
      </c>
      <c r="N3214">
        <v>0</v>
      </c>
      <c r="O3214">
        <v>1</v>
      </c>
      <c r="P3214">
        <v>1</v>
      </c>
      <c r="Q3214">
        <v>1</v>
      </c>
      <c r="R3214">
        <v>1</v>
      </c>
      <c r="S3214" t="s">
        <v>7377</v>
      </c>
    </row>
    <row r="3215" spans="1:20" x14ac:dyDescent="0.25">
      <c r="A3215" t="s">
        <v>14048</v>
      </c>
      <c r="B3215" t="s">
        <v>14049</v>
      </c>
      <c r="C3215" t="s">
        <v>14050</v>
      </c>
      <c r="D3215" t="s">
        <v>30</v>
      </c>
      <c r="E3215" t="s">
        <v>10325</v>
      </c>
      <c r="F3215" t="s">
        <v>6809</v>
      </c>
      <c r="G3215" t="s">
        <v>178</v>
      </c>
      <c r="H3215" t="s">
        <v>4813</v>
      </c>
      <c r="I3215" t="s">
        <v>13246</v>
      </c>
      <c r="J3215" t="s">
        <v>33</v>
      </c>
      <c r="K3215" t="s">
        <v>361</v>
      </c>
      <c r="L3215">
        <v>1</v>
      </c>
      <c r="M3215">
        <v>1</v>
      </c>
      <c r="N3215">
        <v>1</v>
      </c>
      <c r="O3215">
        <v>2</v>
      </c>
      <c r="P3215">
        <v>2</v>
      </c>
      <c r="Q3215">
        <v>1</v>
      </c>
      <c r="R3215">
        <v>1</v>
      </c>
      <c r="S3215" t="s">
        <v>14051</v>
      </c>
    </row>
    <row r="3216" spans="1:20" x14ac:dyDescent="0.25">
      <c r="A3216" t="s">
        <v>14052</v>
      </c>
      <c r="B3216" t="s">
        <v>14053</v>
      </c>
      <c r="C3216" t="s">
        <v>14050</v>
      </c>
      <c r="D3216" t="s">
        <v>30</v>
      </c>
      <c r="E3216" t="s">
        <v>8236</v>
      </c>
      <c r="F3216" t="s">
        <v>1759</v>
      </c>
      <c r="G3216" t="s">
        <v>60</v>
      </c>
      <c r="H3216" t="s">
        <v>405</v>
      </c>
      <c r="I3216" t="s">
        <v>4597</v>
      </c>
      <c r="J3216" t="s">
        <v>594</v>
      </c>
      <c r="K3216" t="s">
        <v>651</v>
      </c>
      <c r="L3216">
        <v>2</v>
      </c>
      <c r="M3216">
        <v>1</v>
      </c>
      <c r="N3216">
        <v>0</v>
      </c>
      <c r="O3216">
        <v>2</v>
      </c>
      <c r="P3216">
        <v>2</v>
      </c>
      <c r="Q3216">
        <v>1</v>
      </c>
      <c r="R3216">
        <v>1</v>
      </c>
      <c r="S3216" t="s">
        <v>14051</v>
      </c>
    </row>
    <row r="3217" spans="1:20" x14ac:dyDescent="0.25">
      <c r="A3217" t="s">
        <v>925</v>
      </c>
      <c r="B3217" t="s">
        <v>926</v>
      </c>
      <c r="C3217" t="s">
        <v>893</v>
      </c>
      <c r="D3217" t="s">
        <v>30</v>
      </c>
      <c r="E3217" t="s">
        <v>927</v>
      </c>
      <c r="F3217" t="s">
        <v>928</v>
      </c>
      <c r="G3217" t="s">
        <v>42</v>
      </c>
      <c r="H3217" t="s">
        <v>929</v>
      </c>
      <c r="I3217" t="s">
        <v>549</v>
      </c>
      <c r="J3217" t="s">
        <v>42</v>
      </c>
      <c r="K3217" t="s">
        <v>361</v>
      </c>
      <c r="L3217">
        <v>2</v>
      </c>
      <c r="M3217">
        <v>0</v>
      </c>
      <c r="N3217">
        <v>0</v>
      </c>
      <c r="O3217">
        <v>2</v>
      </c>
      <c r="P3217">
        <v>2</v>
      </c>
      <c r="Q3217">
        <v>1</v>
      </c>
      <c r="R3217">
        <v>1</v>
      </c>
      <c r="S3217" t="s">
        <v>930</v>
      </c>
    </row>
    <row r="3218" spans="1:20" x14ac:dyDescent="0.25">
      <c r="A3218" t="s">
        <v>925</v>
      </c>
      <c r="B3218" t="s">
        <v>926</v>
      </c>
      <c r="C3218" t="s">
        <v>14175</v>
      </c>
      <c r="D3218" t="s">
        <v>30</v>
      </c>
      <c r="E3218" t="s">
        <v>11135</v>
      </c>
      <c r="F3218" t="s">
        <v>11382</v>
      </c>
      <c r="G3218" t="s">
        <v>361</v>
      </c>
      <c r="H3218" t="s">
        <v>6498</v>
      </c>
      <c r="I3218" t="s">
        <v>10983</v>
      </c>
      <c r="J3218" t="s">
        <v>33</v>
      </c>
      <c r="K3218" t="s">
        <v>51</v>
      </c>
      <c r="L3218">
        <v>3</v>
      </c>
      <c r="M3218">
        <v>0</v>
      </c>
      <c r="N3218">
        <v>0</v>
      </c>
      <c r="O3218">
        <v>3</v>
      </c>
      <c r="P3218">
        <v>3</v>
      </c>
      <c r="Q3218">
        <v>1</v>
      </c>
      <c r="R3218">
        <v>1</v>
      </c>
      <c r="S3218" t="s">
        <v>930</v>
      </c>
    </row>
    <row r="3219" spans="1:20" x14ac:dyDescent="0.25">
      <c r="A3219" t="s">
        <v>5612</v>
      </c>
      <c r="B3219" t="s">
        <v>5613</v>
      </c>
      <c r="C3219" t="s">
        <v>5604</v>
      </c>
      <c r="D3219" t="s">
        <v>30</v>
      </c>
      <c r="E3219" t="s">
        <v>1445</v>
      </c>
      <c r="F3219" t="s">
        <v>986</v>
      </c>
      <c r="G3219" t="s">
        <v>42</v>
      </c>
      <c r="H3219" t="s">
        <v>5614</v>
      </c>
      <c r="I3219" t="s">
        <v>96</v>
      </c>
      <c r="J3219" t="s">
        <v>42</v>
      </c>
      <c r="K3219" t="s">
        <v>163</v>
      </c>
      <c r="L3219">
        <v>2</v>
      </c>
      <c r="M3219">
        <v>0</v>
      </c>
      <c r="N3219">
        <v>0</v>
      </c>
      <c r="O3219">
        <v>2</v>
      </c>
      <c r="P3219">
        <v>2</v>
      </c>
      <c r="Q3219">
        <v>0</v>
      </c>
      <c r="R3219">
        <v>0</v>
      </c>
      <c r="S3219" t="s">
        <v>5615</v>
      </c>
    </row>
    <row r="3220" spans="1:20" x14ac:dyDescent="0.25">
      <c r="A3220" t="s">
        <v>10863</v>
      </c>
      <c r="B3220" t="s">
        <v>10864</v>
      </c>
      <c r="C3220" t="s">
        <v>10859</v>
      </c>
      <c r="D3220" t="s">
        <v>30</v>
      </c>
      <c r="E3220" t="s">
        <v>4963</v>
      </c>
      <c r="F3220" t="s">
        <v>671</v>
      </c>
      <c r="G3220" t="s">
        <v>1915</v>
      </c>
      <c r="H3220" t="s">
        <v>10865</v>
      </c>
      <c r="I3220" t="s">
        <v>1644</v>
      </c>
      <c r="J3220" t="s">
        <v>1915</v>
      </c>
      <c r="K3220" t="s">
        <v>628</v>
      </c>
      <c r="L3220">
        <v>1</v>
      </c>
      <c r="M3220">
        <v>0</v>
      </c>
      <c r="N3220">
        <v>0</v>
      </c>
      <c r="O3220">
        <v>1</v>
      </c>
      <c r="P3220">
        <v>1</v>
      </c>
      <c r="Q3220">
        <v>1</v>
      </c>
      <c r="R3220">
        <v>1</v>
      </c>
      <c r="S3220" t="s">
        <v>10866</v>
      </c>
      <c r="T3220" t="s">
        <v>10867</v>
      </c>
    </row>
    <row r="3221" spans="1:20" x14ac:dyDescent="0.25">
      <c r="A3221" t="s">
        <v>10863</v>
      </c>
      <c r="B3221" t="s">
        <v>10864</v>
      </c>
      <c r="C3221" t="s">
        <v>14777</v>
      </c>
      <c r="D3221" t="s">
        <v>30</v>
      </c>
      <c r="E3221" s="1">
        <v>7.9999999999999996E-20</v>
      </c>
      <c r="F3221" t="s">
        <v>5987</v>
      </c>
      <c r="G3221" t="s">
        <v>1309</v>
      </c>
      <c r="H3221" t="s">
        <v>4195</v>
      </c>
      <c r="I3221" t="s">
        <v>2646</v>
      </c>
      <c r="J3221" t="s">
        <v>178</v>
      </c>
      <c r="K3221" t="s">
        <v>361</v>
      </c>
      <c r="L3221">
        <v>2</v>
      </c>
      <c r="M3221">
        <v>0</v>
      </c>
      <c r="N3221">
        <v>0</v>
      </c>
      <c r="O3221">
        <v>2</v>
      </c>
      <c r="P3221">
        <v>2</v>
      </c>
      <c r="Q3221">
        <v>1</v>
      </c>
      <c r="R3221">
        <v>1</v>
      </c>
      <c r="S3221" t="s">
        <v>10866</v>
      </c>
      <c r="T3221" t="s">
        <v>10867</v>
      </c>
    </row>
    <row r="3222" spans="1:20" x14ac:dyDescent="0.25">
      <c r="A3222" t="s">
        <v>5769</v>
      </c>
      <c r="B3222" t="s">
        <v>5770</v>
      </c>
      <c r="C3222" t="s">
        <v>7476</v>
      </c>
      <c r="D3222" t="s">
        <v>30</v>
      </c>
      <c r="E3222" t="s">
        <v>7477</v>
      </c>
      <c r="F3222" t="s">
        <v>4761</v>
      </c>
      <c r="G3222" t="s">
        <v>42</v>
      </c>
      <c r="H3222" t="s">
        <v>7478</v>
      </c>
      <c r="I3222" t="s">
        <v>3392</v>
      </c>
      <c r="J3222" t="s">
        <v>42</v>
      </c>
      <c r="K3222" t="s">
        <v>151</v>
      </c>
      <c r="L3222">
        <v>2</v>
      </c>
      <c r="M3222">
        <v>0</v>
      </c>
      <c r="N3222">
        <v>0</v>
      </c>
      <c r="O3222">
        <v>2</v>
      </c>
      <c r="P3222">
        <v>2</v>
      </c>
      <c r="Q3222">
        <v>2</v>
      </c>
      <c r="R3222">
        <v>2</v>
      </c>
      <c r="S3222" t="s">
        <v>5775</v>
      </c>
    </row>
    <row r="3223" spans="1:20" x14ac:dyDescent="0.25">
      <c r="A3223" t="s">
        <v>5769</v>
      </c>
      <c r="B3223" t="s">
        <v>5770</v>
      </c>
      <c r="C3223" t="s">
        <v>5771</v>
      </c>
      <c r="D3223" t="s">
        <v>30</v>
      </c>
      <c r="E3223" t="s">
        <v>5772</v>
      </c>
      <c r="F3223" t="s">
        <v>5773</v>
      </c>
      <c r="G3223" t="s">
        <v>350</v>
      </c>
      <c r="H3223" t="s">
        <v>5774</v>
      </c>
      <c r="I3223" t="s">
        <v>3889</v>
      </c>
      <c r="J3223" t="s">
        <v>129</v>
      </c>
      <c r="K3223" t="s">
        <v>459</v>
      </c>
      <c r="L3223">
        <v>4</v>
      </c>
      <c r="M3223">
        <v>0</v>
      </c>
      <c r="N3223">
        <v>0</v>
      </c>
      <c r="O3223">
        <v>4</v>
      </c>
      <c r="P3223">
        <v>4</v>
      </c>
      <c r="Q3223">
        <v>4</v>
      </c>
      <c r="R3223">
        <v>4</v>
      </c>
      <c r="S3223" t="s">
        <v>5775</v>
      </c>
    </row>
    <row r="3224" spans="1:20" x14ac:dyDescent="0.25">
      <c r="A3224" t="s">
        <v>5769</v>
      </c>
      <c r="B3224" t="s">
        <v>5770</v>
      </c>
      <c r="C3224" t="s">
        <v>8776</v>
      </c>
      <c r="D3224" t="s">
        <v>30</v>
      </c>
      <c r="E3224" t="s">
        <v>936</v>
      </c>
      <c r="F3224" t="s">
        <v>274</v>
      </c>
      <c r="G3224" t="s">
        <v>97</v>
      </c>
      <c r="H3224" t="s">
        <v>8786</v>
      </c>
      <c r="I3224" t="s">
        <v>431</v>
      </c>
      <c r="J3224" t="s">
        <v>42</v>
      </c>
      <c r="K3224" t="s">
        <v>1291</v>
      </c>
      <c r="L3224">
        <v>3</v>
      </c>
      <c r="M3224">
        <v>0</v>
      </c>
      <c r="N3224">
        <v>0</v>
      </c>
      <c r="O3224">
        <v>3</v>
      </c>
      <c r="P3224">
        <v>3</v>
      </c>
      <c r="Q3224">
        <v>1</v>
      </c>
      <c r="R3224">
        <v>1</v>
      </c>
      <c r="S3224" t="s">
        <v>5775</v>
      </c>
    </row>
    <row r="3225" spans="1:20" x14ac:dyDescent="0.25">
      <c r="A3225" t="s">
        <v>9385</v>
      </c>
      <c r="B3225" t="s">
        <v>9386</v>
      </c>
      <c r="C3225" t="s">
        <v>9383</v>
      </c>
      <c r="D3225" t="s">
        <v>30</v>
      </c>
      <c r="E3225" t="s">
        <v>6751</v>
      </c>
      <c r="F3225" t="s">
        <v>4841</v>
      </c>
      <c r="G3225" t="s">
        <v>216</v>
      </c>
      <c r="H3225" s="1">
        <v>1.0000000000000001E-9</v>
      </c>
      <c r="I3225" t="s">
        <v>1902</v>
      </c>
      <c r="J3225" t="s">
        <v>216</v>
      </c>
      <c r="K3225" t="s">
        <v>628</v>
      </c>
      <c r="L3225">
        <v>1</v>
      </c>
      <c r="M3225">
        <v>0</v>
      </c>
      <c r="N3225">
        <v>0</v>
      </c>
      <c r="O3225">
        <v>1</v>
      </c>
      <c r="P3225">
        <v>1</v>
      </c>
      <c r="Q3225">
        <v>1</v>
      </c>
      <c r="R3225">
        <v>1</v>
      </c>
      <c r="S3225" t="s">
        <v>9387</v>
      </c>
    </row>
    <row r="3226" spans="1:20" x14ac:dyDescent="0.25">
      <c r="A3226" t="s">
        <v>13474</v>
      </c>
      <c r="B3226" t="s">
        <v>13475</v>
      </c>
      <c r="C3226" t="s">
        <v>13476</v>
      </c>
      <c r="D3226" t="s">
        <v>30</v>
      </c>
      <c r="E3226" t="s">
        <v>13477</v>
      </c>
      <c r="F3226" t="s">
        <v>13270</v>
      </c>
      <c r="G3226" t="s">
        <v>218</v>
      </c>
      <c r="H3226" t="s">
        <v>13478</v>
      </c>
      <c r="I3226" t="s">
        <v>9703</v>
      </c>
      <c r="J3226" t="s">
        <v>114</v>
      </c>
      <c r="K3226" t="s">
        <v>1291</v>
      </c>
      <c r="L3226">
        <v>1</v>
      </c>
      <c r="M3226">
        <v>1</v>
      </c>
      <c r="N3226">
        <v>1</v>
      </c>
      <c r="O3226">
        <v>2</v>
      </c>
      <c r="P3226">
        <v>2</v>
      </c>
      <c r="Q3226">
        <v>2</v>
      </c>
      <c r="R3226">
        <v>2</v>
      </c>
      <c r="S3226" t="s">
        <v>13479</v>
      </c>
    </row>
    <row r="3227" spans="1:20" x14ac:dyDescent="0.25">
      <c r="A3227" t="s">
        <v>10229</v>
      </c>
      <c r="B3227" t="s">
        <v>10230</v>
      </c>
      <c r="C3227" t="s">
        <v>10220</v>
      </c>
      <c r="D3227" t="s">
        <v>30</v>
      </c>
      <c r="E3227" t="s">
        <v>240</v>
      </c>
      <c r="F3227" t="s">
        <v>59</v>
      </c>
      <c r="G3227" t="s">
        <v>42</v>
      </c>
      <c r="H3227" t="s">
        <v>5243</v>
      </c>
      <c r="I3227" t="s">
        <v>5625</v>
      </c>
      <c r="J3227" t="s">
        <v>42</v>
      </c>
      <c r="K3227" t="s">
        <v>163</v>
      </c>
      <c r="L3227">
        <v>2</v>
      </c>
      <c r="M3227">
        <v>0</v>
      </c>
      <c r="N3227">
        <v>0</v>
      </c>
      <c r="O3227">
        <v>2</v>
      </c>
      <c r="P3227">
        <v>2</v>
      </c>
      <c r="Q3227">
        <v>0</v>
      </c>
      <c r="R3227">
        <v>0</v>
      </c>
      <c r="S3227" t="s">
        <v>10231</v>
      </c>
      <c r="T3227" t="s">
        <v>10232</v>
      </c>
    </row>
    <row r="3228" spans="1:20" x14ac:dyDescent="0.25">
      <c r="A3228" t="s">
        <v>12477</v>
      </c>
      <c r="B3228" t="s">
        <v>12478</v>
      </c>
      <c r="C3228" t="s">
        <v>12473</v>
      </c>
      <c r="D3228" t="s">
        <v>30</v>
      </c>
      <c r="E3228" t="s">
        <v>12479</v>
      </c>
      <c r="F3228" t="s">
        <v>12480</v>
      </c>
      <c r="G3228" t="s">
        <v>216</v>
      </c>
      <c r="H3228" t="s">
        <v>1559</v>
      </c>
      <c r="I3228" t="s">
        <v>8144</v>
      </c>
      <c r="J3228" t="s">
        <v>42</v>
      </c>
      <c r="K3228" t="s">
        <v>171</v>
      </c>
      <c r="L3228">
        <v>3</v>
      </c>
      <c r="M3228">
        <v>0</v>
      </c>
      <c r="N3228">
        <v>0</v>
      </c>
      <c r="O3228">
        <v>3</v>
      </c>
      <c r="P3228">
        <v>3</v>
      </c>
      <c r="Q3228">
        <v>1</v>
      </c>
      <c r="R3228">
        <v>1</v>
      </c>
      <c r="S3228" t="s">
        <v>12481</v>
      </c>
      <c r="T3228" t="s">
        <v>12482</v>
      </c>
    </row>
    <row r="3229" spans="1:20" x14ac:dyDescent="0.25">
      <c r="A3229" t="s">
        <v>5627</v>
      </c>
      <c r="B3229" t="s">
        <v>5628</v>
      </c>
      <c r="C3229" t="s">
        <v>5629</v>
      </c>
      <c r="D3229" t="s">
        <v>30</v>
      </c>
      <c r="E3229" t="s">
        <v>5630</v>
      </c>
      <c r="F3229" t="s">
        <v>5631</v>
      </c>
      <c r="G3229" t="s">
        <v>42</v>
      </c>
      <c r="H3229" t="s">
        <v>5632</v>
      </c>
      <c r="I3229" t="s">
        <v>5633</v>
      </c>
      <c r="J3229" t="s">
        <v>42</v>
      </c>
      <c r="K3229" t="s">
        <v>513</v>
      </c>
      <c r="L3229">
        <v>1</v>
      </c>
      <c r="M3229">
        <v>0</v>
      </c>
      <c r="N3229">
        <v>0</v>
      </c>
      <c r="O3229">
        <v>1</v>
      </c>
      <c r="P3229">
        <v>1</v>
      </c>
      <c r="Q3229">
        <v>1</v>
      </c>
      <c r="R3229">
        <v>1</v>
      </c>
      <c r="S3229" t="s">
        <v>5634</v>
      </c>
      <c r="T3229" t="s">
        <v>5317</v>
      </c>
    </row>
    <row r="3230" spans="1:20" x14ac:dyDescent="0.25">
      <c r="A3230" t="s">
        <v>6511</v>
      </c>
      <c r="B3230" t="s">
        <v>6512</v>
      </c>
      <c r="C3230" t="s">
        <v>13351</v>
      </c>
      <c r="D3230" t="s">
        <v>30</v>
      </c>
      <c r="E3230" t="s">
        <v>2943</v>
      </c>
      <c r="F3230" t="s">
        <v>6796</v>
      </c>
      <c r="G3230" t="s">
        <v>42</v>
      </c>
      <c r="H3230" t="s">
        <v>3854</v>
      </c>
      <c r="I3230" t="s">
        <v>4254</v>
      </c>
      <c r="J3230" t="s">
        <v>42</v>
      </c>
      <c r="K3230" t="s">
        <v>60</v>
      </c>
      <c r="L3230">
        <v>1</v>
      </c>
      <c r="M3230">
        <v>0</v>
      </c>
      <c r="N3230">
        <v>0</v>
      </c>
      <c r="O3230">
        <v>1</v>
      </c>
      <c r="P3230">
        <v>1</v>
      </c>
      <c r="Q3230">
        <v>1</v>
      </c>
      <c r="R3230">
        <v>1</v>
      </c>
      <c r="S3230" t="s">
        <v>6514</v>
      </c>
    </row>
    <row r="3231" spans="1:20" x14ac:dyDescent="0.25">
      <c r="A3231" t="s">
        <v>6511</v>
      </c>
      <c r="B3231" t="s">
        <v>6512</v>
      </c>
      <c r="C3231" t="s">
        <v>13431</v>
      </c>
      <c r="D3231" t="s">
        <v>30</v>
      </c>
      <c r="E3231" t="s">
        <v>12894</v>
      </c>
      <c r="F3231" t="s">
        <v>1054</v>
      </c>
      <c r="G3231" t="s">
        <v>42</v>
      </c>
      <c r="H3231" t="s">
        <v>13448</v>
      </c>
      <c r="I3231" t="s">
        <v>447</v>
      </c>
      <c r="J3231" t="s">
        <v>42</v>
      </c>
      <c r="K3231" t="s">
        <v>350</v>
      </c>
      <c r="L3231">
        <v>6</v>
      </c>
      <c r="M3231">
        <v>0</v>
      </c>
      <c r="N3231">
        <v>0</v>
      </c>
      <c r="O3231">
        <v>6</v>
      </c>
      <c r="P3231">
        <v>6</v>
      </c>
      <c r="Q3231">
        <v>0</v>
      </c>
      <c r="R3231">
        <v>0</v>
      </c>
      <c r="S3231" t="s">
        <v>6514</v>
      </c>
    </row>
    <row r="3232" spans="1:20" x14ac:dyDescent="0.25">
      <c r="A3232" t="s">
        <v>6511</v>
      </c>
      <c r="B3232" t="s">
        <v>6512</v>
      </c>
      <c r="C3232" t="s">
        <v>14842</v>
      </c>
      <c r="D3232" t="s">
        <v>30</v>
      </c>
      <c r="E3232" t="s">
        <v>2027</v>
      </c>
      <c r="F3232" t="s">
        <v>4379</v>
      </c>
      <c r="G3232" t="s">
        <v>42</v>
      </c>
      <c r="H3232" t="s">
        <v>1872</v>
      </c>
      <c r="I3232" t="s">
        <v>2431</v>
      </c>
      <c r="J3232" t="s">
        <v>42</v>
      </c>
      <c r="K3232" t="s">
        <v>132</v>
      </c>
      <c r="L3232">
        <v>2</v>
      </c>
      <c r="M3232">
        <v>0</v>
      </c>
      <c r="N3232">
        <v>0</v>
      </c>
      <c r="O3232">
        <v>2</v>
      </c>
      <c r="P3232">
        <v>2</v>
      </c>
      <c r="Q3232">
        <v>1</v>
      </c>
      <c r="R3232">
        <v>1</v>
      </c>
      <c r="S3232" t="s">
        <v>6514</v>
      </c>
    </row>
    <row r="3233" spans="1:20" x14ac:dyDescent="0.25">
      <c r="A3233" t="s">
        <v>6511</v>
      </c>
      <c r="B3233" t="s">
        <v>6512</v>
      </c>
      <c r="C3233" t="s">
        <v>7935</v>
      </c>
      <c r="D3233" t="s">
        <v>30</v>
      </c>
      <c r="E3233" t="s">
        <v>2051</v>
      </c>
      <c r="F3233" t="s">
        <v>311</v>
      </c>
      <c r="G3233" t="s">
        <v>42</v>
      </c>
      <c r="H3233" t="s">
        <v>7416</v>
      </c>
      <c r="I3233" t="s">
        <v>1238</v>
      </c>
      <c r="J3233" t="s">
        <v>42</v>
      </c>
      <c r="K3233" t="s">
        <v>651</v>
      </c>
      <c r="L3233">
        <v>3</v>
      </c>
      <c r="M3233">
        <v>0</v>
      </c>
      <c r="N3233">
        <v>0</v>
      </c>
      <c r="O3233">
        <v>3</v>
      </c>
      <c r="P3233">
        <v>3</v>
      </c>
      <c r="Q3233">
        <v>0</v>
      </c>
      <c r="R3233">
        <v>0</v>
      </c>
      <c r="S3233" t="s">
        <v>6514</v>
      </c>
    </row>
    <row r="3234" spans="1:20" x14ac:dyDescent="0.25">
      <c r="A3234" t="s">
        <v>6511</v>
      </c>
      <c r="B3234" t="s">
        <v>6512</v>
      </c>
      <c r="C3234" t="s">
        <v>8162</v>
      </c>
      <c r="D3234" t="s">
        <v>30</v>
      </c>
      <c r="E3234" t="s">
        <v>2050</v>
      </c>
      <c r="F3234" t="s">
        <v>1059</v>
      </c>
      <c r="G3234" t="s">
        <v>42</v>
      </c>
      <c r="H3234" t="s">
        <v>1409</v>
      </c>
      <c r="I3234" t="s">
        <v>966</v>
      </c>
      <c r="J3234" t="s">
        <v>42</v>
      </c>
      <c r="K3234" t="s">
        <v>151</v>
      </c>
      <c r="L3234">
        <v>1</v>
      </c>
      <c r="M3234">
        <v>0</v>
      </c>
      <c r="N3234">
        <v>0</v>
      </c>
      <c r="O3234">
        <v>1</v>
      </c>
      <c r="P3234">
        <v>1</v>
      </c>
      <c r="Q3234">
        <v>1</v>
      </c>
      <c r="R3234">
        <v>1</v>
      </c>
      <c r="S3234" t="s">
        <v>6514</v>
      </c>
    </row>
    <row r="3235" spans="1:20" x14ac:dyDescent="0.25">
      <c r="A3235" t="s">
        <v>6511</v>
      </c>
      <c r="B3235" t="s">
        <v>6512</v>
      </c>
      <c r="C3235" t="s">
        <v>6503</v>
      </c>
      <c r="D3235" t="s">
        <v>30</v>
      </c>
      <c r="E3235" t="s">
        <v>2051</v>
      </c>
      <c r="F3235" t="s">
        <v>2506</v>
      </c>
      <c r="G3235" t="s">
        <v>42</v>
      </c>
      <c r="H3235" t="s">
        <v>6513</v>
      </c>
      <c r="I3235" t="s">
        <v>1932</v>
      </c>
      <c r="J3235" t="s">
        <v>42</v>
      </c>
      <c r="K3235" t="s">
        <v>106</v>
      </c>
      <c r="L3235">
        <v>2</v>
      </c>
      <c r="M3235">
        <v>0</v>
      </c>
      <c r="N3235">
        <v>0</v>
      </c>
      <c r="O3235">
        <v>2</v>
      </c>
      <c r="P3235">
        <v>2</v>
      </c>
      <c r="Q3235">
        <v>0</v>
      </c>
      <c r="R3235">
        <v>0</v>
      </c>
      <c r="S3235" t="s">
        <v>6514</v>
      </c>
    </row>
    <row r="3236" spans="1:20" x14ac:dyDescent="0.25">
      <c r="A3236" t="s">
        <v>6511</v>
      </c>
      <c r="B3236" t="s">
        <v>6512</v>
      </c>
      <c r="C3236" t="s">
        <v>12075</v>
      </c>
      <c r="D3236" t="s">
        <v>30</v>
      </c>
      <c r="E3236" t="s">
        <v>4424</v>
      </c>
      <c r="F3236" t="s">
        <v>986</v>
      </c>
      <c r="G3236" t="s">
        <v>146</v>
      </c>
      <c r="H3236" t="s">
        <v>3394</v>
      </c>
      <c r="I3236" t="s">
        <v>3000</v>
      </c>
      <c r="J3236" t="s">
        <v>42</v>
      </c>
      <c r="K3236" t="s">
        <v>163</v>
      </c>
      <c r="L3236">
        <v>2</v>
      </c>
      <c r="M3236">
        <v>1</v>
      </c>
      <c r="N3236">
        <v>0</v>
      </c>
      <c r="O3236">
        <v>2</v>
      </c>
      <c r="P3236">
        <v>2</v>
      </c>
      <c r="Q3236">
        <v>1</v>
      </c>
      <c r="R3236">
        <v>1</v>
      </c>
      <c r="S3236" t="s">
        <v>6514</v>
      </c>
    </row>
    <row r="3237" spans="1:20" x14ac:dyDescent="0.25">
      <c r="A3237" t="s">
        <v>6511</v>
      </c>
      <c r="B3237" t="s">
        <v>6512</v>
      </c>
      <c r="C3237" t="s">
        <v>13259</v>
      </c>
      <c r="D3237" t="s">
        <v>30</v>
      </c>
      <c r="E3237" t="s">
        <v>764</v>
      </c>
      <c r="F3237" t="s">
        <v>1160</v>
      </c>
      <c r="G3237" t="s">
        <v>129</v>
      </c>
      <c r="H3237" t="s">
        <v>386</v>
      </c>
      <c r="I3237" t="s">
        <v>329</v>
      </c>
      <c r="J3237" t="s">
        <v>42</v>
      </c>
      <c r="K3237" t="s">
        <v>171</v>
      </c>
      <c r="L3237">
        <v>3</v>
      </c>
      <c r="M3237">
        <v>0</v>
      </c>
      <c r="N3237">
        <v>0</v>
      </c>
      <c r="O3237">
        <v>3</v>
      </c>
      <c r="P3237">
        <v>3</v>
      </c>
      <c r="Q3237">
        <v>0</v>
      </c>
      <c r="R3237">
        <v>0</v>
      </c>
      <c r="S3237" t="s">
        <v>6514</v>
      </c>
    </row>
    <row r="3238" spans="1:20" x14ac:dyDescent="0.25">
      <c r="A3238" t="s">
        <v>6511</v>
      </c>
      <c r="B3238" t="s">
        <v>6512</v>
      </c>
      <c r="C3238" t="s">
        <v>14814</v>
      </c>
      <c r="D3238" t="s">
        <v>30</v>
      </c>
      <c r="E3238" t="s">
        <v>1169</v>
      </c>
      <c r="F3238" t="s">
        <v>4120</v>
      </c>
      <c r="G3238" t="s">
        <v>178</v>
      </c>
      <c r="H3238" t="s">
        <v>5068</v>
      </c>
      <c r="I3238" t="s">
        <v>792</v>
      </c>
      <c r="J3238" t="s">
        <v>33</v>
      </c>
      <c r="K3238" t="s">
        <v>163</v>
      </c>
      <c r="L3238">
        <v>2</v>
      </c>
      <c r="M3238">
        <v>0</v>
      </c>
      <c r="N3238">
        <v>0</v>
      </c>
      <c r="O3238">
        <v>2</v>
      </c>
      <c r="P3238">
        <v>2</v>
      </c>
      <c r="Q3238">
        <v>0</v>
      </c>
      <c r="R3238">
        <v>0</v>
      </c>
      <c r="S3238" t="s">
        <v>6514</v>
      </c>
    </row>
    <row r="3239" spans="1:20" x14ac:dyDescent="0.25">
      <c r="A3239" t="s">
        <v>6511</v>
      </c>
      <c r="B3239" t="s">
        <v>6512</v>
      </c>
      <c r="C3239" t="s">
        <v>12813</v>
      </c>
      <c r="D3239" t="s">
        <v>30</v>
      </c>
      <c r="E3239" t="s">
        <v>3744</v>
      </c>
      <c r="F3239" t="s">
        <v>612</v>
      </c>
      <c r="G3239" t="s">
        <v>42</v>
      </c>
      <c r="H3239" t="s">
        <v>7474</v>
      </c>
      <c r="I3239" t="s">
        <v>242</v>
      </c>
      <c r="J3239" t="s">
        <v>42</v>
      </c>
      <c r="K3239" t="s">
        <v>51</v>
      </c>
      <c r="L3239">
        <v>2</v>
      </c>
      <c r="M3239">
        <v>0</v>
      </c>
      <c r="N3239">
        <v>0</v>
      </c>
      <c r="O3239">
        <v>2</v>
      </c>
      <c r="P3239">
        <v>2</v>
      </c>
      <c r="Q3239">
        <v>0</v>
      </c>
      <c r="R3239">
        <v>0</v>
      </c>
      <c r="S3239" t="s">
        <v>6514</v>
      </c>
    </row>
    <row r="3240" spans="1:20" x14ac:dyDescent="0.25">
      <c r="A3240" t="s">
        <v>6466</v>
      </c>
      <c r="B3240" t="s">
        <v>6467</v>
      </c>
      <c r="C3240" t="s">
        <v>11635</v>
      </c>
      <c r="D3240" t="s">
        <v>30</v>
      </c>
      <c r="E3240" t="s">
        <v>11213</v>
      </c>
      <c r="F3240" t="s">
        <v>7033</v>
      </c>
      <c r="G3240" t="s">
        <v>33</v>
      </c>
      <c r="H3240" t="s">
        <v>11058</v>
      </c>
      <c r="I3240" t="s">
        <v>3908</v>
      </c>
      <c r="J3240" t="s">
        <v>42</v>
      </c>
      <c r="K3240" t="s">
        <v>181</v>
      </c>
      <c r="L3240">
        <v>2</v>
      </c>
      <c r="M3240">
        <v>1</v>
      </c>
      <c r="N3240">
        <v>0</v>
      </c>
      <c r="O3240">
        <v>2</v>
      </c>
      <c r="P3240">
        <v>2</v>
      </c>
      <c r="Q3240">
        <v>1</v>
      </c>
      <c r="R3240">
        <v>1</v>
      </c>
      <c r="S3240" t="s">
        <v>6472</v>
      </c>
      <c r="T3240" t="s">
        <v>6473</v>
      </c>
    </row>
    <row r="3241" spans="1:20" x14ac:dyDescent="0.25">
      <c r="A3241" t="s">
        <v>6466</v>
      </c>
      <c r="B3241" t="s">
        <v>6467</v>
      </c>
      <c r="C3241" t="s">
        <v>9707</v>
      </c>
      <c r="D3241" t="s">
        <v>30</v>
      </c>
      <c r="E3241" t="s">
        <v>9708</v>
      </c>
      <c r="F3241" t="s">
        <v>5333</v>
      </c>
      <c r="G3241" t="s">
        <v>42</v>
      </c>
      <c r="H3241" t="s">
        <v>9709</v>
      </c>
      <c r="I3241" t="s">
        <v>9710</v>
      </c>
      <c r="J3241" t="s">
        <v>42</v>
      </c>
      <c r="K3241" t="s">
        <v>88</v>
      </c>
      <c r="L3241">
        <v>2</v>
      </c>
      <c r="M3241">
        <v>0</v>
      </c>
      <c r="N3241">
        <v>0</v>
      </c>
      <c r="O3241">
        <v>2</v>
      </c>
      <c r="P3241">
        <v>2</v>
      </c>
      <c r="Q3241">
        <v>1</v>
      </c>
      <c r="R3241">
        <v>1</v>
      </c>
      <c r="S3241" t="s">
        <v>6472</v>
      </c>
      <c r="T3241" t="s">
        <v>6473</v>
      </c>
    </row>
    <row r="3242" spans="1:20" x14ac:dyDescent="0.25">
      <c r="A3242" t="s">
        <v>6466</v>
      </c>
      <c r="B3242" t="s">
        <v>6467</v>
      </c>
      <c r="C3242" t="s">
        <v>6468</v>
      </c>
      <c r="D3242" t="s">
        <v>30</v>
      </c>
      <c r="E3242" s="1">
        <v>4.0000000000000002E-168</v>
      </c>
      <c r="F3242" t="s">
        <v>6469</v>
      </c>
      <c r="G3242" t="s">
        <v>42</v>
      </c>
      <c r="H3242" t="s">
        <v>6470</v>
      </c>
      <c r="I3242" t="s">
        <v>6471</v>
      </c>
      <c r="J3242" t="s">
        <v>42</v>
      </c>
      <c r="K3242" t="s">
        <v>513</v>
      </c>
      <c r="L3242">
        <v>1</v>
      </c>
      <c r="M3242">
        <v>0</v>
      </c>
      <c r="N3242">
        <v>0</v>
      </c>
      <c r="O3242">
        <v>1</v>
      </c>
      <c r="P3242">
        <v>1</v>
      </c>
      <c r="Q3242">
        <v>1</v>
      </c>
      <c r="R3242">
        <v>1</v>
      </c>
      <c r="S3242" t="s">
        <v>6472</v>
      </c>
      <c r="T3242" t="s">
        <v>6473</v>
      </c>
    </row>
    <row r="3243" spans="1:20" x14ac:dyDescent="0.25">
      <c r="A3243" t="s">
        <v>14743</v>
      </c>
      <c r="B3243" t="s">
        <v>14744</v>
      </c>
      <c r="C3243" t="s">
        <v>14745</v>
      </c>
      <c r="D3243" t="s">
        <v>30</v>
      </c>
      <c r="E3243" t="s">
        <v>10767</v>
      </c>
      <c r="F3243" t="s">
        <v>1388</v>
      </c>
      <c r="G3243" t="s">
        <v>236</v>
      </c>
      <c r="H3243" t="s">
        <v>1541</v>
      </c>
      <c r="I3243" t="s">
        <v>94</v>
      </c>
      <c r="J3243" t="s">
        <v>129</v>
      </c>
      <c r="K3243" t="s">
        <v>106</v>
      </c>
      <c r="L3243">
        <v>3</v>
      </c>
      <c r="M3243">
        <v>1</v>
      </c>
      <c r="N3243">
        <v>0</v>
      </c>
      <c r="O3243">
        <v>3</v>
      </c>
      <c r="P3243">
        <v>3</v>
      </c>
      <c r="Q3243">
        <v>1</v>
      </c>
      <c r="R3243">
        <v>1</v>
      </c>
      <c r="S3243" t="s">
        <v>14746</v>
      </c>
      <c r="T3243" t="s">
        <v>14747</v>
      </c>
    </row>
    <row r="3244" spans="1:20" x14ac:dyDescent="0.25">
      <c r="A3244" t="s">
        <v>10619</v>
      </c>
      <c r="B3244" t="s">
        <v>10620</v>
      </c>
      <c r="C3244" t="s">
        <v>10621</v>
      </c>
      <c r="D3244" t="s">
        <v>30</v>
      </c>
      <c r="E3244" t="s">
        <v>1306</v>
      </c>
      <c r="F3244" t="s">
        <v>10203</v>
      </c>
      <c r="G3244" t="s">
        <v>42</v>
      </c>
      <c r="H3244" t="s">
        <v>10622</v>
      </c>
      <c r="I3244" t="s">
        <v>3682</v>
      </c>
      <c r="J3244" t="s">
        <v>42</v>
      </c>
      <c r="K3244" t="s">
        <v>361</v>
      </c>
      <c r="L3244">
        <v>2</v>
      </c>
      <c r="M3244">
        <v>0</v>
      </c>
      <c r="N3244">
        <v>0</v>
      </c>
      <c r="O3244">
        <v>2</v>
      </c>
      <c r="P3244">
        <v>2</v>
      </c>
      <c r="Q3244">
        <v>2</v>
      </c>
      <c r="R3244">
        <v>2</v>
      </c>
      <c r="S3244" t="s">
        <v>10623</v>
      </c>
    </row>
    <row r="3245" spans="1:20" x14ac:dyDescent="0.25">
      <c r="A3245" t="s">
        <v>10624</v>
      </c>
      <c r="B3245" t="s">
        <v>10625</v>
      </c>
      <c r="C3245" t="s">
        <v>10621</v>
      </c>
      <c r="D3245" t="s">
        <v>30</v>
      </c>
      <c r="E3245" t="s">
        <v>10626</v>
      </c>
      <c r="F3245" t="s">
        <v>2399</v>
      </c>
      <c r="G3245" t="s">
        <v>42</v>
      </c>
      <c r="H3245" t="s">
        <v>7435</v>
      </c>
      <c r="I3245" t="s">
        <v>6818</v>
      </c>
      <c r="J3245" t="s">
        <v>42</v>
      </c>
      <c r="K3245" t="s">
        <v>604</v>
      </c>
      <c r="L3245">
        <v>1</v>
      </c>
      <c r="M3245">
        <v>0</v>
      </c>
      <c r="N3245">
        <v>0</v>
      </c>
      <c r="O3245">
        <v>1</v>
      </c>
      <c r="P3245">
        <v>1</v>
      </c>
      <c r="Q3245">
        <v>1</v>
      </c>
      <c r="R3245">
        <v>1</v>
      </c>
      <c r="S3245" t="s">
        <v>10627</v>
      </c>
      <c r="T3245" t="s">
        <v>10628</v>
      </c>
    </row>
    <row r="3246" spans="1:20" x14ac:dyDescent="0.25">
      <c r="A3246" t="s">
        <v>9846</v>
      </c>
      <c r="B3246" t="s">
        <v>9847</v>
      </c>
      <c r="C3246" t="s">
        <v>9848</v>
      </c>
      <c r="D3246" t="s">
        <v>30</v>
      </c>
      <c r="E3246" s="1">
        <v>2E-121</v>
      </c>
      <c r="F3246" t="s">
        <v>9849</v>
      </c>
      <c r="G3246" t="s">
        <v>651</v>
      </c>
      <c r="H3246" t="s">
        <v>9850</v>
      </c>
      <c r="I3246" t="s">
        <v>1889</v>
      </c>
      <c r="J3246" t="s">
        <v>1428</v>
      </c>
      <c r="K3246" t="s">
        <v>552</v>
      </c>
      <c r="L3246">
        <v>2</v>
      </c>
      <c r="M3246">
        <v>1</v>
      </c>
      <c r="N3246">
        <v>1</v>
      </c>
      <c r="O3246">
        <v>3</v>
      </c>
      <c r="P3246">
        <v>3</v>
      </c>
      <c r="Q3246">
        <v>3</v>
      </c>
      <c r="R3246">
        <v>3</v>
      </c>
      <c r="S3246" t="s">
        <v>9851</v>
      </c>
    </row>
    <row r="3247" spans="1:20" x14ac:dyDescent="0.25">
      <c r="A3247" t="s">
        <v>10258</v>
      </c>
      <c r="B3247" t="s">
        <v>10259</v>
      </c>
      <c r="C3247" t="s">
        <v>10254</v>
      </c>
      <c r="D3247" t="s">
        <v>30</v>
      </c>
      <c r="E3247" t="s">
        <v>9312</v>
      </c>
      <c r="F3247" t="s">
        <v>4691</v>
      </c>
      <c r="G3247" t="s">
        <v>97</v>
      </c>
      <c r="H3247" t="s">
        <v>10260</v>
      </c>
      <c r="I3247" t="s">
        <v>6119</v>
      </c>
      <c r="J3247" t="s">
        <v>42</v>
      </c>
      <c r="K3247" t="s">
        <v>446</v>
      </c>
      <c r="L3247">
        <v>3</v>
      </c>
      <c r="M3247">
        <v>1</v>
      </c>
      <c r="N3247">
        <v>0</v>
      </c>
      <c r="O3247">
        <v>3</v>
      </c>
      <c r="P3247">
        <v>3</v>
      </c>
      <c r="Q3247">
        <v>1</v>
      </c>
      <c r="R3247">
        <v>1</v>
      </c>
      <c r="S3247" t="s">
        <v>10261</v>
      </c>
    </row>
    <row r="3248" spans="1:20" x14ac:dyDescent="0.25">
      <c r="A3248" t="s">
        <v>10252</v>
      </c>
      <c r="B3248" t="s">
        <v>10253</v>
      </c>
      <c r="C3248" t="s">
        <v>10254</v>
      </c>
      <c r="D3248" t="s">
        <v>30</v>
      </c>
      <c r="E3248" t="s">
        <v>10255</v>
      </c>
      <c r="F3248" t="s">
        <v>10256</v>
      </c>
      <c r="G3248" t="s">
        <v>2592</v>
      </c>
      <c r="H3248" t="s">
        <v>6246</v>
      </c>
      <c r="I3248" t="s">
        <v>4260</v>
      </c>
      <c r="J3248" t="s">
        <v>513</v>
      </c>
      <c r="K3248" t="s">
        <v>98</v>
      </c>
      <c r="L3248">
        <v>2</v>
      </c>
      <c r="M3248">
        <v>1</v>
      </c>
      <c r="N3248">
        <v>1</v>
      </c>
      <c r="O3248">
        <v>4</v>
      </c>
      <c r="P3248">
        <v>4</v>
      </c>
      <c r="Q3248">
        <v>2</v>
      </c>
      <c r="R3248">
        <v>2</v>
      </c>
      <c r="S3248" t="s">
        <v>10257</v>
      </c>
    </row>
    <row r="3249" spans="1:20" x14ac:dyDescent="0.25">
      <c r="A3249" t="s">
        <v>5340</v>
      </c>
      <c r="B3249" t="s">
        <v>5341</v>
      </c>
      <c r="C3249" t="s">
        <v>14647</v>
      </c>
      <c r="D3249" t="s">
        <v>30</v>
      </c>
      <c r="E3249" t="s">
        <v>1100</v>
      </c>
      <c r="F3249" t="s">
        <v>1383</v>
      </c>
      <c r="G3249" t="s">
        <v>242</v>
      </c>
      <c r="H3249" t="s">
        <v>11851</v>
      </c>
      <c r="I3249" t="s">
        <v>3274</v>
      </c>
      <c r="J3249" t="s">
        <v>97</v>
      </c>
      <c r="K3249" t="s">
        <v>219</v>
      </c>
      <c r="L3249">
        <v>6</v>
      </c>
      <c r="M3249">
        <v>0</v>
      </c>
      <c r="N3249">
        <v>0</v>
      </c>
      <c r="O3249">
        <v>6</v>
      </c>
      <c r="P3249">
        <v>6</v>
      </c>
      <c r="Q3249">
        <v>4</v>
      </c>
      <c r="R3249">
        <v>4</v>
      </c>
      <c r="S3249" t="s">
        <v>5344</v>
      </c>
    </row>
    <row r="3250" spans="1:20" x14ac:dyDescent="0.25">
      <c r="A3250" t="s">
        <v>5340</v>
      </c>
      <c r="B3250" t="s">
        <v>5341</v>
      </c>
      <c r="C3250" t="s">
        <v>7535</v>
      </c>
      <c r="D3250" t="s">
        <v>30</v>
      </c>
      <c r="E3250" t="s">
        <v>2400</v>
      </c>
      <c r="F3250" t="s">
        <v>7536</v>
      </c>
      <c r="G3250" t="s">
        <v>494</v>
      </c>
      <c r="H3250" t="s">
        <v>2492</v>
      </c>
      <c r="I3250" t="s">
        <v>3871</v>
      </c>
      <c r="J3250" t="s">
        <v>132</v>
      </c>
      <c r="K3250" t="s">
        <v>447</v>
      </c>
      <c r="L3250">
        <v>9</v>
      </c>
      <c r="M3250">
        <v>0</v>
      </c>
      <c r="N3250">
        <v>0</v>
      </c>
      <c r="O3250">
        <v>9</v>
      </c>
      <c r="P3250">
        <v>9</v>
      </c>
      <c r="Q3250">
        <v>8</v>
      </c>
      <c r="R3250">
        <v>8</v>
      </c>
      <c r="S3250" t="s">
        <v>5344</v>
      </c>
    </row>
    <row r="3251" spans="1:20" x14ac:dyDescent="0.25">
      <c r="A3251" t="s">
        <v>5340</v>
      </c>
      <c r="B3251" t="s">
        <v>5341</v>
      </c>
      <c r="C3251" t="s">
        <v>5342</v>
      </c>
      <c r="D3251" t="s">
        <v>30</v>
      </c>
      <c r="E3251" t="s">
        <v>5343</v>
      </c>
      <c r="F3251" t="s">
        <v>551</v>
      </c>
      <c r="G3251" t="s">
        <v>241</v>
      </c>
      <c r="H3251" s="1">
        <v>6.0000000000000002E-5</v>
      </c>
      <c r="I3251" t="s">
        <v>3871</v>
      </c>
      <c r="J3251" t="s">
        <v>552</v>
      </c>
      <c r="K3251" t="s">
        <v>2991</v>
      </c>
      <c r="L3251">
        <v>7</v>
      </c>
      <c r="M3251">
        <v>1</v>
      </c>
      <c r="N3251">
        <v>0</v>
      </c>
      <c r="O3251">
        <v>7</v>
      </c>
      <c r="P3251">
        <v>7</v>
      </c>
      <c r="Q3251">
        <v>5</v>
      </c>
      <c r="R3251">
        <v>5</v>
      </c>
      <c r="S3251" t="s">
        <v>5344</v>
      </c>
    </row>
    <row r="3252" spans="1:20" x14ac:dyDescent="0.25">
      <c r="A3252" t="s">
        <v>9756</v>
      </c>
      <c r="B3252" t="s">
        <v>9757</v>
      </c>
      <c r="C3252" t="s">
        <v>12573</v>
      </c>
      <c r="D3252" t="s">
        <v>30</v>
      </c>
      <c r="E3252" t="s">
        <v>1152</v>
      </c>
      <c r="F3252" t="s">
        <v>425</v>
      </c>
      <c r="G3252" t="s">
        <v>60</v>
      </c>
      <c r="H3252">
        <v>12</v>
      </c>
      <c r="I3252" t="s">
        <v>615</v>
      </c>
      <c r="J3252" t="s">
        <v>42</v>
      </c>
      <c r="K3252" t="s">
        <v>477</v>
      </c>
      <c r="L3252">
        <v>7</v>
      </c>
      <c r="M3252">
        <v>0</v>
      </c>
      <c r="N3252">
        <v>0</v>
      </c>
      <c r="O3252">
        <v>7</v>
      </c>
      <c r="P3252">
        <v>7</v>
      </c>
      <c r="Q3252">
        <v>0</v>
      </c>
      <c r="R3252">
        <v>0</v>
      </c>
      <c r="S3252" t="s">
        <v>9758</v>
      </c>
    </row>
    <row r="3253" spans="1:20" x14ac:dyDescent="0.25">
      <c r="A3253" t="s">
        <v>9756</v>
      </c>
      <c r="B3253" t="s">
        <v>9757</v>
      </c>
      <c r="C3253" t="s">
        <v>9745</v>
      </c>
      <c r="D3253" t="s">
        <v>30</v>
      </c>
      <c r="E3253" t="s">
        <v>1883</v>
      </c>
      <c r="F3253" t="s">
        <v>510</v>
      </c>
      <c r="G3253" t="s">
        <v>129</v>
      </c>
      <c r="H3253" t="s">
        <v>604</v>
      </c>
      <c r="I3253" t="s">
        <v>225</v>
      </c>
      <c r="J3253" t="s">
        <v>42</v>
      </c>
      <c r="K3253" t="s">
        <v>2588</v>
      </c>
      <c r="L3253">
        <v>7</v>
      </c>
      <c r="M3253">
        <v>0</v>
      </c>
      <c r="N3253">
        <v>0</v>
      </c>
      <c r="O3253">
        <v>7</v>
      </c>
      <c r="P3253">
        <v>7</v>
      </c>
      <c r="Q3253">
        <v>0</v>
      </c>
      <c r="R3253">
        <v>0</v>
      </c>
      <c r="S3253" t="s">
        <v>9758</v>
      </c>
    </row>
    <row r="3254" spans="1:20" x14ac:dyDescent="0.25">
      <c r="A3254" t="s">
        <v>2467</v>
      </c>
      <c r="B3254" t="s">
        <v>2468</v>
      </c>
      <c r="C3254" t="s">
        <v>2469</v>
      </c>
      <c r="D3254" t="s">
        <v>30</v>
      </c>
      <c r="E3254" t="s">
        <v>2470</v>
      </c>
      <c r="F3254" t="s">
        <v>2471</v>
      </c>
      <c r="G3254" t="s">
        <v>33</v>
      </c>
      <c r="H3254" t="s">
        <v>2472</v>
      </c>
      <c r="I3254" t="s">
        <v>2473</v>
      </c>
      <c r="J3254" t="s">
        <v>33</v>
      </c>
      <c r="K3254" t="s">
        <v>604</v>
      </c>
      <c r="L3254">
        <v>1</v>
      </c>
      <c r="M3254">
        <v>0</v>
      </c>
      <c r="N3254">
        <v>0</v>
      </c>
      <c r="O3254">
        <v>1</v>
      </c>
      <c r="P3254">
        <v>1</v>
      </c>
      <c r="Q3254">
        <v>1</v>
      </c>
      <c r="R3254">
        <v>1</v>
      </c>
      <c r="S3254" t="s">
        <v>2474</v>
      </c>
    </row>
    <row r="3255" spans="1:20" x14ac:dyDescent="0.25">
      <c r="A3255" t="s">
        <v>13231</v>
      </c>
      <c r="B3255" t="s">
        <v>13232</v>
      </c>
      <c r="C3255" t="s">
        <v>13230</v>
      </c>
      <c r="D3255" t="s">
        <v>30</v>
      </c>
      <c r="E3255" t="s">
        <v>3437</v>
      </c>
      <c r="F3255" t="s">
        <v>2288</v>
      </c>
      <c r="G3255" t="s">
        <v>97</v>
      </c>
      <c r="H3255" t="s">
        <v>13233</v>
      </c>
      <c r="I3255" t="s">
        <v>4214</v>
      </c>
      <c r="J3255" t="s">
        <v>42</v>
      </c>
      <c r="K3255" t="s">
        <v>171</v>
      </c>
      <c r="L3255">
        <v>2</v>
      </c>
      <c r="M3255">
        <v>0</v>
      </c>
      <c r="N3255">
        <v>0</v>
      </c>
      <c r="O3255">
        <v>2</v>
      </c>
      <c r="P3255">
        <v>2</v>
      </c>
      <c r="Q3255">
        <v>0</v>
      </c>
      <c r="R3255">
        <v>0</v>
      </c>
      <c r="S3255" t="s">
        <v>13234</v>
      </c>
      <c r="T3255" t="s">
        <v>13235</v>
      </c>
    </row>
    <row r="3256" spans="1:20" x14ac:dyDescent="0.25">
      <c r="A3256" t="s">
        <v>1952</v>
      </c>
      <c r="B3256" t="s">
        <v>1953</v>
      </c>
      <c r="C3256" t="s">
        <v>7839</v>
      </c>
      <c r="D3256" t="s">
        <v>30</v>
      </c>
      <c r="E3256" t="s">
        <v>5258</v>
      </c>
      <c r="F3256" t="s">
        <v>1403</v>
      </c>
      <c r="G3256" t="s">
        <v>42</v>
      </c>
      <c r="H3256" t="s">
        <v>1057</v>
      </c>
      <c r="I3256" t="s">
        <v>1964</v>
      </c>
      <c r="J3256" t="s">
        <v>42</v>
      </c>
      <c r="K3256" t="s">
        <v>60</v>
      </c>
      <c r="L3256">
        <v>1</v>
      </c>
      <c r="M3256">
        <v>0</v>
      </c>
      <c r="N3256">
        <v>0</v>
      </c>
      <c r="O3256">
        <v>1</v>
      </c>
      <c r="P3256">
        <v>1</v>
      </c>
      <c r="Q3256">
        <v>1</v>
      </c>
      <c r="R3256">
        <v>1</v>
      </c>
      <c r="S3256" t="s">
        <v>1958</v>
      </c>
    </row>
    <row r="3257" spans="1:20" x14ac:dyDescent="0.25">
      <c r="A3257" t="s">
        <v>1952</v>
      </c>
      <c r="B3257" t="s">
        <v>1953</v>
      </c>
      <c r="C3257" t="s">
        <v>1946</v>
      </c>
      <c r="D3257" t="s">
        <v>30</v>
      </c>
      <c r="E3257" t="s">
        <v>1954</v>
      </c>
      <c r="F3257" t="s">
        <v>1955</v>
      </c>
      <c r="G3257" t="s">
        <v>146</v>
      </c>
      <c r="H3257" t="s">
        <v>1956</v>
      </c>
      <c r="I3257" t="s">
        <v>1957</v>
      </c>
      <c r="J3257" t="s">
        <v>33</v>
      </c>
      <c r="K3257" t="s">
        <v>367</v>
      </c>
      <c r="L3257">
        <v>2</v>
      </c>
      <c r="M3257">
        <v>0</v>
      </c>
      <c r="N3257">
        <v>0</v>
      </c>
      <c r="O3257">
        <v>2</v>
      </c>
      <c r="P3257">
        <v>2</v>
      </c>
      <c r="Q3257">
        <v>1</v>
      </c>
      <c r="R3257">
        <v>1</v>
      </c>
      <c r="S3257" t="s">
        <v>1958</v>
      </c>
    </row>
    <row r="3258" spans="1:20" x14ac:dyDescent="0.25">
      <c r="A3258" t="s">
        <v>11892</v>
      </c>
      <c r="B3258" t="s">
        <v>11893</v>
      </c>
      <c r="C3258" t="s">
        <v>11894</v>
      </c>
      <c r="D3258" t="s">
        <v>30</v>
      </c>
      <c r="E3258" s="1">
        <v>6E-11</v>
      </c>
      <c r="F3258" t="s">
        <v>414</v>
      </c>
      <c r="G3258" t="s">
        <v>42</v>
      </c>
      <c r="H3258" t="s">
        <v>500</v>
      </c>
      <c r="I3258" t="s">
        <v>671</v>
      </c>
      <c r="J3258" t="s">
        <v>42</v>
      </c>
      <c r="K3258" t="s">
        <v>692</v>
      </c>
      <c r="L3258">
        <v>1</v>
      </c>
      <c r="M3258">
        <v>0</v>
      </c>
      <c r="N3258">
        <v>0</v>
      </c>
      <c r="O3258">
        <v>1</v>
      </c>
      <c r="P3258">
        <v>1</v>
      </c>
      <c r="Q3258">
        <v>1</v>
      </c>
      <c r="R3258">
        <v>1</v>
      </c>
      <c r="S3258" t="s">
        <v>11892</v>
      </c>
    </row>
    <row r="3259" spans="1:20" x14ac:dyDescent="0.25">
      <c r="A3259" t="s">
        <v>6846</v>
      </c>
      <c r="B3259" t="s">
        <v>6847</v>
      </c>
      <c r="C3259" t="s">
        <v>6848</v>
      </c>
      <c r="D3259" t="s">
        <v>30</v>
      </c>
      <c r="E3259" t="s">
        <v>6849</v>
      </c>
      <c r="F3259" t="s">
        <v>6850</v>
      </c>
      <c r="G3259" t="s">
        <v>42</v>
      </c>
      <c r="H3259" s="1">
        <v>3.9999999999999998E-75</v>
      </c>
      <c r="I3259" t="s">
        <v>6851</v>
      </c>
      <c r="J3259" t="s">
        <v>42</v>
      </c>
      <c r="K3259" t="s">
        <v>513</v>
      </c>
      <c r="L3259">
        <v>1</v>
      </c>
      <c r="M3259">
        <v>0</v>
      </c>
      <c r="N3259">
        <v>0</v>
      </c>
      <c r="O3259">
        <v>1</v>
      </c>
      <c r="P3259">
        <v>1</v>
      </c>
      <c r="Q3259">
        <v>1</v>
      </c>
      <c r="R3259">
        <v>1</v>
      </c>
      <c r="S3259" t="s">
        <v>6852</v>
      </c>
      <c r="T3259">
        <v>22</v>
      </c>
    </row>
    <row r="3260" spans="1:20" x14ac:dyDescent="0.25">
      <c r="A3260" t="s">
        <v>6065</v>
      </c>
      <c r="B3260" t="s">
        <v>6066</v>
      </c>
      <c r="C3260" t="s">
        <v>6063</v>
      </c>
      <c r="D3260" t="s">
        <v>30</v>
      </c>
      <c r="E3260" t="s">
        <v>6067</v>
      </c>
      <c r="F3260" t="s">
        <v>3517</v>
      </c>
      <c r="G3260" t="s">
        <v>42</v>
      </c>
      <c r="H3260" t="s">
        <v>1382</v>
      </c>
      <c r="I3260" t="s">
        <v>1495</v>
      </c>
      <c r="J3260" t="s">
        <v>42</v>
      </c>
      <c r="K3260" t="s">
        <v>385</v>
      </c>
      <c r="L3260">
        <v>1</v>
      </c>
      <c r="M3260">
        <v>0</v>
      </c>
      <c r="N3260">
        <v>0</v>
      </c>
      <c r="O3260">
        <v>1</v>
      </c>
      <c r="P3260">
        <v>1</v>
      </c>
      <c r="Q3260">
        <v>1</v>
      </c>
      <c r="R3260">
        <v>1</v>
      </c>
      <c r="S3260" t="s">
        <v>6068</v>
      </c>
    </row>
    <row r="3261" spans="1:20" x14ac:dyDescent="0.25">
      <c r="A3261" t="s">
        <v>12605</v>
      </c>
      <c r="B3261" t="s">
        <v>12606</v>
      </c>
      <c r="C3261" t="s">
        <v>12603</v>
      </c>
      <c r="D3261" t="s">
        <v>30</v>
      </c>
      <c r="E3261" t="s">
        <v>12607</v>
      </c>
      <c r="F3261" t="s">
        <v>1581</v>
      </c>
      <c r="G3261" t="s">
        <v>97</v>
      </c>
      <c r="H3261" t="s">
        <v>12442</v>
      </c>
      <c r="I3261" t="s">
        <v>4887</v>
      </c>
      <c r="J3261" t="s">
        <v>97</v>
      </c>
      <c r="K3261" t="s">
        <v>628</v>
      </c>
      <c r="L3261">
        <v>1</v>
      </c>
      <c r="M3261">
        <v>0</v>
      </c>
      <c r="N3261">
        <v>0</v>
      </c>
      <c r="O3261">
        <v>1</v>
      </c>
      <c r="P3261">
        <v>1</v>
      </c>
      <c r="Q3261">
        <v>1</v>
      </c>
      <c r="R3261">
        <v>1</v>
      </c>
      <c r="S3261" t="s">
        <v>12608</v>
      </c>
    </row>
    <row r="3262" spans="1:20" x14ac:dyDescent="0.25">
      <c r="A3262" t="s">
        <v>156</v>
      </c>
      <c r="B3262" t="s">
        <v>157</v>
      </c>
      <c r="C3262" t="s">
        <v>11479</v>
      </c>
      <c r="D3262" t="s">
        <v>30</v>
      </c>
      <c r="E3262" t="s">
        <v>11503</v>
      </c>
      <c r="F3262" t="s">
        <v>11504</v>
      </c>
      <c r="G3262" t="s">
        <v>54</v>
      </c>
      <c r="H3262" t="s">
        <v>3798</v>
      </c>
      <c r="I3262" t="s">
        <v>2158</v>
      </c>
      <c r="J3262" t="s">
        <v>370</v>
      </c>
      <c r="K3262" t="s">
        <v>361</v>
      </c>
      <c r="L3262">
        <v>2</v>
      </c>
      <c r="M3262">
        <v>0</v>
      </c>
      <c r="N3262">
        <v>0</v>
      </c>
      <c r="O3262">
        <v>2</v>
      </c>
      <c r="P3262">
        <v>2</v>
      </c>
      <c r="Q3262">
        <v>2</v>
      </c>
      <c r="R3262">
        <v>2</v>
      </c>
      <c r="S3262" t="s">
        <v>164</v>
      </c>
      <c r="T3262" t="s">
        <v>165</v>
      </c>
    </row>
    <row r="3263" spans="1:20" x14ac:dyDescent="0.25">
      <c r="A3263" t="s">
        <v>156</v>
      </c>
      <c r="B3263" t="s">
        <v>157</v>
      </c>
      <c r="C3263" t="s">
        <v>673</v>
      </c>
      <c r="D3263" t="s">
        <v>30</v>
      </c>
      <c r="E3263" t="s">
        <v>703</v>
      </c>
      <c r="F3263" t="s">
        <v>704</v>
      </c>
      <c r="G3263" t="s">
        <v>552</v>
      </c>
      <c r="H3263" t="s">
        <v>705</v>
      </c>
      <c r="I3263" t="s">
        <v>706</v>
      </c>
      <c r="J3263" t="s">
        <v>552</v>
      </c>
      <c r="K3263" t="s">
        <v>60</v>
      </c>
      <c r="L3263">
        <v>1</v>
      </c>
      <c r="M3263">
        <v>0</v>
      </c>
      <c r="N3263">
        <v>0</v>
      </c>
      <c r="O3263">
        <v>1</v>
      </c>
      <c r="P3263">
        <v>1</v>
      </c>
      <c r="Q3263">
        <v>1</v>
      </c>
      <c r="R3263">
        <v>1</v>
      </c>
      <c r="S3263" t="s">
        <v>164</v>
      </c>
      <c r="T3263" t="s">
        <v>165</v>
      </c>
    </row>
    <row r="3264" spans="1:20" x14ac:dyDescent="0.25">
      <c r="A3264" t="s">
        <v>156</v>
      </c>
      <c r="B3264" t="s">
        <v>157</v>
      </c>
      <c r="C3264" t="s">
        <v>719</v>
      </c>
      <c r="D3264" t="s">
        <v>30</v>
      </c>
      <c r="E3264" t="s">
        <v>748</v>
      </c>
      <c r="F3264" t="s">
        <v>749</v>
      </c>
      <c r="G3264" t="s">
        <v>591</v>
      </c>
      <c r="H3264" t="s">
        <v>750</v>
      </c>
      <c r="I3264" t="s">
        <v>751</v>
      </c>
      <c r="J3264" t="s">
        <v>591</v>
      </c>
      <c r="K3264" t="s">
        <v>60</v>
      </c>
      <c r="L3264">
        <v>1</v>
      </c>
      <c r="M3264">
        <v>0</v>
      </c>
      <c r="N3264">
        <v>0</v>
      </c>
      <c r="O3264">
        <v>1</v>
      </c>
      <c r="P3264">
        <v>1</v>
      </c>
      <c r="Q3264">
        <v>1</v>
      </c>
      <c r="R3264">
        <v>1</v>
      </c>
      <c r="S3264" t="s">
        <v>164</v>
      </c>
      <c r="T3264" t="s">
        <v>165</v>
      </c>
    </row>
    <row r="3265" spans="1:20" x14ac:dyDescent="0.25">
      <c r="A3265" t="s">
        <v>156</v>
      </c>
      <c r="B3265" t="s">
        <v>157</v>
      </c>
      <c r="C3265" t="s">
        <v>10436</v>
      </c>
      <c r="D3265" t="s">
        <v>30</v>
      </c>
      <c r="E3265" t="s">
        <v>1211</v>
      </c>
      <c r="F3265" t="s">
        <v>1822</v>
      </c>
      <c r="G3265" t="s">
        <v>114</v>
      </c>
      <c r="H3265" t="s">
        <v>5626</v>
      </c>
      <c r="I3265" t="s">
        <v>2759</v>
      </c>
      <c r="J3265" t="s">
        <v>114</v>
      </c>
      <c r="K3265" t="s">
        <v>513</v>
      </c>
      <c r="L3265">
        <v>1</v>
      </c>
      <c r="M3265">
        <v>0</v>
      </c>
      <c r="N3265">
        <v>0</v>
      </c>
      <c r="O3265">
        <v>1</v>
      </c>
      <c r="P3265">
        <v>1</v>
      </c>
      <c r="Q3265">
        <v>1</v>
      </c>
      <c r="R3265">
        <v>1</v>
      </c>
      <c r="S3265" t="s">
        <v>164</v>
      </c>
      <c r="T3265" t="s">
        <v>165</v>
      </c>
    </row>
    <row r="3266" spans="1:20" x14ac:dyDescent="0.25">
      <c r="A3266" t="s">
        <v>156</v>
      </c>
      <c r="B3266" t="s">
        <v>157</v>
      </c>
      <c r="C3266" t="s">
        <v>7810</v>
      </c>
      <c r="D3266" t="s">
        <v>30</v>
      </c>
      <c r="E3266" t="s">
        <v>7826</v>
      </c>
      <c r="F3266" t="s">
        <v>7827</v>
      </c>
      <c r="G3266" t="s">
        <v>1932</v>
      </c>
      <c r="H3266" t="s">
        <v>7828</v>
      </c>
      <c r="I3266" t="s">
        <v>727</v>
      </c>
      <c r="J3266" t="s">
        <v>614</v>
      </c>
      <c r="K3266" t="s">
        <v>51</v>
      </c>
      <c r="L3266">
        <v>3</v>
      </c>
      <c r="M3266">
        <v>0</v>
      </c>
      <c r="N3266">
        <v>0</v>
      </c>
      <c r="O3266">
        <v>3</v>
      </c>
      <c r="P3266">
        <v>3</v>
      </c>
      <c r="Q3266">
        <v>2</v>
      </c>
      <c r="R3266">
        <v>2</v>
      </c>
      <c r="S3266" t="s">
        <v>164</v>
      </c>
      <c r="T3266" t="s">
        <v>165</v>
      </c>
    </row>
    <row r="3267" spans="1:20" x14ac:dyDescent="0.25">
      <c r="A3267" t="s">
        <v>156</v>
      </c>
      <c r="B3267" t="s">
        <v>157</v>
      </c>
      <c r="C3267" t="s">
        <v>102</v>
      </c>
      <c r="D3267" t="s">
        <v>30</v>
      </c>
      <c r="E3267" t="s">
        <v>158</v>
      </c>
      <c r="F3267" t="s">
        <v>159</v>
      </c>
      <c r="G3267" t="s">
        <v>160</v>
      </c>
      <c r="H3267" t="s">
        <v>161</v>
      </c>
      <c r="I3267" t="s">
        <v>162</v>
      </c>
      <c r="J3267" t="s">
        <v>78</v>
      </c>
      <c r="K3267" t="s">
        <v>163</v>
      </c>
      <c r="L3267">
        <v>3</v>
      </c>
      <c r="M3267">
        <v>0</v>
      </c>
      <c r="N3267">
        <v>0</v>
      </c>
      <c r="O3267">
        <v>3</v>
      </c>
      <c r="P3267">
        <v>3</v>
      </c>
      <c r="Q3267">
        <v>1</v>
      </c>
      <c r="R3267">
        <v>1</v>
      </c>
      <c r="S3267" t="s">
        <v>164</v>
      </c>
      <c r="T3267" t="s">
        <v>165</v>
      </c>
    </row>
    <row r="3268" spans="1:20" x14ac:dyDescent="0.25">
      <c r="A3268" t="s">
        <v>156</v>
      </c>
      <c r="B3268" t="s">
        <v>157</v>
      </c>
      <c r="C3268" t="s">
        <v>7570</v>
      </c>
      <c r="D3268" t="s">
        <v>30</v>
      </c>
      <c r="E3268" t="s">
        <v>7593</v>
      </c>
      <c r="F3268" t="s">
        <v>2372</v>
      </c>
      <c r="G3268" t="s">
        <v>379</v>
      </c>
      <c r="H3268" t="s">
        <v>7594</v>
      </c>
      <c r="I3268" t="s">
        <v>7333</v>
      </c>
      <c r="J3268" t="s">
        <v>379</v>
      </c>
      <c r="K3268" t="s">
        <v>513</v>
      </c>
      <c r="L3268">
        <v>1</v>
      </c>
      <c r="M3268">
        <v>0</v>
      </c>
      <c r="N3268">
        <v>0</v>
      </c>
      <c r="O3268">
        <v>1</v>
      </c>
      <c r="P3268">
        <v>1</v>
      </c>
      <c r="Q3268">
        <v>1</v>
      </c>
      <c r="R3268">
        <v>1</v>
      </c>
      <c r="S3268" t="s">
        <v>164</v>
      </c>
      <c r="T3268" t="s">
        <v>165</v>
      </c>
    </row>
    <row r="3269" spans="1:20" x14ac:dyDescent="0.25">
      <c r="A3269" t="s">
        <v>156</v>
      </c>
      <c r="B3269" t="s">
        <v>157</v>
      </c>
      <c r="C3269" t="s">
        <v>10170</v>
      </c>
      <c r="D3269" t="s">
        <v>30</v>
      </c>
      <c r="E3269" t="s">
        <v>6896</v>
      </c>
      <c r="F3269" t="s">
        <v>5336</v>
      </c>
      <c r="G3269" t="s">
        <v>97</v>
      </c>
      <c r="H3269" t="s">
        <v>10188</v>
      </c>
      <c r="I3269" t="s">
        <v>10189</v>
      </c>
      <c r="J3269" t="s">
        <v>97</v>
      </c>
      <c r="K3269" t="s">
        <v>604</v>
      </c>
      <c r="L3269">
        <v>1</v>
      </c>
      <c r="M3269">
        <v>0</v>
      </c>
      <c r="N3269">
        <v>0</v>
      </c>
      <c r="O3269">
        <v>1</v>
      </c>
      <c r="P3269">
        <v>1</v>
      </c>
      <c r="Q3269">
        <v>1</v>
      </c>
      <c r="R3269">
        <v>1</v>
      </c>
      <c r="S3269" t="s">
        <v>164</v>
      </c>
      <c r="T3269" t="s">
        <v>165</v>
      </c>
    </row>
    <row r="3270" spans="1:20" x14ac:dyDescent="0.25">
      <c r="A3270" t="s">
        <v>156</v>
      </c>
      <c r="B3270" t="s">
        <v>157</v>
      </c>
      <c r="C3270" t="s">
        <v>11820</v>
      </c>
      <c r="D3270" t="s">
        <v>30</v>
      </c>
      <c r="E3270" t="s">
        <v>11823</v>
      </c>
      <c r="F3270" t="s">
        <v>11824</v>
      </c>
      <c r="G3270" t="s">
        <v>813</v>
      </c>
      <c r="H3270" t="s">
        <v>11825</v>
      </c>
      <c r="I3270" t="s">
        <v>11826</v>
      </c>
      <c r="J3270" t="s">
        <v>813</v>
      </c>
      <c r="K3270" t="s">
        <v>60</v>
      </c>
      <c r="L3270">
        <v>1</v>
      </c>
      <c r="M3270">
        <v>0</v>
      </c>
      <c r="N3270">
        <v>0</v>
      </c>
      <c r="O3270">
        <v>1</v>
      </c>
      <c r="P3270">
        <v>1</v>
      </c>
      <c r="Q3270">
        <v>1</v>
      </c>
      <c r="R3270">
        <v>1</v>
      </c>
      <c r="S3270" t="s">
        <v>164</v>
      </c>
      <c r="T3270" t="s">
        <v>165</v>
      </c>
    </row>
    <row r="3271" spans="1:20" x14ac:dyDescent="0.25">
      <c r="A3271" t="s">
        <v>156</v>
      </c>
      <c r="B3271" t="s">
        <v>157</v>
      </c>
      <c r="C3271" t="s">
        <v>12873</v>
      </c>
      <c r="D3271" t="s">
        <v>30</v>
      </c>
      <c r="E3271" t="s">
        <v>12891</v>
      </c>
      <c r="F3271" t="s">
        <v>8275</v>
      </c>
      <c r="G3271" t="s">
        <v>539</v>
      </c>
      <c r="H3271" t="s">
        <v>12892</v>
      </c>
      <c r="I3271" t="s">
        <v>2982</v>
      </c>
      <c r="J3271" t="s">
        <v>539</v>
      </c>
      <c r="K3271" t="s">
        <v>628</v>
      </c>
      <c r="L3271">
        <v>1</v>
      </c>
      <c r="M3271">
        <v>0</v>
      </c>
      <c r="N3271">
        <v>0</v>
      </c>
      <c r="O3271">
        <v>1</v>
      </c>
      <c r="P3271">
        <v>1</v>
      </c>
      <c r="Q3271">
        <v>1</v>
      </c>
      <c r="R3271">
        <v>1</v>
      </c>
      <c r="S3271" t="s">
        <v>164</v>
      </c>
      <c r="T3271" t="s">
        <v>165</v>
      </c>
    </row>
    <row r="3272" spans="1:20" x14ac:dyDescent="0.25">
      <c r="A3272" t="s">
        <v>156</v>
      </c>
      <c r="B3272" t="s">
        <v>157</v>
      </c>
      <c r="C3272" t="s">
        <v>12334</v>
      </c>
      <c r="D3272" t="s">
        <v>30</v>
      </c>
      <c r="E3272" t="s">
        <v>12351</v>
      </c>
      <c r="F3272" t="s">
        <v>4036</v>
      </c>
      <c r="G3272" t="s">
        <v>1172</v>
      </c>
      <c r="H3272" t="s">
        <v>1145</v>
      </c>
      <c r="I3272" t="s">
        <v>2646</v>
      </c>
      <c r="J3272" t="s">
        <v>129</v>
      </c>
      <c r="K3272" t="s">
        <v>651</v>
      </c>
      <c r="L3272">
        <v>3</v>
      </c>
      <c r="M3272">
        <v>0</v>
      </c>
      <c r="N3272">
        <v>0</v>
      </c>
      <c r="O3272">
        <v>3</v>
      </c>
      <c r="P3272">
        <v>3</v>
      </c>
      <c r="Q3272">
        <v>3</v>
      </c>
      <c r="R3272">
        <v>3</v>
      </c>
      <c r="S3272" t="s">
        <v>164</v>
      </c>
      <c r="T3272" t="s">
        <v>165</v>
      </c>
    </row>
    <row r="3273" spans="1:20" x14ac:dyDescent="0.25">
      <c r="A3273" t="s">
        <v>156</v>
      </c>
      <c r="B3273" t="s">
        <v>157</v>
      </c>
      <c r="C3273" t="s">
        <v>6677</v>
      </c>
      <c r="D3273" t="s">
        <v>30</v>
      </c>
      <c r="E3273" t="s">
        <v>6678</v>
      </c>
      <c r="F3273" t="s">
        <v>6679</v>
      </c>
      <c r="G3273" t="s">
        <v>3281</v>
      </c>
      <c r="H3273" t="s">
        <v>6678</v>
      </c>
      <c r="I3273" t="s">
        <v>6679</v>
      </c>
      <c r="J3273" t="s">
        <v>3281</v>
      </c>
      <c r="K3273" t="s">
        <v>678</v>
      </c>
      <c r="L3273">
        <v>3</v>
      </c>
      <c r="M3273">
        <v>0</v>
      </c>
      <c r="N3273">
        <v>0</v>
      </c>
      <c r="O3273">
        <v>3</v>
      </c>
      <c r="P3273">
        <v>3</v>
      </c>
      <c r="Q3273">
        <v>1</v>
      </c>
      <c r="R3273">
        <v>1</v>
      </c>
      <c r="S3273" t="s">
        <v>164</v>
      </c>
      <c r="T3273" t="s">
        <v>165</v>
      </c>
    </row>
    <row r="3274" spans="1:20" x14ac:dyDescent="0.25">
      <c r="A3274" t="s">
        <v>156</v>
      </c>
      <c r="B3274" t="s">
        <v>157</v>
      </c>
      <c r="C3274" t="s">
        <v>12253</v>
      </c>
      <c r="D3274" t="s">
        <v>30</v>
      </c>
      <c r="E3274" t="s">
        <v>12266</v>
      </c>
      <c r="F3274" t="s">
        <v>6105</v>
      </c>
      <c r="G3274" t="s">
        <v>628</v>
      </c>
      <c r="H3274" t="s">
        <v>12266</v>
      </c>
      <c r="I3274" t="s">
        <v>6105</v>
      </c>
      <c r="J3274" t="s">
        <v>628</v>
      </c>
      <c r="K3274" t="s">
        <v>122</v>
      </c>
      <c r="L3274">
        <v>3</v>
      </c>
      <c r="M3274">
        <v>0</v>
      </c>
      <c r="N3274">
        <v>0</v>
      </c>
      <c r="O3274">
        <v>3</v>
      </c>
      <c r="P3274">
        <v>3</v>
      </c>
      <c r="Q3274">
        <v>1</v>
      </c>
      <c r="R3274">
        <v>1</v>
      </c>
      <c r="S3274" t="s">
        <v>164</v>
      </c>
      <c r="T3274" t="s">
        <v>165</v>
      </c>
    </row>
    <row r="3275" spans="1:20" x14ac:dyDescent="0.25">
      <c r="A3275" t="s">
        <v>156</v>
      </c>
      <c r="B3275" t="s">
        <v>157</v>
      </c>
      <c r="C3275" t="s">
        <v>13100</v>
      </c>
      <c r="D3275" t="s">
        <v>30</v>
      </c>
      <c r="E3275" t="s">
        <v>13116</v>
      </c>
      <c r="F3275" t="s">
        <v>10081</v>
      </c>
      <c r="G3275" t="s">
        <v>787</v>
      </c>
      <c r="H3275" t="s">
        <v>9193</v>
      </c>
      <c r="I3275" t="s">
        <v>6558</v>
      </c>
      <c r="J3275" t="s">
        <v>33</v>
      </c>
      <c r="K3275" t="s">
        <v>51</v>
      </c>
      <c r="L3275">
        <v>1</v>
      </c>
      <c r="M3275">
        <v>1</v>
      </c>
      <c r="N3275">
        <v>1</v>
      </c>
      <c r="O3275">
        <v>2</v>
      </c>
      <c r="P3275">
        <v>2</v>
      </c>
      <c r="Q3275">
        <v>1</v>
      </c>
      <c r="R3275">
        <v>1</v>
      </c>
      <c r="S3275" t="s">
        <v>164</v>
      </c>
      <c r="T3275" t="s">
        <v>165</v>
      </c>
    </row>
    <row r="3276" spans="1:20" x14ac:dyDescent="0.25">
      <c r="A3276" t="s">
        <v>156</v>
      </c>
      <c r="B3276" t="s">
        <v>157</v>
      </c>
      <c r="C3276" t="s">
        <v>11108</v>
      </c>
      <c r="D3276" t="s">
        <v>30</v>
      </c>
      <c r="E3276" t="s">
        <v>8871</v>
      </c>
      <c r="F3276" t="s">
        <v>11133</v>
      </c>
      <c r="G3276" t="s">
        <v>813</v>
      </c>
      <c r="H3276" s="1">
        <v>4.0000000000000002E-56</v>
      </c>
      <c r="I3276" t="s">
        <v>11134</v>
      </c>
      <c r="J3276" t="s">
        <v>813</v>
      </c>
      <c r="K3276" t="s">
        <v>513</v>
      </c>
      <c r="L3276">
        <v>1</v>
      </c>
      <c r="M3276">
        <v>0</v>
      </c>
      <c r="N3276">
        <v>0</v>
      </c>
      <c r="O3276">
        <v>1</v>
      </c>
      <c r="P3276">
        <v>1</v>
      </c>
      <c r="Q3276">
        <v>1</v>
      </c>
      <c r="R3276">
        <v>1</v>
      </c>
      <c r="S3276" t="s">
        <v>164</v>
      </c>
      <c r="T3276" t="s">
        <v>165</v>
      </c>
    </row>
    <row r="3277" spans="1:20" x14ac:dyDescent="0.25">
      <c r="A3277" t="s">
        <v>156</v>
      </c>
      <c r="B3277" t="s">
        <v>157</v>
      </c>
      <c r="C3277" t="s">
        <v>9766</v>
      </c>
      <c r="D3277" t="s">
        <v>30</v>
      </c>
      <c r="E3277" t="s">
        <v>9789</v>
      </c>
      <c r="F3277" t="s">
        <v>7326</v>
      </c>
      <c r="G3277" t="s">
        <v>350</v>
      </c>
      <c r="H3277" t="s">
        <v>4584</v>
      </c>
      <c r="I3277" t="s">
        <v>5177</v>
      </c>
      <c r="J3277" t="s">
        <v>350</v>
      </c>
      <c r="K3277" t="s">
        <v>60</v>
      </c>
      <c r="L3277">
        <v>1</v>
      </c>
      <c r="M3277">
        <v>0</v>
      </c>
      <c r="N3277">
        <v>0</v>
      </c>
      <c r="O3277">
        <v>1</v>
      </c>
      <c r="P3277">
        <v>1</v>
      </c>
      <c r="Q3277">
        <v>1</v>
      </c>
      <c r="R3277">
        <v>1</v>
      </c>
      <c r="S3277" t="s">
        <v>164</v>
      </c>
      <c r="T3277" t="s">
        <v>165</v>
      </c>
    </row>
    <row r="3278" spans="1:20" x14ac:dyDescent="0.25">
      <c r="A3278" t="s">
        <v>11457</v>
      </c>
      <c r="B3278" t="s">
        <v>11458</v>
      </c>
      <c r="C3278" t="s">
        <v>11456</v>
      </c>
      <c r="D3278" t="s">
        <v>30</v>
      </c>
      <c r="E3278" t="s">
        <v>4077</v>
      </c>
      <c r="F3278" t="s">
        <v>1823</v>
      </c>
      <c r="G3278" t="s">
        <v>42</v>
      </c>
      <c r="H3278" t="s">
        <v>4068</v>
      </c>
      <c r="I3278" t="s">
        <v>1010</v>
      </c>
      <c r="J3278" t="s">
        <v>42</v>
      </c>
      <c r="K3278" t="s">
        <v>387</v>
      </c>
      <c r="L3278">
        <v>2</v>
      </c>
      <c r="M3278">
        <v>1</v>
      </c>
      <c r="N3278">
        <v>0</v>
      </c>
      <c r="O3278">
        <v>2</v>
      </c>
      <c r="P3278">
        <v>2</v>
      </c>
      <c r="Q3278">
        <v>0</v>
      </c>
      <c r="R3278">
        <v>0</v>
      </c>
      <c r="S3278" t="s">
        <v>11459</v>
      </c>
      <c r="T3278" t="s">
        <v>324</v>
      </c>
    </row>
    <row r="3279" spans="1:20" x14ac:dyDescent="0.25">
      <c r="A3279" t="s">
        <v>1472</v>
      </c>
      <c r="B3279" t="s">
        <v>1473</v>
      </c>
      <c r="C3279" t="s">
        <v>8796</v>
      </c>
      <c r="D3279" t="s">
        <v>30</v>
      </c>
      <c r="E3279" t="s">
        <v>3911</v>
      </c>
      <c r="F3279" t="s">
        <v>808</v>
      </c>
      <c r="G3279" t="s">
        <v>42</v>
      </c>
      <c r="H3279" t="s">
        <v>4944</v>
      </c>
      <c r="I3279" t="s">
        <v>2217</v>
      </c>
      <c r="J3279" t="s">
        <v>42</v>
      </c>
      <c r="K3279" t="s">
        <v>628</v>
      </c>
      <c r="L3279">
        <v>1</v>
      </c>
      <c r="M3279">
        <v>0</v>
      </c>
      <c r="N3279">
        <v>0</v>
      </c>
      <c r="O3279">
        <v>1</v>
      </c>
      <c r="P3279">
        <v>1</v>
      </c>
      <c r="Q3279">
        <v>1</v>
      </c>
      <c r="R3279">
        <v>1</v>
      </c>
      <c r="S3279" t="s">
        <v>1480</v>
      </c>
    </row>
    <row r="3280" spans="1:20" x14ac:dyDescent="0.25">
      <c r="A3280" t="s">
        <v>1472</v>
      </c>
      <c r="B3280" t="s">
        <v>1473</v>
      </c>
      <c r="C3280" t="s">
        <v>14781</v>
      </c>
      <c r="D3280" t="s">
        <v>30</v>
      </c>
      <c r="E3280" t="s">
        <v>4785</v>
      </c>
      <c r="F3280" t="s">
        <v>3812</v>
      </c>
      <c r="G3280" t="s">
        <v>42</v>
      </c>
      <c r="H3280" t="s">
        <v>5348</v>
      </c>
      <c r="I3280" t="s">
        <v>4378</v>
      </c>
      <c r="J3280" t="s">
        <v>42</v>
      </c>
      <c r="K3280" t="s">
        <v>692</v>
      </c>
      <c r="L3280">
        <v>1</v>
      </c>
      <c r="M3280">
        <v>0</v>
      </c>
      <c r="N3280">
        <v>0</v>
      </c>
      <c r="O3280">
        <v>1</v>
      </c>
      <c r="P3280">
        <v>1</v>
      </c>
      <c r="Q3280">
        <v>1</v>
      </c>
      <c r="R3280">
        <v>1</v>
      </c>
      <c r="S3280" t="s">
        <v>1480</v>
      </c>
    </row>
    <row r="3281" spans="1:19" x14ac:dyDescent="0.25">
      <c r="A3281" t="s">
        <v>1472</v>
      </c>
      <c r="B3281" t="s">
        <v>1473</v>
      </c>
      <c r="C3281" t="s">
        <v>11012</v>
      </c>
      <c r="D3281" t="s">
        <v>30</v>
      </c>
      <c r="E3281" t="s">
        <v>4152</v>
      </c>
      <c r="F3281" t="s">
        <v>1304</v>
      </c>
      <c r="G3281" t="s">
        <v>42</v>
      </c>
      <c r="H3281" t="s">
        <v>11013</v>
      </c>
      <c r="I3281" t="s">
        <v>5667</v>
      </c>
      <c r="J3281" t="s">
        <v>42</v>
      </c>
      <c r="K3281" t="s">
        <v>692</v>
      </c>
      <c r="L3281">
        <v>1</v>
      </c>
      <c r="M3281">
        <v>0</v>
      </c>
      <c r="N3281">
        <v>0</v>
      </c>
      <c r="O3281">
        <v>1</v>
      </c>
      <c r="P3281">
        <v>1</v>
      </c>
      <c r="Q3281">
        <v>1</v>
      </c>
      <c r="R3281">
        <v>1</v>
      </c>
      <c r="S3281" t="s">
        <v>1480</v>
      </c>
    </row>
    <row r="3282" spans="1:19" x14ac:dyDescent="0.25">
      <c r="A3282" t="s">
        <v>1472</v>
      </c>
      <c r="B3282" t="s">
        <v>1473</v>
      </c>
      <c r="C3282" t="s">
        <v>2596</v>
      </c>
      <c r="D3282" t="s">
        <v>30</v>
      </c>
      <c r="E3282" t="s">
        <v>2597</v>
      </c>
      <c r="F3282" t="s">
        <v>2598</v>
      </c>
      <c r="G3282" t="s">
        <v>42</v>
      </c>
      <c r="H3282" t="s">
        <v>2599</v>
      </c>
      <c r="I3282" t="s">
        <v>2600</v>
      </c>
      <c r="J3282" t="s">
        <v>42</v>
      </c>
      <c r="K3282" t="s">
        <v>122</v>
      </c>
      <c r="L3282">
        <v>1</v>
      </c>
      <c r="M3282">
        <v>0</v>
      </c>
      <c r="N3282">
        <v>0</v>
      </c>
      <c r="O3282">
        <v>1</v>
      </c>
      <c r="P3282">
        <v>1</v>
      </c>
      <c r="Q3282">
        <v>1</v>
      </c>
      <c r="R3282">
        <v>1</v>
      </c>
      <c r="S3282" t="s">
        <v>1480</v>
      </c>
    </row>
    <row r="3283" spans="1:19" x14ac:dyDescent="0.25">
      <c r="A3283" t="s">
        <v>1472</v>
      </c>
      <c r="B3283" t="s">
        <v>1473</v>
      </c>
      <c r="C3283" t="s">
        <v>10967</v>
      </c>
      <c r="D3283" t="s">
        <v>30</v>
      </c>
      <c r="E3283" s="1">
        <v>4.9999999999999999E-20</v>
      </c>
      <c r="F3283" t="s">
        <v>7867</v>
      </c>
      <c r="G3283" t="s">
        <v>33</v>
      </c>
      <c r="H3283" t="s">
        <v>1816</v>
      </c>
      <c r="I3283" t="s">
        <v>3173</v>
      </c>
      <c r="J3283" t="s">
        <v>33</v>
      </c>
      <c r="K3283" t="s">
        <v>692</v>
      </c>
      <c r="L3283">
        <v>1</v>
      </c>
      <c r="M3283">
        <v>0</v>
      </c>
      <c r="N3283">
        <v>0</v>
      </c>
      <c r="O3283">
        <v>1</v>
      </c>
      <c r="P3283">
        <v>1</v>
      </c>
      <c r="Q3283">
        <v>1</v>
      </c>
      <c r="R3283">
        <v>1</v>
      </c>
      <c r="S3283" t="s">
        <v>1480</v>
      </c>
    </row>
    <row r="3284" spans="1:19" x14ac:dyDescent="0.25">
      <c r="A3284" t="s">
        <v>1472</v>
      </c>
      <c r="B3284" t="s">
        <v>1473</v>
      </c>
      <c r="C3284" t="s">
        <v>1474</v>
      </c>
      <c r="D3284" t="s">
        <v>30</v>
      </c>
      <c r="E3284" t="s">
        <v>1475</v>
      </c>
      <c r="F3284" t="s">
        <v>751</v>
      </c>
      <c r="G3284" t="s">
        <v>1476</v>
      </c>
      <c r="H3284" t="s">
        <v>1477</v>
      </c>
      <c r="I3284" t="s">
        <v>1478</v>
      </c>
      <c r="J3284" t="s">
        <v>42</v>
      </c>
      <c r="K3284" t="s">
        <v>1479</v>
      </c>
      <c r="L3284">
        <v>5</v>
      </c>
      <c r="M3284">
        <v>0</v>
      </c>
      <c r="N3284">
        <v>0</v>
      </c>
      <c r="O3284">
        <v>5</v>
      </c>
      <c r="P3284">
        <v>5</v>
      </c>
      <c r="Q3284">
        <v>2</v>
      </c>
      <c r="R3284">
        <v>2</v>
      </c>
      <c r="S3284" t="s">
        <v>1480</v>
      </c>
    </row>
    <row r="3285" spans="1:19" x14ac:dyDescent="0.25">
      <c r="A3285" t="s">
        <v>1472</v>
      </c>
      <c r="B3285" t="s">
        <v>1473</v>
      </c>
      <c r="C3285" t="s">
        <v>12383</v>
      </c>
      <c r="D3285" t="s">
        <v>30</v>
      </c>
      <c r="E3285" t="s">
        <v>4152</v>
      </c>
      <c r="F3285" t="s">
        <v>1304</v>
      </c>
      <c r="G3285" t="s">
        <v>42</v>
      </c>
      <c r="H3285" t="s">
        <v>4105</v>
      </c>
      <c r="I3285" t="s">
        <v>1761</v>
      </c>
      <c r="J3285" t="s">
        <v>42</v>
      </c>
      <c r="K3285" t="s">
        <v>88</v>
      </c>
      <c r="L3285">
        <v>1</v>
      </c>
      <c r="M3285">
        <v>0</v>
      </c>
      <c r="N3285">
        <v>0</v>
      </c>
      <c r="O3285">
        <v>1</v>
      </c>
      <c r="P3285">
        <v>1</v>
      </c>
      <c r="Q3285">
        <v>1</v>
      </c>
      <c r="R3285">
        <v>1</v>
      </c>
      <c r="S3285" t="s">
        <v>1480</v>
      </c>
    </row>
    <row r="3286" spans="1:19" x14ac:dyDescent="0.25">
      <c r="A3286" t="s">
        <v>1472</v>
      </c>
      <c r="B3286" t="s">
        <v>1473</v>
      </c>
      <c r="C3286" t="s">
        <v>14527</v>
      </c>
      <c r="D3286" t="s">
        <v>30</v>
      </c>
      <c r="E3286" t="s">
        <v>14529</v>
      </c>
      <c r="F3286" t="s">
        <v>476</v>
      </c>
      <c r="G3286" t="s">
        <v>33</v>
      </c>
      <c r="H3286" t="s">
        <v>13591</v>
      </c>
      <c r="I3286" t="s">
        <v>4253</v>
      </c>
      <c r="J3286" t="s">
        <v>33</v>
      </c>
      <c r="K3286" t="s">
        <v>88</v>
      </c>
      <c r="L3286">
        <v>1</v>
      </c>
      <c r="M3286">
        <v>0</v>
      </c>
      <c r="N3286">
        <v>0</v>
      </c>
      <c r="O3286">
        <v>1</v>
      </c>
      <c r="P3286">
        <v>1</v>
      </c>
      <c r="Q3286">
        <v>1</v>
      </c>
      <c r="R3286">
        <v>1</v>
      </c>
      <c r="S3286" t="s">
        <v>1480</v>
      </c>
    </row>
    <row r="3287" spans="1:19" x14ac:dyDescent="0.25">
      <c r="A3287" t="s">
        <v>1472</v>
      </c>
      <c r="B3287" t="s">
        <v>1473</v>
      </c>
      <c r="C3287" t="s">
        <v>9941</v>
      </c>
      <c r="D3287" t="s">
        <v>30</v>
      </c>
      <c r="E3287" t="s">
        <v>4117</v>
      </c>
      <c r="F3287" t="s">
        <v>9944</v>
      </c>
      <c r="G3287" t="s">
        <v>42</v>
      </c>
      <c r="H3287" t="s">
        <v>1598</v>
      </c>
      <c r="I3287" t="s">
        <v>3392</v>
      </c>
      <c r="J3287" t="s">
        <v>42</v>
      </c>
      <c r="K3287" t="s">
        <v>88</v>
      </c>
      <c r="L3287">
        <v>1</v>
      </c>
      <c r="M3287">
        <v>0</v>
      </c>
      <c r="N3287">
        <v>0</v>
      </c>
      <c r="O3287">
        <v>1</v>
      </c>
      <c r="P3287">
        <v>1</v>
      </c>
      <c r="Q3287">
        <v>1</v>
      </c>
      <c r="R3287">
        <v>1</v>
      </c>
      <c r="S3287" t="s">
        <v>1480</v>
      </c>
    </row>
    <row r="3288" spans="1:19" x14ac:dyDescent="0.25">
      <c r="A3288" t="s">
        <v>1472</v>
      </c>
      <c r="B3288" t="s">
        <v>1473</v>
      </c>
      <c r="C3288" t="s">
        <v>2511</v>
      </c>
      <c r="D3288" t="s">
        <v>30</v>
      </c>
      <c r="E3288" t="s">
        <v>2516</v>
      </c>
      <c r="F3288" t="s">
        <v>1803</v>
      </c>
      <c r="G3288" t="s">
        <v>1428</v>
      </c>
      <c r="H3288" t="s">
        <v>2517</v>
      </c>
      <c r="I3288" t="s">
        <v>1279</v>
      </c>
      <c r="J3288" t="s">
        <v>33</v>
      </c>
      <c r="K3288" t="s">
        <v>36</v>
      </c>
      <c r="L3288">
        <v>2</v>
      </c>
      <c r="M3288">
        <v>0</v>
      </c>
      <c r="N3288">
        <v>0</v>
      </c>
      <c r="O3288">
        <v>2</v>
      </c>
      <c r="P3288">
        <v>2</v>
      </c>
      <c r="Q3288">
        <v>1</v>
      </c>
      <c r="R3288">
        <v>1</v>
      </c>
      <c r="S3288" t="s">
        <v>1480</v>
      </c>
    </row>
    <row r="3289" spans="1:19" x14ac:dyDescent="0.25">
      <c r="A3289" t="s">
        <v>12529</v>
      </c>
      <c r="B3289" t="s">
        <v>12530</v>
      </c>
      <c r="C3289" t="s">
        <v>12525</v>
      </c>
      <c r="D3289" t="s">
        <v>30</v>
      </c>
      <c r="E3289" t="s">
        <v>12531</v>
      </c>
      <c r="F3289" t="s">
        <v>301</v>
      </c>
      <c r="G3289" t="s">
        <v>42</v>
      </c>
      <c r="H3289" t="s">
        <v>8566</v>
      </c>
      <c r="I3289" t="s">
        <v>12532</v>
      </c>
      <c r="J3289" t="s">
        <v>42</v>
      </c>
      <c r="K3289" t="s">
        <v>513</v>
      </c>
      <c r="L3289">
        <v>1</v>
      </c>
      <c r="M3289">
        <v>0</v>
      </c>
      <c r="N3289">
        <v>0</v>
      </c>
      <c r="O3289">
        <v>1</v>
      </c>
      <c r="P3289">
        <v>1</v>
      </c>
      <c r="Q3289">
        <v>1</v>
      </c>
      <c r="R3289">
        <v>1</v>
      </c>
      <c r="S3289" t="s">
        <v>12533</v>
      </c>
    </row>
    <row r="3290" spans="1:19" x14ac:dyDescent="0.25">
      <c r="A3290" t="s">
        <v>12541</v>
      </c>
      <c r="B3290" t="s">
        <v>12542</v>
      </c>
      <c r="C3290" t="s">
        <v>12932</v>
      </c>
      <c r="D3290" t="s">
        <v>30</v>
      </c>
      <c r="E3290" s="1">
        <v>8.9999999999999999E-8</v>
      </c>
      <c r="F3290" t="s">
        <v>2270</v>
      </c>
      <c r="G3290" t="s">
        <v>42</v>
      </c>
      <c r="H3290" t="s">
        <v>1541</v>
      </c>
      <c r="I3290" t="s">
        <v>415</v>
      </c>
      <c r="J3290" t="s">
        <v>42</v>
      </c>
      <c r="K3290" t="s">
        <v>132</v>
      </c>
      <c r="L3290">
        <v>2</v>
      </c>
      <c r="M3290">
        <v>0</v>
      </c>
      <c r="N3290">
        <v>0</v>
      </c>
      <c r="O3290">
        <v>2</v>
      </c>
      <c r="P3290">
        <v>2</v>
      </c>
      <c r="Q3290">
        <v>1</v>
      </c>
      <c r="R3290">
        <v>1</v>
      </c>
      <c r="S3290" t="s">
        <v>12543</v>
      </c>
    </row>
    <row r="3291" spans="1:19" x14ac:dyDescent="0.25">
      <c r="A3291" t="s">
        <v>12541</v>
      </c>
      <c r="B3291" t="s">
        <v>12542</v>
      </c>
      <c r="C3291" t="s">
        <v>14738</v>
      </c>
      <c r="D3291" t="s">
        <v>30</v>
      </c>
      <c r="E3291" t="s">
        <v>14741</v>
      </c>
      <c r="F3291" t="s">
        <v>2128</v>
      </c>
      <c r="G3291" t="s">
        <v>42</v>
      </c>
      <c r="H3291" t="s">
        <v>2320</v>
      </c>
      <c r="I3291" t="s">
        <v>1919</v>
      </c>
      <c r="J3291" t="s">
        <v>42</v>
      </c>
      <c r="K3291" t="s">
        <v>628</v>
      </c>
      <c r="L3291">
        <v>1</v>
      </c>
      <c r="M3291">
        <v>0</v>
      </c>
      <c r="N3291">
        <v>0</v>
      </c>
      <c r="O3291">
        <v>1</v>
      </c>
      <c r="P3291">
        <v>1</v>
      </c>
      <c r="Q3291">
        <v>1</v>
      </c>
      <c r="R3291">
        <v>1</v>
      </c>
      <c r="S3291" t="s">
        <v>12543</v>
      </c>
    </row>
    <row r="3292" spans="1:19" x14ac:dyDescent="0.25">
      <c r="A3292" t="s">
        <v>12541</v>
      </c>
      <c r="B3292" t="s">
        <v>12542</v>
      </c>
      <c r="C3292" t="s">
        <v>12525</v>
      </c>
      <c r="D3292" t="s">
        <v>30</v>
      </c>
      <c r="E3292" t="s">
        <v>522</v>
      </c>
      <c r="F3292" t="s">
        <v>1590</v>
      </c>
      <c r="G3292" t="s">
        <v>33</v>
      </c>
      <c r="H3292" t="s">
        <v>558</v>
      </c>
      <c r="I3292" t="s">
        <v>779</v>
      </c>
      <c r="J3292" t="s">
        <v>42</v>
      </c>
      <c r="K3292" t="s">
        <v>171</v>
      </c>
      <c r="L3292">
        <v>3</v>
      </c>
      <c r="M3292">
        <v>0</v>
      </c>
      <c r="N3292">
        <v>0</v>
      </c>
      <c r="O3292">
        <v>3</v>
      </c>
      <c r="P3292">
        <v>3</v>
      </c>
      <c r="Q3292">
        <v>1</v>
      </c>
      <c r="R3292">
        <v>1</v>
      </c>
      <c r="S3292" t="s">
        <v>12543</v>
      </c>
    </row>
    <row r="3293" spans="1:19" x14ac:dyDescent="0.25">
      <c r="A3293" t="s">
        <v>12534</v>
      </c>
      <c r="B3293" t="s">
        <v>12535</v>
      </c>
      <c r="C3293" t="s">
        <v>12932</v>
      </c>
      <c r="D3293" t="s">
        <v>30</v>
      </c>
      <c r="E3293" t="s">
        <v>3125</v>
      </c>
      <c r="F3293" t="s">
        <v>2696</v>
      </c>
      <c r="G3293" t="s">
        <v>42</v>
      </c>
      <c r="H3293" t="s">
        <v>3380</v>
      </c>
      <c r="I3293" t="s">
        <v>3232</v>
      </c>
      <c r="J3293" t="s">
        <v>42</v>
      </c>
      <c r="K3293" t="s">
        <v>132</v>
      </c>
      <c r="L3293">
        <v>1</v>
      </c>
      <c r="M3293">
        <v>1</v>
      </c>
      <c r="N3293">
        <v>0</v>
      </c>
      <c r="O3293">
        <v>1</v>
      </c>
      <c r="P3293">
        <v>1</v>
      </c>
      <c r="Q3293">
        <v>1</v>
      </c>
      <c r="R3293">
        <v>1</v>
      </c>
      <c r="S3293" t="s">
        <v>12537</v>
      </c>
    </row>
    <row r="3294" spans="1:19" x14ac:dyDescent="0.25">
      <c r="A3294" t="s">
        <v>12534</v>
      </c>
      <c r="B3294" t="s">
        <v>12535</v>
      </c>
      <c r="C3294" t="s">
        <v>14738</v>
      </c>
      <c r="D3294" t="s">
        <v>30</v>
      </c>
      <c r="E3294" t="s">
        <v>8127</v>
      </c>
      <c r="F3294" t="s">
        <v>7722</v>
      </c>
      <c r="G3294" t="s">
        <v>42</v>
      </c>
      <c r="H3294" s="1">
        <v>1.9999999999999998E-24</v>
      </c>
      <c r="I3294" t="s">
        <v>6095</v>
      </c>
      <c r="J3294" t="s">
        <v>42</v>
      </c>
      <c r="K3294" t="s">
        <v>361</v>
      </c>
      <c r="L3294">
        <v>1</v>
      </c>
      <c r="M3294">
        <v>1</v>
      </c>
      <c r="N3294">
        <v>0</v>
      </c>
      <c r="O3294">
        <v>1</v>
      </c>
      <c r="P3294">
        <v>1</v>
      </c>
      <c r="Q3294">
        <v>1</v>
      </c>
      <c r="R3294">
        <v>1</v>
      </c>
      <c r="S3294" t="s">
        <v>12537</v>
      </c>
    </row>
    <row r="3295" spans="1:19" x14ac:dyDescent="0.25">
      <c r="A3295" t="s">
        <v>12534</v>
      </c>
      <c r="B3295" t="s">
        <v>12535</v>
      </c>
      <c r="C3295" t="s">
        <v>12525</v>
      </c>
      <c r="D3295" t="s">
        <v>30</v>
      </c>
      <c r="E3295" t="s">
        <v>2617</v>
      </c>
      <c r="F3295" t="s">
        <v>8385</v>
      </c>
      <c r="G3295" t="s">
        <v>33</v>
      </c>
      <c r="H3295" t="s">
        <v>12536</v>
      </c>
      <c r="I3295" t="s">
        <v>1158</v>
      </c>
      <c r="J3295" t="s">
        <v>33</v>
      </c>
      <c r="K3295" t="s">
        <v>692</v>
      </c>
      <c r="L3295">
        <v>1</v>
      </c>
      <c r="M3295">
        <v>0</v>
      </c>
      <c r="N3295">
        <v>0</v>
      </c>
      <c r="O3295">
        <v>1</v>
      </c>
      <c r="P3295">
        <v>1</v>
      </c>
      <c r="Q3295">
        <v>1</v>
      </c>
      <c r="R3295">
        <v>1</v>
      </c>
      <c r="S3295" t="s">
        <v>12537</v>
      </c>
    </row>
    <row r="3296" spans="1:19" x14ac:dyDescent="0.25">
      <c r="A3296" t="s">
        <v>12538</v>
      </c>
      <c r="B3296" t="s">
        <v>12539</v>
      </c>
      <c r="C3296" t="s">
        <v>12932</v>
      </c>
      <c r="D3296" t="s">
        <v>30</v>
      </c>
      <c r="E3296" t="s">
        <v>2505</v>
      </c>
      <c r="F3296" t="s">
        <v>1625</v>
      </c>
      <c r="G3296" t="s">
        <v>42</v>
      </c>
      <c r="H3296" t="s">
        <v>7266</v>
      </c>
      <c r="I3296" t="s">
        <v>793</v>
      </c>
      <c r="J3296" t="s">
        <v>42</v>
      </c>
      <c r="K3296" t="s">
        <v>163</v>
      </c>
      <c r="L3296">
        <v>2</v>
      </c>
      <c r="M3296">
        <v>0</v>
      </c>
      <c r="N3296">
        <v>0</v>
      </c>
      <c r="O3296">
        <v>2</v>
      </c>
      <c r="P3296">
        <v>2</v>
      </c>
      <c r="Q3296">
        <v>1</v>
      </c>
      <c r="R3296">
        <v>1</v>
      </c>
      <c r="S3296" t="s">
        <v>12540</v>
      </c>
    </row>
    <row r="3297" spans="1:19" x14ac:dyDescent="0.25">
      <c r="A3297" t="s">
        <v>12538</v>
      </c>
      <c r="B3297" t="s">
        <v>12539</v>
      </c>
      <c r="C3297" t="s">
        <v>14738</v>
      </c>
      <c r="D3297" t="s">
        <v>30</v>
      </c>
      <c r="E3297" t="s">
        <v>2365</v>
      </c>
      <c r="F3297" t="s">
        <v>2186</v>
      </c>
      <c r="G3297" t="s">
        <v>146</v>
      </c>
      <c r="H3297" s="1">
        <v>2.0000000000000001E-9</v>
      </c>
      <c r="I3297" t="s">
        <v>510</v>
      </c>
      <c r="J3297" t="s">
        <v>33</v>
      </c>
      <c r="K3297" t="s">
        <v>163</v>
      </c>
      <c r="L3297">
        <v>2</v>
      </c>
      <c r="M3297">
        <v>0</v>
      </c>
      <c r="N3297">
        <v>0</v>
      </c>
      <c r="O3297">
        <v>2</v>
      </c>
      <c r="P3297">
        <v>2</v>
      </c>
      <c r="Q3297">
        <v>1</v>
      </c>
      <c r="R3297">
        <v>1</v>
      </c>
      <c r="S3297" t="s">
        <v>12540</v>
      </c>
    </row>
    <row r="3298" spans="1:19" x14ac:dyDescent="0.25">
      <c r="A3298" t="s">
        <v>12538</v>
      </c>
      <c r="B3298" t="s">
        <v>12539</v>
      </c>
      <c r="C3298" t="s">
        <v>12525</v>
      </c>
      <c r="D3298" t="s">
        <v>30</v>
      </c>
      <c r="E3298" t="s">
        <v>10411</v>
      </c>
      <c r="F3298" t="s">
        <v>669</v>
      </c>
      <c r="G3298" t="s">
        <v>42</v>
      </c>
      <c r="H3298" t="s">
        <v>4963</v>
      </c>
      <c r="I3298" t="s">
        <v>2166</v>
      </c>
      <c r="J3298" t="s">
        <v>42</v>
      </c>
      <c r="K3298" t="s">
        <v>60</v>
      </c>
      <c r="L3298">
        <v>1</v>
      </c>
      <c r="M3298">
        <v>0</v>
      </c>
      <c r="N3298">
        <v>0</v>
      </c>
      <c r="O3298">
        <v>1</v>
      </c>
      <c r="P3298">
        <v>1</v>
      </c>
      <c r="Q3298">
        <v>1</v>
      </c>
      <c r="R3298">
        <v>1</v>
      </c>
      <c r="S3298" t="s">
        <v>12540</v>
      </c>
    </row>
    <row r="3299" spans="1:19" x14ac:dyDescent="0.25">
      <c r="A3299" t="s">
        <v>12523</v>
      </c>
      <c r="B3299" t="s">
        <v>12524</v>
      </c>
      <c r="C3299" t="s">
        <v>12932</v>
      </c>
      <c r="D3299" t="s">
        <v>30</v>
      </c>
      <c r="E3299" t="s">
        <v>12933</v>
      </c>
      <c r="F3299" t="s">
        <v>4628</v>
      </c>
      <c r="G3299" t="s">
        <v>146</v>
      </c>
      <c r="H3299" t="s">
        <v>1047</v>
      </c>
      <c r="I3299" t="s">
        <v>10290</v>
      </c>
      <c r="J3299" t="s">
        <v>33</v>
      </c>
      <c r="K3299" t="s">
        <v>163</v>
      </c>
      <c r="L3299">
        <v>3</v>
      </c>
      <c r="M3299">
        <v>0</v>
      </c>
      <c r="N3299">
        <v>0</v>
      </c>
      <c r="O3299">
        <v>3</v>
      </c>
      <c r="P3299">
        <v>3</v>
      </c>
      <c r="Q3299">
        <v>1</v>
      </c>
      <c r="R3299">
        <v>1</v>
      </c>
      <c r="S3299" t="s">
        <v>12528</v>
      </c>
    </row>
    <row r="3300" spans="1:19" x14ac:dyDescent="0.25">
      <c r="A3300" t="s">
        <v>12523</v>
      </c>
      <c r="B3300" t="s">
        <v>12524</v>
      </c>
      <c r="C3300" t="s">
        <v>14738</v>
      </c>
      <c r="D3300" t="s">
        <v>30</v>
      </c>
      <c r="E3300" t="s">
        <v>2662</v>
      </c>
      <c r="F3300" t="s">
        <v>14739</v>
      </c>
      <c r="G3300" t="s">
        <v>42</v>
      </c>
      <c r="H3300" t="s">
        <v>14740</v>
      </c>
      <c r="I3300" t="s">
        <v>4904</v>
      </c>
      <c r="J3300" t="s">
        <v>42</v>
      </c>
      <c r="K3300" t="s">
        <v>60</v>
      </c>
      <c r="L3300">
        <v>1</v>
      </c>
      <c r="M3300">
        <v>0</v>
      </c>
      <c r="N3300">
        <v>0</v>
      </c>
      <c r="O3300">
        <v>1</v>
      </c>
      <c r="P3300">
        <v>1</v>
      </c>
      <c r="Q3300">
        <v>1</v>
      </c>
      <c r="R3300">
        <v>1</v>
      </c>
      <c r="S3300" t="s">
        <v>12528</v>
      </c>
    </row>
    <row r="3301" spans="1:19" x14ac:dyDescent="0.25">
      <c r="A3301" t="s">
        <v>12523</v>
      </c>
      <c r="B3301" t="s">
        <v>12524</v>
      </c>
      <c r="C3301" t="s">
        <v>12525</v>
      </c>
      <c r="D3301" t="s">
        <v>30</v>
      </c>
      <c r="E3301" t="s">
        <v>12526</v>
      </c>
      <c r="F3301" t="s">
        <v>12527</v>
      </c>
      <c r="G3301" t="s">
        <v>42</v>
      </c>
      <c r="H3301" t="s">
        <v>11679</v>
      </c>
      <c r="I3301" t="s">
        <v>981</v>
      </c>
      <c r="J3301" t="s">
        <v>42</v>
      </c>
      <c r="K3301" t="s">
        <v>604</v>
      </c>
      <c r="L3301">
        <v>1</v>
      </c>
      <c r="M3301">
        <v>0</v>
      </c>
      <c r="N3301">
        <v>0</v>
      </c>
      <c r="O3301">
        <v>1</v>
      </c>
      <c r="P3301">
        <v>1</v>
      </c>
      <c r="Q3301">
        <v>1</v>
      </c>
      <c r="R3301">
        <v>1</v>
      </c>
      <c r="S3301" t="s">
        <v>12528</v>
      </c>
    </row>
    <row r="3302" spans="1:19" x14ac:dyDescent="0.25">
      <c r="A3302" t="s">
        <v>8610</v>
      </c>
      <c r="B3302" t="s">
        <v>8611</v>
      </c>
      <c r="C3302" t="s">
        <v>8612</v>
      </c>
      <c r="D3302" t="s">
        <v>30</v>
      </c>
      <c r="E3302" t="s">
        <v>8613</v>
      </c>
      <c r="F3302" t="s">
        <v>8614</v>
      </c>
      <c r="G3302" t="s">
        <v>33</v>
      </c>
      <c r="H3302" t="s">
        <v>8615</v>
      </c>
      <c r="I3302" t="s">
        <v>6571</v>
      </c>
      <c r="J3302" t="s">
        <v>33</v>
      </c>
      <c r="K3302" t="s">
        <v>60</v>
      </c>
      <c r="L3302">
        <v>1</v>
      </c>
      <c r="M3302">
        <v>0</v>
      </c>
      <c r="N3302">
        <v>0</v>
      </c>
      <c r="O3302">
        <v>1</v>
      </c>
      <c r="P3302">
        <v>1</v>
      </c>
      <c r="Q3302">
        <v>1</v>
      </c>
      <c r="R3302">
        <v>1</v>
      </c>
      <c r="S3302" t="s">
        <v>8616</v>
      </c>
    </row>
    <row r="3303" spans="1:19" x14ac:dyDescent="0.25">
      <c r="A3303" t="s">
        <v>8610</v>
      </c>
      <c r="B3303" t="s">
        <v>8611</v>
      </c>
      <c r="C3303" t="s">
        <v>11203</v>
      </c>
      <c r="D3303" t="s">
        <v>30</v>
      </c>
      <c r="E3303" t="s">
        <v>4802</v>
      </c>
      <c r="F3303" t="s">
        <v>11195</v>
      </c>
      <c r="G3303" t="s">
        <v>42</v>
      </c>
      <c r="H3303" t="s">
        <v>11204</v>
      </c>
      <c r="I3303" t="s">
        <v>3562</v>
      </c>
      <c r="J3303" t="s">
        <v>42</v>
      </c>
      <c r="K3303" t="s">
        <v>513</v>
      </c>
      <c r="L3303">
        <v>1</v>
      </c>
      <c r="M3303">
        <v>0</v>
      </c>
      <c r="N3303">
        <v>0</v>
      </c>
      <c r="O3303">
        <v>1</v>
      </c>
      <c r="P3303">
        <v>1</v>
      </c>
      <c r="Q3303">
        <v>1</v>
      </c>
      <c r="R3303">
        <v>1</v>
      </c>
      <c r="S3303" t="s">
        <v>8616</v>
      </c>
    </row>
    <row r="3304" spans="1:19" x14ac:dyDescent="0.25">
      <c r="A3304" t="s">
        <v>11755</v>
      </c>
      <c r="B3304" t="s">
        <v>11756</v>
      </c>
      <c r="C3304" t="s">
        <v>11757</v>
      </c>
      <c r="D3304" t="s">
        <v>30</v>
      </c>
      <c r="E3304" s="1">
        <v>1.0000000000000001E-68</v>
      </c>
      <c r="F3304" t="s">
        <v>3269</v>
      </c>
      <c r="G3304" t="s">
        <v>591</v>
      </c>
      <c r="H3304" s="1">
        <v>1.0000000000000001E-68</v>
      </c>
      <c r="I3304" t="s">
        <v>3269</v>
      </c>
      <c r="J3304" t="s">
        <v>591</v>
      </c>
      <c r="K3304" t="s">
        <v>387</v>
      </c>
      <c r="L3304">
        <v>3</v>
      </c>
      <c r="M3304">
        <v>1</v>
      </c>
      <c r="N3304">
        <v>1</v>
      </c>
      <c r="O3304">
        <v>4</v>
      </c>
      <c r="P3304">
        <v>4</v>
      </c>
      <c r="Q3304">
        <v>1</v>
      </c>
      <c r="R3304">
        <v>1</v>
      </c>
      <c r="S3304" t="s">
        <v>11758</v>
      </c>
    </row>
    <row r="3305" spans="1:19" x14ac:dyDescent="0.25">
      <c r="A3305" t="s">
        <v>9732</v>
      </c>
      <c r="B3305" t="s">
        <v>9733</v>
      </c>
      <c r="C3305" t="s">
        <v>9734</v>
      </c>
      <c r="D3305" t="s">
        <v>30</v>
      </c>
      <c r="E3305" t="s">
        <v>559</v>
      </c>
      <c r="F3305" t="s">
        <v>4253</v>
      </c>
      <c r="G3305" t="s">
        <v>1428</v>
      </c>
      <c r="H3305" t="s">
        <v>8458</v>
      </c>
      <c r="I3305" t="s">
        <v>1502</v>
      </c>
      <c r="J3305" t="s">
        <v>42</v>
      </c>
      <c r="K3305" t="s">
        <v>51</v>
      </c>
      <c r="L3305">
        <v>2</v>
      </c>
      <c r="M3305">
        <v>0</v>
      </c>
      <c r="N3305">
        <v>0</v>
      </c>
      <c r="O3305">
        <v>2</v>
      </c>
      <c r="P3305">
        <v>2</v>
      </c>
      <c r="Q3305">
        <v>2</v>
      </c>
      <c r="R3305">
        <v>2</v>
      </c>
      <c r="S3305" t="s">
        <v>9735</v>
      </c>
    </row>
    <row r="3306" spans="1:19" x14ac:dyDescent="0.25">
      <c r="A3306" t="s">
        <v>8317</v>
      </c>
      <c r="B3306" t="s">
        <v>8318</v>
      </c>
      <c r="C3306" t="s">
        <v>10527</v>
      </c>
      <c r="D3306" t="s">
        <v>30</v>
      </c>
      <c r="E3306" t="s">
        <v>7503</v>
      </c>
      <c r="F3306" t="s">
        <v>4270</v>
      </c>
      <c r="G3306" t="s">
        <v>42</v>
      </c>
      <c r="H3306" t="s">
        <v>2170</v>
      </c>
      <c r="I3306" t="s">
        <v>273</v>
      </c>
      <c r="J3306" t="s">
        <v>42</v>
      </c>
      <c r="K3306" t="s">
        <v>629</v>
      </c>
      <c r="L3306">
        <v>2</v>
      </c>
      <c r="M3306">
        <v>1</v>
      </c>
      <c r="N3306">
        <v>3</v>
      </c>
      <c r="O3306">
        <v>5</v>
      </c>
      <c r="P3306">
        <v>5</v>
      </c>
      <c r="Q3306">
        <v>1</v>
      </c>
      <c r="R3306">
        <v>1</v>
      </c>
      <c r="S3306" t="s">
        <v>8316</v>
      </c>
    </row>
    <row r="3307" spans="1:19" x14ac:dyDescent="0.25">
      <c r="A3307" t="s">
        <v>8317</v>
      </c>
      <c r="B3307" t="s">
        <v>8318</v>
      </c>
      <c r="C3307" t="s">
        <v>8298</v>
      </c>
      <c r="D3307" t="s">
        <v>30</v>
      </c>
      <c r="E3307" s="1">
        <v>1.9999999999999999E-7</v>
      </c>
      <c r="F3307" t="s">
        <v>608</v>
      </c>
      <c r="G3307" t="s">
        <v>129</v>
      </c>
      <c r="H3307" t="s">
        <v>8319</v>
      </c>
      <c r="I3307" t="s">
        <v>94</v>
      </c>
      <c r="J3307" t="s">
        <v>33</v>
      </c>
      <c r="K3307" t="s">
        <v>367</v>
      </c>
      <c r="L3307">
        <v>2</v>
      </c>
      <c r="M3307">
        <v>0</v>
      </c>
      <c r="N3307">
        <v>0</v>
      </c>
      <c r="O3307">
        <v>2</v>
      </c>
      <c r="P3307">
        <v>2</v>
      </c>
      <c r="Q3307">
        <v>1</v>
      </c>
      <c r="R3307">
        <v>1</v>
      </c>
      <c r="S3307" t="s">
        <v>8316</v>
      </c>
    </row>
    <row r="3308" spans="1:19" x14ac:dyDescent="0.25">
      <c r="A3308" t="s">
        <v>8317</v>
      </c>
      <c r="B3308" t="s">
        <v>8318</v>
      </c>
      <c r="C3308" t="s">
        <v>11757</v>
      </c>
      <c r="D3308" t="s">
        <v>30</v>
      </c>
      <c r="E3308" t="s">
        <v>11759</v>
      </c>
      <c r="F3308" t="s">
        <v>2676</v>
      </c>
      <c r="G3308" t="s">
        <v>615</v>
      </c>
      <c r="H3308" t="s">
        <v>334</v>
      </c>
      <c r="I3308" t="s">
        <v>5509</v>
      </c>
      <c r="J3308" t="s">
        <v>367</v>
      </c>
      <c r="K3308" t="s">
        <v>171</v>
      </c>
      <c r="L3308">
        <v>1</v>
      </c>
      <c r="M3308">
        <v>1</v>
      </c>
      <c r="N3308">
        <v>1</v>
      </c>
      <c r="O3308">
        <v>2</v>
      </c>
      <c r="P3308">
        <v>2</v>
      </c>
      <c r="Q3308">
        <v>2</v>
      </c>
      <c r="R3308">
        <v>2</v>
      </c>
      <c r="S3308" t="s">
        <v>8316</v>
      </c>
    </row>
    <row r="3309" spans="1:19" x14ac:dyDescent="0.25">
      <c r="A3309" t="s">
        <v>8314</v>
      </c>
      <c r="B3309" t="s">
        <v>8315</v>
      </c>
      <c r="C3309" t="s">
        <v>12775</v>
      </c>
      <c r="D3309" t="s">
        <v>30</v>
      </c>
      <c r="E3309" t="s">
        <v>3578</v>
      </c>
      <c r="F3309" t="s">
        <v>425</v>
      </c>
      <c r="G3309" t="s">
        <v>178</v>
      </c>
      <c r="H3309" t="s">
        <v>10192</v>
      </c>
      <c r="I3309" t="s">
        <v>4769</v>
      </c>
      <c r="J3309" t="s">
        <v>42</v>
      </c>
      <c r="K3309" t="s">
        <v>446</v>
      </c>
      <c r="L3309">
        <v>3</v>
      </c>
      <c r="M3309">
        <v>0</v>
      </c>
      <c r="N3309">
        <v>0</v>
      </c>
      <c r="O3309">
        <v>3</v>
      </c>
      <c r="P3309">
        <v>3</v>
      </c>
      <c r="Q3309">
        <v>0</v>
      </c>
      <c r="R3309">
        <v>0</v>
      </c>
      <c r="S3309" t="s">
        <v>8316</v>
      </c>
    </row>
    <row r="3310" spans="1:19" x14ac:dyDescent="0.25">
      <c r="A3310" t="s">
        <v>8314</v>
      </c>
      <c r="B3310" t="s">
        <v>8315</v>
      </c>
      <c r="C3310" t="s">
        <v>10527</v>
      </c>
      <c r="D3310" t="s">
        <v>30</v>
      </c>
      <c r="E3310" t="s">
        <v>394</v>
      </c>
      <c r="F3310" t="s">
        <v>8281</v>
      </c>
      <c r="G3310" t="s">
        <v>42</v>
      </c>
      <c r="H3310" t="s">
        <v>584</v>
      </c>
      <c r="I3310" t="s">
        <v>578</v>
      </c>
      <c r="J3310" t="s">
        <v>33</v>
      </c>
      <c r="K3310" t="s">
        <v>2077</v>
      </c>
      <c r="L3310">
        <v>4</v>
      </c>
      <c r="M3310">
        <v>0</v>
      </c>
      <c r="N3310">
        <v>0</v>
      </c>
      <c r="O3310">
        <v>4</v>
      </c>
      <c r="P3310">
        <v>4</v>
      </c>
      <c r="Q3310">
        <v>2</v>
      </c>
      <c r="R3310">
        <v>2</v>
      </c>
      <c r="S3310" t="s">
        <v>8316</v>
      </c>
    </row>
    <row r="3311" spans="1:19" x14ac:dyDescent="0.25">
      <c r="A3311" t="s">
        <v>8314</v>
      </c>
      <c r="B3311" t="s">
        <v>8315</v>
      </c>
      <c r="C3311" t="s">
        <v>8298</v>
      </c>
      <c r="D3311" t="s">
        <v>30</v>
      </c>
      <c r="E3311" t="s">
        <v>2290</v>
      </c>
      <c r="F3311" t="s">
        <v>2416</v>
      </c>
      <c r="G3311" t="s">
        <v>97</v>
      </c>
      <c r="H3311" t="s">
        <v>3861</v>
      </c>
      <c r="I3311" t="s">
        <v>1212</v>
      </c>
      <c r="J3311" t="s">
        <v>33</v>
      </c>
      <c r="K3311" t="s">
        <v>122</v>
      </c>
      <c r="L3311">
        <v>2</v>
      </c>
      <c r="M3311">
        <v>0</v>
      </c>
      <c r="N3311">
        <v>0</v>
      </c>
      <c r="O3311">
        <v>2</v>
      </c>
      <c r="P3311">
        <v>2</v>
      </c>
      <c r="Q3311">
        <v>1</v>
      </c>
      <c r="R3311">
        <v>1</v>
      </c>
      <c r="S3311" t="s">
        <v>8316</v>
      </c>
    </row>
    <row r="3312" spans="1:19" x14ac:dyDescent="0.25">
      <c r="A3312" t="s">
        <v>8314</v>
      </c>
      <c r="B3312" t="s">
        <v>8315</v>
      </c>
      <c r="C3312" t="s">
        <v>11757</v>
      </c>
      <c r="D3312" t="s">
        <v>30</v>
      </c>
      <c r="E3312" t="s">
        <v>4271</v>
      </c>
      <c r="F3312" t="s">
        <v>650</v>
      </c>
      <c r="G3312" t="s">
        <v>210</v>
      </c>
      <c r="H3312" t="s">
        <v>7089</v>
      </c>
      <c r="I3312" t="s">
        <v>215</v>
      </c>
      <c r="J3312" t="s">
        <v>129</v>
      </c>
      <c r="K3312" t="s">
        <v>163</v>
      </c>
      <c r="L3312">
        <v>2</v>
      </c>
      <c r="M3312">
        <v>0</v>
      </c>
      <c r="N3312">
        <v>0</v>
      </c>
      <c r="O3312">
        <v>2</v>
      </c>
      <c r="P3312">
        <v>2</v>
      </c>
      <c r="Q3312">
        <v>2</v>
      </c>
      <c r="R3312">
        <v>2</v>
      </c>
      <c r="S3312" t="s">
        <v>8316</v>
      </c>
    </row>
    <row r="3313" spans="1:20" x14ac:dyDescent="0.25">
      <c r="A3313" t="s">
        <v>13986</v>
      </c>
      <c r="B3313" t="s">
        <v>13987</v>
      </c>
      <c r="C3313" t="s">
        <v>13988</v>
      </c>
      <c r="D3313" t="s">
        <v>30</v>
      </c>
      <c r="E3313" t="s">
        <v>13989</v>
      </c>
      <c r="F3313" t="s">
        <v>13990</v>
      </c>
      <c r="G3313" t="s">
        <v>146</v>
      </c>
      <c r="H3313" t="s">
        <v>13991</v>
      </c>
      <c r="I3313" t="s">
        <v>13992</v>
      </c>
      <c r="J3313" t="s">
        <v>146</v>
      </c>
      <c r="K3313" t="s">
        <v>385</v>
      </c>
      <c r="L3313">
        <v>1</v>
      </c>
      <c r="M3313">
        <v>0</v>
      </c>
      <c r="N3313">
        <v>0</v>
      </c>
      <c r="O3313">
        <v>1</v>
      </c>
      <c r="P3313">
        <v>1</v>
      </c>
      <c r="Q3313">
        <v>1</v>
      </c>
      <c r="R3313">
        <v>1</v>
      </c>
      <c r="S3313" t="s">
        <v>13993</v>
      </c>
    </row>
    <row r="3314" spans="1:20" x14ac:dyDescent="0.25">
      <c r="A3314" t="s">
        <v>6791</v>
      </c>
      <c r="B3314" t="s">
        <v>6792</v>
      </c>
      <c r="C3314" t="s">
        <v>6793</v>
      </c>
      <c r="D3314" t="s">
        <v>30</v>
      </c>
      <c r="E3314" t="s">
        <v>6794</v>
      </c>
      <c r="F3314" t="s">
        <v>6795</v>
      </c>
      <c r="G3314" t="s">
        <v>423</v>
      </c>
      <c r="H3314" t="s">
        <v>6650</v>
      </c>
      <c r="I3314" t="s">
        <v>6796</v>
      </c>
      <c r="J3314" t="s">
        <v>792</v>
      </c>
      <c r="K3314" t="s">
        <v>387</v>
      </c>
      <c r="L3314">
        <v>3</v>
      </c>
      <c r="M3314">
        <v>0</v>
      </c>
      <c r="N3314">
        <v>0</v>
      </c>
      <c r="O3314">
        <v>3</v>
      </c>
      <c r="P3314">
        <v>3</v>
      </c>
      <c r="Q3314">
        <v>2</v>
      </c>
      <c r="R3314">
        <v>2</v>
      </c>
      <c r="S3314" t="s">
        <v>6797</v>
      </c>
      <c r="T3314" t="s">
        <v>6798</v>
      </c>
    </row>
    <row r="3315" spans="1:20" x14ac:dyDescent="0.25">
      <c r="A3315" t="s">
        <v>8388</v>
      </c>
      <c r="B3315" t="s">
        <v>8389</v>
      </c>
      <c r="C3315" t="s">
        <v>8390</v>
      </c>
      <c r="D3315" t="s">
        <v>30</v>
      </c>
      <c r="E3315" t="s">
        <v>8391</v>
      </c>
      <c r="F3315" t="s">
        <v>8392</v>
      </c>
      <c r="G3315" t="s">
        <v>2991</v>
      </c>
      <c r="H3315" t="s">
        <v>8393</v>
      </c>
      <c r="I3315" t="s">
        <v>8394</v>
      </c>
      <c r="J3315" t="s">
        <v>42</v>
      </c>
      <c r="K3315" t="s">
        <v>387</v>
      </c>
      <c r="L3315">
        <v>3</v>
      </c>
      <c r="M3315">
        <v>0</v>
      </c>
      <c r="N3315">
        <v>0</v>
      </c>
      <c r="O3315">
        <v>3</v>
      </c>
      <c r="P3315">
        <v>3</v>
      </c>
      <c r="Q3315">
        <v>2</v>
      </c>
      <c r="R3315">
        <v>2</v>
      </c>
      <c r="S3315" t="s">
        <v>8395</v>
      </c>
    </row>
    <row r="3316" spans="1:20" x14ac:dyDescent="0.25">
      <c r="A3316" t="s">
        <v>8388</v>
      </c>
      <c r="B3316" t="s">
        <v>8389</v>
      </c>
      <c r="C3316" t="s">
        <v>13255</v>
      </c>
      <c r="D3316" t="s">
        <v>30</v>
      </c>
      <c r="E3316" t="s">
        <v>13256</v>
      </c>
      <c r="F3316" t="s">
        <v>13257</v>
      </c>
      <c r="G3316" t="s">
        <v>42</v>
      </c>
      <c r="H3316" t="s">
        <v>681</v>
      </c>
      <c r="I3316" t="s">
        <v>13258</v>
      </c>
      <c r="J3316" t="s">
        <v>42</v>
      </c>
      <c r="K3316" t="s">
        <v>132</v>
      </c>
      <c r="L3316">
        <v>1</v>
      </c>
      <c r="M3316">
        <v>1</v>
      </c>
      <c r="N3316">
        <v>1</v>
      </c>
      <c r="O3316">
        <v>2</v>
      </c>
      <c r="P3316">
        <v>2</v>
      </c>
      <c r="Q3316">
        <v>2</v>
      </c>
      <c r="R3316">
        <v>2</v>
      </c>
      <c r="S3316" t="s">
        <v>8395</v>
      </c>
    </row>
    <row r="3317" spans="1:20" x14ac:dyDescent="0.25">
      <c r="A3317" t="s">
        <v>8388</v>
      </c>
      <c r="B3317" t="s">
        <v>8389</v>
      </c>
      <c r="C3317" t="s">
        <v>12040</v>
      </c>
      <c r="D3317" t="s">
        <v>30</v>
      </c>
      <c r="E3317" s="1">
        <v>4.0000000000000003E-285</v>
      </c>
      <c r="F3317" t="s">
        <v>12041</v>
      </c>
      <c r="G3317" t="s">
        <v>692</v>
      </c>
      <c r="H3317" s="1">
        <v>4.0000000000000003E-285</v>
      </c>
      <c r="I3317" t="s">
        <v>12041</v>
      </c>
      <c r="J3317" t="s">
        <v>692</v>
      </c>
      <c r="K3317" t="s">
        <v>171</v>
      </c>
      <c r="L3317">
        <v>3</v>
      </c>
      <c r="M3317">
        <v>0</v>
      </c>
      <c r="N3317">
        <v>0</v>
      </c>
      <c r="O3317">
        <v>3</v>
      </c>
      <c r="P3317">
        <v>3</v>
      </c>
      <c r="Q3317">
        <v>1</v>
      </c>
      <c r="R3317">
        <v>1</v>
      </c>
      <c r="S3317" t="s">
        <v>8395</v>
      </c>
    </row>
    <row r="3318" spans="1:20" x14ac:dyDescent="0.25">
      <c r="A3318" t="s">
        <v>8388</v>
      </c>
      <c r="B3318" t="s">
        <v>8389</v>
      </c>
      <c r="C3318" t="s">
        <v>12305</v>
      </c>
      <c r="D3318" t="s">
        <v>30</v>
      </c>
      <c r="E3318" t="s">
        <v>10188</v>
      </c>
      <c r="F3318" t="s">
        <v>10548</v>
      </c>
      <c r="G3318" t="s">
        <v>42</v>
      </c>
      <c r="H3318" t="s">
        <v>840</v>
      </c>
      <c r="I3318" t="s">
        <v>5908</v>
      </c>
      <c r="J3318" t="s">
        <v>42</v>
      </c>
      <c r="K3318" t="s">
        <v>2264</v>
      </c>
      <c r="L3318">
        <v>5</v>
      </c>
      <c r="M3318">
        <v>0</v>
      </c>
      <c r="N3318">
        <v>0</v>
      </c>
      <c r="O3318">
        <v>5</v>
      </c>
      <c r="P3318">
        <v>5</v>
      </c>
      <c r="Q3318">
        <v>2</v>
      </c>
      <c r="R3318">
        <v>2</v>
      </c>
      <c r="S3318" t="s">
        <v>8395</v>
      </c>
    </row>
    <row r="3319" spans="1:20" x14ac:dyDescent="0.25">
      <c r="A3319" t="s">
        <v>8388</v>
      </c>
      <c r="B3319" t="s">
        <v>8389</v>
      </c>
      <c r="C3319" t="s">
        <v>9967</v>
      </c>
      <c r="D3319" t="s">
        <v>30</v>
      </c>
      <c r="E3319" t="s">
        <v>9968</v>
      </c>
      <c r="F3319" t="s">
        <v>9969</v>
      </c>
      <c r="G3319" t="s">
        <v>42</v>
      </c>
      <c r="H3319" t="s">
        <v>9970</v>
      </c>
      <c r="I3319" t="s">
        <v>9971</v>
      </c>
      <c r="J3319" t="s">
        <v>42</v>
      </c>
      <c r="K3319" t="s">
        <v>1915</v>
      </c>
      <c r="L3319">
        <v>4</v>
      </c>
      <c r="M3319">
        <v>1</v>
      </c>
      <c r="N3319">
        <v>0</v>
      </c>
      <c r="O3319">
        <v>4</v>
      </c>
      <c r="P3319">
        <v>4</v>
      </c>
      <c r="Q3319">
        <v>2</v>
      </c>
      <c r="R3319">
        <v>2</v>
      </c>
      <c r="S3319" t="s">
        <v>8395</v>
      </c>
    </row>
    <row r="3320" spans="1:20" x14ac:dyDescent="0.25">
      <c r="A3320" t="s">
        <v>8388</v>
      </c>
      <c r="B3320" t="s">
        <v>8389</v>
      </c>
      <c r="C3320" t="s">
        <v>13499</v>
      </c>
      <c r="D3320" t="s">
        <v>30</v>
      </c>
      <c r="E3320" t="s">
        <v>13500</v>
      </c>
      <c r="F3320" t="s">
        <v>13501</v>
      </c>
      <c r="G3320" t="s">
        <v>106</v>
      </c>
      <c r="H3320" s="1">
        <v>1.0000000000000001E-130</v>
      </c>
      <c r="I3320" t="s">
        <v>11901</v>
      </c>
      <c r="J3320" t="s">
        <v>42</v>
      </c>
      <c r="K3320" t="s">
        <v>151</v>
      </c>
      <c r="L3320">
        <v>2</v>
      </c>
      <c r="M3320">
        <v>0</v>
      </c>
      <c r="N3320">
        <v>0</v>
      </c>
      <c r="O3320">
        <v>2</v>
      </c>
      <c r="P3320">
        <v>2</v>
      </c>
      <c r="Q3320">
        <v>2</v>
      </c>
      <c r="R3320">
        <v>2</v>
      </c>
      <c r="S3320" t="s">
        <v>8395</v>
      </c>
    </row>
    <row r="3321" spans="1:20" x14ac:dyDescent="0.25">
      <c r="A3321" t="s">
        <v>8404</v>
      </c>
      <c r="B3321" t="s">
        <v>8405</v>
      </c>
      <c r="C3321" t="s">
        <v>8390</v>
      </c>
      <c r="D3321" t="s">
        <v>30</v>
      </c>
      <c r="E3321" t="s">
        <v>2959</v>
      </c>
      <c r="F3321" t="s">
        <v>2658</v>
      </c>
      <c r="G3321" t="s">
        <v>33</v>
      </c>
      <c r="H3321" t="s">
        <v>2132</v>
      </c>
      <c r="I3321" t="s">
        <v>850</v>
      </c>
      <c r="J3321" t="s">
        <v>33</v>
      </c>
      <c r="K3321" t="s">
        <v>692</v>
      </c>
      <c r="L3321">
        <v>1</v>
      </c>
      <c r="M3321">
        <v>0</v>
      </c>
      <c r="N3321">
        <v>0</v>
      </c>
      <c r="O3321">
        <v>1</v>
      </c>
      <c r="P3321">
        <v>1</v>
      </c>
      <c r="Q3321">
        <v>1</v>
      </c>
      <c r="R3321">
        <v>1</v>
      </c>
      <c r="S3321" t="s">
        <v>8406</v>
      </c>
    </row>
    <row r="3322" spans="1:20" x14ac:dyDescent="0.25">
      <c r="A3322" t="s">
        <v>8404</v>
      </c>
      <c r="B3322" t="s">
        <v>8405</v>
      </c>
      <c r="C3322" t="s">
        <v>12040</v>
      </c>
      <c r="D3322" t="s">
        <v>30</v>
      </c>
      <c r="E3322" s="1">
        <v>9.9999999999999994E-12</v>
      </c>
      <c r="F3322" t="s">
        <v>6934</v>
      </c>
      <c r="G3322" t="s">
        <v>81</v>
      </c>
      <c r="H3322" t="s">
        <v>7273</v>
      </c>
      <c r="I3322" t="s">
        <v>1500</v>
      </c>
      <c r="J3322" t="s">
        <v>81</v>
      </c>
      <c r="K3322" t="s">
        <v>122</v>
      </c>
      <c r="L3322">
        <v>1</v>
      </c>
      <c r="M3322">
        <v>0</v>
      </c>
      <c r="N3322">
        <v>0</v>
      </c>
      <c r="O3322">
        <v>1</v>
      </c>
      <c r="P3322">
        <v>1</v>
      </c>
      <c r="Q3322">
        <v>1</v>
      </c>
      <c r="R3322">
        <v>1</v>
      </c>
      <c r="S3322" t="s">
        <v>8406</v>
      </c>
    </row>
    <row r="3323" spans="1:20" x14ac:dyDescent="0.25">
      <c r="A3323" t="s">
        <v>8396</v>
      </c>
      <c r="B3323" t="s">
        <v>8397</v>
      </c>
      <c r="C3323" t="s">
        <v>14138</v>
      </c>
      <c r="D3323" t="s">
        <v>30</v>
      </c>
      <c r="E3323" t="s">
        <v>14139</v>
      </c>
      <c r="F3323" t="s">
        <v>9686</v>
      </c>
      <c r="G3323" t="s">
        <v>11345</v>
      </c>
      <c r="H3323" t="s">
        <v>14140</v>
      </c>
      <c r="I3323" t="s">
        <v>14141</v>
      </c>
      <c r="J3323" t="s">
        <v>11345</v>
      </c>
      <c r="K3323" t="s">
        <v>513</v>
      </c>
      <c r="L3323">
        <v>1</v>
      </c>
      <c r="M3323">
        <v>0</v>
      </c>
      <c r="N3323">
        <v>0</v>
      </c>
      <c r="O3323">
        <v>1</v>
      </c>
      <c r="P3323">
        <v>1</v>
      </c>
      <c r="Q3323">
        <v>1</v>
      </c>
      <c r="R3323">
        <v>1</v>
      </c>
      <c r="S3323" t="s">
        <v>8403</v>
      </c>
    </row>
    <row r="3324" spans="1:20" x14ac:dyDescent="0.25">
      <c r="A3324" t="s">
        <v>8396</v>
      </c>
      <c r="B3324" t="s">
        <v>8397</v>
      </c>
      <c r="C3324" t="s">
        <v>8755</v>
      </c>
      <c r="D3324" t="s">
        <v>30</v>
      </c>
      <c r="E3324" t="s">
        <v>8756</v>
      </c>
      <c r="F3324" t="s">
        <v>8757</v>
      </c>
      <c r="G3324" t="s">
        <v>8758</v>
      </c>
      <c r="H3324" t="s">
        <v>8759</v>
      </c>
      <c r="I3324" t="s">
        <v>7116</v>
      </c>
      <c r="J3324" t="s">
        <v>8758</v>
      </c>
      <c r="K3324" t="s">
        <v>613</v>
      </c>
      <c r="L3324">
        <v>1</v>
      </c>
      <c r="M3324">
        <v>0</v>
      </c>
      <c r="N3324">
        <v>0</v>
      </c>
      <c r="O3324">
        <v>1</v>
      </c>
      <c r="P3324">
        <v>1</v>
      </c>
      <c r="Q3324">
        <v>1</v>
      </c>
      <c r="R3324">
        <v>1</v>
      </c>
      <c r="S3324" t="s">
        <v>8403</v>
      </c>
    </row>
    <row r="3325" spans="1:20" x14ac:dyDescent="0.25">
      <c r="A3325" t="s">
        <v>8396</v>
      </c>
      <c r="B3325" t="s">
        <v>8397</v>
      </c>
      <c r="C3325" t="s">
        <v>8390</v>
      </c>
      <c r="D3325" t="s">
        <v>30</v>
      </c>
      <c r="E3325" t="s">
        <v>8398</v>
      </c>
      <c r="F3325" t="s">
        <v>8399</v>
      </c>
      <c r="G3325" t="s">
        <v>8400</v>
      </c>
      <c r="H3325" t="s">
        <v>8401</v>
      </c>
      <c r="I3325" t="s">
        <v>8402</v>
      </c>
      <c r="J3325" t="s">
        <v>8400</v>
      </c>
      <c r="K3325" t="s">
        <v>216</v>
      </c>
      <c r="L3325">
        <v>1</v>
      </c>
      <c r="M3325">
        <v>0</v>
      </c>
      <c r="N3325">
        <v>0</v>
      </c>
      <c r="O3325">
        <v>1</v>
      </c>
      <c r="P3325">
        <v>1</v>
      </c>
      <c r="Q3325">
        <v>1</v>
      </c>
      <c r="R3325">
        <v>1</v>
      </c>
      <c r="S3325" t="s">
        <v>8403</v>
      </c>
    </row>
    <row r="3326" spans="1:20" x14ac:dyDescent="0.25">
      <c r="A3326" t="s">
        <v>8396</v>
      </c>
      <c r="B3326" t="s">
        <v>8397</v>
      </c>
      <c r="C3326" t="s">
        <v>12040</v>
      </c>
      <c r="D3326" t="s">
        <v>30</v>
      </c>
      <c r="E3326" t="s">
        <v>12042</v>
      </c>
      <c r="F3326" t="s">
        <v>12043</v>
      </c>
      <c r="G3326" t="s">
        <v>12044</v>
      </c>
      <c r="H3326" t="s">
        <v>12045</v>
      </c>
      <c r="I3326" t="s">
        <v>12046</v>
      </c>
      <c r="J3326" t="s">
        <v>12044</v>
      </c>
      <c r="K3326" t="s">
        <v>60</v>
      </c>
      <c r="L3326">
        <v>1</v>
      </c>
      <c r="M3326">
        <v>1</v>
      </c>
      <c r="N3326">
        <v>0</v>
      </c>
      <c r="O3326">
        <v>1</v>
      </c>
      <c r="P3326">
        <v>1</v>
      </c>
      <c r="Q3326">
        <v>1</v>
      </c>
      <c r="R3326">
        <v>1</v>
      </c>
      <c r="S3326" t="s">
        <v>8403</v>
      </c>
    </row>
    <row r="3327" spans="1:20" x14ac:dyDescent="0.25">
      <c r="A3327" t="s">
        <v>6968</v>
      </c>
      <c r="B3327" t="s">
        <v>6969</v>
      </c>
      <c r="C3327" t="s">
        <v>6970</v>
      </c>
      <c r="D3327" t="s">
        <v>30</v>
      </c>
      <c r="E3327" t="s">
        <v>6971</v>
      </c>
      <c r="F3327" t="s">
        <v>923</v>
      </c>
      <c r="G3327" t="s">
        <v>1428</v>
      </c>
      <c r="H3327" t="s">
        <v>6972</v>
      </c>
      <c r="I3327" t="s">
        <v>557</v>
      </c>
      <c r="J3327" t="s">
        <v>42</v>
      </c>
      <c r="K3327" t="s">
        <v>154</v>
      </c>
      <c r="L3327">
        <v>3</v>
      </c>
      <c r="M3327">
        <v>1</v>
      </c>
      <c r="N3327">
        <v>0</v>
      </c>
      <c r="O3327">
        <v>3</v>
      </c>
      <c r="P3327">
        <v>3</v>
      </c>
      <c r="Q3327">
        <v>1</v>
      </c>
      <c r="R3327">
        <v>1</v>
      </c>
      <c r="S3327" t="s">
        <v>6973</v>
      </c>
    </row>
    <row r="3328" spans="1:20" x14ac:dyDescent="0.25">
      <c r="A3328" t="s">
        <v>6968</v>
      </c>
      <c r="B3328" t="s">
        <v>6969</v>
      </c>
      <c r="C3328" t="s">
        <v>10990</v>
      </c>
      <c r="D3328" t="s">
        <v>30</v>
      </c>
      <c r="E3328" t="s">
        <v>139</v>
      </c>
      <c r="F3328" t="s">
        <v>7604</v>
      </c>
      <c r="G3328" t="s">
        <v>42</v>
      </c>
      <c r="H3328" t="s">
        <v>10991</v>
      </c>
      <c r="I3328" t="s">
        <v>10992</v>
      </c>
      <c r="J3328" t="s">
        <v>42</v>
      </c>
      <c r="K3328" t="s">
        <v>367</v>
      </c>
      <c r="L3328">
        <v>1</v>
      </c>
      <c r="M3328">
        <v>1</v>
      </c>
      <c r="N3328">
        <v>0</v>
      </c>
      <c r="O3328">
        <v>1</v>
      </c>
      <c r="P3328">
        <v>1</v>
      </c>
      <c r="Q3328">
        <v>1</v>
      </c>
      <c r="R3328">
        <v>1</v>
      </c>
      <c r="S3328" t="s">
        <v>6973</v>
      </c>
    </row>
    <row r="3329" spans="1:20" x14ac:dyDescent="0.25">
      <c r="A3329" t="s">
        <v>6968</v>
      </c>
      <c r="B3329" t="s">
        <v>6969</v>
      </c>
      <c r="C3329" t="s">
        <v>13123</v>
      </c>
      <c r="D3329" t="s">
        <v>30</v>
      </c>
      <c r="E3329" t="s">
        <v>13124</v>
      </c>
      <c r="F3329" t="s">
        <v>5633</v>
      </c>
      <c r="G3329" t="s">
        <v>42</v>
      </c>
      <c r="H3329" t="s">
        <v>9166</v>
      </c>
      <c r="I3329" t="s">
        <v>11504</v>
      </c>
      <c r="J3329" t="s">
        <v>42</v>
      </c>
      <c r="K3329" t="s">
        <v>51</v>
      </c>
      <c r="L3329">
        <v>2</v>
      </c>
      <c r="M3329">
        <v>1</v>
      </c>
      <c r="N3329">
        <v>0</v>
      </c>
      <c r="O3329">
        <v>3</v>
      </c>
      <c r="P3329">
        <v>3</v>
      </c>
      <c r="Q3329">
        <v>2</v>
      </c>
      <c r="R3329">
        <v>2</v>
      </c>
      <c r="S3329" t="s">
        <v>6973</v>
      </c>
    </row>
    <row r="3330" spans="1:20" x14ac:dyDescent="0.25">
      <c r="A3330" t="s">
        <v>6968</v>
      </c>
      <c r="B3330" t="s">
        <v>6969</v>
      </c>
      <c r="C3330" t="s">
        <v>7514</v>
      </c>
      <c r="D3330" t="s">
        <v>30</v>
      </c>
      <c r="E3330" t="s">
        <v>7515</v>
      </c>
      <c r="F3330" t="s">
        <v>7516</v>
      </c>
      <c r="G3330" t="s">
        <v>42</v>
      </c>
      <c r="H3330" t="s">
        <v>7517</v>
      </c>
      <c r="I3330" t="s">
        <v>112</v>
      </c>
      <c r="J3330" t="s">
        <v>42</v>
      </c>
      <c r="K3330" t="s">
        <v>613</v>
      </c>
      <c r="L3330">
        <v>1</v>
      </c>
      <c r="M3330">
        <v>0</v>
      </c>
      <c r="N3330">
        <v>0</v>
      </c>
      <c r="O3330">
        <v>1</v>
      </c>
      <c r="P3330">
        <v>1</v>
      </c>
      <c r="Q3330">
        <v>1</v>
      </c>
      <c r="R3330">
        <v>1</v>
      </c>
      <c r="S3330" t="s">
        <v>6973</v>
      </c>
    </row>
    <row r="3331" spans="1:20" x14ac:dyDescent="0.25">
      <c r="A3331" t="s">
        <v>6968</v>
      </c>
      <c r="B3331" t="s">
        <v>6969</v>
      </c>
      <c r="C3331" t="s">
        <v>8257</v>
      </c>
      <c r="D3331" t="s">
        <v>30</v>
      </c>
      <c r="E3331" t="s">
        <v>8258</v>
      </c>
      <c r="F3331" t="s">
        <v>8259</v>
      </c>
      <c r="G3331" t="s">
        <v>42</v>
      </c>
      <c r="H3331" t="s">
        <v>8260</v>
      </c>
      <c r="I3331" t="s">
        <v>8261</v>
      </c>
      <c r="J3331" t="s">
        <v>42</v>
      </c>
      <c r="K3331" t="s">
        <v>613</v>
      </c>
      <c r="L3331">
        <v>1</v>
      </c>
      <c r="M3331">
        <v>0</v>
      </c>
      <c r="N3331">
        <v>0</v>
      </c>
      <c r="O3331">
        <v>1</v>
      </c>
      <c r="P3331">
        <v>1</v>
      </c>
      <c r="Q3331">
        <v>1</v>
      </c>
      <c r="R3331">
        <v>1</v>
      </c>
      <c r="S3331" t="s">
        <v>6973</v>
      </c>
    </row>
    <row r="3332" spans="1:20" x14ac:dyDescent="0.25">
      <c r="A3332" t="s">
        <v>4949</v>
      </c>
      <c r="B3332" t="s">
        <v>4950</v>
      </c>
      <c r="C3332" t="s">
        <v>5510</v>
      </c>
      <c r="D3332" t="s">
        <v>30</v>
      </c>
      <c r="E3332" s="1">
        <v>2.9999999999999998E-14</v>
      </c>
      <c r="F3332" t="s">
        <v>5511</v>
      </c>
      <c r="G3332" t="s">
        <v>129</v>
      </c>
      <c r="H3332" t="s">
        <v>2959</v>
      </c>
      <c r="I3332" t="s">
        <v>1403</v>
      </c>
      <c r="J3332" t="s">
        <v>42</v>
      </c>
      <c r="K3332" t="s">
        <v>1291</v>
      </c>
      <c r="L3332">
        <v>3</v>
      </c>
      <c r="M3332">
        <v>0</v>
      </c>
      <c r="N3332">
        <v>0</v>
      </c>
      <c r="O3332">
        <v>3</v>
      </c>
      <c r="P3332">
        <v>3</v>
      </c>
      <c r="Q3332">
        <v>1</v>
      </c>
      <c r="R3332">
        <v>1</v>
      </c>
      <c r="S3332" t="s">
        <v>4951</v>
      </c>
    </row>
    <row r="3333" spans="1:20" x14ac:dyDescent="0.25">
      <c r="A3333" t="s">
        <v>4949</v>
      </c>
      <c r="B3333" t="s">
        <v>4950</v>
      </c>
      <c r="C3333" t="s">
        <v>13255</v>
      </c>
      <c r="D3333" t="s">
        <v>30</v>
      </c>
      <c r="E3333" t="s">
        <v>7242</v>
      </c>
      <c r="F3333" t="s">
        <v>3927</v>
      </c>
      <c r="G3333" t="s">
        <v>42</v>
      </c>
      <c r="H3333" t="s">
        <v>1768</v>
      </c>
      <c r="I3333" t="s">
        <v>3969</v>
      </c>
      <c r="J3333" t="s">
        <v>42</v>
      </c>
      <c r="K3333" t="s">
        <v>98</v>
      </c>
      <c r="L3333">
        <v>2</v>
      </c>
      <c r="M3333">
        <v>1</v>
      </c>
      <c r="N3333">
        <v>0</v>
      </c>
      <c r="O3333">
        <v>2</v>
      </c>
      <c r="P3333">
        <v>2</v>
      </c>
      <c r="Q3333">
        <v>1</v>
      </c>
      <c r="R3333">
        <v>1</v>
      </c>
      <c r="S3333" t="s">
        <v>4951</v>
      </c>
    </row>
    <row r="3334" spans="1:20" x14ac:dyDescent="0.25">
      <c r="A3334" t="s">
        <v>4949</v>
      </c>
      <c r="B3334" t="s">
        <v>4950</v>
      </c>
      <c r="C3334" t="s">
        <v>4945</v>
      </c>
      <c r="D3334" t="s">
        <v>30</v>
      </c>
      <c r="E3334" s="1">
        <v>2.9999999999999998E-18</v>
      </c>
      <c r="F3334" t="s">
        <v>3427</v>
      </c>
      <c r="G3334" t="s">
        <v>42</v>
      </c>
      <c r="H3334" t="s">
        <v>481</v>
      </c>
      <c r="I3334" t="s">
        <v>2478</v>
      </c>
      <c r="J3334" t="s">
        <v>42</v>
      </c>
      <c r="K3334" t="s">
        <v>361</v>
      </c>
      <c r="L3334">
        <v>2</v>
      </c>
      <c r="M3334">
        <v>0</v>
      </c>
      <c r="N3334">
        <v>0</v>
      </c>
      <c r="O3334">
        <v>2</v>
      </c>
      <c r="P3334">
        <v>2</v>
      </c>
      <c r="Q3334">
        <v>1</v>
      </c>
      <c r="R3334">
        <v>1</v>
      </c>
      <c r="S3334" t="s">
        <v>4951</v>
      </c>
    </row>
    <row r="3335" spans="1:20" x14ac:dyDescent="0.25">
      <c r="A3335" t="s">
        <v>4949</v>
      </c>
      <c r="B3335" t="s">
        <v>4950</v>
      </c>
      <c r="C3335" t="s">
        <v>13499</v>
      </c>
      <c r="D3335" t="s">
        <v>30</v>
      </c>
      <c r="E3335" t="s">
        <v>3637</v>
      </c>
      <c r="F3335" t="s">
        <v>13502</v>
      </c>
      <c r="G3335" t="s">
        <v>216</v>
      </c>
      <c r="H3335" s="1">
        <v>1E-22</v>
      </c>
      <c r="I3335" t="s">
        <v>2861</v>
      </c>
      <c r="J3335" t="s">
        <v>42</v>
      </c>
      <c r="K3335" t="s">
        <v>370</v>
      </c>
      <c r="L3335">
        <v>4</v>
      </c>
      <c r="M3335">
        <v>0</v>
      </c>
      <c r="N3335">
        <v>0</v>
      </c>
      <c r="O3335">
        <v>4</v>
      </c>
      <c r="P3335">
        <v>4</v>
      </c>
      <c r="Q3335">
        <v>2</v>
      </c>
      <c r="R3335">
        <v>2</v>
      </c>
      <c r="S3335" t="s">
        <v>4951</v>
      </c>
    </row>
    <row r="3336" spans="1:20" x14ac:dyDescent="0.25">
      <c r="A3336" t="s">
        <v>14246</v>
      </c>
      <c r="B3336" t="s">
        <v>14247</v>
      </c>
      <c r="C3336" t="s">
        <v>14240</v>
      </c>
      <c r="D3336" t="s">
        <v>30</v>
      </c>
      <c r="E3336" t="s">
        <v>6246</v>
      </c>
      <c r="F3336" t="s">
        <v>13037</v>
      </c>
      <c r="G3336" t="s">
        <v>1410</v>
      </c>
      <c r="H3336" t="s">
        <v>3842</v>
      </c>
      <c r="I3336" t="s">
        <v>3843</v>
      </c>
      <c r="J3336" t="s">
        <v>42</v>
      </c>
      <c r="K3336" t="s">
        <v>132</v>
      </c>
      <c r="L3336">
        <v>2</v>
      </c>
      <c r="M3336">
        <v>0</v>
      </c>
      <c r="N3336">
        <v>0</v>
      </c>
      <c r="O3336">
        <v>2</v>
      </c>
      <c r="P3336">
        <v>2</v>
      </c>
      <c r="Q3336">
        <v>2</v>
      </c>
      <c r="R3336">
        <v>2</v>
      </c>
      <c r="S3336" t="s">
        <v>14248</v>
      </c>
    </row>
    <row r="3337" spans="1:20" x14ac:dyDescent="0.25">
      <c r="A3337" t="s">
        <v>3143</v>
      </c>
      <c r="B3337" t="s">
        <v>3144</v>
      </c>
      <c r="C3337" t="s">
        <v>3137</v>
      </c>
      <c r="D3337" t="s">
        <v>30</v>
      </c>
      <c r="E3337" t="s">
        <v>3145</v>
      </c>
      <c r="F3337" t="s">
        <v>3146</v>
      </c>
      <c r="G3337" t="s">
        <v>3147</v>
      </c>
      <c r="H3337" t="s">
        <v>3148</v>
      </c>
      <c r="I3337" t="s">
        <v>3149</v>
      </c>
      <c r="J3337" t="s">
        <v>1526</v>
      </c>
      <c r="K3337" t="s">
        <v>361</v>
      </c>
      <c r="L3337">
        <v>3</v>
      </c>
      <c r="M3337">
        <v>0</v>
      </c>
      <c r="N3337">
        <v>0</v>
      </c>
      <c r="O3337">
        <v>3</v>
      </c>
      <c r="P3337">
        <v>3</v>
      </c>
      <c r="Q3337">
        <v>2</v>
      </c>
      <c r="R3337">
        <v>2</v>
      </c>
      <c r="S3337" t="s">
        <v>3150</v>
      </c>
    </row>
    <row r="3338" spans="1:20" x14ac:dyDescent="0.25">
      <c r="A3338" t="s">
        <v>3143</v>
      </c>
      <c r="B3338" t="s">
        <v>3144</v>
      </c>
      <c r="C3338" t="s">
        <v>4223</v>
      </c>
      <c r="D3338" t="s">
        <v>30</v>
      </c>
      <c r="E3338" t="s">
        <v>4224</v>
      </c>
      <c r="F3338" t="s">
        <v>4225</v>
      </c>
      <c r="G3338" t="s">
        <v>1502</v>
      </c>
      <c r="H3338" t="s">
        <v>4226</v>
      </c>
      <c r="I3338" t="s">
        <v>4227</v>
      </c>
      <c r="J3338" t="s">
        <v>790</v>
      </c>
      <c r="K3338" t="s">
        <v>132</v>
      </c>
      <c r="L3338">
        <v>2</v>
      </c>
      <c r="M3338">
        <v>0</v>
      </c>
      <c r="N3338">
        <v>0</v>
      </c>
      <c r="O3338">
        <v>2</v>
      </c>
      <c r="P3338">
        <v>2</v>
      </c>
      <c r="Q3338">
        <v>2</v>
      </c>
      <c r="R3338">
        <v>2</v>
      </c>
      <c r="S3338" t="s">
        <v>3150</v>
      </c>
    </row>
    <row r="3339" spans="1:20" x14ac:dyDescent="0.25">
      <c r="A3339" t="s">
        <v>3151</v>
      </c>
      <c r="B3339" t="s">
        <v>3152</v>
      </c>
      <c r="C3339" t="s">
        <v>3137</v>
      </c>
      <c r="D3339" t="s">
        <v>30</v>
      </c>
      <c r="E3339" t="s">
        <v>3153</v>
      </c>
      <c r="F3339" t="s">
        <v>2752</v>
      </c>
      <c r="G3339" t="s">
        <v>151</v>
      </c>
      <c r="H3339" t="s">
        <v>3154</v>
      </c>
      <c r="I3339" t="s">
        <v>3155</v>
      </c>
      <c r="J3339" t="s">
        <v>151</v>
      </c>
      <c r="K3339" t="s">
        <v>604</v>
      </c>
      <c r="L3339">
        <v>1</v>
      </c>
      <c r="M3339">
        <v>0</v>
      </c>
      <c r="N3339">
        <v>0</v>
      </c>
      <c r="O3339">
        <v>1</v>
      </c>
      <c r="P3339">
        <v>1</v>
      </c>
      <c r="Q3339">
        <v>1</v>
      </c>
      <c r="R3339">
        <v>1</v>
      </c>
      <c r="S3339" t="s">
        <v>3156</v>
      </c>
      <c r="T3339" t="s">
        <v>3157</v>
      </c>
    </row>
    <row r="3340" spans="1:20" x14ac:dyDescent="0.25">
      <c r="A3340" t="s">
        <v>2182</v>
      </c>
      <c r="B3340" t="s">
        <v>2183</v>
      </c>
      <c r="C3340" t="s">
        <v>2184</v>
      </c>
      <c r="D3340" t="s">
        <v>30</v>
      </c>
      <c r="E3340" t="s">
        <v>2185</v>
      </c>
      <c r="F3340" t="s">
        <v>50</v>
      </c>
      <c r="G3340" t="s">
        <v>2186</v>
      </c>
      <c r="H3340" t="s">
        <v>2187</v>
      </c>
      <c r="I3340" t="s">
        <v>2188</v>
      </c>
      <c r="J3340" t="s">
        <v>2186</v>
      </c>
      <c r="K3340" t="s">
        <v>613</v>
      </c>
      <c r="L3340">
        <v>1</v>
      </c>
      <c r="M3340">
        <v>0</v>
      </c>
      <c r="N3340">
        <v>0</v>
      </c>
      <c r="O3340">
        <v>1</v>
      </c>
      <c r="P3340">
        <v>1</v>
      </c>
      <c r="Q3340">
        <v>1</v>
      </c>
      <c r="R3340">
        <v>1</v>
      </c>
      <c r="S3340" t="s">
        <v>2189</v>
      </c>
    </row>
    <row r="3341" spans="1:20" x14ac:dyDescent="0.25">
      <c r="A3341" t="s">
        <v>2182</v>
      </c>
      <c r="B3341" t="s">
        <v>2183</v>
      </c>
      <c r="C3341" t="s">
        <v>11086</v>
      </c>
      <c r="D3341" t="s">
        <v>30</v>
      </c>
      <c r="E3341" s="1">
        <v>6.0000000000000001E-74</v>
      </c>
      <c r="F3341" t="s">
        <v>11087</v>
      </c>
      <c r="G3341" t="s">
        <v>1216</v>
      </c>
      <c r="H3341" t="s">
        <v>3419</v>
      </c>
      <c r="I3341" t="s">
        <v>11088</v>
      </c>
      <c r="J3341" t="s">
        <v>1216</v>
      </c>
      <c r="K3341" t="s">
        <v>361</v>
      </c>
      <c r="L3341">
        <v>1</v>
      </c>
      <c r="M3341">
        <v>1</v>
      </c>
      <c r="N3341">
        <v>0</v>
      </c>
      <c r="O3341">
        <v>1</v>
      </c>
      <c r="P3341">
        <v>1</v>
      </c>
      <c r="Q3341">
        <v>1</v>
      </c>
      <c r="R3341">
        <v>1</v>
      </c>
      <c r="S3341" t="s">
        <v>2189</v>
      </c>
    </row>
    <row r="3342" spans="1:20" x14ac:dyDescent="0.25">
      <c r="A3342" t="s">
        <v>13438</v>
      </c>
      <c r="B3342" t="s">
        <v>13439</v>
      </c>
      <c r="C3342" t="s">
        <v>13431</v>
      </c>
      <c r="D3342" t="s">
        <v>30</v>
      </c>
      <c r="E3342" s="1">
        <v>6.9999999999999997E-18</v>
      </c>
      <c r="F3342" t="s">
        <v>4004</v>
      </c>
      <c r="G3342" t="s">
        <v>236</v>
      </c>
      <c r="H3342" t="s">
        <v>11866</v>
      </c>
      <c r="I3342" t="s">
        <v>1932</v>
      </c>
      <c r="J3342" t="s">
        <v>42</v>
      </c>
      <c r="K3342" t="s">
        <v>350</v>
      </c>
      <c r="L3342">
        <v>6</v>
      </c>
      <c r="M3342">
        <v>0</v>
      </c>
      <c r="N3342">
        <v>0</v>
      </c>
      <c r="O3342">
        <v>6</v>
      </c>
      <c r="P3342">
        <v>6</v>
      </c>
      <c r="Q3342">
        <v>0</v>
      </c>
      <c r="R3342">
        <v>0</v>
      </c>
      <c r="S3342" t="s">
        <v>13440</v>
      </c>
    </row>
    <row r="3343" spans="1:20" x14ac:dyDescent="0.25">
      <c r="A3343" t="s">
        <v>9592</v>
      </c>
      <c r="B3343" t="s">
        <v>9593</v>
      </c>
      <c r="C3343" t="s">
        <v>9587</v>
      </c>
      <c r="D3343" t="s">
        <v>30</v>
      </c>
      <c r="E3343" t="s">
        <v>2758</v>
      </c>
      <c r="F3343" t="s">
        <v>2165</v>
      </c>
      <c r="G3343" t="s">
        <v>42</v>
      </c>
      <c r="H3343" t="s">
        <v>2320</v>
      </c>
      <c r="I3343" t="s">
        <v>1383</v>
      </c>
      <c r="J3343" t="s">
        <v>42</v>
      </c>
      <c r="K3343" t="s">
        <v>692</v>
      </c>
      <c r="L3343">
        <v>1</v>
      </c>
      <c r="M3343">
        <v>0</v>
      </c>
      <c r="N3343">
        <v>0</v>
      </c>
      <c r="O3343">
        <v>1</v>
      </c>
      <c r="P3343">
        <v>1</v>
      </c>
      <c r="Q3343">
        <v>1</v>
      </c>
      <c r="R3343">
        <v>1</v>
      </c>
      <c r="S3343" t="s">
        <v>9594</v>
      </c>
    </row>
    <row r="3344" spans="1:20" x14ac:dyDescent="0.25">
      <c r="A3344" t="s">
        <v>11743</v>
      </c>
      <c r="B3344" t="s">
        <v>11744</v>
      </c>
      <c r="C3344" t="s">
        <v>11708</v>
      </c>
      <c r="D3344" t="s">
        <v>30</v>
      </c>
      <c r="E3344" t="s">
        <v>3446</v>
      </c>
      <c r="F3344" t="s">
        <v>53</v>
      </c>
      <c r="G3344" t="s">
        <v>129</v>
      </c>
      <c r="H3344" t="s">
        <v>11745</v>
      </c>
      <c r="I3344" t="s">
        <v>295</v>
      </c>
      <c r="J3344" t="s">
        <v>42</v>
      </c>
      <c r="K3344" t="s">
        <v>1291</v>
      </c>
      <c r="L3344">
        <v>2</v>
      </c>
      <c r="M3344">
        <v>0</v>
      </c>
      <c r="N3344">
        <v>0</v>
      </c>
      <c r="O3344">
        <v>2</v>
      </c>
      <c r="P3344">
        <v>2</v>
      </c>
      <c r="Q3344">
        <v>0</v>
      </c>
      <c r="R3344">
        <v>0</v>
      </c>
      <c r="S3344" t="s">
        <v>11746</v>
      </c>
    </row>
    <row r="3345" spans="1:20" x14ac:dyDescent="0.25">
      <c r="A3345" t="s">
        <v>4444</v>
      </c>
      <c r="B3345" t="s">
        <v>4445</v>
      </c>
      <c r="C3345" t="s">
        <v>10475</v>
      </c>
      <c r="D3345" t="s">
        <v>30</v>
      </c>
      <c r="E3345" t="s">
        <v>7273</v>
      </c>
      <c r="F3345" t="s">
        <v>1030</v>
      </c>
      <c r="G3345" t="s">
        <v>33</v>
      </c>
      <c r="H3345" t="s">
        <v>10477</v>
      </c>
      <c r="I3345" t="s">
        <v>414</v>
      </c>
      <c r="J3345" t="s">
        <v>33</v>
      </c>
      <c r="K3345" t="s">
        <v>628</v>
      </c>
      <c r="L3345">
        <v>1</v>
      </c>
      <c r="M3345">
        <v>0</v>
      </c>
      <c r="N3345">
        <v>0</v>
      </c>
      <c r="O3345">
        <v>1</v>
      </c>
      <c r="P3345">
        <v>1</v>
      </c>
      <c r="Q3345">
        <v>1</v>
      </c>
      <c r="R3345">
        <v>1</v>
      </c>
      <c r="S3345" t="s">
        <v>4447</v>
      </c>
    </row>
    <row r="3346" spans="1:20" x14ac:dyDescent="0.25">
      <c r="A3346" t="s">
        <v>4444</v>
      </c>
      <c r="B3346" t="s">
        <v>4445</v>
      </c>
      <c r="C3346" t="s">
        <v>11708</v>
      </c>
      <c r="D3346" t="s">
        <v>30</v>
      </c>
      <c r="E3346" t="s">
        <v>9263</v>
      </c>
      <c r="F3346" t="s">
        <v>1096</v>
      </c>
      <c r="G3346" t="s">
        <v>207</v>
      </c>
      <c r="H3346" t="s">
        <v>603</v>
      </c>
      <c r="I3346" t="s">
        <v>2237</v>
      </c>
      <c r="J3346" t="s">
        <v>33</v>
      </c>
      <c r="K3346" t="s">
        <v>132</v>
      </c>
      <c r="L3346">
        <v>2</v>
      </c>
      <c r="M3346">
        <v>0</v>
      </c>
      <c r="N3346">
        <v>0</v>
      </c>
      <c r="O3346">
        <v>2</v>
      </c>
      <c r="P3346">
        <v>2</v>
      </c>
      <c r="Q3346">
        <v>1</v>
      </c>
      <c r="R3346">
        <v>1</v>
      </c>
      <c r="S3346" t="s">
        <v>4447</v>
      </c>
    </row>
    <row r="3347" spans="1:20" x14ac:dyDescent="0.25">
      <c r="A3347" t="s">
        <v>4444</v>
      </c>
      <c r="B3347" t="s">
        <v>4445</v>
      </c>
      <c r="C3347" t="s">
        <v>6147</v>
      </c>
      <c r="D3347" t="s">
        <v>30</v>
      </c>
      <c r="E3347" t="s">
        <v>6150</v>
      </c>
      <c r="F3347" t="s">
        <v>3183</v>
      </c>
      <c r="G3347" t="s">
        <v>33</v>
      </c>
      <c r="H3347" t="s">
        <v>4282</v>
      </c>
      <c r="I3347" t="s">
        <v>2717</v>
      </c>
      <c r="J3347" t="s">
        <v>33</v>
      </c>
      <c r="K3347" t="s">
        <v>88</v>
      </c>
      <c r="L3347">
        <v>1</v>
      </c>
      <c r="M3347">
        <v>0</v>
      </c>
      <c r="N3347">
        <v>0</v>
      </c>
      <c r="O3347">
        <v>1</v>
      </c>
      <c r="P3347">
        <v>1</v>
      </c>
      <c r="Q3347">
        <v>1</v>
      </c>
      <c r="R3347">
        <v>1</v>
      </c>
      <c r="S3347" t="s">
        <v>4447</v>
      </c>
    </row>
    <row r="3348" spans="1:20" x14ac:dyDescent="0.25">
      <c r="A3348" t="s">
        <v>4444</v>
      </c>
      <c r="B3348" t="s">
        <v>4445</v>
      </c>
      <c r="C3348" t="s">
        <v>5744</v>
      </c>
      <c r="D3348" t="s">
        <v>30</v>
      </c>
      <c r="E3348" t="s">
        <v>5749</v>
      </c>
      <c r="F3348" t="s">
        <v>501</v>
      </c>
      <c r="G3348" t="s">
        <v>42</v>
      </c>
      <c r="H3348" t="s">
        <v>5270</v>
      </c>
      <c r="I3348" t="s">
        <v>1644</v>
      </c>
      <c r="J3348" t="s">
        <v>42</v>
      </c>
      <c r="K3348" t="s">
        <v>36</v>
      </c>
      <c r="L3348">
        <v>2</v>
      </c>
      <c r="M3348">
        <v>0</v>
      </c>
      <c r="N3348">
        <v>0</v>
      </c>
      <c r="O3348">
        <v>2</v>
      </c>
      <c r="P3348">
        <v>2</v>
      </c>
      <c r="Q3348">
        <v>1</v>
      </c>
      <c r="R3348">
        <v>1</v>
      </c>
      <c r="S3348" t="s">
        <v>4447</v>
      </c>
    </row>
    <row r="3349" spans="1:20" x14ac:dyDescent="0.25">
      <c r="A3349" t="s">
        <v>4444</v>
      </c>
      <c r="B3349" t="s">
        <v>4445</v>
      </c>
      <c r="C3349" t="s">
        <v>4428</v>
      </c>
      <c r="D3349" t="s">
        <v>30</v>
      </c>
      <c r="E3349" t="s">
        <v>2329</v>
      </c>
      <c r="F3349" t="s">
        <v>964</v>
      </c>
      <c r="G3349" t="s">
        <v>42</v>
      </c>
      <c r="H3349" t="s">
        <v>4446</v>
      </c>
      <c r="I3349" t="s">
        <v>1361</v>
      </c>
      <c r="J3349" t="s">
        <v>42</v>
      </c>
      <c r="K3349" t="s">
        <v>367</v>
      </c>
      <c r="L3349">
        <v>2</v>
      </c>
      <c r="M3349">
        <v>0</v>
      </c>
      <c r="N3349">
        <v>0</v>
      </c>
      <c r="O3349">
        <v>2</v>
      </c>
      <c r="P3349">
        <v>2</v>
      </c>
      <c r="Q3349">
        <v>1</v>
      </c>
      <c r="R3349">
        <v>1</v>
      </c>
      <c r="S3349" t="s">
        <v>4447</v>
      </c>
    </row>
    <row r="3350" spans="1:20" x14ac:dyDescent="0.25">
      <c r="A3350" t="s">
        <v>14857</v>
      </c>
      <c r="B3350" t="s">
        <v>14858</v>
      </c>
      <c r="C3350" t="s">
        <v>14859</v>
      </c>
      <c r="D3350" t="s">
        <v>30</v>
      </c>
      <c r="E3350" t="s">
        <v>6581</v>
      </c>
      <c r="F3350" t="s">
        <v>8043</v>
      </c>
      <c r="G3350" t="s">
        <v>42</v>
      </c>
      <c r="H3350" t="s">
        <v>7632</v>
      </c>
      <c r="I3350" t="s">
        <v>14860</v>
      </c>
      <c r="J3350" t="s">
        <v>42</v>
      </c>
      <c r="K3350" t="s">
        <v>151</v>
      </c>
      <c r="L3350">
        <v>2</v>
      </c>
      <c r="M3350">
        <v>0</v>
      </c>
      <c r="N3350">
        <v>0</v>
      </c>
      <c r="O3350">
        <v>2</v>
      </c>
      <c r="P3350">
        <v>2</v>
      </c>
      <c r="Q3350">
        <v>1</v>
      </c>
      <c r="R3350">
        <v>1</v>
      </c>
      <c r="S3350" t="s">
        <v>14861</v>
      </c>
    </row>
    <row r="3351" spans="1:20" x14ac:dyDescent="0.25">
      <c r="A3351" t="s">
        <v>9953</v>
      </c>
      <c r="B3351" t="s">
        <v>9954</v>
      </c>
      <c r="C3351" t="s">
        <v>9945</v>
      </c>
      <c r="D3351" t="s">
        <v>30</v>
      </c>
      <c r="E3351" t="s">
        <v>205</v>
      </c>
      <c r="F3351" t="s">
        <v>6967</v>
      </c>
      <c r="G3351" t="s">
        <v>33</v>
      </c>
      <c r="H3351" t="s">
        <v>2051</v>
      </c>
      <c r="I3351" t="s">
        <v>80</v>
      </c>
      <c r="J3351" t="s">
        <v>33</v>
      </c>
      <c r="K3351" t="s">
        <v>132</v>
      </c>
      <c r="L3351">
        <v>2</v>
      </c>
      <c r="M3351">
        <v>0</v>
      </c>
      <c r="N3351">
        <v>0</v>
      </c>
      <c r="O3351">
        <v>2</v>
      </c>
      <c r="P3351">
        <v>2</v>
      </c>
      <c r="Q3351">
        <v>1</v>
      </c>
      <c r="R3351">
        <v>1</v>
      </c>
      <c r="S3351" t="s">
        <v>9955</v>
      </c>
    </row>
    <row r="3352" spans="1:20" x14ac:dyDescent="0.25">
      <c r="A3352" t="s">
        <v>13758</v>
      </c>
      <c r="B3352" t="s">
        <v>13759</v>
      </c>
      <c r="C3352" t="s">
        <v>13760</v>
      </c>
      <c r="D3352" t="s">
        <v>30</v>
      </c>
      <c r="E3352" s="1">
        <v>9.9999999999999998E-17</v>
      </c>
      <c r="F3352" t="s">
        <v>2702</v>
      </c>
      <c r="G3352" t="s">
        <v>42</v>
      </c>
      <c r="H3352" t="s">
        <v>5915</v>
      </c>
      <c r="I3352" t="s">
        <v>293</v>
      </c>
      <c r="J3352" t="s">
        <v>42</v>
      </c>
      <c r="K3352" t="s">
        <v>60</v>
      </c>
      <c r="L3352">
        <v>1</v>
      </c>
      <c r="M3352">
        <v>0</v>
      </c>
      <c r="N3352">
        <v>0</v>
      </c>
      <c r="O3352">
        <v>1</v>
      </c>
      <c r="P3352">
        <v>1</v>
      </c>
      <c r="Q3352">
        <v>1</v>
      </c>
      <c r="R3352">
        <v>1</v>
      </c>
      <c r="S3352" t="s">
        <v>13761</v>
      </c>
      <c r="T3352" t="s">
        <v>13762</v>
      </c>
    </row>
    <row r="3353" spans="1:20" x14ac:dyDescent="0.25">
      <c r="A3353" t="s">
        <v>6264</v>
      </c>
      <c r="B3353" t="s">
        <v>6265</v>
      </c>
      <c r="C3353" t="s">
        <v>6266</v>
      </c>
      <c r="D3353" t="s">
        <v>30</v>
      </c>
      <c r="E3353" t="s">
        <v>6267</v>
      </c>
      <c r="F3353" t="s">
        <v>6268</v>
      </c>
      <c r="G3353" t="s">
        <v>63</v>
      </c>
      <c r="H3353" t="s">
        <v>6269</v>
      </c>
      <c r="I3353" t="s">
        <v>6270</v>
      </c>
      <c r="J3353" t="s">
        <v>651</v>
      </c>
      <c r="K3353" t="s">
        <v>361</v>
      </c>
      <c r="L3353">
        <v>3</v>
      </c>
      <c r="M3353">
        <v>0</v>
      </c>
      <c r="N3353">
        <v>0</v>
      </c>
      <c r="O3353">
        <v>3</v>
      </c>
      <c r="P3353">
        <v>3</v>
      </c>
      <c r="Q3353">
        <v>1</v>
      </c>
      <c r="R3353">
        <v>1</v>
      </c>
      <c r="S3353" t="s">
        <v>6271</v>
      </c>
    </row>
    <row r="3354" spans="1:20" x14ac:dyDescent="0.25">
      <c r="A3354" t="s">
        <v>8484</v>
      </c>
      <c r="B3354" t="s">
        <v>8485</v>
      </c>
      <c r="C3354" t="s">
        <v>8486</v>
      </c>
      <c r="D3354" t="s">
        <v>30</v>
      </c>
      <c r="E3354" t="s">
        <v>8417</v>
      </c>
      <c r="F3354" t="s">
        <v>3954</v>
      </c>
      <c r="G3354" t="s">
        <v>42</v>
      </c>
      <c r="H3354" s="1">
        <v>3.0000000000000001E-27</v>
      </c>
      <c r="I3354" t="s">
        <v>928</v>
      </c>
      <c r="J3354" t="s">
        <v>42</v>
      </c>
      <c r="K3354" t="s">
        <v>88</v>
      </c>
      <c r="L3354">
        <v>2</v>
      </c>
      <c r="M3354">
        <v>0</v>
      </c>
      <c r="N3354">
        <v>0</v>
      </c>
      <c r="O3354">
        <v>2</v>
      </c>
      <c r="P3354">
        <v>2</v>
      </c>
      <c r="Q3354">
        <v>1</v>
      </c>
      <c r="R3354">
        <v>1</v>
      </c>
      <c r="S3354" t="s">
        <v>8487</v>
      </c>
      <c r="T3354" t="s">
        <v>8488</v>
      </c>
    </row>
    <row r="3355" spans="1:20" x14ac:dyDescent="0.25">
      <c r="A3355" t="s">
        <v>7267</v>
      </c>
      <c r="B3355" t="s">
        <v>7268</v>
      </c>
      <c r="C3355" t="s">
        <v>7269</v>
      </c>
      <c r="D3355" t="s">
        <v>30</v>
      </c>
      <c r="E3355" t="s">
        <v>5526</v>
      </c>
      <c r="F3355" t="s">
        <v>544</v>
      </c>
      <c r="G3355" t="s">
        <v>42</v>
      </c>
      <c r="H3355" t="s">
        <v>1051</v>
      </c>
      <c r="I3355" t="s">
        <v>1976</v>
      </c>
      <c r="J3355" t="s">
        <v>42</v>
      </c>
      <c r="K3355" t="s">
        <v>122</v>
      </c>
      <c r="L3355">
        <v>1</v>
      </c>
      <c r="M3355">
        <v>1</v>
      </c>
      <c r="N3355">
        <v>0</v>
      </c>
      <c r="O3355">
        <v>1</v>
      </c>
      <c r="P3355">
        <v>1</v>
      </c>
      <c r="Q3355">
        <v>1</v>
      </c>
      <c r="R3355">
        <v>1</v>
      </c>
      <c r="S3355" t="s">
        <v>7270</v>
      </c>
    </row>
    <row r="3356" spans="1:20" x14ac:dyDescent="0.25">
      <c r="A3356" t="s">
        <v>9136</v>
      </c>
      <c r="B3356" t="s">
        <v>9137</v>
      </c>
      <c r="C3356" t="s">
        <v>9138</v>
      </c>
      <c r="D3356" t="s">
        <v>30</v>
      </c>
      <c r="E3356" t="s">
        <v>2999</v>
      </c>
      <c r="F3356" t="s">
        <v>1068</v>
      </c>
      <c r="G3356" t="s">
        <v>207</v>
      </c>
      <c r="H3356" t="s">
        <v>5003</v>
      </c>
      <c r="I3356" t="s">
        <v>1525</v>
      </c>
      <c r="J3356" t="s">
        <v>129</v>
      </c>
      <c r="K3356" t="s">
        <v>106</v>
      </c>
      <c r="L3356">
        <v>2</v>
      </c>
      <c r="M3356">
        <v>0</v>
      </c>
      <c r="N3356">
        <v>0</v>
      </c>
      <c r="O3356">
        <v>2</v>
      </c>
      <c r="P3356">
        <v>2</v>
      </c>
      <c r="Q3356">
        <v>2</v>
      </c>
      <c r="R3356">
        <v>2</v>
      </c>
      <c r="S3356" t="s">
        <v>9139</v>
      </c>
    </row>
    <row r="3357" spans="1:20" x14ac:dyDescent="0.25">
      <c r="A3357" t="s">
        <v>9136</v>
      </c>
      <c r="B3357" t="s">
        <v>9137</v>
      </c>
      <c r="C3357" t="s">
        <v>14355</v>
      </c>
      <c r="D3357" t="s">
        <v>30</v>
      </c>
      <c r="E3357" t="s">
        <v>2807</v>
      </c>
      <c r="F3357" t="s">
        <v>1135</v>
      </c>
      <c r="G3357" t="s">
        <v>129</v>
      </c>
      <c r="H3357" t="s">
        <v>1085</v>
      </c>
      <c r="I3357" t="s">
        <v>2900</v>
      </c>
      <c r="J3357" t="s">
        <v>33</v>
      </c>
      <c r="K3357" t="s">
        <v>163</v>
      </c>
      <c r="L3357">
        <v>2</v>
      </c>
      <c r="M3357">
        <v>0</v>
      </c>
      <c r="N3357">
        <v>0</v>
      </c>
      <c r="O3357">
        <v>2</v>
      </c>
      <c r="P3357">
        <v>2</v>
      </c>
      <c r="Q3357">
        <v>2</v>
      </c>
      <c r="R3357">
        <v>2</v>
      </c>
      <c r="S3357" t="s">
        <v>9139</v>
      </c>
    </row>
    <row r="3358" spans="1:20" x14ac:dyDescent="0.25">
      <c r="A3358" t="s">
        <v>10082</v>
      </c>
      <c r="B3358" t="s">
        <v>10083</v>
      </c>
      <c r="C3358" t="s">
        <v>10084</v>
      </c>
      <c r="D3358" t="s">
        <v>30</v>
      </c>
      <c r="E3358" t="s">
        <v>10085</v>
      </c>
      <c r="F3358" t="s">
        <v>10086</v>
      </c>
      <c r="G3358" t="s">
        <v>613</v>
      </c>
      <c r="H3358" t="s">
        <v>10087</v>
      </c>
      <c r="I3358" t="s">
        <v>10088</v>
      </c>
      <c r="J3358" t="s">
        <v>42</v>
      </c>
      <c r="K3358" t="s">
        <v>446</v>
      </c>
      <c r="L3358">
        <v>3</v>
      </c>
      <c r="M3358">
        <v>1</v>
      </c>
      <c r="N3358">
        <v>0</v>
      </c>
      <c r="O3358">
        <v>3</v>
      </c>
      <c r="P3358">
        <v>3</v>
      </c>
      <c r="Q3358">
        <v>3</v>
      </c>
      <c r="R3358">
        <v>3</v>
      </c>
      <c r="S3358" t="s">
        <v>10089</v>
      </c>
    </row>
    <row r="3359" spans="1:20" x14ac:dyDescent="0.25">
      <c r="A3359" t="s">
        <v>13368</v>
      </c>
      <c r="B3359" t="s">
        <v>13369</v>
      </c>
      <c r="C3359" t="s">
        <v>13370</v>
      </c>
      <c r="D3359" t="s">
        <v>30</v>
      </c>
      <c r="E3359" t="s">
        <v>13371</v>
      </c>
      <c r="F3359" t="s">
        <v>7335</v>
      </c>
      <c r="G3359" t="s">
        <v>216</v>
      </c>
      <c r="H3359" t="s">
        <v>13372</v>
      </c>
      <c r="I3359" t="s">
        <v>12350</v>
      </c>
      <c r="J3359" t="s">
        <v>129</v>
      </c>
      <c r="K3359" t="s">
        <v>36</v>
      </c>
      <c r="L3359">
        <v>2</v>
      </c>
      <c r="M3359">
        <v>0</v>
      </c>
      <c r="N3359">
        <v>0</v>
      </c>
      <c r="O3359">
        <v>2</v>
      </c>
      <c r="P3359">
        <v>2</v>
      </c>
      <c r="Q3359">
        <v>1</v>
      </c>
      <c r="R3359">
        <v>1</v>
      </c>
      <c r="S3359" t="s">
        <v>13373</v>
      </c>
    </row>
    <row r="3360" spans="1:20" x14ac:dyDescent="0.25">
      <c r="A3360" t="s">
        <v>11307</v>
      </c>
      <c r="B3360" t="s">
        <v>11308</v>
      </c>
      <c r="C3360" t="s">
        <v>11309</v>
      </c>
      <c r="D3360" t="s">
        <v>30</v>
      </c>
      <c r="E3360" t="s">
        <v>11310</v>
      </c>
      <c r="F3360" t="s">
        <v>9931</v>
      </c>
      <c r="G3360" t="s">
        <v>42</v>
      </c>
      <c r="H3360" t="s">
        <v>7528</v>
      </c>
      <c r="I3360" t="s">
        <v>4494</v>
      </c>
      <c r="J3360" t="s">
        <v>42</v>
      </c>
      <c r="K3360" t="s">
        <v>181</v>
      </c>
      <c r="L3360">
        <v>3</v>
      </c>
      <c r="M3360">
        <v>0</v>
      </c>
      <c r="N3360">
        <v>0</v>
      </c>
      <c r="O3360">
        <v>3</v>
      </c>
      <c r="P3360">
        <v>3</v>
      </c>
      <c r="Q3360">
        <v>3</v>
      </c>
      <c r="R3360">
        <v>3</v>
      </c>
      <c r="S3360" t="s">
        <v>11311</v>
      </c>
    </row>
    <row r="3361" spans="1:20" x14ac:dyDescent="0.25">
      <c r="A3361" t="s">
        <v>10894</v>
      </c>
      <c r="B3361" t="s">
        <v>10895</v>
      </c>
      <c r="C3361" t="s">
        <v>10896</v>
      </c>
      <c r="D3361" t="s">
        <v>30</v>
      </c>
      <c r="E3361" t="s">
        <v>9182</v>
      </c>
      <c r="F3361" t="s">
        <v>5511</v>
      </c>
      <c r="G3361" t="s">
        <v>33</v>
      </c>
      <c r="H3361" t="s">
        <v>10897</v>
      </c>
      <c r="I3361" t="s">
        <v>4514</v>
      </c>
      <c r="J3361" t="s">
        <v>33</v>
      </c>
      <c r="K3361" t="s">
        <v>60</v>
      </c>
      <c r="L3361">
        <v>1</v>
      </c>
      <c r="M3361">
        <v>0</v>
      </c>
      <c r="N3361">
        <v>0</v>
      </c>
      <c r="O3361">
        <v>1</v>
      </c>
      <c r="P3361">
        <v>1</v>
      </c>
      <c r="Q3361">
        <v>1</v>
      </c>
      <c r="R3361">
        <v>1</v>
      </c>
      <c r="S3361" t="s">
        <v>10898</v>
      </c>
      <c r="T3361" t="s">
        <v>10899</v>
      </c>
    </row>
    <row r="3362" spans="1:20" x14ac:dyDescent="0.25">
      <c r="A3362" t="s">
        <v>12450</v>
      </c>
      <c r="B3362" t="s">
        <v>12451</v>
      </c>
      <c r="C3362" t="s">
        <v>12448</v>
      </c>
      <c r="D3362" t="s">
        <v>30</v>
      </c>
      <c r="E3362" t="s">
        <v>8458</v>
      </c>
      <c r="F3362" t="s">
        <v>259</v>
      </c>
      <c r="G3362" t="s">
        <v>33</v>
      </c>
      <c r="H3362" t="s">
        <v>8458</v>
      </c>
      <c r="I3362" t="s">
        <v>259</v>
      </c>
      <c r="J3362" t="s">
        <v>33</v>
      </c>
      <c r="K3362" t="s">
        <v>1291</v>
      </c>
      <c r="L3362">
        <v>3</v>
      </c>
      <c r="M3362">
        <v>0</v>
      </c>
      <c r="N3362">
        <v>0</v>
      </c>
      <c r="O3362">
        <v>3</v>
      </c>
      <c r="P3362">
        <v>3</v>
      </c>
      <c r="Q3362">
        <v>1</v>
      </c>
      <c r="R3362">
        <v>1</v>
      </c>
      <c r="S3362" t="s">
        <v>12452</v>
      </c>
    </row>
    <row r="3363" spans="1:20" x14ac:dyDescent="0.25">
      <c r="A3363" t="s">
        <v>5802</v>
      </c>
      <c r="B3363" t="s">
        <v>5803</v>
      </c>
      <c r="C3363" t="s">
        <v>12679</v>
      </c>
      <c r="D3363" t="s">
        <v>30</v>
      </c>
      <c r="E3363" t="s">
        <v>12680</v>
      </c>
      <c r="F3363" t="s">
        <v>10124</v>
      </c>
      <c r="G3363" t="s">
        <v>146</v>
      </c>
      <c r="H3363" t="s">
        <v>12681</v>
      </c>
      <c r="I3363" t="s">
        <v>11217</v>
      </c>
      <c r="J3363" t="s">
        <v>146</v>
      </c>
      <c r="K3363" t="s">
        <v>604</v>
      </c>
      <c r="L3363">
        <v>1</v>
      </c>
      <c r="M3363">
        <v>0</v>
      </c>
      <c r="N3363">
        <v>0</v>
      </c>
      <c r="O3363">
        <v>1</v>
      </c>
      <c r="P3363">
        <v>1</v>
      </c>
      <c r="Q3363">
        <v>1</v>
      </c>
      <c r="R3363">
        <v>1</v>
      </c>
      <c r="S3363" t="s">
        <v>5807</v>
      </c>
      <c r="T3363" t="s">
        <v>5808</v>
      </c>
    </row>
    <row r="3364" spans="1:20" x14ac:dyDescent="0.25">
      <c r="A3364" t="s">
        <v>5802</v>
      </c>
      <c r="B3364" t="s">
        <v>5803</v>
      </c>
      <c r="C3364" t="s">
        <v>5804</v>
      </c>
      <c r="D3364" t="s">
        <v>30</v>
      </c>
      <c r="E3364" s="1">
        <v>5E-53</v>
      </c>
      <c r="F3364" t="s">
        <v>5359</v>
      </c>
      <c r="G3364" t="s">
        <v>163</v>
      </c>
      <c r="H3364" t="s">
        <v>5805</v>
      </c>
      <c r="I3364" t="s">
        <v>5806</v>
      </c>
      <c r="J3364" t="s">
        <v>163</v>
      </c>
      <c r="K3364" t="s">
        <v>604</v>
      </c>
      <c r="L3364">
        <v>1</v>
      </c>
      <c r="M3364">
        <v>0</v>
      </c>
      <c r="N3364">
        <v>0</v>
      </c>
      <c r="O3364">
        <v>1</v>
      </c>
      <c r="P3364">
        <v>1</v>
      </c>
      <c r="Q3364">
        <v>1</v>
      </c>
      <c r="R3364">
        <v>1</v>
      </c>
      <c r="S3364" t="s">
        <v>5807</v>
      </c>
      <c r="T3364" t="s">
        <v>5808</v>
      </c>
    </row>
    <row r="3365" spans="1:20" x14ac:dyDescent="0.25">
      <c r="A3365" t="s">
        <v>5809</v>
      </c>
      <c r="B3365" t="s">
        <v>5810</v>
      </c>
      <c r="C3365" t="s">
        <v>12679</v>
      </c>
      <c r="D3365" t="s">
        <v>30</v>
      </c>
      <c r="E3365" t="s">
        <v>12682</v>
      </c>
      <c r="F3365" t="s">
        <v>2639</v>
      </c>
      <c r="G3365" t="s">
        <v>42</v>
      </c>
      <c r="H3365" t="s">
        <v>2640</v>
      </c>
      <c r="I3365" t="s">
        <v>11380</v>
      </c>
      <c r="J3365" t="s">
        <v>42</v>
      </c>
      <c r="K3365" t="s">
        <v>60</v>
      </c>
      <c r="L3365">
        <v>1</v>
      </c>
      <c r="M3365">
        <v>0</v>
      </c>
      <c r="N3365">
        <v>0</v>
      </c>
      <c r="O3365">
        <v>1</v>
      </c>
      <c r="P3365">
        <v>1</v>
      </c>
      <c r="Q3365">
        <v>1</v>
      </c>
      <c r="R3365">
        <v>1</v>
      </c>
      <c r="S3365" t="s">
        <v>5813</v>
      </c>
      <c r="T3365" t="s">
        <v>5814</v>
      </c>
    </row>
    <row r="3366" spans="1:20" x14ac:dyDescent="0.25">
      <c r="A3366" t="s">
        <v>5809</v>
      </c>
      <c r="B3366" t="s">
        <v>5810</v>
      </c>
      <c r="C3366" t="s">
        <v>5804</v>
      </c>
      <c r="D3366" t="s">
        <v>30</v>
      </c>
      <c r="E3366" t="s">
        <v>740</v>
      </c>
      <c r="F3366" t="s">
        <v>5811</v>
      </c>
      <c r="G3366" t="s">
        <v>216</v>
      </c>
      <c r="H3366" t="s">
        <v>4695</v>
      </c>
      <c r="I3366" t="s">
        <v>5812</v>
      </c>
      <c r="J3366" t="s">
        <v>216</v>
      </c>
      <c r="K3366" t="s">
        <v>367</v>
      </c>
      <c r="L3366">
        <v>1</v>
      </c>
      <c r="M3366">
        <v>1</v>
      </c>
      <c r="N3366">
        <v>0</v>
      </c>
      <c r="O3366">
        <v>1</v>
      </c>
      <c r="P3366">
        <v>1</v>
      </c>
      <c r="Q3366">
        <v>1</v>
      </c>
      <c r="R3366">
        <v>1</v>
      </c>
      <c r="S3366" t="s">
        <v>5813</v>
      </c>
      <c r="T3366" t="s">
        <v>5814</v>
      </c>
    </row>
    <row r="3367" spans="1:20" x14ac:dyDescent="0.25">
      <c r="A3367" t="s">
        <v>14201</v>
      </c>
      <c r="B3367" t="s">
        <v>14202</v>
      </c>
      <c r="C3367" t="s">
        <v>14198</v>
      </c>
      <c r="D3367" t="s">
        <v>30</v>
      </c>
      <c r="E3367" s="1">
        <v>9.9999999999999995E-21</v>
      </c>
      <c r="F3367" t="s">
        <v>2600</v>
      </c>
      <c r="G3367" t="s">
        <v>42</v>
      </c>
      <c r="H3367" t="s">
        <v>2618</v>
      </c>
      <c r="I3367" t="s">
        <v>3233</v>
      </c>
      <c r="J3367" t="s">
        <v>42</v>
      </c>
      <c r="K3367" t="s">
        <v>151</v>
      </c>
      <c r="L3367">
        <v>2</v>
      </c>
      <c r="M3367">
        <v>0</v>
      </c>
      <c r="N3367">
        <v>0</v>
      </c>
      <c r="O3367">
        <v>2</v>
      </c>
      <c r="P3367">
        <v>2</v>
      </c>
      <c r="Q3367">
        <v>1</v>
      </c>
      <c r="R3367">
        <v>1</v>
      </c>
      <c r="S3367" t="s">
        <v>14203</v>
      </c>
    </row>
    <row r="3368" spans="1:20" x14ac:dyDescent="0.25">
      <c r="A3368" t="s">
        <v>14073</v>
      </c>
      <c r="B3368" t="s">
        <v>14074</v>
      </c>
      <c r="C3368" t="s">
        <v>14066</v>
      </c>
      <c r="D3368" t="s">
        <v>30</v>
      </c>
      <c r="E3368" t="s">
        <v>927</v>
      </c>
      <c r="F3368" t="s">
        <v>11990</v>
      </c>
      <c r="G3368" t="s">
        <v>42</v>
      </c>
      <c r="H3368" t="s">
        <v>927</v>
      </c>
      <c r="I3368" t="s">
        <v>11990</v>
      </c>
      <c r="J3368" t="s">
        <v>42</v>
      </c>
      <c r="K3368" t="s">
        <v>361</v>
      </c>
      <c r="L3368">
        <v>3</v>
      </c>
      <c r="M3368">
        <v>0</v>
      </c>
      <c r="N3368">
        <v>0</v>
      </c>
      <c r="O3368">
        <v>3</v>
      </c>
      <c r="P3368">
        <v>3</v>
      </c>
      <c r="Q3368">
        <v>1</v>
      </c>
      <c r="R3368">
        <v>1</v>
      </c>
      <c r="S3368" t="s">
        <v>14075</v>
      </c>
    </row>
    <row r="3369" spans="1:20" x14ac:dyDescent="0.25">
      <c r="A3369" t="s">
        <v>14070</v>
      </c>
      <c r="B3369" t="s">
        <v>14071</v>
      </c>
      <c r="C3369" t="s">
        <v>14066</v>
      </c>
      <c r="D3369" t="s">
        <v>30</v>
      </c>
      <c r="E3369" t="s">
        <v>3664</v>
      </c>
      <c r="F3369" t="s">
        <v>3843</v>
      </c>
      <c r="G3369" t="s">
        <v>42</v>
      </c>
      <c r="H3369" t="s">
        <v>4673</v>
      </c>
      <c r="I3369" t="s">
        <v>4674</v>
      </c>
      <c r="J3369" t="s">
        <v>42</v>
      </c>
      <c r="K3369" t="s">
        <v>36</v>
      </c>
      <c r="L3369">
        <v>2</v>
      </c>
      <c r="M3369">
        <v>0</v>
      </c>
      <c r="N3369">
        <v>0</v>
      </c>
      <c r="O3369">
        <v>2</v>
      </c>
      <c r="P3369">
        <v>2</v>
      </c>
      <c r="Q3369">
        <v>1</v>
      </c>
      <c r="R3369">
        <v>1</v>
      </c>
      <c r="S3369" t="s">
        <v>14072</v>
      </c>
    </row>
    <row r="3370" spans="1:20" x14ac:dyDescent="0.25">
      <c r="A3370" t="s">
        <v>13811</v>
      </c>
      <c r="B3370" t="s">
        <v>13812</v>
      </c>
      <c r="C3370" t="s">
        <v>13813</v>
      </c>
      <c r="D3370" t="s">
        <v>30</v>
      </c>
      <c r="E3370" t="s">
        <v>368</v>
      </c>
      <c r="F3370" t="s">
        <v>86</v>
      </c>
      <c r="G3370" t="s">
        <v>42</v>
      </c>
      <c r="H3370" t="s">
        <v>3314</v>
      </c>
      <c r="I3370" t="s">
        <v>2270</v>
      </c>
      <c r="J3370" t="s">
        <v>42</v>
      </c>
      <c r="K3370" t="s">
        <v>361</v>
      </c>
      <c r="L3370">
        <v>2</v>
      </c>
      <c r="M3370">
        <v>1</v>
      </c>
      <c r="N3370">
        <v>0</v>
      </c>
      <c r="O3370">
        <v>2</v>
      </c>
      <c r="P3370">
        <v>2</v>
      </c>
      <c r="Q3370">
        <v>1</v>
      </c>
      <c r="R3370">
        <v>1</v>
      </c>
      <c r="S3370" t="s">
        <v>13814</v>
      </c>
    </row>
    <row r="3371" spans="1:20" x14ac:dyDescent="0.25">
      <c r="A3371" t="s">
        <v>4149</v>
      </c>
      <c r="B3371" t="s">
        <v>4150</v>
      </c>
      <c r="C3371" t="s">
        <v>11222</v>
      </c>
      <c r="D3371" t="s">
        <v>30</v>
      </c>
      <c r="E3371" t="s">
        <v>5348</v>
      </c>
      <c r="F3371" t="s">
        <v>4379</v>
      </c>
      <c r="G3371" t="s">
        <v>1309</v>
      </c>
      <c r="H3371" t="s">
        <v>579</v>
      </c>
      <c r="I3371" t="s">
        <v>580</v>
      </c>
      <c r="J3371" t="s">
        <v>33</v>
      </c>
      <c r="K3371" t="s">
        <v>138</v>
      </c>
      <c r="L3371">
        <v>6</v>
      </c>
      <c r="M3371">
        <v>0</v>
      </c>
      <c r="N3371">
        <v>0</v>
      </c>
      <c r="O3371">
        <v>6</v>
      </c>
      <c r="P3371">
        <v>6</v>
      </c>
      <c r="Q3371">
        <v>0</v>
      </c>
      <c r="R3371">
        <v>0</v>
      </c>
      <c r="S3371" t="s">
        <v>4153</v>
      </c>
    </row>
    <row r="3372" spans="1:20" x14ac:dyDescent="0.25">
      <c r="A3372" t="s">
        <v>4149</v>
      </c>
      <c r="B3372" t="s">
        <v>4150</v>
      </c>
      <c r="C3372" t="s">
        <v>4151</v>
      </c>
      <c r="D3372" t="s">
        <v>30</v>
      </c>
      <c r="E3372" t="s">
        <v>4152</v>
      </c>
      <c r="F3372" t="s">
        <v>4106</v>
      </c>
      <c r="G3372" t="s">
        <v>889</v>
      </c>
      <c r="H3372" t="s">
        <v>1886</v>
      </c>
      <c r="I3372" t="s">
        <v>1361</v>
      </c>
      <c r="J3372" t="s">
        <v>42</v>
      </c>
      <c r="K3372" t="s">
        <v>138</v>
      </c>
      <c r="L3372">
        <v>6</v>
      </c>
      <c r="M3372">
        <v>0</v>
      </c>
      <c r="N3372">
        <v>0</v>
      </c>
      <c r="O3372">
        <v>6</v>
      </c>
      <c r="P3372">
        <v>6</v>
      </c>
      <c r="Q3372">
        <v>1</v>
      </c>
      <c r="R3372">
        <v>1</v>
      </c>
      <c r="S3372" t="s">
        <v>4153</v>
      </c>
    </row>
    <row r="3373" spans="1:20" x14ac:dyDescent="0.25">
      <c r="A3373" t="s">
        <v>4149</v>
      </c>
      <c r="B3373" t="s">
        <v>4150</v>
      </c>
      <c r="C3373" t="s">
        <v>11314</v>
      </c>
      <c r="D3373" t="s">
        <v>30</v>
      </c>
      <c r="E3373" t="s">
        <v>272</v>
      </c>
      <c r="F3373" t="s">
        <v>1703</v>
      </c>
      <c r="G3373" t="s">
        <v>88</v>
      </c>
      <c r="H3373" t="s">
        <v>992</v>
      </c>
      <c r="I3373" t="s">
        <v>1388</v>
      </c>
      <c r="J3373" t="s">
        <v>33</v>
      </c>
      <c r="K3373" t="s">
        <v>210</v>
      </c>
      <c r="L3373">
        <v>6</v>
      </c>
      <c r="M3373">
        <v>0</v>
      </c>
      <c r="N3373">
        <v>0</v>
      </c>
      <c r="O3373">
        <v>6</v>
      </c>
      <c r="P3373">
        <v>6</v>
      </c>
      <c r="Q3373">
        <v>1</v>
      </c>
      <c r="R3373">
        <v>1</v>
      </c>
      <c r="S3373" t="s">
        <v>4153</v>
      </c>
    </row>
    <row r="3374" spans="1:20" x14ac:dyDescent="0.25">
      <c r="A3374" t="s">
        <v>14400</v>
      </c>
      <c r="B3374" t="s">
        <v>14401</v>
      </c>
      <c r="C3374" t="s">
        <v>14402</v>
      </c>
      <c r="D3374" t="s">
        <v>30</v>
      </c>
      <c r="E3374" t="s">
        <v>14403</v>
      </c>
      <c r="F3374" t="s">
        <v>14404</v>
      </c>
      <c r="G3374" t="s">
        <v>33</v>
      </c>
      <c r="H3374" t="s">
        <v>14405</v>
      </c>
      <c r="I3374" t="s">
        <v>6408</v>
      </c>
      <c r="J3374" t="s">
        <v>594</v>
      </c>
      <c r="K3374" t="s">
        <v>151</v>
      </c>
      <c r="L3374">
        <v>2</v>
      </c>
      <c r="M3374">
        <v>0</v>
      </c>
      <c r="N3374">
        <v>0</v>
      </c>
      <c r="O3374">
        <v>2</v>
      </c>
      <c r="P3374">
        <v>2</v>
      </c>
      <c r="Q3374">
        <v>2</v>
      </c>
      <c r="R3374">
        <v>2</v>
      </c>
      <c r="S3374" t="s">
        <v>14406</v>
      </c>
    </row>
    <row r="3375" spans="1:20" x14ac:dyDescent="0.25">
      <c r="A3375" t="s">
        <v>13374</v>
      </c>
      <c r="B3375" t="s">
        <v>13375</v>
      </c>
      <c r="C3375" t="s">
        <v>13370</v>
      </c>
      <c r="D3375" t="s">
        <v>30</v>
      </c>
      <c r="E3375" t="s">
        <v>13376</v>
      </c>
      <c r="F3375" t="s">
        <v>7867</v>
      </c>
      <c r="G3375" t="s">
        <v>42</v>
      </c>
      <c r="H3375" t="s">
        <v>9248</v>
      </c>
      <c r="I3375" t="s">
        <v>8240</v>
      </c>
      <c r="J3375" t="s">
        <v>42</v>
      </c>
      <c r="K3375" t="s">
        <v>385</v>
      </c>
      <c r="L3375">
        <v>1</v>
      </c>
      <c r="M3375">
        <v>0</v>
      </c>
      <c r="N3375">
        <v>0</v>
      </c>
      <c r="O3375">
        <v>1</v>
      </c>
      <c r="P3375">
        <v>1</v>
      </c>
      <c r="Q3375">
        <v>1</v>
      </c>
      <c r="R3375">
        <v>1</v>
      </c>
      <c r="S3375" t="s">
        <v>13374</v>
      </c>
    </row>
    <row r="3376" spans="1:20" x14ac:dyDescent="0.25">
      <c r="A3376" t="s">
        <v>14669</v>
      </c>
      <c r="B3376" t="s">
        <v>14670</v>
      </c>
      <c r="C3376" t="s">
        <v>14667</v>
      </c>
      <c r="D3376" t="s">
        <v>30</v>
      </c>
      <c r="E3376" t="s">
        <v>3838</v>
      </c>
      <c r="F3376" t="s">
        <v>2866</v>
      </c>
      <c r="G3376" t="s">
        <v>42</v>
      </c>
      <c r="H3376" t="s">
        <v>6873</v>
      </c>
      <c r="I3376" t="s">
        <v>1513</v>
      </c>
      <c r="J3376" t="s">
        <v>42</v>
      </c>
      <c r="K3376" t="s">
        <v>36</v>
      </c>
      <c r="L3376">
        <v>1</v>
      </c>
      <c r="M3376">
        <v>0</v>
      </c>
      <c r="N3376">
        <v>0</v>
      </c>
      <c r="O3376">
        <v>1</v>
      </c>
      <c r="P3376">
        <v>1</v>
      </c>
      <c r="Q3376">
        <v>1</v>
      </c>
      <c r="R3376">
        <v>1</v>
      </c>
      <c r="S3376" t="s">
        <v>14671</v>
      </c>
    </row>
    <row r="3377" spans="1:20" x14ac:dyDescent="0.25">
      <c r="A3377" t="s">
        <v>2976</v>
      </c>
      <c r="B3377" t="s">
        <v>2977</v>
      </c>
      <c r="C3377" t="s">
        <v>2978</v>
      </c>
      <c r="D3377" t="s">
        <v>30</v>
      </c>
      <c r="E3377" t="s">
        <v>2979</v>
      </c>
      <c r="F3377" t="s">
        <v>2980</v>
      </c>
      <c r="G3377" t="s">
        <v>33</v>
      </c>
      <c r="H3377" t="s">
        <v>2981</v>
      </c>
      <c r="I3377" t="s">
        <v>2982</v>
      </c>
      <c r="J3377" t="s">
        <v>33</v>
      </c>
      <c r="K3377" t="s">
        <v>60</v>
      </c>
      <c r="L3377">
        <v>1</v>
      </c>
      <c r="M3377">
        <v>0</v>
      </c>
      <c r="N3377">
        <v>0</v>
      </c>
      <c r="O3377">
        <v>1</v>
      </c>
      <c r="P3377">
        <v>1</v>
      </c>
      <c r="Q3377">
        <v>1</v>
      </c>
      <c r="R3377">
        <v>1</v>
      </c>
      <c r="S3377" t="s">
        <v>2983</v>
      </c>
      <c r="T3377" t="s">
        <v>2984</v>
      </c>
    </row>
    <row r="3378" spans="1:20" x14ac:dyDescent="0.25">
      <c r="A3378" t="s">
        <v>2976</v>
      </c>
      <c r="B3378" t="s">
        <v>2977</v>
      </c>
      <c r="C3378" t="s">
        <v>13362</v>
      </c>
      <c r="D3378" t="s">
        <v>30</v>
      </c>
      <c r="E3378" t="s">
        <v>5880</v>
      </c>
      <c r="F3378" t="s">
        <v>3061</v>
      </c>
      <c r="G3378" t="s">
        <v>42</v>
      </c>
      <c r="H3378" t="s">
        <v>9746</v>
      </c>
      <c r="I3378" t="s">
        <v>1553</v>
      </c>
      <c r="J3378" t="s">
        <v>42</v>
      </c>
      <c r="K3378" t="s">
        <v>60</v>
      </c>
      <c r="L3378">
        <v>1</v>
      </c>
      <c r="M3378">
        <v>0</v>
      </c>
      <c r="N3378">
        <v>0</v>
      </c>
      <c r="O3378">
        <v>1</v>
      </c>
      <c r="P3378">
        <v>1</v>
      </c>
      <c r="Q3378">
        <v>1</v>
      </c>
      <c r="R3378">
        <v>1</v>
      </c>
      <c r="S3378" t="s">
        <v>2983</v>
      </c>
      <c r="T3378" t="s">
        <v>2984</v>
      </c>
    </row>
    <row r="3379" spans="1:20" x14ac:dyDescent="0.25">
      <c r="A3379" t="s">
        <v>2976</v>
      </c>
      <c r="B3379" t="s">
        <v>2977</v>
      </c>
      <c r="C3379" t="s">
        <v>4806</v>
      </c>
      <c r="D3379" t="s">
        <v>30</v>
      </c>
      <c r="E3379" t="s">
        <v>1783</v>
      </c>
      <c r="F3379" t="s">
        <v>4807</v>
      </c>
      <c r="G3379" t="s">
        <v>33</v>
      </c>
      <c r="H3379" t="s">
        <v>4808</v>
      </c>
      <c r="I3379" t="s">
        <v>4809</v>
      </c>
      <c r="J3379" t="s">
        <v>33</v>
      </c>
      <c r="K3379" t="s">
        <v>604</v>
      </c>
      <c r="L3379">
        <v>1</v>
      </c>
      <c r="M3379">
        <v>0</v>
      </c>
      <c r="N3379">
        <v>0</v>
      </c>
      <c r="O3379">
        <v>1</v>
      </c>
      <c r="P3379">
        <v>1</v>
      </c>
      <c r="Q3379">
        <v>1</v>
      </c>
      <c r="R3379">
        <v>1</v>
      </c>
      <c r="S3379" t="s">
        <v>2983</v>
      </c>
      <c r="T3379" t="s">
        <v>2984</v>
      </c>
    </row>
    <row r="3380" spans="1:20" x14ac:dyDescent="0.25">
      <c r="A3380" t="s">
        <v>4993</v>
      </c>
      <c r="B3380" t="s">
        <v>4994</v>
      </c>
      <c r="C3380" t="s">
        <v>4995</v>
      </c>
      <c r="D3380" t="s">
        <v>30</v>
      </c>
      <c r="E3380" t="s">
        <v>4996</v>
      </c>
      <c r="F3380" t="s">
        <v>4997</v>
      </c>
      <c r="G3380" t="s">
        <v>446</v>
      </c>
      <c r="H3380" t="s">
        <v>4998</v>
      </c>
      <c r="I3380" t="s">
        <v>4999</v>
      </c>
      <c r="J3380" t="s">
        <v>33</v>
      </c>
      <c r="K3380" t="s">
        <v>98</v>
      </c>
      <c r="L3380">
        <v>3</v>
      </c>
      <c r="M3380">
        <v>0</v>
      </c>
      <c r="N3380">
        <v>0</v>
      </c>
      <c r="O3380">
        <v>3</v>
      </c>
      <c r="P3380">
        <v>3</v>
      </c>
      <c r="Q3380">
        <v>1</v>
      </c>
      <c r="R3380">
        <v>1</v>
      </c>
      <c r="S3380" t="s">
        <v>5000</v>
      </c>
    </row>
    <row r="3381" spans="1:20" x14ac:dyDescent="0.25">
      <c r="A3381" t="s">
        <v>4993</v>
      </c>
      <c r="B3381" t="s">
        <v>4994</v>
      </c>
      <c r="C3381" t="s">
        <v>8695</v>
      </c>
      <c r="D3381" t="s">
        <v>30</v>
      </c>
      <c r="E3381" t="s">
        <v>8696</v>
      </c>
      <c r="F3381" t="s">
        <v>8697</v>
      </c>
      <c r="G3381" t="s">
        <v>42</v>
      </c>
      <c r="H3381" t="s">
        <v>7318</v>
      </c>
      <c r="I3381" t="s">
        <v>8698</v>
      </c>
      <c r="J3381" t="s">
        <v>42</v>
      </c>
      <c r="K3381" t="s">
        <v>171</v>
      </c>
      <c r="L3381">
        <v>1</v>
      </c>
      <c r="M3381">
        <v>0</v>
      </c>
      <c r="N3381">
        <v>0</v>
      </c>
      <c r="O3381">
        <v>1</v>
      </c>
      <c r="P3381">
        <v>1</v>
      </c>
      <c r="Q3381">
        <v>1</v>
      </c>
      <c r="R3381">
        <v>1</v>
      </c>
      <c r="S3381" t="s">
        <v>5000</v>
      </c>
    </row>
    <row r="3382" spans="1:20" x14ac:dyDescent="0.25">
      <c r="A3382" t="s">
        <v>4960</v>
      </c>
      <c r="B3382" t="s">
        <v>4961</v>
      </c>
      <c r="C3382" t="s">
        <v>4953</v>
      </c>
      <c r="D3382" t="s">
        <v>30</v>
      </c>
      <c r="E3382" t="s">
        <v>3220</v>
      </c>
      <c r="F3382" t="s">
        <v>2166</v>
      </c>
      <c r="G3382" t="s">
        <v>42</v>
      </c>
      <c r="H3382" t="s">
        <v>3099</v>
      </c>
      <c r="I3382" t="s">
        <v>1502</v>
      </c>
      <c r="J3382" t="s">
        <v>42</v>
      </c>
      <c r="K3382" t="s">
        <v>36</v>
      </c>
      <c r="L3382">
        <v>1</v>
      </c>
      <c r="M3382">
        <v>0</v>
      </c>
      <c r="N3382">
        <v>0</v>
      </c>
      <c r="O3382">
        <v>1</v>
      </c>
      <c r="P3382">
        <v>1</v>
      </c>
      <c r="Q3382">
        <v>1</v>
      </c>
      <c r="R3382">
        <v>1</v>
      </c>
      <c r="S3382" t="s">
        <v>4962</v>
      </c>
    </row>
    <row r="3383" spans="1:20" x14ac:dyDescent="0.25">
      <c r="A3383" t="s">
        <v>13265</v>
      </c>
      <c r="B3383" t="s">
        <v>13266</v>
      </c>
      <c r="C3383" t="s">
        <v>13267</v>
      </c>
      <c r="D3383" t="s">
        <v>30</v>
      </c>
      <c r="E3383" t="s">
        <v>13268</v>
      </c>
      <c r="F3383" t="s">
        <v>11725</v>
      </c>
      <c r="G3383" t="s">
        <v>33</v>
      </c>
      <c r="H3383" t="s">
        <v>13269</v>
      </c>
      <c r="I3383" t="s">
        <v>13270</v>
      </c>
      <c r="J3383" t="s">
        <v>42</v>
      </c>
      <c r="K3383" t="s">
        <v>367</v>
      </c>
      <c r="L3383">
        <v>2</v>
      </c>
      <c r="M3383">
        <v>0</v>
      </c>
      <c r="N3383">
        <v>0</v>
      </c>
      <c r="O3383">
        <v>2</v>
      </c>
      <c r="P3383">
        <v>2</v>
      </c>
      <c r="Q3383">
        <v>2</v>
      </c>
      <c r="R3383">
        <v>2</v>
      </c>
      <c r="S3383" t="s">
        <v>13271</v>
      </c>
    </row>
    <row r="3384" spans="1:20" x14ac:dyDescent="0.25">
      <c r="A3384" t="s">
        <v>12656</v>
      </c>
      <c r="B3384" t="s">
        <v>12657</v>
      </c>
      <c r="C3384" t="s">
        <v>12658</v>
      </c>
      <c r="D3384" t="s">
        <v>30</v>
      </c>
      <c r="E3384" t="s">
        <v>6626</v>
      </c>
      <c r="F3384" t="s">
        <v>12659</v>
      </c>
      <c r="G3384" t="s">
        <v>146</v>
      </c>
      <c r="H3384" s="1">
        <v>7.9999999999999996E-44</v>
      </c>
      <c r="I3384" t="s">
        <v>7766</v>
      </c>
      <c r="J3384" t="s">
        <v>146</v>
      </c>
      <c r="K3384" t="s">
        <v>36</v>
      </c>
      <c r="L3384">
        <v>1</v>
      </c>
      <c r="M3384">
        <v>0</v>
      </c>
      <c r="N3384">
        <v>0</v>
      </c>
      <c r="O3384">
        <v>1</v>
      </c>
      <c r="P3384">
        <v>1</v>
      </c>
      <c r="Q3384">
        <v>1</v>
      </c>
      <c r="R3384">
        <v>1</v>
      </c>
      <c r="S3384" t="s">
        <v>12660</v>
      </c>
      <c r="T3384" t="s">
        <v>12661</v>
      </c>
    </row>
    <row r="3385" spans="1:20" x14ac:dyDescent="0.25">
      <c r="A3385" t="s">
        <v>12243</v>
      </c>
      <c r="B3385" t="s">
        <v>12244</v>
      </c>
      <c r="C3385" t="s">
        <v>12242</v>
      </c>
      <c r="D3385" t="s">
        <v>30</v>
      </c>
      <c r="E3385" t="s">
        <v>1506</v>
      </c>
      <c r="F3385" t="s">
        <v>2535</v>
      </c>
      <c r="G3385" t="s">
        <v>51</v>
      </c>
      <c r="H3385" t="s">
        <v>205</v>
      </c>
      <c r="I3385" t="s">
        <v>2711</v>
      </c>
      <c r="J3385" t="s">
        <v>51</v>
      </c>
      <c r="K3385" t="s">
        <v>88</v>
      </c>
      <c r="L3385">
        <v>1</v>
      </c>
      <c r="M3385">
        <v>0</v>
      </c>
      <c r="N3385">
        <v>0</v>
      </c>
      <c r="O3385">
        <v>1</v>
      </c>
      <c r="P3385">
        <v>1</v>
      </c>
      <c r="Q3385">
        <v>1</v>
      </c>
      <c r="R3385">
        <v>1</v>
      </c>
      <c r="S3385" t="s">
        <v>12245</v>
      </c>
      <c r="T3385" t="s">
        <v>12246</v>
      </c>
    </row>
    <row r="3386" spans="1:20" x14ac:dyDescent="0.25">
      <c r="A3386" t="s">
        <v>3884</v>
      </c>
      <c r="B3386" t="s">
        <v>3885</v>
      </c>
      <c r="C3386" t="s">
        <v>3886</v>
      </c>
      <c r="D3386" t="s">
        <v>30</v>
      </c>
      <c r="E3386" t="s">
        <v>3887</v>
      </c>
      <c r="F3386" t="s">
        <v>3888</v>
      </c>
      <c r="G3386" t="s">
        <v>594</v>
      </c>
      <c r="H3386" t="s">
        <v>2812</v>
      </c>
      <c r="I3386" t="s">
        <v>3889</v>
      </c>
      <c r="J3386" t="s">
        <v>594</v>
      </c>
      <c r="K3386" t="s">
        <v>60</v>
      </c>
      <c r="L3386">
        <v>1</v>
      </c>
      <c r="M3386">
        <v>0</v>
      </c>
      <c r="N3386">
        <v>0</v>
      </c>
      <c r="O3386">
        <v>1</v>
      </c>
      <c r="P3386">
        <v>1</v>
      </c>
      <c r="Q3386">
        <v>1</v>
      </c>
      <c r="R3386">
        <v>1</v>
      </c>
      <c r="S3386" t="s">
        <v>3890</v>
      </c>
    </row>
    <row r="3387" spans="1:20" x14ac:dyDescent="0.25">
      <c r="A3387" t="s">
        <v>4956</v>
      </c>
      <c r="B3387" t="s">
        <v>4957</v>
      </c>
      <c r="C3387" t="s">
        <v>4953</v>
      </c>
      <c r="D3387" t="s">
        <v>30</v>
      </c>
      <c r="E3387" t="s">
        <v>4958</v>
      </c>
      <c r="F3387" t="s">
        <v>327</v>
      </c>
      <c r="G3387" t="s">
        <v>862</v>
      </c>
      <c r="H3387" t="s">
        <v>1382</v>
      </c>
      <c r="I3387" t="s">
        <v>2833</v>
      </c>
      <c r="J3387" t="s">
        <v>2768</v>
      </c>
      <c r="K3387" t="s">
        <v>2264</v>
      </c>
      <c r="L3387">
        <v>4</v>
      </c>
      <c r="M3387">
        <v>0</v>
      </c>
      <c r="N3387">
        <v>0</v>
      </c>
      <c r="O3387">
        <v>4</v>
      </c>
      <c r="P3387">
        <v>4</v>
      </c>
      <c r="Q3387">
        <v>2</v>
      </c>
      <c r="R3387">
        <v>2</v>
      </c>
      <c r="S3387" t="s">
        <v>4959</v>
      </c>
    </row>
    <row r="3388" spans="1:20" x14ac:dyDescent="0.25">
      <c r="A3388" t="s">
        <v>4956</v>
      </c>
      <c r="B3388" t="s">
        <v>4957</v>
      </c>
      <c r="C3388" t="s">
        <v>9438</v>
      </c>
      <c r="D3388" t="s">
        <v>30</v>
      </c>
      <c r="E3388" t="s">
        <v>9440</v>
      </c>
      <c r="F3388" t="s">
        <v>5037</v>
      </c>
      <c r="G3388" t="s">
        <v>1427</v>
      </c>
      <c r="H3388" t="s">
        <v>2852</v>
      </c>
      <c r="I3388" t="s">
        <v>1086</v>
      </c>
      <c r="J3388" t="s">
        <v>505</v>
      </c>
      <c r="K3388" t="s">
        <v>459</v>
      </c>
      <c r="L3388">
        <v>3</v>
      </c>
      <c r="M3388">
        <v>0</v>
      </c>
      <c r="N3388">
        <v>0</v>
      </c>
      <c r="O3388">
        <v>3</v>
      </c>
      <c r="P3388">
        <v>3</v>
      </c>
      <c r="Q3388">
        <v>2</v>
      </c>
      <c r="R3388">
        <v>2</v>
      </c>
      <c r="S3388" t="s">
        <v>4959</v>
      </c>
    </row>
    <row r="3389" spans="1:20" x14ac:dyDescent="0.25">
      <c r="A3389" t="s">
        <v>12662</v>
      </c>
      <c r="B3389" t="s">
        <v>12663</v>
      </c>
      <c r="C3389" t="s">
        <v>12658</v>
      </c>
      <c r="D3389" t="s">
        <v>30</v>
      </c>
      <c r="E3389" t="s">
        <v>740</v>
      </c>
      <c r="F3389" t="s">
        <v>12664</v>
      </c>
      <c r="G3389" t="s">
        <v>151</v>
      </c>
      <c r="H3389" t="s">
        <v>12665</v>
      </c>
      <c r="I3389" t="s">
        <v>2104</v>
      </c>
      <c r="J3389" t="s">
        <v>178</v>
      </c>
      <c r="K3389" t="s">
        <v>106</v>
      </c>
      <c r="L3389">
        <v>2</v>
      </c>
      <c r="M3389">
        <v>1</v>
      </c>
      <c r="N3389">
        <v>0</v>
      </c>
      <c r="O3389">
        <v>2</v>
      </c>
      <c r="P3389">
        <v>2</v>
      </c>
      <c r="Q3389">
        <v>1</v>
      </c>
      <c r="R3389">
        <v>1</v>
      </c>
      <c r="S3389" t="s">
        <v>12666</v>
      </c>
    </row>
    <row r="3390" spans="1:20" x14ac:dyDescent="0.25">
      <c r="A3390" t="s">
        <v>13961</v>
      </c>
      <c r="B3390" t="s">
        <v>13962</v>
      </c>
      <c r="C3390" t="s">
        <v>13959</v>
      </c>
      <c r="D3390" t="s">
        <v>30</v>
      </c>
      <c r="E3390" t="s">
        <v>11414</v>
      </c>
      <c r="F3390" t="s">
        <v>6209</v>
      </c>
      <c r="G3390" t="s">
        <v>163</v>
      </c>
      <c r="H3390" t="s">
        <v>1306</v>
      </c>
      <c r="I3390" t="s">
        <v>9885</v>
      </c>
      <c r="J3390" t="s">
        <v>163</v>
      </c>
      <c r="K3390" t="s">
        <v>604</v>
      </c>
      <c r="L3390">
        <v>1</v>
      </c>
      <c r="M3390">
        <v>0</v>
      </c>
      <c r="N3390">
        <v>0</v>
      </c>
      <c r="O3390">
        <v>1</v>
      </c>
      <c r="P3390">
        <v>1</v>
      </c>
      <c r="Q3390">
        <v>1</v>
      </c>
      <c r="R3390">
        <v>1</v>
      </c>
      <c r="S3390" t="s">
        <v>13963</v>
      </c>
    </row>
    <row r="3391" spans="1:20" x14ac:dyDescent="0.25">
      <c r="A3391" t="s">
        <v>5512</v>
      </c>
      <c r="B3391" t="s">
        <v>5513</v>
      </c>
      <c r="C3391" t="s">
        <v>5514</v>
      </c>
      <c r="D3391" t="s">
        <v>30</v>
      </c>
      <c r="E3391" t="s">
        <v>559</v>
      </c>
      <c r="F3391" t="s">
        <v>5515</v>
      </c>
      <c r="G3391" t="s">
        <v>605</v>
      </c>
      <c r="H3391" t="s">
        <v>5516</v>
      </c>
      <c r="I3391" t="s">
        <v>5517</v>
      </c>
      <c r="J3391" t="s">
        <v>376</v>
      </c>
      <c r="K3391" t="s">
        <v>154</v>
      </c>
      <c r="L3391">
        <v>4</v>
      </c>
      <c r="M3391">
        <v>1</v>
      </c>
      <c r="N3391">
        <v>0</v>
      </c>
      <c r="O3391">
        <v>4</v>
      </c>
      <c r="P3391">
        <v>4</v>
      </c>
      <c r="Q3391">
        <v>1</v>
      </c>
      <c r="R3391">
        <v>1</v>
      </c>
      <c r="S3391" t="s">
        <v>5518</v>
      </c>
      <c r="T3391" t="s">
        <v>5519</v>
      </c>
    </row>
    <row r="3392" spans="1:20" x14ac:dyDescent="0.25">
      <c r="A3392" t="s">
        <v>12717</v>
      </c>
      <c r="B3392" t="s">
        <v>12718</v>
      </c>
      <c r="C3392" t="s">
        <v>12709</v>
      </c>
      <c r="D3392" t="s">
        <v>30</v>
      </c>
      <c r="E3392" t="s">
        <v>4327</v>
      </c>
      <c r="F3392" t="s">
        <v>5284</v>
      </c>
      <c r="G3392" t="s">
        <v>42</v>
      </c>
      <c r="H3392" s="1">
        <v>4.0000000000000003E-17</v>
      </c>
      <c r="I3392" t="s">
        <v>1831</v>
      </c>
      <c r="J3392" t="s">
        <v>42</v>
      </c>
      <c r="K3392" t="s">
        <v>88</v>
      </c>
      <c r="L3392">
        <v>1</v>
      </c>
      <c r="M3392">
        <v>0</v>
      </c>
      <c r="N3392">
        <v>0</v>
      </c>
      <c r="O3392">
        <v>1</v>
      </c>
      <c r="P3392">
        <v>1</v>
      </c>
      <c r="Q3392">
        <v>1</v>
      </c>
      <c r="R3392">
        <v>1</v>
      </c>
      <c r="S3392" t="s">
        <v>12719</v>
      </c>
    </row>
    <row r="3393" spans="1:20" x14ac:dyDescent="0.25">
      <c r="A3393" t="s">
        <v>12707</v>
      </c>
      <c r="B3393" t="s">
        <v>12708</v>
      </c>
      <c r="C3393" t="s">
        <v>12709</v>
      </c>
      <c r="D3393" t="s">
        <v>30</v>
      </c>
      <c r="E3393" t="s">
        <v>6708</v>
      </c>
      <c r="F3393" t="s">
        <v>5198</v>
      </c>
      <c r="G3393" t="s">
        <v>42</v>
      </c>
      <c r="H3393" t="s">
        <v>12710</v>
      </c>
      <c r="I3393" t="s">
        <v>12711</v>
      </c>
      <c r="J3393" t="s">
        <v>42</v>
      </c>
      <c r="K3393" t="s">
        <v>513</v>
      </c>
      <c r="L3393">
        <v>1</v>
      </c>
      <c r="M3393">
        <v>0</v>
      </c>
      <c r="N3393">
        <v>0</v>
      </c>
      <c r="O3393">
        <v>1</v>
      </c>
      <c r="P3393">
        <v>1</v>
      </c>
      <c r="Q3393">
        <v>1</v>
      </c>
      <c r="R3393">
        <v>1</v>
      </c>
      <c r="S3393" t="s">
        <v>12712</v>
      </c>
      <c r="T3393" t="s">
        <v>12713</v>
      </c>
    </row>
    <row r="3394" spans="1:20" x14ac:dyDescent="0.25">
      <c r="A3394" t="s">
        <v>12714</v>
      </c>
      <c r="B3394" t="s">
        <v>12715</v>
      </c>
      <c r="C3394" t="s">
        <v>12709</v>
      </c>
      <c r="D3394" t="s">
        <v>30</v>
      </c>
      <c r="E3394" t="s">
        <v>4152</v>
      </c>
      <c r="F3394" t="s">
        <v>1815</v>
      </c>
      <c r="G3394" t="s">
        <v>42</v>
      </c>
      <c r="H3394" t="s">
        <v>405</v>
      </c>
      <c r="I3394" t="s">
        <v>5284</v>
      </c>
      <c r="J3394" t="s">
        <v>42</v>
      </c>
      <c r="K3394" t="s">
        <v>171</v>
      </c>
      <c r="L3394">
        <v>2</v>
      </c>
      <c r="M3394">
        <v>0</v>
      </c>
      <c r="N3394">
        <v>0</v>
      </c>
      <c r="O3394">
        <v>2</v>
      </c>
      <c r="P3394">
        <v>2</v>
      </c>
      <c r="Q3394">
        <v>1</v>
      </c>
      <c r="R3394">
        <v>1</v>
      </c>
      <c r="S3394" t="s">
        <v>12716</v>
      </c>
    </row>
    <row r="3395" spans="1:20" x14ac:dyDescent="0.25">
      <c r="A3395" t="s">
        <v>12720</v>
      </c>
      <c r="B3395" t="s">
        <v>12721</v>
      </c>
      <c r="C3395" t="s">
        <v>12709</v>
      </c>
      <c r="D3395" t="s">
        <v>30</v>
      </c>
      <c r="E3395" t="s">
        <v>1268</v>
      </c>
      <c r="F3395" t="s">
        <v>1899</v>
      </c>
      <c r="G3395" t="s">
        <v>42</v>
      </c>
      <c r="H3395" t="s">
        <v>558</v>
      </c>
      <c r="I3395" t="s">
        <v>779</v>
      </c>
      <c r="J3395" t="s">
        <v>42</v>
      </c>
      <c r="K3395" t="s">
        <v>88</v>
      </c>
      <c r="L3395">
        <v>1</v>
      </c>
      <c r="M3395">
        <v>0</v>
      </c>
      <c r="N3395">
        <v>0</v>
      </c>
      <c r="O3395">
        <v>1</v>
      </c>
      <c r="P3395">
        <v>1</v>
      </c>
      <c r="Q3395">
        <v>0</v>
      </c>
      <c r="R3395">
        <v>0</v>
      </c>
      <c r="S3395" t="s">
        <v>12722</v>
      </c>
    </row>
    <row r="3396" spans="1:20" x14ac:dyDescent="0.25">
      <c r="A3396" t="s">
        <v>11992</v>
      </c>
      <c r="B3396" t="s">
        <v>11993</v>
      </c>
      <c r="C3396" t="s">
        <v>11994</v>
      </c>
      <c r="D3396" t="s">
        <v>30</v>
      </c>
      <c r="E3396" t="s">
        <v>11995</v>
      </c>
      <c r="F3396" t="s">
        <v>153</v>
      </c>
      <c r="G3396" t="s">
        <v>97</v>
      </c>
      <c r="H3396" s="1">
        <v>4.0000000000000003E-68</v>
      </c>
      <c r="I3396" t="s">
        <v>2473</v>
      </c>
      <c r="J3396" t="s">
        <v>42</v>
      </c>
      <c r="K3396" t="s">
        <v>132</v>
      </c>
      <c r="L3396">
        <v>2</v>
      </c>
      <c r="M3396">
        <v>0</v>
      </c>
      <c r="N3396">
        <v>0</v>
      </c>
      <c r="O3396">
        <v>2</v>
      </c>
      <c r="P3396">
        <v>2</v>
      </c>
      <c r="Q3396">
        <v>1</v>
      </c>
      <c r="R3396">
        <v>1</v>
      </c>
      <c r="S3396" t="s">
        <v>11996</v>
      </c>
      <c r="T3396" t="s">
        <v>5748</v>
      </c>
    </row>
    <row r="3397" spans="1:20" x14ac:dyDescent="0.25">
      <c r="A3397" t="s">
        <v>7364</v>
      </c>
      <c r="B3397" t="s">
        <v>7365</v>
      </c>
      <c r="C3397" t="s">
        <v>7366</v>
      </c>
      <c r="D3397" t="s">
        <v>30</v>
      </c>
      <c r="E3397" t="s">
        <v>7367</v>
      </c>
      <c r="F3397" t="s">
        <v>7368</v>
      </c>
      <c r="G3397" t="s">
        <v>574</v>
      </c>
      <c r="H3397" t="s">
        <v>3217</v>
      </c>
      <c r="I3397" t="s">
        <v>1717</v>
      </c>
      <c r="J3397" t="s">
        <v>574</v>
      </c>
      <c r="K3397" t="s">
        <v>60</v>
      </c>
      <c r="L3397">
        <v>1</v>
      </c>
      <c r="M3397">
        <v>0</v>
      </c>
      <c r="N3397">
        <v>0</v>
      </c>
      <c r="O3397">
        <v>1</v>
      </c>
      <c r="P3397">
        <v>1</v>
      </c>
      <c r="Q3397">
        <v>1</v>
      </c>
      <c r="R3397">
        <v>1</v>
      </c>
      <c r="S3397" t="s">
        <v>7369</v>
      </c>
    </row>
    <row r="3398" spans="1:20" x14ac:dyDescent="0.25">
      <c r="A3398" t="s">
        <v>10310</v>
      </c>
      <c r="B3398" t="s">
        <v>10311</v>
      </c>
      <c r="C3398" t="s">
        <v>10307</v>
      </c>
      <c r="D3398" t="s">
        <v>30</v>
      </c>
      <c r="E3398" t="s">
        <v>2046</v>
      </c>
      <c r="F3398" t="s">
        <v>2520</v>
      </c>
      <c r="G3398" t="s">
        <v>42</v>
      </c>
      <c r="H3398" s="1">
        <v>5.9999999999999997E-13</v>
      </c>
      <c r="I3398" t="s">
        <v>1863</v>
      </c>
      <c r="J3398" t="s">
        <v>42</v>
      </c>
      <c r="K3398" t="s">
        <v>513</v>
      </c>
      <c r="L3398">
        <v>1</v>
      </c>
      <c r="M3398">
        <v>0</v>
      </c>
      <c r="N3398">
        <v>0</v>
      </c>
      <c r="O3398">
        <v>1</v>
      </c>
      <c r="P3398">
        <v>1</v>
      </c>
      <c r="Q3398">
        <v>1</v>
      </c>
      <c r="R3398">
        <v>1</v>
      </c>
      <c r="S3398" t="s">
        <v>10312</v>
      </c>
      <c r="T3398" t="s">
        <v>8805</v>
      </c>
    </row>
    <row r="3399" spans="1:20" x14ac:dyDescent="0.25">
      <c r="A3399" t="s">
        <v>8593</v>
      </c>
      <c r="B3399" t="s">
        <v>8594</v>
      </c>
      <c r="C3399" t="s">
        <v>8588</v>
      </c>
      <c r="D3399" t="s">
        <v>30</v>
      </c>
      <c r="E3399" t="s">
        <v>4003</v>
      </c>
      <c r="F3399" t="s">
        <v>2724</v>
      </c>
      <c r="G3399" t="s">
        <v>42</v>
      </c>
      <c r="H3399" t="s">
        <v>3391</v>
      </c>
      <c r="I3399" t="s">
        <v>258</v>
      </c>
      <c r="J3399" t="s">
        <v>42</v>
      </c>
      <c r="K3399" t="s">
        <v>604</v>
      </c>
      <c r="L3399">
        <v>1</v>
      </c>
      <c r="M3399">
        <v>0</v>
      </c>
      <c r="N3399">
        <v>0</v>
      </c>
      <c r="O3399">
        <v>1</v>
      </c>
      <c r="P3399">
        <v>1</v>
      </c>
      <c r="Q3399">
        <v>1</v>
      </c>
      <c r="R3399">
        <v>1</v>
      </c>
      <c r="S3399" t="s">
        <v>8595</v>
      </c>
      <c r="T3399" t="s">
        <v>8596</v>
      </c>
    </row>
    <row r="3400" spans="1:20" x14ac:dyDescent="0.25">
      <c r="A3400" t="s">
        <v>4380</v>
      </c>
      <c r="B3400" t="s">
        <v>4381</v>
      </c>
      <c r="C3400" t="s">
        <v>6643</v>
      </c>
      <c r="D3400" t="s">
        <v>30</v>
      </c>
      <c r="E3400" t="s">
        <v>849</v>
      </c>
      <c r="F3400" t="s">
        <v>850</v>
      </c>
      <c r="G3400" t="s">
        <v>42</v>
      </c>
      <c r="H3400" t="s">
        <v>3440</v>
      </c>
      <c r="I3400" t="s">
        <v>281</v>
      </c>
      <c r="J3400" t="s">
        <v>42</v>
      </c>
      <c r="K3400" t="s">
        <v>122</v>
      </c>
      <c r="L3400">
        <v>1</v>
      </c>
      <c r="M3400">
        <v>0</v>
      </c>
      <c r="N3400">
        <v>0</v>
      </c>
      <c r="O3400">
        <v>1</v>
      </c>
      <c r="P3400">
        <v>1</v>
      </c>
      <c r="Q3400">
        <v>1</v>
      </c>
      <c r="R3400">
        <v>1</v>
      </c>
      <c r="S3400" t="s">
        <v>4384</v>
      </c>
    </row>
    <row r="3401" spans="1:20" x14ac:dyDescent="0.25">
      <c r="A3401" t="s">
        <v>4380</v>
      </c>
      <c r="B3401" t="s">
        <v>4381</v>
      </c>
      <c r="C3401" t="s">
        <v>4376</v>
      </c>
      <c r="D3401" t="s">
        <v>30</v>
      </c>
      <c r="E3401" t="s">
        <v>4382</v>
      </c>
      <c r="F3401" t="s">
        <v>4383</v>
      </c>
      <c r="G3401" t="s">
        <v>42</v>
      </c>
      <c r="H3401" t="s">
        <v>4097</v>
      </c>
      <c r="I3401" t="s">
        <v>3908</v>
      </c>
      <c r="J3401" t="s">
        <v>42</v>
      </c>
      <c r="K3401" t="s">
        <v>60</v>
      </c>
      <c r="L3401">
        <v>1</v>
      </c>
      <c r="M3401">
        <v>0</v>
      </c>
      <c r="N3401">
        <v>0</v>
      </c>
      <c r="O3401">
        <v>1</v>
      </c>
      <c r="P3401">
        <v>1</v>
      </c>
      <c r="Q3401">
        <v>1</v>
      </c>
      <c r="R3401">
        <v>1</v>
      </c>
      <c r="S3401" t="s">
        <v>4384</v>
      </c>
    </row>
    <row r="3402" spans="1:20" x14ac:dyDescent="0.25">
      <c r="A3402" t="s">
        <v>4380</v>
      </c>
      <c r="B3402" t="s">
        <v>4381</v>
      </c>
      <c r="C3402" t="s">
        <v>6218</v>
      </c>
      <c r="D3402" t="s">
        <v>30</v>
      </c>
      <c r="E3402" t="s">
        <v>3132</v>
      </c>
      <c r="F3402" t="s">
        <v>1269</v>
      </c>
      <c r="G3402" t="s">
        <v>42</v>
      </c>
      <c r="H3402" t="s">
        <v>4057</v>
      </c>
      <c r="I3402" t="s">
        <v>810</v>
      </c>
      <c r="J3402" t="s">
        <v>42</v>
      </c>
      <c r="K3402" t="s">
        <v>36</v>
      </c>
      <c r="L3402">
        <v>2</v>
      </c>
      <c r="M3402">
        <v>0</v>
      </c>
      <c r="N3402">
        <v>0</v>
      </c>
      <c r="O3402">
        <v>2</v>
      </c>
      <c r="P3402">
        <v>2</v>
      </c>
      <c r="Q3402">
        <v>1</v>
      </c>
      <c r="R3402">
        <v>1</v>
      </c>
      <c r="S3402" t="s">
        <v>4384</v>
      </c>
    </row>
    <row r="3403" spans="1:20" x14ac:dyDescent="0.25">
      <c r="A3403" t="s">
        <v>3974</v>
      </c>
      <c r="B3403" t="s">
        <v>3975</v>
      </c>
      <c r="C3403" t="s">
        <v>5792</v>
      </c>
      <c r="D3403" t="s">
        <v>30</v>
      </c>
      <c r="E3403" t="s">
        <v>5793</v>
      </c>
      <c r="F3403" t="s">
        <v>5794</v>
      </c>
      <c r="G3403" t="s">
        <v>33</v>
      </c>
      <c r="H3403" t="s">
        <v>5795</v>
      </c>
      <c r="I3403" t="s">
        <v>5796</v>
      </c>
      <c r="J3403" t="s">
        <v>33</v>
      </c>
      <c r="K3403" t="s">
        <v>387</v>
      </c>
      <c r="L3403">
        <v>3</v>
      </c>
      <c r="M3403">
        <v>0</v>
      </c>
      <c r="N3403">
        <v>0</v>
      </c>
      <c r="O3403">
        <v>3</v>
      </c>
      <c r="P3403">
        <v>3</v>
      </c>
      <c r="Q3403">
        <v>3</v>
      </c>
      <c r="R3403">
        <v>3</v>
      </c>
      <c r="S3403" t="s">
        <v>3980</v>
      </c>
    </row>
    <row r="3404" spans="1:20" x14ac:dyDescent="0.25">
      <c r="A3404" t="s">
        <v>3974</v>
      </c>
      <c r="B3404" t="s">
        <v>3975</v>
      </c>
      <c r="C3404" t="s">
        <v>3976</v>
      </c>
      <c r="D3404" t="s">
        <v>30</v>
      </c>
      <c r="E3404" t="s">
        <v>3977</v>
      </c>
      <c r="F3404" t="s">
        <v>3978</v>
      </c>
      <c r="G3404" t="s">
        <v>33</v>
      </c>
      <c r="H3404" t="s">
        <v>2788</v>
      </c>
      <c r="I3404" t="s">
        <v>3979</v>
      </c>
      <c r="J3404" t="s">
        <v>42</v>
      </c>
      <c r="K3404" t="s">
        <v>171</v>
      </c>
      <c r="L3404">
        <v>3</v>
      </c>
      <c r="M3404">
        <v>0</v>
      </c>
      <c r="N3404">
        <v>0</v>
      </c>
      <c r="O3404">
        <v>3</v>
      </c>
      <c r="P3404">
        <v>3</v>
      </c>
      <c r="Q3404">
        <v>2</v>
      </c>
      <c r="R3404">
        <v>2</v>
      </c>
      <c r="S3404" t="s">
        <v>3980</v>
      </c>
    </row>
    <row r="3405" spans="1:20" x14ac:dyDescent="0.25">
      <c r="A3405" t="s">
        <v>9550</v>
      </c>
      <c r="B3405" t="s">
        <v>9551</v>
      </c>
      <c r="C3405" t="s">
        <v>9548</v>
      </c>
      <c r="D3405" t="s">
        <v>30</v>
      </c>
      <c r="E3405" t="s">
        <v>7370</v>
      </c>
      <c r="F3405" t="s">
        <v>311</v>
      </c>
      <c r="G3405" t="s">
        <v>42</v>
      </c>
      <c r="H3405" t="s">
        <v>4057</v>
      </c>
      <c r="I3405" t="s">
        <v>314</v>
      </c>
      <c r="J3405" t="s">
        <v>42</v>
      </c>
      <c r="K3405" t="s">
        <v>513</v>
      </c>
      <c r="L3405">
        <v>1</v>
      </c>
      <c r="M3405">
        <v>0</v>
      </c>
      <c r="N3405">
        <v>0</v>
      </c>
      <c r="O3405">
        <v>1</v>
      </c>
      <c r="P3405">
        <v>1</v>
      </c>
      <c r="Q3405">
        <v>1</v>
      </c>
      <c r="R3405">
        <v>1</v>
      </c>
      <c r="S3405" t="s">
        <v>9552</v>
      </c>
    </row>
    <row r="3406" spans="1:20" x14ac:dyDescent="0.25">
      <c r="A3406" t="s">
        <v>7738</v>
      </c>
      <c r="B3406" t="s">
        <v>7739</v>
      </c>
      <c r="C3406" t="s">
        <v>7740</v>
      </c>
      <c r="D3406" t="s">
        <v>30</v>
      </c>
      <c r="E3406" t="s">
        <v>5338</v>
      </c>
      <c r="F3406" t="s">
        <v>7741</v>
      </c>
      <c r="G3406" t="s">
        <v>792</v>
      </c>
      <c r="H3406" s="1">
        <v>1.0000000000000001E-30</v>
      </c>
      <c r="I3406" t="s">
        <v>3373</v>
      </c>
      <c r="J3406" t="s">
        <v>447</v>
      </c>
      <c r="K3406" t="s">
        <v>171</v>
      </c>
      <c r="L3406">
        <v>2</v>
      </c>
      <c r="M3406">
        <v>1</v>
      </c>
      <c r="N3406">
        <v>0</v>
      </c>
      <c r="O3406">
        <v>2</v>
      </c>
      <c r="P3406">
        <v>2</v>
      </c>
      <c r="Q3406">
        <v>1</v>
      </c>
      <c r="R3406">
        <v>1</v>
      </c>
      <c r="S3406" t="s">
        <v>7742</v>
      </c>
    </row>
    <row r="3407" spans="1:20" x14ac:dyDescent="0.25">
      <c r="A3407" t="s">
        <v>13747</v>
      </c>
      <c r="B3407" t="s">
        <v>13748</v>
      </c>
      <c r="C3407" t="s">
        <v>14540</v>
      </c>
      <c r="D3407" t="s">
        <v>30</v>
      </c>
      <c r="E3407" s="1">
        <v>8.0000000000000007E-5</v>
      </c>
      <c r="F3407" t="s">
        <v>311</v>
      </c>
      <c r="G3407" t="s">
        <v>129</v>
      </c>
      <c r="H3407">
        <v>14</v>
      </c>
      <c r="I3407" t="s">
        <v>226</v>
      </c>
      <c r="J3407" t="s">
        <v>42</v>
      </c>
      <c r="K3407" t="s">
        <v>138</v>
      </c>
      <c r="L3407">
        <v>6</v>
      </c>
      <c r="M3407">
        <v>1</v>
      </c>
      <c r="N3407">
        <v>0</v>
      </c>
      <c r="O3407">
        <v>6</v>
      </c>
      <c r="P3407">
        <v>6</v>
      </c>
      <c r="Q3407">
        <v>0</v>
      </c>
      <c r="R3407">
        <v>0</v>
      </c>
      <c r="S3407" t="s">
        <v>13750</v>
      </c>
    </row>
    <row r="3408" spans="1:20" x14ac:dyDescent="0.25">
      <c r="A3408" t="s">
        <v>13747</v>
      </c>
      <c r="B3408" t="s">
        <v>13748</v>
      </c>
      <c r="C3408" t="s">
        <v>13749</v>
      </c>
      <c r="D3408" t="s">
        <v>30</v>
      </c>
      <c r="E3408" t="s">
        <v>12607</v>
      </c>
      <c r="F3408" t="s">
        <v>756</v>
      </c>
      <c r="G3408" t="s">
        <v>387</v>
      </c>
      <c r="H3408" t="s">
        <v>6150</v>
      </c>
      <c r="I3408" t="s">
        <v>3927</v>
      </c>
      <c r="J3408" t="s">
        <v>33</v>
      </c>
      <c r="K3408" t="s">
        <v>552</v>
      </c>
      <c r="L3408">
        <v>3</v>
      </c>
      <c r="M3408">
        <v>0</v>
      </c>
      <c r="N3408">
        <v>0</v>
      </c>
      <c r="O3408">
        <v>3</v>
      </c>
      <c r="P3408">
        <v>3</v>
      </c>
      <c r="Q3408">
        <v>1</v>
      </c>
      <c r="R3408">
        <v>1</v>
      </c>
      <c r="S3408" t="s">
        <v>13750</v>
      </c>
    </row>
    <row r="3409" spans="1:20" x14ac:dyDescent="0.25">
      <c r="A3409" t="s">
        <v>11907</v>
      </c>
      <c r="B3409" t="s">
        <v>11908</v>
      </c>
      <c r="C3409" t="s">
        <v>11909</v>
      </c>
      <c r="D3409" t="s">
        <v>30</v>
      </c>
      <c r="E3409" t="s">
        <v>5427</v>
      </c>
      <c r="F3409" t="s">
        <v>5745</v>
      </c>
      <c r="G3409" t="s">
        <v>42</v>
      </c>
      <c r="H3409" t="s">
        <v>11910</v>
      </c>
      <c r="I3409" t="s">
        <v>1803</v>
      </c>
      <c r="J3409" t="s">
        <v>42</v>
      </c>
      <c r="K3409" t="s">
        <v>163</v>
      </c>
      <c r="L3409">
        <v>2</v>
      </c>
      <c r="M3409">
        <v>0</v>
      </c>
      <c r="N3409">
        <v>0</v>
      </c>
      <c r="O3409">
        <v>2</v>
      </c>
      <c r="P3409">
        <v>2</v>
      </c>
      <c r="Q3409">
        <v>2</v>
      </c>
      <c r="R3409">
        <v>2</v>
      </c>
      <c r="S3409" t="s">
        <v>11911</v>
      </c>
    </row>
    <row r="3410" spans="1:20" x14ac:dyDescent="0.25">
      <c r="A3410" t="s">
        <v>8630</v>
      </c>
      <c r="B3410" t="s">
        <v>8631</v>
      </c>
      <c r="C3410" t="s">
        <v>8632</v>
      </c>
      <c r="D3410" t="s">
        <v>30</v>
      </c>
      <c r="E3410" t="s">
        <v>503</v>
      </c>
      <c r="F3410" t="s">
        <v>32</v>
      </c>
      <c r="G3410" t="s">
        <v>42</v>
      </c>
      <c r="H3410" t="s">
        <v>8633</v>
      </c>
      <c r="I3410" t="s">
        <v>3274</v>
      </c>
      <c r="J3410" t="s">
        <v>33</v>
      </c>
      <c r="K3410" t="s">
        <v>163</v>
      </c>
      <c r="L3410">
        <v>2</v>
      </c>
      <c r="M3410">
        <v>0</v>
      </c>
      <c r="N3410">
        <v>0</v>
      </c>
      <c r="O3410">
        <v>2</v>
      </c>
      <c r="P3410">
        <v>2</v>
      </c>
      <c r="Q3410">
        <v>0</v>
      </c>
      <c r="R3410">
        <v>0</v>
      </c>
      <c r="S3410" t="s">
        <v>8634</v>
      </c>
      <c r="T3410" t="s">
        <v>8635</v>
      </c>
    </row>
    <row r="3411" spans="1:20" x14ac:dyDescent="0.25">
      <c r="A3411" t="s">
        <v>9804</v>
      </c>
      <c r="B3411" t="s">
        <v>9805</v>
      </c>
      <c r="C3411" t="s">
        <v>9793</v>
      </c>
      <c r="D3411" t="s">
        <v>30</v>
      </c>
      <c r="E3411" t="s">
        <v>6250</v>
      </c>
      <c r="F3411" t="s">
        <v>1045</v>
      </c>
      <c r="G3411" t="s">
        <v>6224</v>
      </c>
      <c r="H3411" t="s">
        <v>3819</v>
      </c>
      <c r="I3411" t="s">
        <v>1551</v>
      </c>
      <c r="J3411" t="s">
        <v>241</v>
      </c>
      <c r="K3411" t="s">
        <v>527</v>
      </c>
      <c r="L3411">
        <v>4</v>
      </c>
      <c r="M3411">
        <v>1</v>
      </c>
      <c r="N3411">
        <v>6</v>
      </c>
      <c r="O3411">
        <v>10</v>
      </c>
      <c r="P3411">
        <v>10</v>
      </c>
      <c r="Q3411">
        <v>7</v>
      </c>
      <c r="R3411">
        <v>7</v>
      </c>
      <c r="S3411" t="s">
        <v>9806</v>
      </c>
    </row>
    <row r="3412" spans="1:20" x14ac:dyDescent="0.25">
      <c r="A3412" t="s">
        <v>2770</v>
      </c>
      <c r="B3412" t="s">
        <v>2771</v>
      </c>
      <c r="C3412" t="s">
        <v>2762</v>
      </c>
      <c r="D3412" t="s">
        <v>30</v>
      </c>
      <c r="E3412" t="s">
        <v>2772</v>
      </c>
      <c r="F3412" t="s">
        <v>512</v>
      </c>
      <c r="G3412" t="s">
        <v>33</v>
      </c>
      <c r="H3412" t="s">
        <v>1230</v>
      </c>
      <c r="I3412" t="s">
        <v>1526</v>
      </c>
      <c r="J3412" t="s">
        <v>42</v>
      </c>
      <c r="K3412" t="s">
        <v>379</v>
      </c>
      <c r="L3412">
        <v>1</v>
      </c>
      <c r="M3412">
        <v>1</v>
      </c>
      <c r="N3412">
        <v>4</v>
      </c>
      <c r="O3412">
        <v>5</v>
      </c>
      <c r="P3412">
        <v>5</v>
      </c>
      <c r="Q3412">
        <v>0</v>
      </c>
      <c r="R3412">
        <v>0</v>
      </c>
      <c r="S3412" t="s">
        <v>2773</v>
      </c>
    </row>
    <row r="3413" spans="1:20" x14ac:dyDescent="0.25">
      <c r="A3413" t="s">
        <v>2770</v>
      </c>
      <c r="B3413" t="s">
        <v>2771</v>
      </c>
      <c r="C3413" t="s">
        <v>8357</v>
      </c>
      <c r="D3413" t="s">
        <v>30</v>
      </c>
      <c r="E3413" t="s">
        <v>7859</v>
      </c>
      <c r="F3413" t="s">
        <v>1200</v>
      </c>
      <c r="G3413" t="s">
        <v>42</v>
      </c>
      <c r="H3413" t="s">
        <v>903</v>
      </c>
      <c r="I3413" t="s">
        <v>2741</v>
      </c>
      <c r="J3413" t="s">
        <v>42</v>
      </c>
      <c r="K3413" t="s">
        <v>604</v>
      </c>
      <c r="L3413">
        <v>1</v>
      </c>
      <c r="M3413">
        <v>0</v>
      </c>
      <c r="N3413">
        <v>0</v>
      </c>
      <c r="O3413">
        <v>1</v>
      </c>
      <c r="P3413">
        <v>1</v>
      </c>
      <c r="Q3413">
        <v>1</v>
      </c>
      <c r="R3413">
        <v>1</v>
      </c>
      <c r="S3413" t="s">
        <v>2773</v>
      </c>
    </row>
    <row r="3414" spans="1:20" x14ac:dyDescent="0.25">
      <c r="A3414" t="s">
        <v>9797</v>
      </c>
      <c r="B3414" t="s">
        <v>9798</v>
      </c>
      <c r="C3414" t="s">
        <v>9793</v>
      </c>
      <c r="D3414" t="s">
        <v>30</v>
      </c>
      <c r="E3414" t="s">
        <v>9799</v>
      </c>
      <c r="F3414" t="s">
        <v>9800</v>
      </c>
      <c r="G3414" t="s">
        <v>42</v>
      </c>
      <c r="H3414" t="s">
        <v>9801</v>
      </c>
      <c r="I3414" t="s">
        <v>9802</v>
      </c>
      <c r="J3414" t="s">
        <v>42</v>
      </c>
      <c r="K3414" t="s">
        <v>513</v>
      </c>
      <c r="L3414">
        <v>1</v>
      </c>
      <c r="M3414">
        <v>0</v>
      </c>
      <c r="N3414">
        <v>0</v>
      </c>
      <c r="O3414">
        <v>1</v>
      </c>
      <c r="P3414">
        <v>1</v>
      </c>
      <c r="Q3414">
        <v>1</v>
      </c>
      <c r="R3414">
        <v>1</v>
      </c>
      <c r="S3414" t="s">
        <v>9803</v>
      </c>
    </row>
    <row r="3415" spans="1:20" x14ac:dyDescent="0.25">
      <c r="A3415" t="s">
        <v>4531</v>
      </c>
      <c r="B3415" t="s">
        <v>4532</v>
      </c>
      <c r="C3415" t="s">
        <v>4526</v>
      </c>
      <c r="D3415" t="s">
        <v>30</v>
      </c>
      <c r="E3415" t="s">
        <v>2517</v>
      </c>
      <c r="F3415" t="s">
        <v>3177</v>
      </c>
      <c r="G3415" t="s">
        <v>178</v>
      </c>
      <c r="H3415" t="s">
        <v>4533</v>
      </c>
      <c r="I3415" t="s">
        <v>4407</v>
      </c>
      <c r="J3415" t="s">
        <v>178</v>
      </c>
      <c r="K3415" t="s">
        <v>151</v>
      </c>
      <c r="L3415">
        <v>1</v>
      </c>
      <c r="M3415">
        <v>0</v>
      </c>
      <c r="N3415">
        <v>0</v>
      </c>
      <c r="O3415">
        <v>1</v>
      </c>
      <c r="P3415">
        <v>1</v>
      </c>
      <c r="Q3415">
        <v>1</v>
      </c>
      <c r="R3415">
        <v>1</v>
      </c>
      <c r="S3415" t="s">
        <v>4534</v>
      </c>
    </row>
    <row r="3416" spans="1:20" x14ac:dyDescent="0.25">
      <c r="A3416" t="s">
        <v>4339</v>
      </c>
      <c r="B3416" t="s">
        <v>4340</v>
      </c>
      <c r="C3416" t="s">
        <v>4335</v>
      </c>
      <c r="D3416" t="s">
        <v>30</v>
      </c>
      <c r="E3416" s="1">
        <v>7.0000000000000005E-8</v>
      </c>
      <c r="F3416" t="s">
        <v>1549</v>
      </c>
      <c r="G3416" t="s">
        <v>1569</v>
      </c>
      <c r="H3416" s="1">
        <v>7.0000000000000005E-8</v>
      </c>
      <c r="I3416" t="s">
        <v>1549</v>
      </c>
      <c r="J3416" t="s">
        <v>1569</v>
      </c>
      <c r="K3416" t="s">
        <v>629</v>
      </c>
      <c r="L3416">
        <v>3</v>
      </c>
      <c r="M3416">
        <v>2</v>
      </c>
      <c r="N3416">
        <v>0</v>
      </c>
      <c r="O3416">
        <v>3</v>
      </c>
      <c r="P3416">
        <v>3</v>
      </c>
      <c r="Q3416">
        <v>1</v>
      </c>
      <c r="R3416">
        <v>1</v>
      </c>
      <c r="S3416" t="s">
        <v>4341</v>
      </c>
    </row>
    <row r="3417" spans="1:20" x14ac:dyDescent="0.25">
      <c r="A3417" t="s">
        <v>1175</v>
      </c>
      <c r="B3417" t="s">
        <v>1176</v>
      </c>
      <c r="C3417" t="s">
        <v>4061</v>
      </c>
      <c r="D3417" t="s">
        <v>30</v>
      </c>
      <c r="E3417" t="s">
        <v>4068</v>
      </c>
      <c r="F3417" t="s">
        <v>1920</v>
      </c>
      <c r="G3417" t="s">
        <v>629</v>
      </c>
      <c r="H3417" t="s">
        <v>122</v>
      </c>
      <c r="I3417" t="s">
        <v>2588</v>
      </c>
      <c r="J3417" t="s">
        <v>42</v>
      </c>
      <c r="K3417" t="s">
        <v>1153</v>
      </c>
      <c r="L3417">
        <v>2</v>
      </c>
      <c r="M3417">
        <v>2</v>
      </c>
      <c r="N3417">
        <v>3</v>
      </c>
      <c r="O3417">
        <v>5</v>
      </c>
      <c r="P3417">
        <v>5</v>
      </c>
      <c r="Q3417">
        <v>0</v>
      </c>
      <c r="R3417">
        <v>0</v>
      </c>
      <c r="S3417" t="s">
        <v>1179</v>
      </c>
    </row>
    <row r="3418" spans="1:20" x14ac:dyDescent="0.25">
      <c r="A3418" t="s">
        <v>1175</v>
      </c>
      <c r="B3418" t="s">
        <v>1176</v>
      </c>
      <c r="C3418" t="s">
        <v>9901</v>
      </c>
      <c r="D3418" t="s">
        <v>30</v>
      </c>
      <c r="E3418" t="s">
        <v>34</v>
      </c>
      <c r="F3418" t="s">
        <v>3000</v>
      </c>
      <c r="G3418" t="s">
        <v>129</v>
      </c>
      <c r="H3418" t="s">
        <v>4512</v>
      </c>
      <c r="I3418" t="s">
        <v>1331</v>
      </c>
      <c r="J3418" t="s">
        <v>42</v>
      </c>
      <c r="K3418" t="s">
        <v>181</v>
      </c>
      <c r="L3418">
        <v>2</v>
      </c>
      <c r="M3418">
        <v>1</v>
      </c>
      <c r="N3418">
        <v>1</v>
      </c>
      <c r="O3418">
        <v>3</v>
      </c>
      <c r="P3418">
        <v>3</v>
      </c>
      <c r="Q3418">
        <v>0</v>
      </c>
      <c r="R3418">
        <v>0</v>
      </c>
      <c r="S3418" t="s">
        <v>1179</v>
      </c>
    </row>
    <row r="3419" spans="1:20" x14ac:dyDescent="0.25">
      <c r="A3419" t="s">
        <v>1175</v>
      </c>
      <c r="B3419" t="s">
        <v>1176</v>
      </c>
      <c r="C3419" t="s">
        <v>2762</v>
      </c>
      <c r="D3419" t="s">
        <v>30</v>
      </c>
      <c r="E3419" t="s">
        <v>2258</v>
      </c>
      <c r="F3419" t="s">
        <v>2166</v>
      </c>
      <c r="G3419" t="s">
        <v>2768</v>
      </c>
      <c r="H3419" t="s">
        <v>460</v>
      </c>
      <c r="I3419" t="s">
        <v>2769</v>
      </c>
      <c r="J3419" t="s">
        <v>42</v>
      </c>
      <c r="K3419" t="s">
        <v>350</v>
      </c>
      <c r="L3419">
        <v>2</v>
      </c>
      <c r="M3419">
        <v>2</v>
      </c>
      <c r="N3419">
        <v>5</v>
      </c>
      <c r="O3419">
        <v>7</v>
      </c>
      <c r="P3419">
        <v>7</v>
      </c>
      <c r="Q3419">
        <v>0</v>
      </c>
      <c r="R3419">
        <v>0</v>
      </c>
      <c r="S3419" t="s">
        <v>1179</v>
      </c>
    </row>
    <row r="3420" spans="1:20" x14ac:dyDescent="0.25">
      <c r="A3420" t="s">
        <v>1175</v>
      </c>
      <c r="B3420" t="s">
        <v>1176</v>
      </c>
      <c r="C3420" t="s">
        <v>13677</v>
      </c>
      <c r="D3420" t="s">
        <v>30</v>
      </c>
      <c r="E3420" t="s">
        <v>503</v>
      </c>
      <c r="F3420" t="s">
        <v>765</v>
      </c>
      <c r="G3420" t="s">
        <v>146</v>
      </c>
      <c r="H3420" t="s">
        <v>8222</v>
      </c>
      <c r="I3420" t="s">
        <v>1970</v>
      </c>
      <c r="J3420" t="s">
        <v>42</v>
      </c>
      <c r="K3420" t="s">
        <v>236</v>
      </c>
      <c r="L3420">
        <v>2</v>
      </c>
      <c r="M3420">
        <v>1</v>
      </c>
      <c r="N3420">
        <v>2</v>
      </c>
      <c r="O3420">
        <v>4</v>
      </c>
      <c r="P3420">
        <v>4</v>
      </c>
      <c r="Q3420">
        <v>0</v>
      </c>
      <c r="R3420">
        <v>0</v>
      </c>
      <c r="S3420" t="s">
        <v>1179</v>
      </c>
    </row>
    <row r="3421" spans="1:20" x14ac:dyDescent="0.25">
      <c r="A3421" t="s">
        <v>1175</v>
      </c>
      <c r="B3421" t="s">
        <v>1176</v>
      </c>
      <c r="C3421" t="s">
        <v>1156</v>
      </c>
      <c r="D3421" t="s">
        <v>30</v>
      </c>
      <c r="E3421" t="s">
        <v>286</v>
      </c>
      <c r="F3421" t="s">
        <v>1177</v>
      </c>
      <c r="G3421" t="s">
        <v>459</v>
      </c>
      <c r="H3421" t="s">
        <v>1178</v>
      </c>
      <c r="I3421" t="s">
        <v>527</v>
      </c>
      <c r="J3421" t="s">
        <v>33</v>
      </c>
      <c r="K3421" t="s">
        <v>154</v>
      </c>
      <c r="L3421">
        <v>2</v>
      </c>
      <c r="M3421">
        <v>1</v>
      </c>
      <c r="N3421">
        <v>2</v>
      </c>
      <c r="O3421">
        <v>4</v>
      </c>
      <c r="P3421">
        <v>4</v>
      </c>
      <c r="Q3421">
        <v>0</v>
      </c>
      <c r="R3421">
        <v>0</v>
      </c>
      <c r="S3421" t="s">
        <v>1179</v>
      </c>
    </row>
    <row r="3422" spans="1:20" x14ac:dyDescent="0.25">
      <c r="A3422" t="s">
        <v>1175</v>
      </c>
      <c r="B3422" t="s">
        <v>1176</v>
      </c>
      <c r="C3422" t="s">
        <v>14475</v>
      </c>
      <c r="D3422" t="s">
        <v>30</v>
      </c>
      <c r="E3422" t="s">
        <v>1756</v>
      </c>
      <c r="F3422" t="s">
        <v>4082</v>
      </c>
      <c r="G3422" t="s">
        <v>163</v>
      </c>
      <c r="H3422" t="s">
        <v>14476</v>
      </c>
      <c r="I3422" t="s">
        <v>4407</v>
      </c>
      <c r="J3422" t="s">
        <v>207</v>
      </c>
      <c r="K3422" t="s">
        <v>361</v>
      </c>
      <c r="L3422">
        <v>2</v>
      </c>
      <c r="M3422">
        <v>1</v>
      </c>
      <c r="N3422">
        <v>0</v>
      </c>
      <c r="O3422">
        <v>2</v>
      </c>
      <c r="P3422">
        <v>2</v>
      </c>
      <c r="Q3422">
        <v>1</v>
      </c>
      <c r="R3422">
        <v>1</v>
      </c>
      <c r="S3422" t="s">
        <v>1179</v>
      </c>
    </row>
    <row r="3423" spans="1:20" x14ac:dyDescent="0.25">
      <c r="A3423" t="s">
        <v>13882</v>
      </c>
      <c r="B3423" t="s">
        <v>13883</v>
      </c>
      <c r="C3423" t="s">
        <v>13884</v>
      </c>
      <c r="D3423" t="s">
        <v>30</v>
      </c>
      <c r="E3423" t="s">
        <v>1685</v>
      </c>
      <c r="F3423" t="s">
        <v>4556</v>
      </c>
      <c r="G3423" t="s">
        <v>42</v>
      </c>
      <c r="H3423" t="s">
        <v>6774</v>
      </c>
      <c r="I3423" t="s">
        <v>2268</v>
      </c>
      <c r="J3423" t="s">
        <v>42</v>
      </c>
      <c r="K3423" t="s">
        <v>171</v>
      </c>
      <c r="L3423">
        <v>2</v>
      </c>
      <c r="M3423">
        <v>0</v>
      </c>
      <c r="N3423">
        <v>0</v>
      </c>
      <c r="O3423">
        <v>2</v>
      </c>
      <c r="P3423">
        <v>2</v>
      </c>
      <c r="Q3423">
        <v>0</v>
      </c>
      <c r="R3423">
        <v>0</v>
      </c>
      <c r="S3423" t="s">
        <v>13885</v>
      </c>
      <c r="T3423" t="s">
        <v>13886</v>
      </c>
    </row>
    <row r="3424" spans="1:20" x14ac:dyDescent="0.25">
      <c r="A3424" t="s">
        <v>13898</v>
      </c>
      <c r="B3424" t="s">
        <v>13899</v>
      </c>
      <c r="C3424" t="s">
        <v>13900</v>
      </c>
      <c r="D3424" t="s">
        <v>30</v>
      </c>
      <c r="E3424" t="s">
        <v>5793</v>
      </c>
      <c r="F3424" t="s">
        <v>13901</v>
      </c>
      <c r="G3424" t="s">
        <v>42</v>
      </c>
      <c r="H3424" t="s">
        <v>13902</v>
      </c>
      <c r="I3424" t="s">
        <v>6841</v>
      </c>
      <c r="J3424" t="s">
        <v>42</v>
      </c>
      <c r="K3424" t="s">
        <v>106</v>
      </c>
      <c r="L3424">
        <v>2</v>
      </c>
      <c r="M3424">
        <v>1</v>
      </c>
      <c r="N3424">
        <v>0</v>
      </c>
      <c r="O3424">
        <v>2</v>
      </c>
      <c r="P3424">
        <v>2</v>
      </c>
      <c r="Q3424">
        <v>2</v>
      </c>
      <c r="R3424">
        <v>2</v>
      </c>
      <c r="S3424" t="s">
        <v>13903</v>
      </c>
      <c r="T3424" t="s">
        <v>13904</v>
      </c>
    </row>
    <row r="3425" spans="1:20" x14ac:dyDescent="0.25">
      <c r="A3425" t="s">
        <v>14127</v>
      </c>
      <c r="B3425" t="s">
        <v>14128</v>
      </c>
      <c r="C3425" t="s">
        <v>14129</v>
      </c>
      <c r="D3425" t="s">
        <v>30</v>
      </c>
      <c r="E3425" t="s">
        <v>14130</v>
      </c>
      <c r="F3425" t="s">
        <v>2141</v>
      </c>
      <c r="G3425" t="s">
        <v>36</v>
      </c>
      <c r="H3425" t="s">
        <v>14131</v>
      </c>
      <c r="I3425" t="s">
        <v>14132</v>
      </c>
      <c r="J3425" t="s">
        <v>42</v>
      </c>
      <c r="K3425" t="s">
        <v>367</v>
      </c>
      <c r="L3425">
        <v>2</v>
      </c>
      <c r="M3425">
        <v>0</v>
      </c>
      <c r="N3425">
        <v>0</v>
      </c>
      <c r="O3425">
        <v>2</v>
      </c>
      <c r="P3425">
        <v>2</v>
      </c>
      <c r="Q3425">
        <v>2</v>
      </c>
      <c r="R3425">
        <v>2</v>
      </c>
      <c r="S3425" t="s">
        <v>14133</v>
      </c>
    </row>
    <row r="3426" spans="1:20" x14ac:dyDescent="0.25">
      <c r="A3426" t="s">
        <v>8489</v>
      </c>
      <c r="B3426" t="s">
        <v>8490</v>
      </c>
      <c r="C3426" t="s">
        <v>8491</v>
      </c>
      <c r="D3426" t="s">
        <v>30</v>
      </c>
      <c r="E3426" t="s">
        <v>8492</v>
      </c>
      <c r="F3426" t="s">
        <v>8493</v>
      </c>
      <c r="G3426" t="s">
        <v>1476</v>
      </c>
      <c r="H3426" t="s">
        <v>6099</v>
      </c>
      <c r="I3426" t="s">
        <v>1135</v>
      </c>
      <c r="J3426" t="s">
        <v>42</v>
      </c>
      <c r="K3426" t="s">
        <v>370</v>
      </c>
      <c r="L3426">
        <v>2</v>
      </c>
      <c r="M3426">
        <v>1</v>
      </c>
      <c r="N3426">
        <v>1</v>
      </c>
      <c r="O3426">
        <v>3</v>
      </c>
      <c r="P3426">
        <v>3</v>
      </c>
      <c r="Q3426">
        <v>2</v>
      </c>
      <c r="R3426">
        <v>2</v>
      </c>
      <c r="S3426" t="s">
        <v>8494</v>
      </c>
    </row>
    <row r="3427" spans="1:20" x14ac:dyDescent="0.25">
      <c r="A3427" t="s">
        <v>9791</v>
      </c>
      <c r="B3427" t="s">
        <v>9792</v>
      </c>
      <c r="C3427" t="s">
        <v>9793</v>
      </c>
      <c r="D3427" t="s">
        <v>30</v>
      </c>
      <c r="E3427" t="s">
        <v>9794</v>
      </c>
      <c r="F3427" t="s">
        <v>8704</v>
      </c>
      <c r="G3427" t="s">
        <v>42</v>
      </c>
      <c r="H3427" t="s">
        <v>9795</v>
      </c>
      <c r="I3427" t="s">
        <v>5902</v>
      </c>
      <c r="J3427" t="s">
        <v>42</v>
      </c>
      <c r="K3427" t="s">
        <v>604</v>
      </c>
      <c r="L3427">
        <v>1</v>
      </c>
      <c r="M3427">
        <v>0</v>
      </c>
      <c r="N3427">
        <v>0</v>
      </c>
      <c r="O3427">
        <v>1</v>
      </c>
      <c r="P3427">
        <v>1</v>
      </c>
      <c r="Q3427">
        <v>1</v>
      </c>
      <c r="R3427">
        <v>1</v>
      </c>
      <c r="S3427" t="s">
        <v>9796</v>
      </c>
    </row>
    <row r="3428" spans="1:20" x14ac:dyDescent="0.25">
      <c r="A3428" t="s">
        <v>9428</v>
      </c>
      <c r="B3428" t="s">
        <v>9429</v>
      </c>
      <c r="C3428" t="s">
        <v>9430</v>
      </c>
      <c r="D3428" t="s">
        <v>30</v>
      </c>
      <c r="E3428" t="s">
        <v>9431</v>
      </c>
      <c r="F3428" t="s">
        <v>9432</v>
      </c>
      <c r="G3428" t="s">
        <v>2592</v>
      </c>
      <c r="H3428" t="s">
        <v>9431</v>
      </c>
      <c r="I3428" t="s">
        <v>9432</v>
      </c>
      <c r="J3428" t="s">
        <v>2592</v>
      </c>
      <c r="K3428" t="s">
        <v>226</v>
      </c>
      <c r="L3428">
        <v>5</v>
      </c>
      <c r="M3428">
        <v>1</v>
      </c>
      <c r="N3428">
        <v>1</v>
      </c>
      <c r="O3428">
        <v>6</v>
      </c>
      <c r="P3428">
        <v>6</v>
      </c>
      <c r="Q3428">
        <v>1</v>
      </c>
      <c r="R3428">
        <v>1</v>
      </c>
      <c r="S3428" t="s">
        <v>9433</v>
      </c>
    </row>
    <row r="3429" spans="1:20" x14ac:dyDescent="0.25">
      <c r="A3429" t="s">
        <v>9434</v>
      </c>
      <c r="B3429" t="s">
        <v>9435</v>
      </c>
      <c r="C3429" t="s">
        <v>9430</v>
      </c>
      <c r="D3429" t="s">
        <v>30</v>
      </c>
      <c r="E3429" t="s">
        <v>8236</v>
      </c>
      <c r="F3429" t="s">
        <v>1066</v>
      </c>
      <c r="G3429" t="s">
        <v>379</v>
      </c>
      <c r="H3429" t="s">
        <v>8236</v>
      </c>
      <c r="I3429" t="s">
        <v>1066</v>
      </c>
      <c r="J3429" t="s">
        <v>379</v>
      </c>
      <c r="K3429" t="s">
        <v>459</v>
      </c>
      <c r="L3429">
        <v>3</v>
      </c>
      <c r="M3429">
        <v>2</v>
      </c>
      <c r="N3429">
        <v>1</v>
      </c>
      <c r="O3429">
        <v>4</v>
      </c>
      <c r="P3429">
        <v>4</v>
      </c>
      <c r="Q3429">
        <v>1</v>
      </c>
      <c r="R3429">
        <v>1</v>
      </c>
      <c r="S3429" t="s">
        <v>9436</v>
      </c>
    </row>
    <row r="3430" spans="1:20" x14ac:dyDescent="0.25">
      <c r="A3430" t="s">
        <v>10270</v>
      </c>
      <c r="B3430" t="s">
        <v>10271</v>
      </c>
      <c r="C3430" t="s">
        <v>11048</v>
      </c>
      <c r="D3430" t="s">
        <v>30</v>
      </c>
      <c r="E3430" t="s">
        <v>11049</v>
      </c>
      <c r="F3430" t="s">
        <v>11050</v>
      </c>
      <c r="G3430" t="s">
        <v>792</v>
      </c>
      <c r="H3430" t="s">
        <v>11051</v>
      </c>
      <c r="I3430" t="s">
        <v>11052</v>
      </c>
      <c r="J3430" t="s">
        <v>594</v>
      </c>
      <c r="K3430" t="s">
        <v>151</v>
      </c>
      <c r="L3430">
        <v>2</v>
      </c>
      <c r="M3430">
        <v>0</v>
      </c>
      <c r="N3430">
        <v>0</v>
      </c>
      <c r="O3430">
        <v>2</v>
      </c>
      <c r="P3430">
        <v>2</v>
      </c>
      <c r="Q3430">
        <v>2</v>
      </c>
      <c r="R3430">
        <v>2</v>
      </c>
      <c r="S3430" t="s">
        <v>10275</v>
      </c>
      <c r="T3430" t="s">
        <v>10276</v>
      </c>
    </row>
    <row r="3431" spans="1:20" x14ac:dyDescent="0.25">
      <c r="A3431" t="s">
        <v>10270</v>
      </c>
      <c r="B3431" t="s">
        <v>10271</v>
      </c>
      <c r="C3431" t="s">
        <v>10272</v>
      </c>
      <c r="D3431" t="s">
        <v>30</v>
      </c>
      <c r="E3431" s="1">
        <v>2E-78</v>
      </c>
      <c r="F3431" t="s">
        <v>10273</v>
      </c>
      <c r="G3431" t="s">
        <v>42</v>
      </c>
      <c r="H3431" t="s">
        <v>6477</v>
      </c>
      <c r="I3431" t="s">
        <v>10274</v>
      </c>
      <c r="J3431" t="s">
        <v>42</v>
      </c>
      <c r="K3431" t="s">
        <v>151</v>
      </c>
      <c r="L3431">
        <v>1</v>
      </c>
      <c r="M3431">
        <v>1</v>
      </c>
      <c r="N3431">
        <v>0</v>
      </c>
      <c r="O3431">
        <v>1</v>
      </c>
      <c r="P3431">
        <v>1</v>
      </c>
      <c r="Q3431">
        <v>1</v>
      </c>
      <c r="R3431">
        <v>1</v>
      </c>
      <c r="S3431" t="s">
        <v>10275</v>
      </c>
      <c r="T3431" t="s">
        <v>10276</v>
      </c>
    </row>
    <row r="3432" spans="1:20" x14ac:dyDescent="0.25">
      <c r="A3432" t="s">
        <v>14872</v>
      </c>
      <c r="B3432" t="s">
        <v>14873</v>
      </c>
      <c r="C3432" t="s">
        <v>14868</v>
      </c>
      <c r="D3432" t="s">
        <v>30</v>
      </c>
      <c r="E3432" t="s">
        <v>5139</v>
      </c>
      <c r="F3432" t="s">
        <v>555</v>
      </c>
      <c r="G3432" t="s">
        <v>42</v>
      </c>
      <c r="H3432" t="s">
        <v>998</v>
      </c>
      <c r="I3432" t="s">
        <v>4082</v>
      </c>
      <c r="J3432" t="s">
        <v>42</v>
      </c>
      <c r="K3432" t="s">
        <v>60</v>
      </c>
      <c r="L3432">
        <v>1</v>
      </c>
      <c r="M3432">
        <v>0</v>
      </c>
      <c r="N3432">
        <v>0</v>
      </c>
      <c r="O3432">
        <v>1</v>
      </c>
      <c r="P3432">
        <v>1</v>
      </c>
      <c r="Q3432">
        <v>1</v>
      </c>
      <c r="R3432">
        <v>1</v>
      </c>
      <c r="S3432" t="s">
        <v>14874</v>
      </c>
    </row>
    <row r="3433" spans="1:20" x14ac:dyDescent="0.25">
      <c r="A3433" t="s">
        <v>10484</v>
      </c>
      <c r="B3433" t="s">
        <v>10485</v>
      </c>
      <c r="C3433" t="s">
        <v>13756</v>
      </c>
      <c r="D3433" t="s">
        <v>30</v>
      </c>
      <c r="E3433" t="s">
        <v>13128</v>
      </c>
      <c r="F3433" t="s">
        <v>2128</v>
      </c>
      <c r="G3433" t="s">
        <v>42</v>
      </c>
      <c r="H3433" t="s">
        <v>1027</v>
      </c>
      <c r="I3433" t="s">
        <v>1028</v>
      </c>
      <c r="J3433" t="s">
        <v>42</v>
      </c>
      <c r="K3433" t="s">
        <v>60</v>
      </c>
      <c r="L3433">
        <v>1</v>
      </c>
      <c r="M3433">
        <v>0</v>
      </c>
      <c r="N3433">
        <v>0</v>
      </c>
      <c r="O3433">
        <v>1</v>
      </c>
      <c r="P3433">
        <v>1</v>
      </c>
      <c r="Q3433">
        <v>1</v>
      </c>
      <c r="R3433">
        <v>1</v>
      </c>
      <c r="S3433" t="s">
        <v>10488</v>
      </c>
      <c r="T3433" t="s">
        <v>10489</v>
      </c>
    </row>
    <row r="3434" spans="1:20" x14ac:dyDescent="0.25">
      <c r="A3434" t="s">
        <v>10484</v>
      </c>
      <c r="B3434" t="s">
        <v>10485</v>
      </c>
      <c r="C3434" t="s">
        <v>14331</v>
      </c>
      <c r="D3434" t="s">
        <v>30</v>
      </c>
      <c r="E3434" s="1">
        <v>2E-14</v>
      </c>
      <c r="F3434" t="s">
        <v>3811</v>
      </c>
      <c r="G3434" t="s">
        <v>42</v>
      </c>
      <c r="H3434" t="s">
        <v>14333</v>
      </c>
      <c r="I3434" t="s">
        <v>4514</v>
      </c>
      <c r="J3434" t="s">
        <v>42</v>
      </c>
      <c r="K3434" t="s">
        <v>628</v>
      </c>
      <c r="L3434">
        <v>1</v>
      </c>
      <c r="M3434">
        <v>0</v>
      </c>
      <c r="N3434">
        <v>0</v>
      </c>
      <c r="O3434">
        <v>1</v>
      </c>
      <c r="P3434">
        <v>1</v>
      </c>
      <c r="Q3434">
        <v>1</v>
      </c>
      <c r="R3434">
        <v>1</v>
      </c>
      <c r="S3434" t="s">
        <v>10488</v>
      </c>
      <c r="T3434" t="s">
        <v>10489</v>
      </c>
    </row>
    <row r="3435" spans="1:20" x14ac:dyDescent="0.25">
      <c r="A3435" t="s">
        <v>10484</v>
      </c>
      <c r="B3435" t="s">
        <v>10485</v>
      </c>
      <c r="C3435" t="s">
        <v>10482</v>
      </c>
      <c r="D3435" t="s">
        <v>30</v>
      </c>
      <c r="E3435" t="s">
        <v>10486</v>
      </c>
      <c r="F3435" t="s">
        <v>1842</v>
      </c>
      <c r="G3435" t="s">
        <v>42</v>
      </c>
      <c r="H3435" t="s">
        <v>10487</v>
      </c>
      <c r="I3435" t="s">
        <v>7837</v>
      </c>
      <c r="J3435" t="s">
        <v>42</v>
      </c>
      <c r="K3435" t="s">
        <v>692</v>
      </c>
      <c r="L3435">
        <v>1</v>
      </c>
      <c r="M3435">
        <v>0</v>
      </c>
      <c r="N3435">
        <v>0</v>
      </c>
      <c r="O3435">
        <v>1</v>
      </c>
      <c r="P3435">
        <v>1</v>
      </c>
      <c r="Q3435">
        <v>1</v>
      </c>
      <c r="R3435">
        <v>1</v>
      </c>
      <c r="S3435" t="s">
        <v>10488</v>
      </c>
      <c r="T3435" t="s">
        <v>10489</v>
      </c>
    </row>
    <row r="3436" spans="1:20" x14ac:dyDescent="0.25">
      <c r="A3436" t="s">
        <v>10484</v>
      </c>
      <c r="B3436" t="s">
        <v>10485</v>
      </c>
      <c r="C3436" t="s">
        <v>11021</v>
      </c>
      <c r="D3436" t="s">
        <v>30</v>
      </c>
      <c r="E3436" t="s">
        <v>11022</v>
      </c>
      <c r="F3436" t="s">
        <v>5116</v>
      </c>
      <c r="G3436" t="s">
        <v>42</v>
      </c>
      <c r="H3436" t="s">
        <v>2570</v>
      </c>
      <c r="I3436" t="s">
        <v>2106</v>
      </c>
      <c r="J3436" t="s">
        <v>42</v>
      </c>
      <c r="K3436" t="s">
        <v>88</v>
      </c>
      <c r="L3436">
        <v>1</v>
      </c>
      <c r="M3436">
        <v>0</v>
      </c>
      <c r="N3436">
        <v>0</v>
      </c>
      <c r="O3436">
        <v>1</v>
      </c>
      <c r="P3436">
        <v>1</v>
      </c>
      <c r="Q3436">
        <v>1</v>
      </c>
      <c r="R3436">
        <v>1</v>
      </c>
      <c r="S3436" t="s">
        <v>10488</v>
      </c>
      <c r="T3436" t="s">
        <v>10489</v>
      </c>
    </row>
    <row r="3437" spans="1:20" x14ac:dyDescent="0.25">
      <c r="A3437" t="s">
        <v>10484</v>
      </c>
      <c r="B3437" t="s">
        <v>10485</v>
      </c>
      <c r="C3437" t="s">
        <v>14491</v>
      </c>
      <c r="D3437" t="s">
        <v>30</v>
      </c>
      <c r="E3437" t="s">
        <v>6977</v>
      </c>
      <c r="F3437" t="s">
        <v>7504</v>
      </c>
      <c r="G3437" t="s">
        <v>42</v>
      </c>
      <c r="H3437" t="s">
        <v>4002</v>
      </c>
      <c r="I3437" t="s">
        <v>4272</v>
      </c>
      <c r="J3437" t="s">
        <v>42</v>
      </c>
      <c r="K3437" t="s">
        <v>692</v>
      </c>
      <c r="L3437">
        <v>1</v>
      </c>
      <c r="M3437">
        <v>0</v>
      </c>
      <c r="N3437">
        <v>0</v>
      </c>
      <c r="O3437">
        <v>1</v>
      </c>
      <c r="P3437">
        <v>1</v>
      </c>
      <c r="Q3437">
        <v>1</v>
      </c>
      <c r="R3437">
        <v>1</v>
      </c>
      <c r="S3437" t="s">
        <v>10488</v>
      </c>
      <c r="T3437" t="s">
        <v>10489</v>
      </c>
    </row>
    <row r="3438" spans="1:20" x14ac:dyDescent="0.25">
      <c r="A3438" t="s">
        <v>3070</v>
      </c>
      <c r="B3438" t="s">
        <v>3071</v>
      </c>
      <c r="C3438" t="s">
        <v>3072</v>
      </c>
      <c r="D3438" t="s">
        <v>30</v>
      </c>
      <c r="E3438" t="s">
        <v>3073</v>
      </c>
      <c r="F3438" t="s">
        <v>3074</v>
      </c>
      <c r="G3438" t="s">
        <v>1428</v>
      </c>
      <c r="H3438" t="s">
        <v>2409</v>
      </c>
      <c r="I3438" t="s">
        <v>2725</v>
      </c>
      <c r="J3438" t="s">
        <v>42</v>
      </c>
      <c r="K3438" t="s">
        <v>132</v>
      </c>
      <c r="L3438">
        <v>2</v>
      </c>
      <c r="M3438">
        <v>0</v>
      </c>
      <c r="N3438">
        <v>0</v>
      </c>
      <c r="O3438">
        <v>2</v>
      </c>
      <c r="P3438">
        <v>2</v>
      </c>
      <c r="Q3438">
        <v>1</v>
      </c>
      <c r="R3438">
        <v>1</v>
      </c>
      <c r="S3438" t="s">
        <v>3075</v>
      </c>
    </row>
    <row r="3439" spans="1:20" x14ac:dyDescent="0.25">
      <c r="A3439" t="s">
        <v>13717</v>
      </c>
      <c r="B3439" t="s">
        <v>13718</v>
      </c>
      <c r="C3439" t="s">
        <v>13711</v>
      </c>
      <c r="D3439" t="s">
        <v>30</v>
      </c>
      <c r="E3439" t="s">
        <v>5508</v>
      </c>
      <c r="F3439" t="s">
        <v>5025</v>
      </c>
      <c r="G3439" t="s">
        <v>2735</v>
      </c>
      <c r="H3439" t="s">
        <v>4611</v>
      </c>
      <c r="I3439" t="s">
        <v>5908</v>
      </c>
      <c r="J3439" t="s">
        <v>2735</v>
      </c>
      <c r="K3439" t="s">
        <v>692</v>
      </c>
      <c r="L3439">
        <v>1</v>
      </c>
      <c r="M3439">
        <v>0</v>
      </c>
      <c r="N3439">
        <v>0</v>
      </c>
      <c r="O3439">
        <v>1</v>
      </c>
      <c r="P3439">
        <v>1</v>
      </c>
      <c r="Q3439">
        <v>1</v>
      </c>
      <c r="R3439">
        <v>1</v>
      </c>
      <c r="S3439" t="s">
        <v>13719</v>
      </c>
    </row>
    <row r="3440" spans="1:20" x14ac:dyDescent="0.25">
      <c r="A3440" t="s">
        <v>13129</v>
      </c>
      <c r="B3440" t="s">
        <v>13130</v>
      </c>
      <c r="C3440" t="s">
        <v>13131</v>
      </c>
      <c r="D3440" t="s">
        <v>30</v>
      </c>
      <c r="E3440" t="s">
        <v>12830</v>
      </c>
      <c r="F3440" t="s">
        <v>13132</v>
      </c>
      <c r="G3440" t="s">
        <v>42</v>
      </c>
      <c r="H3440" s="1">
        <v>1.9999999999999999E-36</v>
      </c>
      <c r="I3440" t="s">
        <v>4494</v>
      </c>
      <c r="J3440" t="s">
        <v>42</v>
      </c>
      <c r="K3440" t="s">
        <v>60</v>
      </c>
      <c r="L3440">
        <v>1</v>
      </c>
      <c r="M3440">
        <v>0</v>
      </c>
      <c r="N3440">
        <v>0</v>
      </c>
      <c r="O3440">
        <v>1</v>
      </c>
      <c r="P3440">
        <v>1</v>
      </c>
      <c r="Q3440">
        <v>1</v>
      </c>
      <c r="R3440">
        <v>1</v>
      </c>
      <c r="S3440" t="s">
        <v>13133</v>
      </c>
      <c r="T3440" t="s">
        <v>13134</v>
      </c>
    </row>
    <row r="3441" spans="1:20" x14ac:dyDescent="0.25">
      <c r="A3441" t="s">
        <v>2549</v>
      </c>
      <c r="B3441" t="s">
        <v>2550</v>
      </c>
      <c r="C3441" t="s">
        <v>2542</v>
      </c>
      <c r="D3441" t="s">
        <v>30</v>
      </c>
      <c r="E3441" t="s">
        <v>2551</v>
      </c>
      <c r="F3441" t="s">
        <v>2337</v>
      </c>
      <c r="G3441" t="s">
        <v>33</v>
      </c>
      <c r="H3441" t="s">
        <v>2552</v>
      </c>
      <c r="I3441" t="s">
        <v>2032</v>
      </c>
      <c r="J3441" t="s">
        <v>42</v>
      </c>
      <c r="K3441" t="s">
        <v>1291</v>
      </c>
      <c r="L3441">
        <v>2</v>
      </c>
      <c r="M3441">
        <v>1</v>
      </c>
      <c r="N3441">
        <v>1</v>
      </c>
      <c r="O3441">
        <v>3</v>
      </c>
      <c r="P3441">
        <v>3</v>
      </c>
      <c r="Q3441">
        <v>2</v>
      </c>
      <c r="R3441">
        <v>2</v>
      </c>
      <c r="S3441" t="s">
        <v>2553</v>
      </c>
      <c r="T3441" t="s">
        <v>2554</v>
      </c>
    </row>
    <row r="3442" spans="1:20" x14ac:dyDescent="0.25">
      <c r="A3442" t="s">
        <v>2540</v>
      </c>
      <c r="B3442" t="s">
        <v>2541</v>
      </c>
      <c r="C3442" t="s">
        <v>2542</v>
      </c>
      <c r="D3442" t="s">
        <v>30</v>
      </c>
      <c r="E3442" t="s">
        <v>2543</v>
      </c>
      <c r="F3442" t="s">
        <v>2544</v>
      </c>
      <c r="G3442" t="s">
        <v>42</v>
      </c>
      <c r="H3442" t="s">
        <v>2545</v>
      </c>
      <c r="I3442" t="s">
        <v>2546</v>
      </c>
      <c r="J3442" t="s">
        <v>42</v>
      </c>
      <c r="K3442" t="s">
        <v>60</v>
      </c>
      <c r="L3442">
        <v>1</v>
      </c>
      <c r="M3442">
        <v>0</v>
      </c>
      <c r="N3442">
        <v>0</v>
      </c>
      <c r="O3442">
        <v>1</v>
      </c>
      <c r="P3442">
        <v>1</v>
      </c>
      <c r="Q3442">
        <v>1</v>
      </c>
      <c r="R3442">
        <v>1</v>
      </c>
      <c r="S3442" t="s">
        <v>2547</v>
      </c>
      <c r="T3442" t="s">
        <v>2548</v>
      </c>
    </row>
    <row r="3443" spans="1:20" x14ac:dyDescent="0.25">
      <c r="A3443" t="s">
        <v>3429</v>
      </c>
      <c r="B3443" t="s">
        <v>3430</v>
      </c>
      <c r="C3443" t="s">
        <v>3431</v>
      </c>
      <c r="D3443" t="s">
        <v>30</v>
      </c>
      <c r="E3443" t="s">
        <v>3432</v>
      </c>
      <c r="F3443" t="s">
        <v>3433</v>
      </c>
      <c r="G3443" t="s">
        <v>60</v>
      </c>
      <c r="H3443" t="s">
        <v>2046</v>
      </c>
      <c r="I3443" t="s">
        <v>3434</v>
      </c>
      <c r="J3443" t="s">
        <v>42</v>
      </c>
      <c r="K3443" t="s">
        <v>1476</v>
      </c>
      <c r="L3443">
        <v>7</v>
      </c>
      <c r="M3443">
        <v>0</v>
      </c>
      <c r="N3443">
        <v>0</v>
      </c>
      <c r="O3443">
        <v>7</v>
      </c>
      <c r="P3443">
        <v>7</v>
      </c>
      <c r="Q3443">
        <v>5</v>
      </c>
      <c r="R3443">
        <v>5</v>
      </c>
      <c r="S3443" t="s">
        <v>3435</v>
      </c>
    </row>
    <row r="3444" spans="1:20" x14ac:dyDescent="0.25">
      <c r="A3444" t="s">
        <v>10014</v>
      </c>
      <c r="B3444" t="s">
        <v>10015</v>
      </c>
      <c r="C3444" t="s">
        <v>13498</v>
      </c>
      <c r="D3444" t="s">
        <v>30</v>
      </c>
      <c r="E3444" t="s">
        <v>10130</v>
      </c>
      <c r="F3444" t="s">
        <v>10561</v>
      </c>
      <c r="G3444" t="s">
        <v>6621</v>
      </c>
      <c r="H3444" s="1">
        <v>6.9999999999999997E-18</v>
      </c>
      <c r="I3444" t="s">
        <v>2340</v>
      </c>
      <c r="J3444" t="s">
        <v>513</v>
      </c>
      <c r="K3444" t="s">
        <v>651</v>
      </c>
      <c r="L3444">
        <v>1</v>
      </c>
      <c r="M3444">
        <v>1</v>
      </c>
      <c r="N3444">
        <v>2</v>
      </c>
      <c r="O3444">
        <v>3</v>
      </c>
      <c r="P3444">
        <v>3</v>
      </c>
      <c r="Q3444">
        <v>3</v>
      </c>
      <c r="R3444">
        <v>3</v>
      </c>
      <c r="S3444" t="s">
        <v>10014</v>
      </c>
    </row>
    <row r="3445" spans="1:20" x14ac:dyDescent="0.25">
      <c r="A3445" t="s">
        <v>10014</v>
      </c>
      <c r="B3445" t="s">
        <v>10015</v>
      </c>
      <c r="C3445" t="s">
        <v>10016</v>
      </c>
      <c r="D3445" t="s">
        <v>30</v>
      </c>
      <c r="E3445" s="1">
        <v>6.0000000000000002E-83</v>
      </c>
      <c r="F3445" t="s">
        <v>10017</v>
      </c>
      <c r="G3445" t="s">
        <v>629</v>
      </c>
      <c r="H3445" s="1">
        <v>6.0000000000000002E-83</v>
      </c>
      <c r="I3445" t="s">
        <v>10017</v>
      </c>
      <c r="J3445" t="s">
        <v>629</v>
      </c>
      <c r="K3445" t="s">
        <v>132</v>
      </c>
      <c r="L3445">
        <v>2</v>
      </c>
      <c r="M3445">
        <v>1</v>
      </c>
      <c r="N3445">
        <v>0</v>
      </c>
      <c r="O3445">
        <v>2</v>
      </c>
      <c r="P3445">
        <v>2</v>
      </c>
      <c r="Q3445">
        <v>1</v>
      </c>
      <c r="R3445">
        <v>1</v>
      </c>
      <c r="S3445" t="s">
        <v>10014</v>
      </c>
    </row>
    <row r="3446" spans="1:20" x14ac:dyDescent="0.25">
      <c r="A3446" t="s">
        <v>6962</v>
      </c>
      <c r="B3446" t="s">
        <v>6963</v>
      </c>
      <c r="C3446" t="s">
        <v>6964</v>
      </c>
      <c r="D3446" t="s">
        <v>30</v>
      </c>
      <c r="E3446" t="s">
        <v>3815</v>
      </c>
      <c r="F3446" t="s">
        <v>1729</v>
      </c>
      <c r="G3446" t="s">
        <v>42</v>
      </c>
      <c r="H3446" t="s">
        <v>6965</v>
      </c>
      <c r="I3446" t="s">
        <v>3255</v>
      </c>
      <c r="J3446" t="s">
        <v>42</v>
      </c>
      <c r="K3446" t="s">
        <v>513</v>
      </c>
      <c r="L3446">
        <v>1</v>
      </c>
      <c r="M3446">
        <v>0</v>
      </c>
      <c r="N3446">
        <v>0</v>
      </c>
      <c r="O3446">
        <v>1</v>
      </c>
      <c r="P3446">
        <v>1</v>
      </c>
      <c r="Q3446">
        <v>1</v>
      </c>
      <c r="R3446">
        <v>1</v>
      </c>
      <c r="S3446" t="s">
        <v>6966</v>
      </c>
    </row>
    <row r="3447" spans="1:20" x14ac:dyDescent="0.25">
      <c r="A3447" t="s">
        <v>13531</v>
      </c>
      <c r="B3447" t="s">
        <v>13532</v>
      </c>
      <c r="C3447" t="s">
        <v>13527</v>
      </c>
      <c r="D3447" t="s">
        <v>30</v>
      </c>
      <c r="E3447" t="s">
        <v>971</v>
      </c>
      <c r="F3447" t="s">
        <v>274</v>
      </c>
      <c r="G3447" t="s">
        <v>420</v>
      </c>
      <c r="H3447" t="s">
        <v>9790</v>
      </c>
      <c r="I3447" t="s">
        <v>792</v>
      </c>
      <c r="J3447" t="s">
        <v>171</v>
      </c>
      <c r="K3447" t="s">
        <v>2588</v>
      </c>
      <c r="L3447">
        <v>4</v>
      </c>
      <c r="M3447">
        <v>1</v>
      </c>
      <c r="N3447">
        <v>1</v>
      </c>
      <c r="O3447">
        <v>5</v>
      </c>
      <c r="P3447">
        <v>5</v>
      </c>
      <c r="Q3447">
        <v>0</v>
      </c>
      <c r="R3447">
        <v>0</v>
      </c>
      <c r="S3447" t="s">
        <v>13533</v>
      </c>
      <c r="T3447" t="s">
        <v>13534</v>
      </c>
    </row>
    <row r="3448" spans="1:20" x14ac:dyDescent="0.25">
      <c r="A3448" t="s">
        <v>8560</v>
      </c>
      <c r="B3448" t="s">
        <v>8561</v>
      </c>
      <c r="C3448" t="s">
        <v>8548</v>
      </c>
      <c r="D3448" t="s">
        <v>30</v>
      </c>
      <c r="E3448" t="s">
        <v>8562</v>
      </c>
      <c r="F3448" t="s">
        <v>8563</v>
      </c>
      <c r="G3448" t="s">
        <v>42</v>
      </c>
      <c r="H3448" t="s">
        <v>2979</v>
      </c>
      <c r="I3448" t="s">
        <v>3654</v>
      </c>
      <c r="J3448" t="s">
        <v>42</v>
      </c>
      <c r="K3448" t="s">
        <v>513</v>
      </c>
      <c r="L3448">
        <v>1</v>
      </c>
      <c r="M3448">
        <v>0</v>
      </c>
      <c r="N3448">
        <v>0</v>
      </c>
      <c r="O3448">
        <v>1</v>
      </c>
      <c r="P3448">
        <v>1</v>
      </c>
      <c r="Q3448">
        <v>1</v>
      </c>
      <c r="R3448">
        <v>1</v>
      </c>
      <c r="S3448" t="s">
        <v>8564</v>
      </c>
      <c r="T3448" t="s">
        <v>8565</v>
      </c>
    </row>
    <row r="3449" spans="1:20" x14ac:dyDescent="0.25">
      <c r="A3449" t="s">
        <v>2135</v>
      </c>
      <c r="B3449" t="s">
        <v>2136</v>
      </c>
      <c r="C3449" t="s">
        <v>8242</v>
      </c>
      <c r="D3449" t="s">
        <v>30</v>
      </c>
      <c r="E3449" s="1">
        <v>4.9999999999999997E-125</v>
      </c>
      <c r="F3449" t="s">
        <v>8243</v>
      </c>
      <c r="G3449" t="s">
        <v>42</v>
      </c>
      <c r="H3449" t="s">
        <v>8244</v>
      </c>
      <c r="I3449" t="s">
        <v>8245</v>
      </c>
      <c r="J3449" t="s">
        <v>42</v>
      </c>
      <c r="K3449" t="s">
        <v>385</v>
      </c>
      <c r="L3449">
        <v>1</v>
      </c>
      <c r="M3449">
        <v>0</v>
      </c>
      <c r="N3449">
        <v>0</v>
      </c>
      <c r="O3449">
        <v>1</v>
      </c>
      <c r="P3449">
        <v>1</v>
      </c>
      <c r="Q3449">
        <v>1</v>
      </c>
      <c r="R3449">
        <v>1</v>
      </c>
      <c r="S3449" t="s">
        <v>2142</v>
      </c>
    </row>
    <row r="3450" spans="1:20" x14ac:dyDescent="0.25">
      <c r="A3450" t="s">
        <v>2135</v>
      </c>
      <c r="B3450" t="s">
        <v>2136</v>
      </c>
      <c r="C3450" t="s">
        <v>10571</v>
      </c>
      <c r="D3450" t="s">
        <v>30</v>
      </c>
      <c r="E3450" t="s">
        <v>10572</v>
      </c>
      <c r="F3450" t="s">
        <v>9883</v>
      </c>
      <c r="G3450" t="s">
        <v>42</v>
      </c>
      <c r="H3450" t="s">
        <v>6941</v>
      </c>
      <c r="I3450" t="s">
        <v>6850</v>
      </c>
      <c r="J3450" t="s">
        <v>42</v>
      </c>
      <c r="K3450" t="s">
        <v>367</v>
      </c>
      <c r="L3450">
        <v>1</v>
      </c>
      <c r="M3450">
        <v>1</v>
      </c>
      <c r="N3450">
        <v>0</v>
      </c>
      <c r="O3450">
        <v>1</v>
      </c>
      <c r="P3450">
        <v>1</v>
      </c>
      <c r="Q3450">
        <v>1</v>
      </c>
      <c r="R3450">
        <v>1</v>
      </c>
      <c r="S3450" t="s">
        <v>2142</v>
      </c>
    </row>
    <row r="3451" spans="1:20" x14ac:dyDescent="0.25">
      <c r="A3451" t="s">
        <v>2135</v>
      </c>
      <c r="B3451" t="s">
        <v>2136</v>
      </c>
      <c r="C3451" t="s">
        <v>2137</v>
      </c>
      <c r="D3451" t="s">
        <v>30</v>
      </c>
      <c r="E3451" t="s">
        <v>2138</v>
      </c>
      <c r="F3451" t="s">
        <v>2139</v>
      </c>
      <c r="G3451" t="s">
        <v>33</v>
      </c>
      <c r="H3451" t="s">
        <v>2140</v>
      </c>
      <c r="I3451" t="s">
        <v>2141</v>
      </c>
      <c r="J3451" t="s">
        <v>42</v>
      </c>
      <c r="K3451" t="s">
        <v>114</v>
      </c>
      <c r="L3451">
        <v>3</v>
      </c>
      <c r="M3451">
        <v>0</v>
      </c>
      <c r="N3451">
        <v>0</v>
      </c>
      <c r="O3451">
        <v>3</v>
      </c>
      <c r="P3451">
        <v>3</v>
      </c>
      <c r="Q3451">
        <v>1</v>
      </c>
      <c r="R3451">
        <v>1</v>
      </c>
      <c r="S3451" t="s">
        <v>2142</v>
      </c>
    </row>
    <row r="3452" spans="1:20" x14ac:dyDescent="0.25">
      <c r="A3452" t="s">
        <v>5391</v>
      </c>
      <c r="B3452" t="s">
        <v>5392</v>
      </c>
      <c r="C3452" t="s">
        <v>5386</v>
      </c>
      <c r="D3452" t="s">
        <v>30</v>
      </c>
      <c r="E3452" t="s">
        <v>4305</v>
      </c>
      <c r="F3452" t="s">
        <v>1831</v>
      </c>
      <c r="G3452" t="s">
        <v>42</v>
      </c>
      <c r="H3452" t="s">
        <v>5393</v>
      </c>
      <c r="I3452" t="s">
        <v>4887</v>
      </c>
      <c r="J3452" t="s">
        <v>42</v>
      </c>
      <c r="K3452" t="s">
        <v>60</v>
      </c>
      <c r="L3452">
        <v>1</v>
      </c>
      <c r="M3452">
        <v>0</v>
      </c>
      <c r="N3452">
        <v>0</v>
      </c>
      <c r="O3452">
        <v>1</v>
      </c>
      <c r="P3452">
        <v>1</v>
      </c>
      <c r="Q3452">
        <v>1</v>
      </c>
      <c r="R3452">
        <v>1</v>
      </c>
      <c r="S3452" t="s">
        <v>5394</v>
      </c>
    </row>
    <row r="3453" spans="1:20" x14ac:dyDescent="0.25">
      <c r="A3453" t="s">
        <v>5391</v>
      </c>
      <c r="B3453" t="s">
        <v>5392</v>
      </c>
      <c r="C3453" t="s">
        <v>8719</v>
      </c>
      <c r="D3453" t="s">
        <v>30</v>
      </c>
      <c r="E3453" t="s">
        <v>8722</v>
      </c>
      <c r="F3453" t="s">
        <v>8723</v>
      </c>
      <c r="G3453" t="s">
        <v>33</v>
      </c>
      <c r="H3453" t="s">
        <v>3563</v>
      </c>
      <c r="I3453" t="s">
        <v>4400</v>
      </c>
      <c r="J3453" t="s">
        <v>33</v>
      </c>
      <c r="K3453" t="s">
        <v>60</v>
      </c>
      <c r="L3453">
        <v>1</v>
      </c>
      <c r="M3453">
        <v>0</v>
      </c>
      <c r="N3453">
        <v>0</v>
      </c>
      <c r="O3453">
        <v>1</v>
      </c>
      <c r="P3453">
        <v>1</v>
      </c>
      <c r="Q3453">
        <v>1</v>
      </c>
      <c r="R3453">
        <v>1</v>
      </c>
      <c r="S3453" t="s">
        <v>5394</v>
      </c>
    </row>
    <row r="3454" spans="1:20" x14ac:dyDescent="0.25">
      <c r="A3454" t="s">
        <v>5194</v>
      </c>
      <c r="B3454" t="s">
        <v>5195</v>
      </c>
      <c r="C3454" t="s">
        <v>5196</v>
      </c>
      <c r="D3454" t="s">
        <v>30</v>
      </c>
      <c r="E3454" t="s">
        <v>5197</v>
      </c>
      <c r="F3454" t="s">
        <v>5198</v>
      </c>
      <c r="G3454" t="s">
        <v>42</v>
      </c>
      <c r="H3454" t="s">
        <v>5199</v>
      </c>
      <c r="I3454" t="s">
        <v>2996</v>
      </c>
      <c r="J3454" t="s">
        <v>42</v>
      </c>
      <c r="K3454" t="s">
        <v>604</v>
      </c>
      <c r="L3454">
        <v>1</v>
      </c>
      <c r="M3454">
        <v>0</v>
      </c>
      <c r="N3454">
        <v>0</v>
      </c>
      <c r="O3454">
        <v>1</v>
      </c>
      <c r="P3454">
        <v>1</v>
      </c>
      <c r="Q3454">
        <v>1</v>
      </c>
      <c r="R3454">
        <v>1</v>
      </c>
      <c r="S3454" t="s">
        <v>5200</v>
      </c>
    </row>
    <row r="3455" spans="1:20" x14ac:dyDescent="0.25">
      <c r="A3455" t="s">
        <v>14470</v>
      </c>
      <c r="B3455" t="s">
        <v>14471</v>
      </c>
      <c r="C3455" t="s">
        <v>14469</v>
      </c>
      <c r="D3455" t="s">
        <v>30</v>
      </c>
      <c r="E3455" s="1">
        <v>2E-16</v>
      </c>
      <c r="F3455" t="s">
        <v>251</v>
      </c>
      <c r="G3455" t="s">
        <v>181</v>
      </c>
      <c r="H3455" s="1">
        <v>2E-16</v>
      </c>
      <c r="I3455" t="s">
        <v>251</v>
      </c>
      <c r="J3455" t="s">
        <v>181</v>
      </c>
      <c r="K3455" t="s">
        <v>163</v>
      </c>
      <c r="L3455">
        <v>2</v>
      </c>
      <c r="M3455">
        <v>1</v>
      </c>
      <c r="N3455">
        <v>0</v>
      </c>
      <c r="O3455">
        <v>2</v>
      </c>
      <c r="P3455">
        <v>2</v>
      </c>
      <c r="Q3455">
        <v>1</v>
      </c>
      <c r="R3455">
        <v>1</v>
      </c>
      <c r="S3455" t="s">
        <v>14472</v>
      </c>
    </row>
    <row r="3456" spans="1:20" x14ac:dyDescent="0.25">
      <c r="A3456" t="s">
        <v>7805</v>
      </c>
      <c r="B3456" t="s">
        <v>7806</v>
      </c>
      <c r="C3456" t="s">
        <v>7798</v>
      </c>
      <c r="D3456" t="s">
        <v>30</v>
      </c>
      <c r="E3456" t="s">
        <v>7807</v>
      </c>
      <c r="F3456" t="s">
        <v>2147</v>
      </c>
      <c r="G3456" t="s">
        <v>42</v>
      </c>
      <c r="H3456" t="s">
        <v>2772</v>
      </c>
      <c r="I3456" t="s">
        <v>3101</v>
      </c>
      <c r="J3456" t="s">
        <v>42</v>
      </c>
      <c r="K3456" t="s">
        <v>692</v>
      </c>
      <c r="L3456">
        <v>1</v>
      </c>
      <c r="M3456">
        <v>0</v>
      </c>
      <c r="N3456">
        <v>0</v>
      </c>
      <c r="O3456">
        <v>1</v>
      </c>
      <c r="P3456">
        <v>1</v>
      </c>
      <c r="Q3456">
        <v>1</v>
      </c>
      <c r="R3456">
        <v>1</v>
      </c>
      <c r="S3456" t="s">
        <v>7808</v>
      </c>
      <c r="T3456" t="s">
        <v>7809</v>
      </c>
    </row>
    <row r="3457" spans="1:20" x14ac:dyDescent="0.25">
      <c r="A3457" t="s">
        <v>5300</v>
      </c>
      <c r="B3457" t="s">
        <v>5301</v>
      </c>
      <c r="C3457" t="s">
        <v>5302</v>
      </c>
      <c r="D3457" t="s">
        <v>30</v>
      </c>
      <c r="E3457" t="s">
        <v>5303</v>
      </c>
      <c r="F3457" t="s">
        <v>5304</v>
      </c>
      <c r="G3457" t="s">
        <v>33</v>
      </c>
      <c r="H3457" t="s">
        <v>250</v>
      </c>
      <c r="I3457" t="s">
        <v>293</v>
      </c>
      <c r="J3457" t="s">
        <v>42</v>
      </c>
      <c r="K3457" t="s">
        <v>2264</v>
      </c>
      <c r="L3457">
        <v>5</v>
      </c>
      <c r="M3457">
        <v>0</v>
      </c>
      <c r="N3457">
        <v>0</v>
      </c>
      <c r="O3457">
        <v>5</v>
      </c>
      <c r="P3457">
        <v>5</v>
      </c>
      <c r="Q3457">
        <v>3</v>
      </c>
      <c r="R3457">
        <v>3</v>
      </c>
      <c r="S3457" t="s">
        <v>5305</v>
      </c>
    </row>
    <row r="3458" spans="1:20" x14ac:dyDescent="0.25">
      <c r="A3458" t="s">
        <v>12683</v>
      </c>
      <c r="B3458" t="s">
        <v>12684</v>
      </c>
      <c r="C3458" t="s">
        <v>12685</v>
      </c>
      <c r="D3458" t="s">
        <v>30</v>
      </c>
      <c r="E3458" t="s">
        <v>8860</v>
      </c>
      <c r="F3458" t="s">
        <v>194</v>
      </c>
      <c r="G3458" t="s">
        <v>1479</v>
      </c>
      <c r="H3458" t="s">
        <v>8861</v>
      </c>
      <c r="I3458" t="s">
        <v>2865</v>
      </c>
      <c r="J3458" t="s">
        <v>42</v>
      </c>
      <c r="K3458" t="s">
        <v>370</v>
      </c>
      <c r="L3458">
        <v>3</v>
      </c>
      <c r="M3458">
        <v>0</v>
      </c>
      <c r="N3458">
        <v>0</v>
      </c>
      <c r="O3458">
        <v>3</v>
      </c>
      <c r="P3458">
        <v>3</v>
      </c>
      <c r="Q3458">
        <v>1</v>
      </c>
      <c r="R3458">
        <v>1</v>
      </c>
      <c r="S3458" t="s">
        <v>12686</v>
      </c>
      <c r="T3458" t="s">
        <v>12687</v>
      </c>
    </row>
    <row r="3459" spans="1:20" x14ac:dyDescent="0.25">
      <c r="A3459" t="s">
        <v>14352</v>
      </c>
      <c r="B3459" t="s">
        <v>14353</v>
      </c>
      <c r="C3459" t="s">
        <v>14340</v>
      </c>
      <c r="D3459" t="s">
        <v>30</v>
      </c>
      <c r="E3459" t="s">
        <v>11759</v>
      </c>
      <c r="F3459" t="s">
        <v>6796</v>
      </c>
      <c r="G3459" t="s">
        <v>97</v>
      </c>
      <c r="H3459" t="s">
        <v>11759</v>
      </c>
      <c r="I3459" t="s">
        <v>6796</v>
      </c>
      <c r="J3459" t="s">
        <v>97</v>
      </c>
      <c r="K3459" t="s">
        <v>367</v>
      </c>
      <c r="L3459">
        <v>3</v>
      </c>
      <c r="M3459">
        <v>0</v>
      </c>
      <c r="N3459">
        <v>0</v>
      </c>
      <c r="O3459">
        <v>3</v>
      </c>
      <c r="P3459">
        <v>3</v>
      </c>
      <c r="Q3459">
        <v>1</v>
      </c>
      <c r="R3459">
        <v>1</v>
      </c>
      <c r="S3459" t="s">
        <v>14354</v>
      </c>
    </row>
    <row r="3460" spans="1:20" x14ac:dyDescent="0.25">
      <c r="A3460" t="s">
        <v>6421</v>
      </c>
      <c r="B3460" t="s">
        <v>6422</v>
      </c>
      <c r="C3460" t="s">
        <v>6423</v>
      </c>
      <c r="D3460" t="s">
        <v>30</v>
      </c>
      <c r="E3460" s="1">
        <v>5.9999999999999998E-35</v>
      </c>
      <c r="F3460" t="s">
        <v>4863</v>
      </c>
      <c r="G3460" t="s">
        <v>171</v>
      </c>
      <c r="H3460" t="s">
        <v>1258</v>
      </c>
      <c r="I3460" t="s">
        <v>6424</v>
      </c>
      <c r="J3460" t="s">
        <v>60</v>
      </c>
      <c r="K3460" t="s">
        <v>446</v>
      </c>
      <c r="L3460">
        <v>3</v>
      </c>
      <c r="M3460">
        <v>0</v>
      </c>
      <c r="N3460">
        <v>0</v>
      </c>
      <c r="O3460">
        <v>3</v>
      </c>
      <c r="P3460">
        <v>3</v>
      </c>
      <c r="Q3460">
        <v>2</v>
      </c>
      <c r="R3460">
        <v>2</v>
      </c>
      <c r="S3460" t="s">
        <v>6425</v>
      </c>
    </row>
    <row r="3461" spans="1:20" x14ac:dyDescent="0.25">
      <c r="A3461" t="s">
        <v>1293</v>
      </c>
      <c r="B3461" t="s">
        <v>1294</v>
      </c>
      <c r="C3461" t="s">
        <v>4486</v>
      </c>
      <c r="D3461" t="s">
        <v>30</v>
      </c>
      <c r="E3461" t="s">
        <v>1296</v>
      </c>
      <c r="F3461" t="s">
        <v>1297</v>
      </c>
      <c r="G3461" t="s">
        <v>33</v>
      </c>
      <c r="H3461" t="s">
        <v>4487</v>
      </c>
      <c r="I3461" t="s">
        <v>1299</v>
      </c>
      <c r="J3461" t="s">
        <v>33</v>
      </c>
      <c r="K3461" t="s">
        <v>604</v>
      </c>
      <c r="L3461">
        <v>1</v>
      </c>
      <c r="M3461">
        <v>0</v>
      </c>
      <c r="N3461">
        <v>0</v>
      </c>
      <c r="O3461">
        <v>1</v>
      </c>
      <c r="P3461">
        <v>1</v>
      </c>
      <c r="Q3461">
        <v>1</v>
      </c>
      <c r="R3461">
        <v>1</v>
      </c>
      <c r="S3461" t="s">
        <v>1300</v>
      </c>
    </row>
    <row r="3462" spans="1:20" x14ac:dyDescent="0.25">
      <c r="A3462" t="s">
        <v>1293</v>
      </c>
      <c r="B3462" t="s">
        <v>1294</v>
      </c>
      <c r="C3462" t="s">
        <v>1295</v>
      </c>
      <c r="D3462" t="s">
        <v>30</v>
      </c>
      <c r="E3462" t="s">
        <v>1296</v>
      </c>
      <c r="F3462" t="s">
        <v>1297</v>
      </c>
      <c r="G3462" t="s">
        <v>42</v>
      </c>
      <c r="H3462" t="s">
        <v>1298</v>
      </c>
      <c r="I3462" t="s">
        <v>1299</v>
      </c>
      <c r="J3462" t="s">
        <v>42</v>
      </c>
      <c r="K3462" t="s">
        <v>604</v>
      </c>
      <c r="L3462">
        <v>1</v>
      </c>
      <c r="M3462">
        <v>0</v>
      </c>
      <c r="N3462">
        <v>0</v>
      </c>
      <c r="O3462">
        <v>1</v>
      </c>
      <c r="P3462">
        <v>1</v>
      </c>
      <c r="Q3462">
        <v>1</v>
      </c>
      <c r="R3462">
        <v>1</v>
      </c>
      <c r="S3462" t="s">
        <v>1300</v>
      </c>
    </row>
    <row r="3463" spans="1:20" x14ac:dyDescent="0.25">
      <c r="A3463" t="s">
        <v>4601</v>
      </c>
      <c r="B3463" t="s">
        <v>4602</v>
      </c>
      <c r="C3463" t="s">
        <v>4599</v>
      </c>
      <c r="D3463" t="s">
        <v>30</v>
      </c>
      <c r="E3463" t="s">
        <v>1446</v>
      </c>
      <c r="F3463" t="s">
        <v>1269</v>
      </c>
      <c r="G3463" t="s">
        <v>60</v>
      </c>
      <c r="H3463" t="s">
        <v>4603</v>
      </c>
      <c r="I3463" t="s">
        <v>633</v>
      </c>
      <c r="J3463" t="s">
        <v>33</v>
      </c>
      <c r="K3463" t="s">
        <v>367</v>
      </c>
      <c r="L3463">
        <v>2</v>
      </c>
      <c r="M3463">
        <v>0</v>
      </c>
      <c r="N3463">
        <v>0</v>
      </c>
      <c r="O3463">
        <v>2</v>
      </c>
      <c r="P3463">
        <v>2</v>
      </c>
      <c r="Q3463">
        <v>1</v>
      </c>
      <c r="R3463">
        <v>1</v>
      </c>
      <c r="S3463" t="s">
        <v>4604</v>
      </c>
    </row>
    <row r="3464" spans="1:20" x14ac:dyDescent="0.25">
      <c r="A3464" t="s">
        <v>7250</v>
      </c>
      <c r="B3464" t="s">
        <v>7251</v>
      </c>
      <c r="C3464" t="s">
        <v>7252</v>
      </c>
      <c r="D3464" t="s">
        <v>30</v>
      </c>
      <c r="E3464" t="s">
        <v>6866</v>
      </c>
      <c r="F3464" t="s">
        <v>5860</v>
      </c>
      <c r="G3464" t="s">
        <v>613</v>
      </c>
      <c r="H3464" t="s">
        <v>7253</v>
      </c>
      <c r="I3464" t="s">
        <v>7254</v>
      </c>
      <c r="J3464" t="s">
        <v>594</v>
      </c>
      <c r="K3464" t="s">
        <v>51</v>
      </c>
      <c r="L3464">
        <v>2</v>
      </c>
      <c r="M3464">
        <v>0</v>
      </c>
      <c r="N3464">
        <v>0</v>
      </c>
      <c r="O3464">
        <v>2</v>
      </c>
      <c r="P3464">
        <v>2</v>
      </c>
      <c r="Q3464">
        <v>1</v>
      </c>
      <c r="R3464">
        <v>1</v>
      </c>
      <c r="S3464" t="s">
        <v>7255</v>
      </c>
    </row>
    <row r="3465" spans="1:20" x14ac:dyDescent="0.25">
      <c r="A3465" t="s">
        <v>3023</v>
      </c>
      <c r="B3465" t="s">
        <v>3024</v>
      </c>
      <c r="C3465" t="s">
        <v>3025</v>
      </c>
      <c r="D3465" t="s">
        <v>30</v>
      </c>
      <c r="E3465" t="s">
        <v>1610</v>
      </c>
      <c r="F3465" t="s">
        <v>408</v>
      </c>
      <c r="G3465" t="s">
        <v>42</v>
      </c>
      <c r="H3465" t="s">
        <v>3026</v>
      </c>
      <c r="I3465" t="s">
        <v>1705</v>
      </c>
      <c r="J3465" t="s">
        <v>42</v>
      </c>
      <c r="K3465" t="s">
        <v>88</v>
      </c>
      <c r="L3465">
        <v>1</v>
      </c>
      <c r="M3465">
        <v>0</v>
      </c>
      <c r="N3465">
        <v>0</v>
      </c>
      <c r="O3465">
        <v>1</v>
      </c>
      <c r="P3465">
        <v>1</v>
      </c>
      <c r="Q3465">
        <v>1</v>
      </c>
      <c r="R3465">
        <v>1</v>
      </c>
      <c r="S3465" t="s">
        <v>3027</v>
      </c>
    </row>
    <row r="3466" spans="1:20" x14ac:dyDescent="0.25">
      <c r="A3466" t="s">
        <v>3023</v>
      </c>
      <c r="B3466" t="s">
        <v>3024</v>
      </c>
      <c r="C3466" t="s">
        <v>4376</v>
      </c>
      <c r="D3466" t="s">
        <v>30</v>
      </c>
      <c r="E3466" t="s">
        <v>4377</v>
      </c>
      <c r="F3466" t="s">
        <v>4378</v>
      </c>
      <c r="G3466" t="s">
        <v>42</v>
      </c>
      <c r="H3466" s="1">
        <v>2.0000000000000001E-13</v>
      </c>
      <c r="I3466" t="s">
        <v>4379</v>
      </c>
      <c r="J3466" t="s">
        <v>42</v>
      </c>
      <c r="K3466" t="s">
        <v>60</v>
      </c>
      <c r="L3466">
        <v>1</v>
      </c>
      <c r="M3466">
        <v>0</v>
      </c>
      <c r="N3466">
        <v>0</v>
      </c>
      <c r="O3466">
        <v>1</v>
      </c>
      <c r="P3466">
        <v>1</v>
      </c>
      <c r="Q3466">
        <v>1</v>
      </c>
      <c r="R3466">
        <v>1</v>
      </c>
      <c r="S3466" t="s">
        <v>3027</v>
      </c>
    </row>
    <row r="3467" spans="1:20" x14ac:dyDescent="0.25">
      <c r="A3467" t="s">
        <v>3023</v>
      </c>
      <c r="B3467" t="s">
        <v>3024</v>
      </c>
      <c r="C3467" t="s">
        <v>6218</v>
      </c>
      <c r="D3467" t="s">
        <v>30</v>
      </c>
      <c r="E3467" s="1">
        <v>2.0000000000000001E-13</v>
      </c>
      <c r="F3467" t="s">
        <v>6219</v>
      </c>
      <c r="G3467" t="s">
        <v>132</v>
      </c>
      <c r="H3467" t="s">
        <v>2508</v>
      </c>
      <c r="I3467" t="s">
        <v>1822</v>
      </c>
      <c r="J3467" t="s">
        <v>146</v>
      </c>
      <c r="K3467" t="s">
        <v>106</v>
      </c>
      <c r="L3467">
        <v>2</v>
      </c>
      <c r="M3467">
        <v>0</v>
      </c>
      <c r="N3467">
        <v>0</v>
      </c>
      <c r="O3467">
        <v>2</v>
      </c>
      <c r="P3467">
        <v>2</v>
      </c>
      <c r="Q3467">
        <v>1</v>
      </c>
      <c r="R3467">
        <v>1</v>
      </c>
      <c r="S3467" t="s">
        <v>3027</v>
      </c>
    </row>
    <row r="3468" spans="1:20" x14ac:dyDescent="0.25">
      <c r="A3468" t="s">
        <v>6641</v>
      </c>
      <c r="B3468" t="s">
        <v>6642</v>
      </c>
      <c r="C3468" t="s">
        <v>6643</v>
      </c>
      <c r="D3468" t="s">
        <v>30</v>
      </c>
      <c r="E3468" t="s">
        <v>6644</v>
      </c>
      <c r="F3468" t="s">
        <v>6645</v>
      </c>
      <c r="G3468" t="s">
        <v>42</v>
      </c>
      <c r="H3468" t="s">
        <v>6646</v>
      </c>
      <c r="I3468" t="s">
        <v>4821</v>
      </c>
      <c r="J3468" t="s">
        <v>42</v>
      </c>
      <c r="K3468" t="s">
        <v>151</v>
      </c>
      <c r="L3468">
        <v>1</v>
      </c>
      <c r="M3468">
        <v>1</v>
      </c>
      <c r="N3468">
        <v>0</v>
      </c>
      <c r="O3468">
        <v>1</v>
      </c>
      <c r="P3468">
        <v>1</v>
      </c>
      <c r="Q3468">
        <v>1</v>
      </c>
      <c r="R3468">
        <v>1</v>
      </c>
      <c r="S3468" t="s">
        <v>6647</v>
      </c>
    </row>
    <row r="3469" spans="1:20" x14ac:dyDescent="0.25">
      <c r="A3469" t="s">
        <v>6648</v>
      </c>
      <c r="B3469" t="s">
        <v>6649</v>
      </c>
      <c r="C3469" t="s">
        <v>6643</v>
      </c>
      <c r="D3469" t="s">
        <v>30</v>
      </c>
      <c r="E3469" t="s">
        <v>6650</v>
      </c>
      <c r="F3469" t="s">
        <v>6651</v>
      </c>
      <c r="G3469" t="s">
        <v>361</v>
      </c>
      <c r="H3469" t="s">
        <v>3062</v>
      </c>
      <c r="I3469" t="s">
        <v>804</v>
      </c>
      <c r="J3469" t="s">
        <v>129</v>
      </c>
      <c r="K3469" t="s">
        <v>678</v>
      </c>
      <c r="L3469">
        <v>1</v>
      </c>
      <c r="M3469">
        <v>1</v>
      </c>
      <c r="N3469">
        <v>1</v>
      </c>
      <c r="O3469">
        <v>2</v>
      </c>
      <c r="P3469">
        <v>2</v>
      </c>
      <c r="Q3469">
        <v>1</v>
      </c>
      <c r="R3469">
        <v>1</v>
      </c>
      <c r="S3469" t="s">
        <v>6652</v>
      </c>
      <c r="T3469" t="s">
        <v>6653</v>
      </c>
    </row>
    <row r="3470" spans="1:20" x14ac:dyDescent="0.25">
      <c r="A3470" t="s">
        <v>9748</v>
      </c>
      <c r="B3470" t="s">
        <v>9749</v>
      </c>
      <c r="C3470" t="s">
        <v>9745</v>
      </c>
      <c r="D3470" t="s">
        <v>30</v>
      </c>
      <c r="E3470" t="s">
        <v>3624</v>
      </c>
      <c r="F3470" t="s">
        <v>2608</v>
      </c>
      <c r="G3470" t="s">
        <v>78</v>
      </c>
      <c r="H3470" t="s">
        <v>9750</v>
      </c>
      <c r="I3470" t="s">
        <v>564</v>
      </c>
      <c r="J3470" t="s">
        <v>42</v>
      </c>
      <c r="K3470" t="s">
        <v>2644</v>
      </c>
      <c r="L3470">
        <v>8</v>
      </c>
      <c r="M3470">
        <v>0</v>
      </c>
      <c r="N3470">
        <v>0</v>
      </c>
      <c r="O3470">
        <v>8</v>
      </c>
      <c r="P3470">
        <v>8</v>
      </c>
      <c r="Q3470">
        <v>0</v>
      </c>
      <c r="R3470">
        <v>0</v>
      </c>
      <c r="S3470" t="s">
        <v>9751</v>
      </c>
    </row>
    <row r="3471" spans="1:20" x14ac:dyDescent="0.25">
      <c r="A3471" t="s">
        <v>9748</v>
      </c>
      <c r="B3471" t="s">
        <v>9749</v>
      </c>
      <c r="C3471" t="s">
        <v>14530</v>
      </c>
      <c r="D3471" t="s">
        <v>30</v>
      </c>
      <c r="E3471" t="s">
        <v>223</v>
      </c>
      <c r="F3471" t="s">
        <v>59</v>
      </c>
      <c r="G3471" t="s">
        <v>207</v>
      </c>
      <c r="H3471" t="s">
        <v>8794</v>
      </c>
      <c r="I3471" t="s">
        <v>336</v>
      </c>
      <c r="J3471" t="s">
        <v>42</v>
      </c>
      <c r="K3471" t="s">
        <v>585</v>
      </c>
      <c r="L3471">
        <v>5</v>
      </c>
      <c r="M3471">
        <v>1</v>
      </c>
      <c r="N3471">
        <v>1</v>
      </c>
      <c r="O3471">
        <v>6</v>
      </c>
      <c r="P3471">
        <v>6</v>
      </c>
      <c r="Q3471">
        <v>0</v>
      </c>
      <c r="R3471">
        <v>0</v>
      </c>
      <c r="S3471" t="s">
        <v>9751</v>
      </c>
    </row>
    <row r="3472" spans="1:20" x14ac:dyDescent="0.25">
      <c r="A3472" t="s">
        <v>10215</v>
      </c>
      <c r="B3472" t="s">
        <v>10216</v>
      </c>
      <c r="C3472" t="s">
        <v>10210</v>
      </c>
      <c r="D3472" t="s">
        <v>30</v>
      </c>
      <c r="E3472" t="s">
        <v>4758</v>
      </c>
      <c r="F3472" t="s">
        <v>850</v>
      </c>
      <c r="G3472" t="s">
        <v>604</v>
      </c>
      <c r="H3472" t="s">
        <v>2289</v>
      </c>
      <c r="I3472" t="s">
        <v>94</v>
      </c>
      <c r="J3472" t="s">
        <v>604</v>
      </c>
      <c r="K3472" t="s">
        <v>692</v>
      </c>
      <c r="L3472">
        <v>1</v>
      </c>
      <c r="M3472">
        <v>0</v>
      </c>
      <c r="N3472">
        <v>0</v>
      </c>
      <c r="O3472">
        <v>1</v>
      </c>
      <c r="P3472">
        <v>1</v>
      </c>
      <c r="Q3472">
        <v>1</v>
      </c>
      <c r="R3472">
        <v>1</v>
      </c>
      <c r="S3472" t="s">
        <v>10217</v>
      </c>
    </row>
    <row r="3473" spans="1:20" x14ac:dyDescent="0.25">
      <c r="A3473" t="s">
        <v>12362</v>
      </c>
      <c r="B3473" t="s">
        <v>12363</v>
      </c>
      <c r="C3473" t="s">
        <v>12364</v>
      </c>
      <c r="D3473" t="s">
        <v>30</v>
      </c>
      <c r="E3473" t="s">
        <v>3203</v>
      </c>
      <c r="F3473" t="s">
        <v>5736</v>
      </c>
      <c r="G3473" t="s">
        <v>42</v>
      </c>
      <c r="H3473" t="s">
        <v>2860</v>
      </c>
      <c r="I3473" t="s">
        <v>3564</v>
      </c>
      <c r="J3473" t="s">
        <v>42</v>
      </c>
      <c r="K3473" t="s">
        <v>106</v>
      </c>
      <c r="L3473">
        <v>2</v>
      </c>
      <c r="M3473">
        <v>1</v>
      </c>
      <c r="N3473">
        <v>0</v>
      </c>
      <c r="O3473">
        <v>2</v>
      </c>
      <c r="P3473">
        <v>2</v>
      </c>
      <c r="Q3473">
        <v>1</v>
      </c>
      <c r="R3473">
        <v>1</v>
      </c>
      <c r="S3473" t="s">
        <v>12365</v>
      </c>
      <c r="T3473" t="s">
        <v>12366</v>
      </c>
    </row>
    <row r="3474" spans="1:20" x14ac:dyDescent="0.25">
      <c r="A3474" t="s">
        <v>10028</v>
      </c>
      <c r="B3474" t="s">
        <v>10029</v>
      </c>
      <c r="C3474" t="s">
        <v>10018</v>
      </c>
      <c r="D3474" t="s">
        <v>30</v>
      </c>
      <c r="E3474" t="s">
        <v>1637</v>
      </c>
      <c r="F3474" t="s">
        <v>5845</v>
      </c>
      <c r="G3474" t="s">
        <v>628</v>
      </c>
      <c r="H3474" t="s">
        <v>4165</v>
      </c>
      <c r="I3474" t="s">
        <v>9834</v>
      </c>
      <c r="J3474" t="s">
        <v>97</v>
      </c>
      <c r="K3474" t="s">
        <v>678</v>
      </c>
      <c r="L3474">
        <v>2</v>
      </c>
      <c r="M3474">
        <v>1</v>
      </c>
      <c r="N3474">
        <v>0</v>
      </c>
      <c r="O3474">
        <v>2</v>
      </c>
      <c r="P3474">
        <v>2</v>
      </c>
      <c r="Q3474">
        <v>1</v>
      </c>
      <c r="R3474">
        <v>1</v>
      </c>
      <c r="S3474" t="s">
        <v>10030</v>
      </c>
      <c r="T3474" t="s">
        <v>5475</v>
      </c>
    </row>
    <row r="3475" spans="1:20" x14ac:dyDescent="0.25">
      <c r="A3475" t="s">
        <v>10028</v>
      </c>
      <c r="B3475" t="s">
        <v>10029</v>
      </c>
      <c r="C3475" t="s">
        <v>14340</v>
      </c>
      <c r="D3475" t="s">
        <v>30</v>
      </c>
      <c r="E3475" t="s">
        <v>14341</v>
      </c>
      <c r="F3475" t="s">
        <v>7827</v>
      </c>
      <c r="G3475" t="s">
        <v>42</v>
      </c>
      <c r="H3475" t="s">
        <v>14342</v>
      </c>
      <c r="I3475" t="s">
        <v>7631</v>
      </c>
      <c r="J3475" t="s">
        <v>42</v>
      </c>
      <c r="K3475" t="s">
        <v>604</v>
      </c>
      <c r="L3475">
        <v>1</v>
      </c>
      <c r="M3475">
        <v>0</v>
      </c>
      <c r="N3475">
        <v>0</v>
      </c>
      <c r="O3475">
        <v>1</v>
      </c>
      <c r="P3475">
        <v>1</v>
      </c>
      <c r="Q3475">
        <v>1</v>
      </c>
      <c r="R3475">
        <v>1</v>
      </c>
      <c r="S3475" t="s">
        <v>10030</v>
      </c>
      <c r="T3475" t="s">
        <v>5475</v>
      </c>
    </row>
    <row r="3476" spans="1:20" x14ac:dyDescent="0.25">
      <c r="A3476" t="s">
        <v>14343</v>
      </c>
      <c r="B3476" t="s">
        <v>14344</v>
      </c>
      <c r="C3476" t="s">
        <v>14340</v>
      </c>
      <c r="D3476" t="s">
        <v>30</v>
      </c>
      <c r="E3476" t="s">
        <v>14345</v>
      </c>
      <c r="F3476" t="s">
        <v>8721</v>
      </c>
      <c r="G3476" t="s">
        <v>97</v>
      </c>
      <c r="H3476" t="s">
        <v>14346</v>
      </c>
      <c r="I3476" t="s">
        <v>700</v>
      </c>
      <c r="J3476" t="s">
        <v>97</v>
      </c>
      <c r="K3476" t="s">
        <v>692</v>
      </c>
      <c r="L3476">
        <v>1</v>
      </c>
      <c r="M3476">
        <v>0</v>
      </c>
      <c r="N3476">
        <v>0</v>
      </c>
      <c r="O3476">
        <v>1</v>
      </c>
      <c r="P3476">
        <v>1</v>
      </c>
      <c r="Q3476">
        <v>1</v>
      </c>
      <c r="R3476">
        <v>1</v>
      </c>
      <c r="S3476" t="s">
        <v>14347</v>
      </c>
      <c r="T3476" t="s">
        <v>14348</v>
      </c>
    </row>
    <row r="3477" spans="1:20" x14ac:dyDescent="0.25">
      <c r="A3477" t="s">
        <v>5065</v>
      </c>
      <c r="B3477" t="s">
        <v>5066</v>
      </c>
      <c r="C3477" t="s">
        <v>13788</v>
      </c>
      <c r="D3477" t="s">
        <v>30</v>
      </c>
      <c r="E3477" t="s">
        <v>2784</v>
      </c>
      <c r="F3477" t="s">
        <v>1739</v>
      </c>
      <c r="G3477" t="s">
        <v>613</v>
      </c>
      <c r="H3477" t="s">
        <v>579</v>
      </c>
      <c r="I3477" t="s">
        <v>209</v>
      </c>
      <c r="J3477" t="s">
        <v>33</v>
      </c>
      <c r="K3477" t="s">
        <v>132</v>
      </c>
      <c r="L3477">
        <v>2</v>
      </c>
      <c r="M3477">
        <v>0</v>
      </c>
      <c r="N3477">
        <v>0</v>
      </c>
      <c r="O3477">
        <v>2</v>
      </c>
      <c r="P3477">
        <v>2</v>
      </c>
      <c r="Q3477">
        <v>0</v>
      </c>
      <c r="R3477">
        <v>0</v>
      </c>
      <c r="S3477" t="s">
        <v>5067</v>
      </c>
    </row>
    <row r="3478" spans="1:20" x14ac:dyDescent="0.25">
      <c r="A3478" t="s">
        <v>5065</v>
      </c>
      <c r="B3478" t="s">
        <v>5066</v>
      </c>
      <c r="C3478" t="s">
        <v>5027</v>
      </c>
      <c r="D3478" t="s">
        <v>30</v>
      </c>
      <c r="E3478" t="s">
        <v>240</v>
      </c>
      <c r="F3478" t="s">
        <v>765</v>
      </c>
      <c r="G3478" t="s">
        <v>33</v>
      </c>
      <c r="H3478" t="s">
        <v>3712</v>
      </c>
      <c r="I3478" t="s">
        <v>1172</v>
      </c>
      <c r="J3478" t="s">
        <v>42</v>
      </c>
      <c r="K3478" t="s">
        <v>132</v>
      </c>
      <c r="L3478">
        <v>2</v>
      </c>
      <c r="M3478">
        <v>0</v>
      </c>
      <c r="N3478">
        <v>0</v>
      </c>
      <c r="O3478">
        <v>2</v>
      </c>
      <c r="P3478">
        <v>2</v>
      </c>
      <c r="Q3478">
        <v>0</v>
      </c>
      <c r="R3478">
        <v>0</v>
      </c>
      <c r="S3478" t="s">
        <v>5067</v>
      </c>
    </row>
    <row r="3479" spans="1:20" x14ac:dyDescent="0.25">
      <c r="A3479" t="s">
        <v>1104</v>
      </c>
      <c r="B3479" t="s">
        <v>1105</v>
      </c>
      <c r="C3479" t="s">
        <v>1088</v>
      </c>
      <c r="D3479" t="s">
        <v>30</v>
      </c>
      <c r="E3479" t="s">
        <v>1106</v>
      </c>
      <c r="F3479" t="s">
        <v>1107</v>
      </c>
      <c r="G3479" t="s">
        <v>42</v>
      </c>
      <c r="H3479" t="s">
        <v>1108</v>
      </c>
      <c r="I3479" t="s">
        <v>462</v>
      </c>
      <c r="J3479" t="s">
        <v>42</v>
      </c>
      <c r="K3479" t="s">
        <v>181</v>
      </c>
      <c r="L3479">
        <v>3</v>
      </c>
      <c r="M3479">
        <v>0</v>
      </c>
      <c r="N3479">
        <v>0</v>
      </c>
      <c r="O3479">
        <v>3</v>
      </c>
      <c r="P3479">
        <v>3</v>
      </c>
      <c r="Q3479">
        <v>0</v>
      </c>
      <c r="R3479">
        <v>0</v>
      </c>
      <c r="S3479" t="s">
        <v>1109</v>
      </c>
    </row>
    <row r="3480" spans="1:20" x14ac:dyDescent="0.25">
      <c r="A3480" t="s">
        <v>1104</v>
      </c>
      <c r="B3480" t="s">
        <v>1105</v>
      </c>
      <c r="C3480" t="s">
        <v>13562</v>
      </c>
      <c r="D3480" t="s">
        <v>30</v>
      </c>
      <c r="E3480" t="s">
        <v>1409</v>
      </c>
      <c r="F3480" t="s">
        <v>224</v>
      </c>
      <c r="G3480" t="s">
        <v>42</v>
      </c>
      <c r="H3480" t="s">
        <v>1512</v>
      </c>
      <c r="I3480" t="s">
        <v>946</v>
      </c>
      <c r="J3480" t="s">
        <v>42</v>
      </c>
      <c r="K3480" t="s">
        <v>88</v>
      </c>
      <c r="L3480">
        <v>1</v>
      </c>
      <c r="M3480">
        <v>0</v>
      </c>
      <c r="N3480">
        <v>0</v>
      </c>
      <c r="O3480">
        <v>1</v>
      </c>
      <c r="P3480">
        <v>1</v>
      </c>
      <c r="Q3480">
        <v>1</v>
      </c>
      <c r="R3480">
        <v>1</v>
      </c>
      <c r="S3480" t="s">
        <v>1109</v>
      </c>
    </row>
    <row r="3481" spans="1:20" x14ac:dyDescent="0.25">
      <c r="A3481" t="s">
        <v>1104</v>
      </c>
      <c r="B3481" t="s">
        <v>1105</v>
      </c>
      <c r="C3481" t="s">
        <v>2603</v>
      </c>
      <c r="D3481" t="s">
        <v>30</v>
      </c>
      <c r="E3481" t="s">
        <v>599</v>
      </c>
      <c r="F3481" t="s">
        <v>600</v>
      </c>
      <c r="G3481" t="s">
        <v>33</v>
      </c>
      <c r="H3481" t="s">
        <v>1387</v>
      </c>
      <c r="I3481" t="s">
        <v>612</v>
      </c>
      <c r="J3481" t="s">
        <v>42</v>
      </c>
      <c r="K3481" t="s">
        <v>51</v>
      </c>
      <c r="L3481">
        <v>2</v>
      </c>
      <c r="M3481">
        <v>0</v>
      </c>
      <c r="N3481">
        <v>0</v>
      </c>
      <c r="O3481">
        <v>2</v>
      </c>
      <c r="P3481">
        <v>2</v>
      </c>
      <c r="Q3481">
        <v>1</v>
      </c>
      <c r="R3481">
        <v>1</v>
      </c>
      <c r="S3481" t="s">
        <v>1109</v>
      </c>
    </row>
    <row r="3482" spans="1:20" x14ac:dyDescent="0.25">
      <c r="A3482" t="s">
        <v>1104</v>
      </c>
      <c r="B3482" t="s">
        <v>1105</v>
      </c>
      <c r="C3482" t="s">
        <v>7563</v>
      </c>
      <c r="D3482" t="s">
        <v>30</v>
      </c>
      <c r="E3482" t="s">
        <v>2880</v>
      </c>
      <c r="F3482" t="s">
        <v>3871</v>
      </c>
      <c r="G3482" t="s">
        <v>42</v>
      </c>
      <c r="H3482" t="s">
        <v>79</v>
      </c>
      <c r="I3482" t="s">
        <v>3485</v>
      </c>
      <c r="J3482" t="s">
        <v>42</v>
      </c>
      <c r="K3482" t="s">
        <v>60</v>
      </c>
      <c r="L3482">
        <v>1</v>
      </c>
      <c r="M3482">
        <v>0</v>
      </c>
      <c r="N3482">
        <v>0</v>
      </c>
      <c r="O3482">
        <v>1</v>
      </c>
      <c r="P3482">
        <v>1</v>
      </c>
      <c r="Q3482">
        <v>0</v>
      </c>
      <c r="R3482">
        <v>0</v>
      </c>
      <c r="S3482" t="s">
        <v>1109</v>
      </c>
    </row>
    <row r="3483" spans="1:20" x14ac:dyDescent="0.25">
      <c r="A3483" t="s">
        <v>1092</v>
      </c>
      <c r="B3483" t="s">
        <v>1093</v>
      </c>
      <c r="C3483" t="s">
        <v>1088</v>
      </c>
      <c r="D3483" t="s">
        <v>30</v>
      </c>
      <c r="E3483" t="s">
        <v>1094</v>
      </c>
      <c r="F3483" t="s">
        <v>1041</v>
      </c>
      <c r="G3483" t="s">
        <v>33</v>
      </c>
      <c r="H3483" t="s">
        <v>1095</v>
      </c>
      <c r="I3483" t="s">
        <v>1096</v>
      </c>
      <c r="J3483" t="s">
        <v>42</v>
      </c>
      <c r="K3483" t="s">
        <v>51</v>
      </c>
      <c r="L3483">
        <v>2</v>
      </c>
      <c r="M3483">
        <v>0</v>
      </c>
      <c r="N3483">
        <v>0</v>
      </c>
      <c r="O3483">
        <v>2</v>
      </c>
      <c r="P3483">
        <v>2</v>
      </c>
      <c r="Q3483">
        <v>1</v>
      </c>
      <c r="R3483">
        <v>1</v>
      </c>
      <c r="S3483" t="s">
        <v>1097</v>
      </c>
    </row>
    <row r="3484" spans="1:20" x14ac:dyDescent="0.25">
      <c r="A3484" t="s">
        <v>1092</v>
      </c>
      <c r="B3484" t="s">
        <v>1093</v>
      </c>
      <c r="C3484" t="s">
        <v>2603</v>
      </c>
      <c r="D3484" t="s">
        <v>30</v>
      </c>
      <c r="E3484" t="s">
        <v>2607</v>
      </c>
      <c r="F3484" t="s">
        <v>2608</v>
      </c>
      <c r="G3484" t="s">
        <v>513</v>
      </c>
      <c r="H3484" s="1">
        <v>2.0000000000000001E-9</v>
      </c>
      <c r="I3484" t="s">
        <v>600</v>
      </c>
      <c r="J3484" t="s">
        <v>97</v>
      </c>
      <c r="K3484" t="s">
        <v>51</v>
      </c>
      <c r="L3484">
        <v>2</v>
      </c>
      <c r="M3484">
        <v>0</v>
      </c>
      <c r="N3484">
        <v>0</v>
      </c>
      <c r="O3484">
        <v>2</v>
      </c>
      <c r="P3484">
        <v>2</v>
      </c>
      <c r="Q3484">
        <v>1</v>
      </c>
      <c r="R3484">
        <v>1</v>
      </c>
      <c r="S3484" t="s">
        <v>1097</v>
      </c>
    </row>
    <row r="3485" spans="1:20" x14ac:dyDescent="0.25">
      <c r="A3485" t="s">
        <v>2601</v>
      </c>
      <c r="B3485" t="s">
        <v>2602</v>
      </c>
      <c r="C3485" t="s">
        <v>13562</v>
      </c>
      <c r="D3485" t="s">
        <v>30</v>
      </c>
      <c r="E3485" t="s">
        <v>93</v>
      </c>
      <c r="F3485" t="s">
        <v>224</v>
      </c>
      <c r="G3485" t="s">
        <v>42</v>
      </c>
      <c r="H3485" t="s">
        <v>1512</v>
      </c>
      <c r="I3485" t="s">
        <v>4120</v>
      </c>
      <c r="J3485" t="s">
        <v>42</v>
      </c>
      <c r="K3485" t="s">
        <v>692</v>
      </c>
      <c r="L3485">
        <v>1</v>
      </c>
      <c r="M3485">
        <v>0</v>
      </c>
      <c r="N3485">
        <v>0</v>
      </c>
      <c r="O3485">
        <v>1</v>
      </c>
      <c r="P3485">
        <v>1</v>
      </c>
      <c r="Q3485">
        <v>1</v>
      </c>
      <c r="R3485">
        <v>1</v>
      </c>
      <c r="S3485" t="s">
        <v>1109</v>
      </c>
    </row>
    <row r="3486" spans="1:20" x14ac:dyDescent="0.25">
      <c r="A3486" t="s">
        <v>2601</v>
      </c>
      <c r="B3486" t="s">
        <v>2602</v>
      </c>
      <c r="C3486" t="s">
        <v>8262</v>
      </c>
      <c r="D3486" t="s">
        <v>30</v>
      </c>
      <c r="E3486" t="s">
        <v>1343</v>
      </c>
      <c r="F3486" t="s">
        <v>2900</v>
      </c>
      <c r="G3486" t="s">
        <v>42</v>
      </c>
      <c r="H3486" t="s">
        <v>5399</v>
      </c>
      <c r="I3486" t="s">
        <v>2433</v>
      </c>
      <c r="J3486" t="s">
        <v>42</v>
      </c>
      <c r="K3486" t="s">
        <v>88</v>
      </c>
      <c r="L3486">
        <v>1</v>
      </c>
      <c r="M3486">
        <v>0</v>
      </c>
      <c r="N3486">
        <v>0</v>
      </c>
      <c r="O3486">
        <v>1</v>
      </c>
      <c r="P3486">
        <v>1</v>
      </c>
      <c r="Q3486">
        <v>1</v>
      </c>
      <c r="R3486">
        <v>1</v>
      </c>
      <c r="S3486" t="s">
        <v>1109</v>
      </c>
    </row>
    <row r="3487" spans="1:20" x14ac:dyDescent="0.25">
      <c r="A3487" t="s">
        <v>2601</v>
      </c>
      <c r="B3487" t="s">
        <v>2602</v>
      </c>
      <c r="C3487" t="s">
        <v>2603</v>
      </c>
      <c r="D3487" t="s">
        <v>30</v>
      </c>
      <c r="E3487" t="s">
        <v>2604</v>
      </c>
      <c r="F3487" t="s">
        <v>2605</v>
      </c>
      <c r="G3487" t="s">
        <v>207</v>
      </c>
      <c r="H3487" t="s">
        <v>517</v>
      </c>
      <c r="I3487" t="s">
        <v>2606</v>
      </c>
      <c r="J3487" t="s">
        <v>33</v>
      </c>
      <c r="K3487" t="s">
        <v>171</v>
      </c>
      <c r="L3487">
        <v>2</v>
      </c>
      <c r="M3487">
        <v>0</v>
      </c>
      <c r="N3487">
        <v>0</v>
      </c>
      <c r="O3487">
        <v>2</v>
      </c>
      <c r="P3487">
        <v>2</v>
      </c>
      <c r="Q3487">
        <v>1</v>
      </c>
      <c r="R3487">
        <v>1</v>
      </c>
      <c r="S3487" t="s">
        <v>1109</v>
      </c>
    </row>
    <row r="3488" spans="1:20" x14ac:dyDescent="0.25">
      <c r="A3488" t="s">
        <v>1113</v>
      </c>
      <c r="B3488" t="s">
        <v>1114</v>
      </c>
      <c r="C3488" t="s">
        <v>1088</v>
      </c>
      <c r="D3488" t="s">
        <v>30</v>
      </c>
      <c r="E3488" t="s">
        <v>1115</v>
      </c>
      <c r="F3488" t="s">
        <v>946</v>
      </c>
      <c r="G3488" t="s">
        <v>42</v>
      </c>
      <c r="H3488" t="s">
        <v>1116</v>
      </c>
      <c r="I3488" t="s">
        <v>322</v>
      </c>
      <c r="J3488" t="s">
        <v>42</v>
      </c>
      <c r="K3488" t="s">
        <v>171</v>
      </c>
      <c r="L3488">
        <v>2</v>
      </c>
      <c r="M3488">
        <v>0</v>
      </c>
      <c r="N3488">
        <v>0</v>
      </c>
      <c r="O3488">
        <v>2</v>
      </c>
      <c r="P3488">
        <v>2</v>
      </c>
      <c r="Q3488">
        <v>0</v>
      </c>
      <c r="R3488">
        <v>0</v>
      </c>
      <c r="S3488" t="s">
        <v>1109</v>
      </c>
    </row>
    <row r="3489" spans="1:20" x14ac:dyDescent="0.25">
      <c r="A3489" t="s">
        <v>7567</v>
      </c>
      <c r="B3489" t="s">
        <v>7568</v>
      </c>
      <c r="C3489" t="s">
        <v>11632</v>
      </c>
      <c r="D3489" t="s">
        <v>30</v>
      </c>
      <c r="E3489" s="1">
        <v>6E-9</v>
      </c>
      <c r="F3489" t="s">
        <v>1096</v>
      </c>
      <c r="G3489" t="s">
        <v>42</v>
      </c>
      <c r="H3489" t="s">
        <v>205</v>
      </c>
      <c r="I3489" t="s">
        <v>942</v>
      </c>
      <c r="J3489" t="s">
        <v>42</v>
      </c>
      <c r="K3489" t="s">
        <v>60</v>
      </c>
      <c r="L3489">
        <v>1</v>
      </c>
      <c r="M3489">
        <v>0</v>
      </c>
      <c r="N3489">
        <v>0</v>
      </c>
      <c r="O3489">
        <v>1</v>
      </c>
      <c r="P3489">
        <v>1</v>
      </c>
      <c r="Q3489">
        <v>1</v>
      </c>
      <c r="R3489">
        <v>1</v>
      </c>
      <c r="S3489" t="s">
        <v>1097</v>
      </c>
    </row>
    <row r="3490" spans="1:20" x14ac:dyDescent="0.25">
      <c r="A3490" t="s">
        <v>7567</v>
      </c>
      <c r="B3490" t="s">
        <v>7568</v>
      </c>
      <c r="C3490" t="s">
        <v>13562</v>
      </c>
      <c r="D3490" t="s">
        <v>30</v>
      </c>
      <c r="E3490" t="s">
        <v>7242</v>
      </c>
      <c r="F3490" t="s">
        <v>1083</v>
      </c>
      <c r="G3490" t="s">
        <v>42</v>
      </c>
      <c r="H3490" t="s">
        <v>13563</v>
      </c>
      <c r="I3490" t="s">
        <v>6424</v>
      </c>
      <c r="J3490" t="s">
        <v>42</v>
      </c>
      <c r="K3490" t="s">
        <v>628</v>
      </c>
      <c r="L3490">
        <v>1</v>
      </c>
      <c r="M3490">
        <v>0</v>
      </c>
      <c r="N3490">
        <v>0</v>
      </c>
      <c r="O3490">
        <v>1</v>
      </c>
      <c r="P3490">
        <v>1</v>
      </c>
      <c r="Q3490">
        <v>1</v>
      </c>
      <c r="R3490">
        <v>1</v>
      </c>
      <c r="S3490" t="s">
        <v>1097</v>
      </c>
    </row>
    <row r="3491" spans="1:20" x14ac:dyDescent="0.25">
      <c r="A3491" t="s">
        <v>7567</v>
      </c>
      <c r="B3491" t="s">
        <v>7568</v>
      </c>
      <c r="C3491" t="s">
        <v>7563</v>
      </c>
      <c r="D3491" t="s">
        <v>30</v>
      </c>
      <c r="E3491" t="s">
        <v>7569</v>
      </c>
      <c r="F3491" t="s">
        <v>1989</v>
      </c>
      <c r="G3491" t="s">
        <v>42</v>
      </c>
      <c r="H3491" t="s">
        <v>1940</v>
      </c>
      <c r="I3491" t="s">
        <v>887</v>
      </c>
      <c r="J3491" t="s">
        <v>42</v>
      </c>
      <c r="K3491" t="s">
        <v>361</v>
      </c>
      <c r="L3491">
        <v>2</v>
      </c>
      <c r="M3491">
        <v>0</v>
      </c>
      <c r="N3491">
        <v>0</v>
      </c>
      <c r="O3491">
        <v>2</v>
      </c>
      <c r="P3491">
        <v>2</v>
      </c>
      <c r="Q3491">
        <v>1</v>
      </c>
      <c r="R3491">
        <v>1</v>
      </c>
      <c r="S3491" t="s">
        <v>1097</v>
      </c>
    </row>
    <row r="3492" spans="1:20" x14ac:dyDescent="0.25">
      <c r="A3492" t="s">
        <v>8638</v>
      </c>
      <c r="B3492" t="s">
        <v>8639</v>
      </c>
      <c r="C3492" t="s">
        <v>12465</v>
      </c>
      <c r="D3492" t="s">
        <v>30</v>
      </c>
      <c r="E3492" t="s">
        <v>3614</v>
      </c>
      <c r="F3492" t="s">
        <v>77</v>
      </c>
      <c r="G3492" t="s">
        <v>1410</v>
      </c>
      <c r="H3492" t="s">
        <v>2681</v>
      </c>
      <c r="I3492" t="s">
        <v>5824</v>
      </c>
      <c r="J3492" t="s">
        <v>1410</v>
      </c>
      <c r="K3492" t="s">
        <v>367</v>
      </c>
      <c r="L3492">
        <v>1</v>
      </c>
      <c r="M3492">
        <v>1</v>
      </c>
      <c r="N3492">
        <v>0</v>
      </c>
      <c r="O3492">
        <v>1</v>
      </c>
      <c r="P3492">
        <v>1</v>
      </c>
      <c r="Q3492">
        <v>1</v>
      </c>
      <c r="R3492">
        <v>1</v>
      </c>
      <c r="S3492" t="s">
        <v>8641</v>
      </c>
    </row>
    <row r="3493" spans="1:20" x14ac:dyDescent="0.25">
      <c r="A3493" t="s">
        <v>8638</v>
      </c>
      <c r="B3493" t="s">
        <v>8639</v>
      </c>
      <c r="C3493" t="s">
        <v>8636</v>
      </c>
      <c r="D3493" t="s">
        <v>30</v>
      </c>
      <c r="E3493" t="s">
        <v>8640</v>
      </c>
      <c r="F3493" t="s">
        <v>2068</v>
      </c>
      <c r="G3493" t="s">
        <v>42</v>
      </c>
      <c r="H3493" s="1">
        <v>1.0000000000000001E-18</v>
      </c>
      <c r="I3493" t="s">
        <v>5037</v>
      </c>
      <c r="J3493" t="s">
        <v>42</v>
      </c>
      <c r="K3493" t="s">
        <v>122</v>
      </c>
      <c r="L3493">
        <v>1</v>
      </c>
      <c r="M3493">
        <v>0</v>
      </c>
      <c r="N3493">
        <v>0</v>
      </c>
      <c r="O3493">
        <v>1</v>
      </c>
      <c r="P3493">
        <v>1</v>
      </c>
      <c r="Q3493">
        <v>1</v>
      </c>
      <c r="R3493">
        <v>1</v>
      </c>
      <c r="S3493" t="s">
        <v>8641</v>
      </c>
    </row>
    <row r="3494" spans="1:20" x14ac:dyDescent="0.25">
      <c r="A3494" t="s">
        <v>5579</v>
      </c>
      <c r="B3494" t="s">
        <v>5580</v>
      </c>
      <c r="C3494" t="s">
        <v>14485</v>
      </c>
      <c r="D3494" t="s">
        <v>30</v>
      </c>
      <c r="E3494" t="s">
        <v>1258</v>
      </c>
      <c r="F3494" t="s">
        <v>3504</v>
      </c>
      <c r="G3494" t="s">
        <v>1238</v>
      </c>
      <c r="H3494" t="s">
        <v>14487</v>
      </c>
      <c r="I3494" t="s">
        <v>3227</v>
      </c>
      <c r="J3494" t="s">
        <v>1238</v>
      </c>
      <c r="K3494" t="s">
        <v>385</v>
      </c>
      <c r="L3494">
        <v>1</v>
      </c>
      <c r="M3494">
        <v>0</v>
      </c>
      <c r="N3494">
        <v>0</v>
      </c>
      <c r="O3494">
        <v>1</v>
      </c>
      <c r="P3494">
        <v>1</v>
      </c>
      <c r="Q3494">
        <v>1</v>
      </c>
      <c r="R3494">
        <v>1</v>
      </c>
      <c r="S3494" t="s">
        <v>5582</v>
      </c>
    </row>
    <row r="3495" spans="1:20" x14ac:dyDescent="0.25">
      <c r="A3495" t="s">
        <v>5579</v>
      </c>
      <c r="B3495" t="s">
        <v>5580</v>
      </c>
      <c r="C3495" t="s">
        <v>5575</v>
      </c>
      <c r="D3495" t="s">
        <v>30</v>
      </c>
      <c r="E3495" t="s">
        <v>2681</v>
      </c>
      <c r="F3495" t="s">
        <v>2745</v>
      </c>
      <c r="G3495" t="s">
        <v>42</v>
      </c>
      <c r="H3495" t="s">
        <v>5581</v>
      </c>
      <c r="I3495" t="s">
        <v>5025</v>
      </c>
      <c r="J3495" t="s">
        <v>42</v>
      </c>
      <c r="K3495" t="s">
        <v>60</v>
      </c>
      <c r="L3495">
        <v>1</v>
      </c>
      <c r="M3495">
        <v>0</v>
      </c>
      <c r="N3495">
        <v>0</v>
      </c>
      <c r="O3495">
        <v>1</v>
      </c>
      <c r="P3495">
        <v>1</v>
      </c>
      <c r="Q3495">
        <v>1</v>
      </c>
      <c r="R3495">
        <v>1</v>
      </c>
      <c r="S3495" t="s">
        <v>5582</v>
      </c>
    </row>
    <row r="3496" spans="1:20" x14ac:dyDescent="0.25">
      <c r="A3496" t="s">
        <v>5579</v>
      </c>
      <c r="B3496" t="s">
        <v>5580</v>
      </c>
      <c r="C3496" t="s">
        <v>13959</v>
      </c>
      <c r="D3496" t="s">
        <v>30</v>
      </c>
      <c r="E3496" t="s">
        <v>9818</v>
      </c>
      <c r="F3496" t="s">
        <v>1856</v>
      </c>
      <c r="G3496" t="s">
        <v>4849</v>
      </c>
      <c r="H3496" t="s">
        <v>13960</v>
      </c>
      <c r="I3496" t="s">
        <v>11796</v>
      </c>
      <c r="J3496" t="s">
        <v>42</v>
      </c>
      <c r="K3496" t="s">
        <v>132</v>
      </c>
      <c r="L3496">
        <v>2</v>
      </c>
      <c r="M3496">
        <v>0</v>
      </c>
      <c r="N3496">
        <v>0</v>
      </c>
      <c r="O3496">
        <v>2</v>
      </c>
      <c r="P3496">
        <v>2</v>
      </c>
      <c r="Q3496">
        <v>2</v>
      </c>
      <c r="R3496">
        <v>2</v>
      </c>
      <c r="S3496" t="s">
        <v>5582</v>
      </c>
    </row>
    <row r="3497" spans="1:20" x14ac:dyDescent="0.25">
      <c r="A3497" t="s">
        <v>11231</v>
      </c>
      <c r="B3497" t="s">
        <v>11232</v>
      </c>
      <c r="C3497" t="s">
        <v>11233</v>
      </c>
      <c r="D3497" t="s">
        <v>30</v>
      </c>
      <c r="E3497" t="s">
        <v>9893</v>
      </c>
      <c r="F3497" t="s">
        <v>452</v>
      </c>
      <c r="G3497" t="s">
        <v>42</v>
      </c>
      <c r="H3497" t="s">
        <v>11234</v>
      </c>
      <c r="I3497" t="s">
        <v>9047</v>
      </c>
      <c r="J3497" t="s">
        <v>42</v>
      </c>
      <c r="K3497" t="s">
        <v>122</v>
      </c>
      <c r="L3497">
        <v>1</v>
      </c>
      <c r="M3497">
        <v>1</v>
      </c>
      <c r="N3497">
        <v>0</v>
      </c>
      <c r="O3497">
        <v>1</v>
      </c>
      <c r="P3497">
        <v>1</v>
      </c>
      <c r="Q3497">
        <v>1</v>
      </c>
      <c r="R3497">
        <v>1</v>
      </c>
      <c r="S3497" t="s">
        <v>11235</v>
      </c>
      <c r="T3497" t="s">
        <v>11236</v>
      </c>
    </row>
    <row r="3498" spans="1:20" x14ac:dyDescent="0.25">
      <c r="A3498" t="s">
        <v>6019</v>
      </c>
      <c r="B3498" t="s">
        <v>6020</v>
      </c>
      <c r="C3498" t="s">
        <v>6021</v>
      </c>
      <c r="D3498" t="s">
        <v>30</v>
      </c>
      <c r="E3498" s="1">
        <v>2E-35</v>
      </c>
      <c r="F3498" t="s">
        <v>2434</v>
      </c>
      <c r="G3498" t="s">
        <v>60</v>
      </c>
      <c r="H3498" t="s">
        <v>2185</v>
      </c>
      <c r="I3498" t="s">
        <v>6022</v>
      </c>
      <c r="J3498" t="s">
        <v>1428</v>
      </c>
      <c r="K3498" t="s">
        <v>628</v>
      </c>
      <c r="L3498">
        <v>2</v>
      </c>
      <c r="M3498">
        <v>0</v>
      </c>
      <c r="N3498">
        <v>0</v>
      </c>
      <c r="O3498">
        <v>2</v>
      </c>
      <c r="P3498">
        <v>2</v>
      </c>
      <c r="Q3498">
        <v>1</v>
      </c>
      <c r="R3498">
        <v>1</v>
      </c>
      <c r="S3498" t="s">
        <v>6023</v>
      </c>
    </row>
    <row r="3499" spans="1:20" x14ac:dyDescent="0.25">
      <c r="A3499" t="s">
        <v>6019</v>
      </c>
      <c r="B3499" t="s">
        <v>6020</v>
      </c>
      <c r="C3499" t="s">
        <v>6385</v>
      </c>
      <c r="D3499" t="s">
        <v>30</v>
      </c>
      <c r="E3499" t="s">
        <v>6386</v>
      </c>
      <c r="F3499" t="s">
        <v>6387</v>
      </c>
      <c r="G3499" t="s">
        <v>146</v>
      </c>
      <c r="H3499" t="s">
        <v>6388</v>
      </c>
      <c r="I3499" t="s">
        <v>6389</v>
      </c>
      <c r="J3499" t="s">
        <v>146</v>
      </c>
      <c r="K3499" t="s">
        <v>513</v>
      </c>
      <c r="L3499">
        <v>1</v>
      </c>
      <c r="M3499">
        <v>0</v>
      </c>
      <c r="N3499">
        <v>0</v>
      </c>
      <c r="O3499">
        <v>1</v>
      </c>
      <c r="P3499">
        <v>1</v>
      </c>
      <c r="Q3499">
        <v>1</v>
      </c>
      <c r="R3499">
        <v>1</v>
      </c>
      <c r="S3499" t="s">
        <v>6023</v>
      </c>
    </row>
    <row r="3500" spans="1:20" x14ac:dyDescent="0.25">
      <c r="A3500" t="s">
        <v>12222</v>
      </c>
      <c r="B3500" t="s">
        <v>12223</v>
      </c>
      <c r="C3500" t="s">
        <v>12224</v>
      </c>
      <c r="D3500" t="s">
        <v>30</v>
      </c>
      <c r="E3500" t="s">
        <v>12225</v>
      </c>
      <c r="F3500" t="s">
        <v>4723</v>
      </c>
      <c r="G3500" t="s">
        <v>42</v>
      </c>
      <c r="H3500" t="s">
        <v>12226</v>
      </c>
      <c r="I3500" t="s">
        <v>3636</v>
      </c>
      <c r="J3500" t="s">
        <v>42</v>
      </c>
      <c r="K3500" t="s">
        <v>613</v>
      </c>
      <c r="L3500">
        <v>1</v>
      </c>
      <c r="M3500">
        <v>0</v>
      </c>
      <c r="N3500">
        <v>0</v>
      </c>
      <c r="O3500">
        <v>1</v>
      </c>
      <c r="P3500">
        <v>1</v>
      </c>
      <c r="Q3500">
        <v>1</v>
      </c>
      <c r="R3500">
        <v>1</v>
      </c>
      <c r="S3500" t="s">
        <v>12227</v>
      </c>
    </row>
    <row r="3501" spans="1:20" x14ac:dyDescent="0.25">
      <c r="A3501" t="s">
        <v>3195</v>
      </c>
      <c r="B3501" t="s">
        <v>3196</v>
      </c>
      <c r="C3501" t="s">
        <v>3187</v>
      </c>
      <c r="D3501" t="s">
        <v>30</v>
      </c>
      <c r="E3501" t="s">
        <v>3197</v>
      </c>
      <c r="F3501" t="s">
        <v>923</v>
      </c>
      <c r="G3501" t="s">
        <v>146</v>
      </c>
      <c r="H3501" t="s">
        <v>3198</v>
      </c>
      <c r="I3501" t="s">
        <v>3199</v>
      </c>
      <c r="J3501" t="s">
        <v>146</v>
      </c>
      <c r="K3501" t="s">
        <v>513</v>
      </c>
      <c r="L3501">
        <v>1</v>
      </c>
      <c r="M3501">
        <v>0</v>
      </c>
      <c r="N3501">
        <v>0</v>
      </c>
      <c r="O3501">
        <v>1</v>
      </c>
      <c r="P3501">
        <v>1</v>
      </c>
      <c r="Q3501">
        <v>1</v>
      </c>
      <c r="R3501">
        <v>1</v>
      </c>
      <c r="S3501" t="s">
        <v>3200</v>
      </c>
    </row>
    <row r="3502" spans="1:20" x14ac:dyDescent="0.25">
      <c r="A3502" t="s">
        <v>3195</v>
      </c>
      <c r="B3502" t="s">
        <v>3196</v>
      </c>
      <c r="C3502" t="s">
        <v>13580</v>
      </c>
      <c r="D3502" t="s">
        <v>30</v>
      </c>
      <c r="E3502" t="s">
        <v>11293</v>
      </c>
      <c r="F3502" t="s">
        <v>2871</v>
      </c>
      <c r="G3502" t="s">
        <v>42</v>
      </c>
      <c r="H3502" t="s">
        <v>670</v>
      </c>
      <c r="I3502" t="s">
        <v>671</v>
      </c>
      <c r="J3502" t="s">
        <v>42</v>
      </c>
      <c r="K3502" t="s">
        <v>60</v>
      </c>
      <c r="L3502">
        <v>1</v>
      </c>
      <c r="M3502">
        <v>0</v>
      </c>
      <c r="N3502">
        <v>0</v>
      </c>
      <c r="O3502">
        <v>1</v>
      </c>
      <c r="P3502">
        <v>1</v>
      </c>
      <c r="Q3502">
        <v>1</v>
      </c>
      <c r="R3502">
        <v>1</v>
      </c>
      <c r="S3502" t="s">
        <v>3200</v>
      </c>
    </row>
    <row r="3503" spans="1:20" x14ac:dyDescent="0.25">
      <c r="A3503" t="s">
        <v>3195</v>
      </c>
      <c r="B3503" t="s">
        <v>3196</v>
      </c>
      <c r="C3503" t="s">
        <v>13187</v>
      </c>
      <c r="D3503" t="s">
        <v>30</v>
      </c>
      <c r="E3503" t="s">
        <v>13189</v>
      </c>
      <c r="F3503" t="s">
        <v>2489</v>
      </c>
      <c r="G3503" t="s">
        <v>42</v>
      </c>
      <c r="H3503" t="s">
        <v>13190</v>
      </c>
      <c r="I3503" t="s">
        <v>12216</v>
      </c>
      <c r="J3503" t="s">
        <v>42</v>
      </c>
      <c r="K3503" t="s">
        <v>60</v>
      </c>
      <c r="L3503">
        <v>1</v>
      </c>
      <c r="M3503">
        <v>0</v>
      </c>
      <c r="N3503">
        <v>0</v>
      </c>
      <c r="O3503">
        <v>1</v>
      </c>
      <c r="P3503">
        <v>1</v>
      </c>
      <c r="Q3503">
        <v>1</v>
      </c>
      <c r="R3503">
        <v>1</v>
      </c>
      <c r="S3503" t="s">
        <v>3200</v>
      </c>
    </row>
    <row r="3504" spans="1:20" x14ac:dyDescent="0.25">
      <c r="A3504" t="s">
        <v>3195</v>
      </c>
      <c r="B3504" t="s">
        <v>3196</v>
      </c>
      <c r="C3504" t="s">
        <v>13574</v>
      </c>
      <c r="D3504" t="s">
        <v>30</v>
      </c>
      <c r="E3504" t="s">
        <v>670</v>
      </c>
      <c r="F3504" t="s">
        <v>671</v>
      </c>
      <c r="G3504" t="s">
        <v>33</v>
      </c>
      <c r="H3504" t="s">
        <v>584</v>
      </c>
      <c r="I3504" t="s">
        <v>296</v>
      </c>
      <c r="J3504" t="s">
        <v>33</v>
      </c>
      <c r="K3504" t="s">
        <v>513</v>
      </c>
      <c r="L3504">
        <v>1</v>
      </c>
      <c r="M3504">
        <v>0</v>
      </c>
      <c r="N3504">
        <v>0</v>
      </c>
      <c r="O3504">
        <v>1</v>
      </c>
      <c r="P3504">
        <v>1</v>
      </c>
      <c r="Q3504">
        <v>1</v>
      </c>
      <c r="R3504">
        <v>1</v>
      </c>
      <c r="S3504" t="s">
        <v>3200</v>
      </c>
    </row>
    <row r="3505" spans="1:20" x14ac:dyDescent="0.25">
      <c r="A3505" t="s">
        <v>2363</v>
      </c>
      <c r="B3505" t="s">
        <v>2364</v>
      </c>
      <c r="C3505" t="s">
        <v>2354</v>
      </c>
      <c r="D3505" t="s">
        <v>30</v>
      </c>
      <c r="E3505" t="s">
        <v>2365</v>
      </c>
      <c r="F3505" t="s">
        <v>2186</v>
      </c>
      <c r="G3505" t="s">
        <v>42</v>
      </c>
      <c r="H3505" t="s">
        <v>493</v>
      </c>
      <c r="I3505" t="s">
        <v>494</v>
      </c>
      <c r="J3505" t="s">
        <v>42</v>
      </c>
      <c r="K3505" t="s">
        <v>628</v>
      </c>
      <c r="L3505">
        <v>1</v>
      </c>
      <c r="M3505">
        <v>0</v>
      </c>
      <c r="N3505">
        <v>0</v>
      </c>
      <c r="O3505">
        <v>1</v>
      </c>
      <c r="P3505">
        <v>1</v>
      </c>
      <c r="Q3505">
        <v>1</v>
      </c>
      <c r="R3505">
        <v>1</v>
      </c>
      <c r="S3505" t="s">
        <v>2366</v>
      </c>
    </row>
    <row r="3506" spans="1:20" x14ac:dyDescent="0.25">
      <c r="A3506" t="s">
        <v>2363</v>
      </c>
      <c r="B3506" t="s">
        <v>2364</v>
      </c>
      <c r="C3506" t="s">
        <v>3512</v>
      </c>
      <c r="D3506" t="s">
        <v>30</v>
      </c>
      <c r="E3506" t="s">
        <v>286</v>
      </c>
      <c r="F3506" t="s">
        <v>3508</v>
      </c>
      <c r="G3506" t="s">
        <v>42</v>
      </c>
      <c r="H3506" t="s">
        <v>3514</v>
      </c>
      <c r="I3506" t="s">
        <v>2493</v>
      </c>
      <c r="J3506" t="s">
        <v>42</v>
      </c>
      <c r="K3506" t="s">
        <v>122</v>
      </c>
      <c r="L3506">
        <v>2</v>
      </c>
      <c r="M3506">
        <v>0</v>
      </c>
      <c r="N3506">
        <v>0</v>
      </c>
      <c r="O3506">
        <v>2</v>
      </c>
      <c r="P3506">
        <v>2</v>
      </c>
      <c r="Q3506">
        <v>1</v>
      </c>
      <c r="R3506">
        <v>1</v>
      </c>
      <c r="S3506" t="s">
        <v>2366</v>
      </c>
    </row>
    <row r="3507" spans="1:20" x14ac:dyDescent="0.25">
      <c r="A3507" t="s">
        <v>2363</v>
      </c>
      <c r="B3507" t="s">
        <v>2364</v>
      </c>
      <c r="C3507" t="s">
        <v>12647</v>
      </c>
      <c r="D3507" t="s">
        <v>30</v>
      </c>
      <c r="E3507" t="s">
        <v>936</v>
      </c>
      <c r="F3507" t="s">
        <v>426</v>
      </c>
      <c r="G3507" t="s">
        <v>97</v>
      </c>
      <c r="H3507" t="s">
        <v>766</v>
      </c>
      <c r="I3507" t="s">
        <v>3296</v>
      </c>
      <c r="J3507" t="s">
        <v>42</v>
      </c>
      <c r="K3507" t="s">
        <v>446</v>
      </c>
      <c r="L3507">
        <v>4</v>
      </c>
      <c r="M3507">
        <v>0</v>
      </c>
      <c r="N3507">
        <v>0</v>
      </c>
      <c r="O3507">
        <v>4</v>
      </c>
      <c r="P3507">
        <v>4</v>
      </c>
      <c r="Q3507">
        <v>0</v>
      </c>
      <c r="R3507">
        <v>0</v>
      </c>
      <c r="S3507" t="s">
        <v>2366</v>
      </c>
    </row>
    <row r="3508" spans="1:20" x14ac:dyDescent="0.25">
      <c r="A3508" t="s">
        <v>2363</v>
      </c>
      <c r="B3508" t="s">
        <v>2364</v>
      </c>
      <c r="C3508" t="s">
        <v>6715</v>
      </c>
      <c r="D3508" t="s">
        <v>30</v>
      </c>
      <c r="E3508" t="s">
        <v>5893</v>
      </c>
      <c r="F3508" t="s">
        <v>3311</v>
      </c>
      <c r="G3508" t="s">
        <v>42</v>
      </c>
      <c r="H3508" t="s">
        <v>3312</v>
      </c>
      <c r="I3508" t="s">
        <v>2431</v>
      </c>
      <c r="J3508" t="s">
        <v>42</v>
      </c>
      <c r="K3508" t="s">
        <v>36</v>
      </c>
      <c r="L3508">
        <v>2</v>
      </c>
      <c r="M3508">
        <v>0</v>
      </c>
      <c r="N3508">
        <v>0</v>
      </c>
      <c r="O3508">
        <v>2</v>
      </c>
      <c r="P3508">
        <v>2</v>
      </c>
      <c r="Q3508">
        <v>1</v>
      </c>
      <c r="R3508">
        <v>1</v>
      </c>
      <c r="S3508" t="s">
        <v>2366</v>
      </c>
    </row>
    <row r="3509" spans="1:20" x14ac:dyDescent="0.25">
      <c r="A3509" t="s">
        <v>13298</v>
      </c>
      <c r="B3509" t="s">
        <v>13299</v>
      </c>
      <c r="C3509" t="s">
        <v>13288</v>
      </c>
      <c r="D3509" t="s">
        <v>30</v>
      </c>
      <c r="E3509" t="s">
        <v>2482</v>
      </c>
      <c r="F3509" t="s">
        <v>3811</v>
      </c>
      <c r="G3509" t="s">
        <v>2576</v>
      </c>
      <c r="H3509" t="s">
        <v>1459</v>
      </c>
      <c r="I3509" t="s">
        <v>3507</v>
      </c>
      <c r="J3509" t="s">
        <v>33</v>
      </c>
      <c r="K3509" t="s">
        <v>2093</v>
      </c>
      <c r="L3509">
        <v>11</v>
      </c>
      <c r="M3509">
        <v>0</v>
      </c>
      <c r="N3509">
        <v>0</v>
      </c>
      <c r="O3509">
        <v>11</v>
      </c>
      <c r="P3509">
        <v>11</v>
      </c>
      <c r="Q3509">
        <v>1</v>
      </c>
      <c r="R3509">
        <v>1</v>
      </c>
      <c r="S3509" t="s">
        <v>13300</v>
      </c>
    </row>
    <row r="3510" spans="1:20" x14ac:dyDescent="0.25">
      <c r="A3510" t="s">
        <v>14959</v>
      </c>
      <c r="B3510" t="s">
        <v>14960</v>
      </c>
      <c r="C3510" t="s">
        <v>14950</v>
      </c>
      <c r="D3510" t="s">
        <v>30</v>
      </c>
      <c r="E3510" t="s">
        <v>3132</v>
      </c>
      <c r="F3510" t="s">
        <v>2493</v>
      </c>
      <c r="G3510" t="s">
        <v>42</v>
      </c>
      <c r="H3510" t="s">
        <v>385</v>
      </c>
      <c r="I3510" t="s">
        <v>2864</v>
      </c>
      <c r="J3510" t="s">
        <v>42</v>
      </c>
      <c r="K3510" t="s">
        <v>651</v>
      </c>
      <c r="L3510">
        <v>3</v>
      </c>
      <c r="M3510">
        <v>0</v>
      </c>
      <c r="N3510">
        <v>0</v>
      </c>
      <c r="O3510">
        <v>3</v>
      </c>
      <c r="P3510">
        <v>3</v>
      </c>
      <c r="Q3510">
        <v>0</v>
      </c>
      <c r="R3510">
        <v>0</v>
      </c>
      <c r="S3510" t="s">
        <v>14961</v>
      </c>
    </row>
    <row r="3511" spans="1:20" x14ac:dyDescent="0.25">
      <c r="A3511" t="s">
        <v>10206</v>
      </c>
      <c r="B3511" t="s">
        <v>10207</v>
      </c>
      <c r="C3511" t="s">
        <v>10208</v>
      </c>
      <c r="D3511" t="s">
        <v>30</v>
      </c>
      <c r="E3511" t="s">
        <v>807</v>
      </c>
      <c r="F3511" t="s">
        <v>215</v>
      </c>
      <c r="G3511" t="s">
        <v>189</v>
      </c>
      <c r="H3511" t="s">
        <v>7407</v>
      </c>
      <c r="I3511" t="s">
        <v>1016</v>
      </c>
      <c r="J3511" t="s">
        <v>151</v>
      </c>
      <c r="K3511" t="s">
        <v>114</v>
      </c>
      <c r="L3511">
        <v>2</v>
      </c>
      <c r="M3511">
        <v>1</v>
      </c>
      <c r="N3511">
        <v>1</v>
      </c>
      <c r="O3511">
        <v>3</v>
      </c>
      <c r="P3511">
        <v>3</v>
      </c>
      <c r="Q3511">
        <v>1</v>
      </c>
      <c r="R3511">
        <v>1</v>
      </c>
      <c r="S3511" t="s">
        <v>10209</v>
      </c>
    </row>
    <row r="3512" spans="1:20" x14ac:dyDescent="0.25">
      <c r="A3512" t="s">
        <v>10206</v>
      </c>
      <c r="B3512" t="s">
        <v>10207</v>
      </c>
      <c r="C3512" t="s">
        <v>13072</v>
      </c>
      <c r="D3512" t="s">
        <v>30</v>
      </c>
      <c r="E3512" t="s">
        <v>6751</v>
      </c>
      <c r="F3512" t="s">
        <v>4841</v>
      </c>
      <c r="G3512" t="s">
        <v>385</v>
      </c>
      <c r="H3512" t="s">
        <v>2772</v>
      </c>
      <c r="I3512" t="s">
        <v>870</v>
      </c>
      <c r="J3512" t="s">
        <v>42</v>
      </c>
      <c r="K3512" t="s">
        <v>1291</v>
      </c>
      <c r="L3512">
        <v>4</v>
      </c>
      <c r="M3512">
        <v>0</v>
      </c>
      <c r="N3512">
        <v>0</v>
      </c>
      <c r="O3512">
        <v>4</v>
      </c>
      <c r="P3512">
        <v>4</v>
      </c>
      <c r="Q3512">
        <v>1</v>
      </c>
      <c r="R3512">
        <v>1</v>
      </c>
      <c r="S3512" t="s">
        <v>10209</v>
      </c>
    </row>
    <row r="3513" spans="1:20" x14ac:dyDescent="0.25">
      <c r="A3513" t="s">
        <v>13644</v>
      </c>
      <c r="B3513" t="s">
        <v>13645</v>
      </c>
      <c r="C3513" t="s">
        <v>13646</v>
      </c>
      <c r="D3513" t="s">
        <v>30</v>
      </c>
      <c r="E3513" t="s">
        <v>742</v>
      </c>
      <c r="F3513" t="s">
        <v>5987</v>
      </c>
      <c r="G3513" t="s">
        <v>42</v>
      </c>
      <c r="H3513" t="s">
        <v>1767</v>
      </c>
      <c r="I3513" t="s">
        <v>3434</v>
      </c>
      <c r="J3513" t="s">
        <v>42</v>
      </c>
      <c r="K3513" t="s">
        <v>367</v>
      </c>
      <c r="L3513">
        <v>2</v>
      </c>
      <c r="M3513">
        <v>0</v>
      </c>
      <c r="N3513">
        <v>0</v>
      </c>
      <c r="O3513">
        <v>2</v>
      </c>
      <c r="P3513">
        <v>2</v>
      </c>
      <c r="Q3513">
        <v>1</v>
      </c>
      <c r="R3513">
        <v>1</v>
      </c>
      <c r="S3513" t="s">
        <v>13647</v>
      </c>
      <c r="T3513" t="e">
        <f>-methyltransferase (PCMT)</f>
        <v>#NAME?</v>
      </c>
    </row>
    <row r="3514" spans="1:20" x14ac:dyDescent="0.25">
      <c r="A3514" t="s">
        <v>9687</v>
      </c>
      <c r="B3514" t="s">
        <v>9688</v>
      </c>
      <c r="C3514" t="s">
        <v>9689</v>
      </c>
      <c r="D3514" t="s">
        <v>30</v>
      </c>
      <c r="E3514" t="s">
        <v>5264</v>
      </c>
      <c r="F3514" t="s">
        <v>9690</v>
      </c>
      <c r="G3514" t="s">
        <v>42</v>
      </c>
      <c r="H3514" t="s">
        <v>9691</v>
      </c>
      <c r="I3514" t="s">
        <v>7117</v>
      </c>
      <c r="J3514" t="s">
        <v>42</v>
      </c>
      <c r="K3514" t="s">
        <v>60</v>
      </c>
      <c r="L3514">
        <v>1</v>
      </c>
      <c r="M3514">
        <v>0</v>
      </c>
      <c r="N3514">
        <v>0</v>
      </c>
      <c r="O3514">
        <v>1</v>
      </c>
      <c r="P3514">
        <v>1</v>
      </c>
      <c r="Q3514">
        <v>1</v>
      </c>
      <c r="R3514">
        <v>1</v>
      </c>
      <c r="S3514" t="s">
        <v>9692</v>
      </c>
    </row>
    <row r="3515" spans="1:20" x14ac:dyDescent="0.25">
      <c r="A3515" t="s">
        <v>13226</v>
      </c>
      <c r="B3515" t="s">
        <v>13227</v>
      </c>
      <c r="C3515" t="s">
        <v>13217</v>
      </c>
      <c r="D3515" t="s">
        <v>30</v>
      </c>
      <c r="E3515" t="s">
        <v>2456</v>
      </c>
      <c r="F3515" t="s">
        <v>4315</v>
      </c>
      <c r="G3515" t="s">
        <v>42</v>
      </c>
      <c r="H3515" t="s">
        <v>2262</v>
      </c>
      <c r="I3515" t="s">
        <v>1269</v>
      </c>
      <c r="J3515" t="s">
        <v>42</v>
      </c>
      <c r="K3515" t="s">
        <v>513</v>
      </c>
      <c r="L3515">
        <v>1</v>
      </c>
      <c r="M3515">
        <v>0</v>
      </c>
      <c r="N3515">
        <v>0</v>
      </c>
      <c r="O3515">
        <v>1</v>
      </c>
      <c r="P3515">
        <v>1</v>
      </c>
      <c r="Q3515">
        <v>1</v>
      </c>
      <c r="R3515">
        <v>1</v>
      </c>
      <c r="S3515" t="s">
        <v>13228</v>
      </c>
    </row>
    <row r="3516" spans="1:20" x14ac:dyDescent="0.25">
      <c r="A3516" t="s">
        <v>8705</v>
      </c>
      <c r="B3516" t="s">
        <v>8706</v>
      </c>
      <c r="C3516" t="s">
        <v>8701</v>
      </c>
      <c r="D3516" t="s">
        <v>30</v>
      </c>
      <c r="E3516" t="s">
        <v>8707</v>
      </c>
      <c r="F3516" t="s">
        <v>2302</v>
      </c>
      <c r="G3516" t="s">
        <v>171</v>
      </c>
      <c r="H3516" t="s">
        <v>8707</v>
      </c>
      <c r="I3516" t="s">
        <v>2302</v>
      </c>
      <c r="J3516" t="s">
        <v>171</v>
      </c>
      <c r="K3516" t="s">
        <v>361</v>
      </c>
      <c r="L3516">
        <v>2</v>
      </c>
      <c r="M3516">
        <v>0</v>
      </c>
      <c r="N3516">
        <v>0</v>
      </c>
      <c r="O3516">
        <v>2</v>
      </c>
      <c r="P3516">
        <v>2</v>
      </c>
      <c r="Q3516">
        <v>1</v>
      </c>
      <c r="R3516">
        <v>1</v>
      </c>
      <c r="S3516" t="s">
        <v>8708</v>
      </c>
      <c r="T3516" t="s">
        <v>8709</v>
      </c>
    </row>
    <row r="3517" spans="1:20" x14ac:dyDescent="0.25">
      <c r="A3517" t="s">
        <v>8227</v>
      </c>
      <c r="B3517" t="s">
        <v>8228</v>
      </c>
      <c r="C3517" t="s">
        <v>13398</v>
      </c>
      <c r="D3517" t="s">
        <v>30</v>
      </c>
      <c r="E3517" t="s">
        <v>13399</v>
      </c>
      <c r="F3517" t="s">
        <v>145</v>
      </c>
      <c r="G3517" t="s">
        <v>216</v>
      </c>
      <c r="H3517" t="s">
        <v>13400</v>
      </c>
      <c r="I3517" t="s">
        <v>11625</v>
      </c>
      <c r="J3517" t="s">
        <v>216</v>
      </c>
      <c r="K3517" t="s">
        <v>604</v>
      </c>
      <c r="L3517">
        <v>1</v>
      </c>
      <c r="M3517">
        <v>0</v>
      </c>
      <c r="N3517">
        <v>0</v>
      </c>
      <c r="O3517">
        <v>1</v>
      </c>
      <c r="P3517">
        <v>1</v>
      </c>
      <c r="Q3517">
        <v>1</v>
      </c>
      <c r="R3517">
        <v>1</v>
      </c>
      <c r="S3517" t="s">
        <v>8233</v>
      </c>
      <c r="T3517" t="s">
        <v>1227</v>
      </c>
    </row>
    <row r="3518" spans="1:20" x14ac:dyDescent="0.25">
      <c r="A3518" t="s">
        <v>8227</v>
      </c>
      <c r="B3518" t="s">
        <v>8228</v>
      </c>
      <c r="C3518" t="s">
        <v>12667</v>
      </c>
      <c r="D3518" t="s">
        <v>30</v>
      </c>
      <c r="E3518" t="s">
        <v>12668</v>
      </c>
      <c r="F3518" t="s">
        <v>12669</v>
      </c>
      <c r="G3518" t="s">
        <v>129</v>
      </c>
      <c r="H3518" t="s">
        <v>10818</v>
      </c>
      <c r="I3518" t="s">
        <v>12670</v>
      </c>
      <c r="J3518" t="s">
        <v>129</v>
      </c>
      <c r="K3518" t="s">
        <v>513</v>
      </c>
      <c r="L3518">
        <v>1</v>
      </c>
      <c r="M3518">
        <v>0</v>
      </c>
      <c r="N3518">
        <v>0</v>
      </c>
      <c r="O3518">
        <v>1</v>
      </c>
      <c r="P3518">
        <v>1</v>
      </c>
      <c r="Q3518">
        <v>1</v>
      </c>
      <c r="R3518">
        <v>1</v>
      </c>
      <c r="S3518" t="s">
        <v>8233</v>
      </c>
      <c r="T3518" t="s">
        <v>1227</v>
      </c>
    </row>
    <row r="3519" spans="1:20" x14ac:dyDescent="0.25">
      <c r="A3519" t="s">
        <v>8227</v>
      </c>
      <c r="B3519" t="s">
        <v>8228</v>
      </c>
      <c r="C3519" t="s">
        <v>8701</v>
      </c>
      <c r="D3519" t="s">
        <v>30</v>
      </c>
      <c r="E3519" s="1">
        <v>1.9999999999999999E-88</v>
      </c>
      <c r="F3519" t="s">
        <v>8702</v>
      </c>
      <c r="G3519" t="s">
        <v>1410</v>
      </c>
      <c r="H3519" t="s">
        <v>8703</v>
      </c>
      <c r="I3519" t="s">
        <v>8704</v>
      </c>
      <c r="J3519" t="s">
        <v>1410</v>
      </c>
      <c r="K3519" t="s">
        <v>513</v>
      </c>
      <c r="L3519">
        <v>1</v>
      </c>
      <c r="M3519">
        <v>0</v>
      </c>
      <c r="N3519">
        <v>0</v>
      </c>
      <c r="O3519">
        <v>1</v>
      </c>
      <c r="P3519">
        <v>1</v>
      </c>
      <c r="Q3519">
        <v>1</v>
      </c>
      <c r="R3519">
        <v>1</v>
      </c>
      <c r="S3519" t="s">
        <v>8233</v>
      </c>
      <c r="T3519" t="s">
        <v>1227</v>
      </c>
    </row>
    <row r="3520" spans="1:20" x14ac:dyDescent="0.25">
      <c r="A3520" t="s">
        <v>8227</v>
      </c>
      <c r="B3520" t="s">
        <v>8228</v>
      </c>
      <c r="C3520" t="s">
        <v>10335</v>
      </c>
      <c r="D3520" t="s">
        <v>30</v>
      </c>
      <c r="E3520" t="s">
        <v>10336</v>
      </c>
      <c r="F3520" t="s">
        <v>10337</v>
      </c>
      <c r="G3520" t="s">
        <v>513</v>
      </c>
      <c r="H3520" t="s">
        <v>10338</v>
      </c>
      <c r="I3520" t="s">
        <v>10339</v>
      </c>
      <c r="J3520" t="s">
        <v>513</v>
      </c>
      <c r="K3520" t="s">
        <v>513</v>
      </c>
      <c r="L3520">
        <v>1</v>
      </c>
      <c r="M3520">
        <v>0</v>
      </c>
      <c r="N3520">
        <v>0</v>
      </c>
      <c r="O3520">
        <v>1</v>
      </c>
      <c r="P3520">
        <v>1</v>
      </c>
      <c r="Q3520">
        <v>1</v>
      </c>
      <c r="R3520">
        <v>1</v>
      </c>
      <c r="S3520" t="s">
        <v>8233</v>
      </c>
      <c r="T3520" t="s">
        <v>1227</v>
      </c>
    </row>
    <row r="3521" spans="1:20" x14ac:dyDescent="0.25">
      <c r="A3521" t="s">
        <v>8227</v>
      </c>
      <c r="B3521" t="s">
        <v>8228</v>
      </c>
      <c r="C3521" t="s">
        <v>8229</v>
      </c>
      <c r="D3521" t="s">
        <v>30</v>
      </c>
      <c r="E3521" t="s">
        <v>8230</v>
      </c>
      <c r="F3521" t="s">
        <v>8231</v>
      </c>
      <c r="G3521" t="s">
        <v>1410</v>
      </c>
      <c r="H3521" s="1">
        <v>9.0000000000000006E-75</v>
      </c>
      <c r="I3521" t="s">
        <v>8232</v>
      </c>
      <c r="J3521" t="s">
        <v>1410</v>
      </c>
      <c r="K3521" t="s">
        <v>604</v>
      </c>
      <c r="L3521">
        <v>1</v>
      </c>
      <c r="M3521">
        <v>0</v>
      </c>
      <c r="N3521">
        <v>0</v>
      </c>
      <c r="O3521">
        <v>1</v>
      </c>
      <c r="P3521">
        <v>1</v>
      </c>
      <c r="Q3521">
        <v>1</v>
      </c>
      <c r="R3521">
        <v>1</v>
      </c>
      <c r="S3521" t="s">
        <v>8233</v>
      </c>
      <c r="T3521" t="s">
        <v>1227</v>
      </c>
    </row>
    <row r="3522" spans="1:20" x14ac:dyDescent="0.25">
      <c r="A3522" t="s">
        <v>631</v>
      </c>
      <c r="B3522" t="s">
        <v>632</v>
      </c>
      <c r="C3522" t="s">
        <v>13431</v>
      </c>
      <c r="D3522" t="s">
        <v>30</v>
      </c>
      <c r="E3522" t="s">
        <v>712</v>
      </c>
      <c r="F3522" t="s">
        <v>6967</v>
      </c>
      <c r="G3522" t="s">
        <v>151</v>
      </c>
      <c r="H3522" t="s">
        <v>604</v>
      </c>
      <c r="I3522" t="s">
        <v>813</v>
      </c>
      <c r="J3522" t="s">
        <v>42</v>
      </c>
      <c r="K3522" t="s">
        <v>561</v>
      </c>
      <c r="L3522">
        <v>6</v>
      </c>
      <c r="M3522">
        <v>0</v>
      </c>
      <c r="N3522">
        <v>0</v>
      </c>
      <c r="O3522">
        <v>6</v>
      </c>
      <c r="P3522">
        <v>6</v>
      </c>
      <c r="Q3522">
        <v>0</v>
      </c>
      <c r="R3522">
        <v>0</v>
      </c>
      <c r="S3522" t="s">
        <v>634</v>
      </c>
      <c r="T3522" t="s">
        <v>635</v>
      </c>
    </row>
    <row r="3523" spans="1:20" x14ac:dyDescent="0.25">
      <c r="A3523" t="s">
        <v>631</v>
      </c>
      <c r="B3523" t="s">
        <v>632</v>
      </c>
      <c r="C3523" t="s">
        <v>535</v>
      </c>
      <c r="D3523" t="s">
        <v>30</v>
      </c>
      <c r="E3523" t="s">
        <v>531</v>
      </c>
      <c r="F3523" t="s">
        <v>633</v>
      </c>
      <c r="G3523" t="s">
        <v>88</v>
      </c>
      <c r="H3523" t="s">
        <v>312</v>
      </c>
      <c r="I3523" t="s">
        <v>596</v>
      </c>
      <c r="J3523" t="s">
        <v>42</v>
      </c>
      <c r="K3523" t="s">
        <v>629</v>
      </c>
      <c r="L3523">
        <v>5</v>
      </c>
      <c r="M3523">
        <v>0</v>
      </c>
      <c r="N3523">
        <v>0</v>
      </c>
      <c r="O3523">
        <v>5</v>
      </c>
      <c r="P3523">
        <v>5</v>
      </c>
      <c r="Q3523">
        <v>0</v>
      </c>
      <c r="R3523">
        <v>0</v>
      </c>
      <c r="S3523" t="s">
        <v>634</v>
      </c>
      <c r="T3523" t="s">
        <v>635</v>
      </c>
    </row>
    <row r="3524" spans="1:20" x14ac:dyDescent="0.25">
      <c r="A3524" t="s">
        <v>3350</v>
      </c>
      <c r="B3524" t="s">
        <v>3351</v>
      </c>
      <c r="C3524" t="s">
        <v>3390</v>
      </c>
      <c r="D3524" t="s">
        <v>30</v>
      </c>
      <c r="E3524" t="s">
        <v>3391</v>
      </c>
      <c r="F3524" t="s">
        <v>3392</v>
      </c>
      <c r="G3524" t="s">
        <v>42</v>
      </c>
      <c r="H3524" t="s">
        <v>599</v>
      </c>
      <c r="I3524" t="s">
        <v>870</v>
      </c>
      <c r="J3524" t="s">
        <v>42</v>
      </c>
      <c r="K3524" t="s">
        <v>98</v>
      </c>
      <c r="L3524">
        <v>3</v>
      </c>
      <c r="M3524">
        <v>0</v>
      </c>
      <c r="N3524">
        <v>0</v>
      </c>
      <c r="O3524">
        <v>3</v>
      </c>
      <c r="P3524">
        <v>3</v>
      </c>
      <c r="Q3524">
        <v>1</v>
      </c>
      <c r="R3524">
        <v>1</v>
      </c>
      <c r="S3524" t="s">
        <v>3349</v>
      </c>
    </row>
    <row r="3525" spans="1:20" x14ac:dyDescent="0.25">
      <c r="A3525" t="s">
        <v>3350</v>
      </c>
      <c r="B3525" t="s">
        <v>3351</v>
      </c>
      <c r="C3525" t="s">
        <v>3336</v>
      </c>
      <c r="D3525" t="s">
        <v>30</v>
      </c>
      <c r="E3525" t="s">
        <v>941</v>
      </c>
      <c r="F3525" t="s">
        <v>3352</v>
      </c>
      <c r="G3525" t="s">
        <v>42</v>
      </c>
      <c r="H3525" t="s">
        <v>1584</v>
      </c>
      <c r="I3525" t="s">
        <v>3031</v>
      </c>
      <c r="J3525" t="s">
        <v>42</v>
      </c>
      <c r="K3525" t="s">
        <v>60</v>
      </c>
      <c r="L3525">
        <v>1</v>
      </c>
      <c r="M3525">
        <v>0</v>
      </c>
      <c r="N3525">
        <v>0</v>
      </c>
      <c r="O3525">
        <v>1</v>
      </c>
      <c r="P3525">
        <v>1</v>
      </c>
      <c r="Q3525">
        <v>1</v>
      </c>
      <c r="R3525">
        <v>1</v>
      </c>
      <c r="S3525" t="s">
        <v>3349</v>
      </c>
    </row>
    <row r="3526" spans="1:20" x14ac:dyDescent="0.25">
      <c r="A3526" t="s">
        <v>3350</v>
      </c>
      <c r="B3526" t="s">
        <v>3351</v>
      </c>
      <c r="C3526" t="s">
        <v>12803</v>
      </c>
      <c r="D3526" t="s">
        <v>30</v>
      </c>
      <c r="E3526" t="s">
        <v>5020</v>
      </c>
      <c r="F3526" t="s">
        <v>7440</v>
      </c>
      <c r="G3526" t="s">
        <v>129</v>
      </c>
      <c r="H3526" t="s">
        <v>7242</v>
      </c>
      <c r="I3526" t="s">
        <v>1083</v>
      </c>
      <c r="J3526" t="s">
        <v>129</v>
      </c>
      <c r="K3526" t="s">
        <v>692</v>
      </c>
      <c r="L3526">
        <v>1</v>
      </c>
      <c r="M3526">
        <v>0</v>
      </c>
      <c r="N3526">
        <v>0</v>
      </c>
      <c r="O3526">
        <v>1</v>
      </c>
      <c r="P3526">
        <v>1</v>
      </c>
      <c r="Q3526">
        <v>1</v>
      </c>
      <c r="R3526">
        <v>1</v>
      </c>
      <c r="S3526" t="s">
        <v>3349</v>
      </c>
    </row>
    <row r="3527" spans="1:20" x14ac:dyDescent="0.25">
      <c r="A3527" t="s">
        <v>3350</v>
      </c>
      <c r="B3527" t="s">
        <v>3351</v>
      </c>
      <c r="C3527" t="s">
        <v>9060</v>
      </c>
      <c r="D3527" t="s">
        <v>30</v>
      </c>
      <c r="E3527" t="s">
        <v>4878</v>
      </c>
      <c r="F3527" t="s">
        <v>2415</v>
      </c>
      <c r="G3527" t="s">
        <v>42</v>
      </c>
      <c r="H3527" t="s">
        <v>2790</v>
      </c>
      <c r="I3527" t="s">
        <v>4235</v>
      </c>
      <c r="J3527" t="s">
        <v>42</v>
      </c>
      <c r="K3527" t="s">
        <v>60</v>
      </c>
      <c r="L3527">
        <v>1</v>
      </c>
      <c r="M3527">
        <v>0</v>
      </c>
      <c r="N3527">
        <v>0</v>
      </c>
      <c r="O3527">
        <v>1</v>
      </c>
      <c r="P3527">
        <v>1</v>
      </c>
      <c r="Q3527">
        <v>1</v>
      </c>
      <c r="R3527">
        <v>1</v>
      </c>
      <c r="S3527" t="s">
        <v>3349</v>
      </c>
    </row>
    <row r="3528" spans="1:20" x14ac:dyDescent="0.25">
      <c r="A3528" t="s">
        <v>3350</v>
      </c>
      <c r="B3528" t="s">
        <v>3351</v>
      </c>
      <c r="C3528" t="s">
        <v>7858</v>
      </c>
      <c r="D3528" t="s">
        <v>30</v>
      </c>
      <c r="E3528" t="s">
        <v>6960</v>
      </c>
      <c r="F3528" t="s">
        <v>293</v>
      </c>
      <c r="G3528" t="s">
        <v>178</v>
      </c>
      <c r="H3528" t="s">
        <v>7861</v>
      </c>
      <c r="I3528" t="s">
        <v>4641</v>
      </c>
      <c r="J3528" t="s">
        <v>178</v>
      </c>
      <c r="K3528" t="s">
        <v>60</v>
      </c>
      <c r="L3528">
        <v>1</v>
      </c>
      <c r="M3528">
        <v>0</v>
      </c>
      <c r="N3528">
        <v>0</v>
      </c>
      <c r="O3528">
        <v>1</v>
      </c>
      <c r="P3528">
        <v>1</v>
      </c>
      <c r="Q3528">
        <v>1</v>
      </c>
      <c r="R3528">
        <v>1</v>
      </c>
      <c r="S3528" t="s">
        <v>3349</v>
      </c>
    </row>
    <row r="3529" spans="1:20" x14ac:dyDescent="0.25">
      <c r="A3529" t="s">
        <v>3350</v>
      </c>
      <c r="B3529" t="s">
        <v>3351</v>
      </c>
      <c r="C3529" t="s">
        <v>9554</v>
      </c>
      <c r="D3529" t="s">
        <v>30</v>
      </c>
      <c r="E3529" t="s">
        <v>1914</v>
      </c>
      <c r="F3529" t="s">
        <v>1170</v>
      </c>
      <c r="G3529" t="s">
        <v>33</v>
      </c>
      <c r="H3529" t="s">
        <v>619</v>
      </c>
      <c r="I3529" t="s">
        <v>2525</v>
      </c>
      <c r="J3529" t="s">
        <v>33</v>
      </c>
      <c r="K3529" t="s">
        <v>692</v>
      </c>
      <c r="L3529">
        <v>1</v>
      </c>
      <c r="M3529">
        <v>0</v>
      </c>
      <c r="N3529">
        <v>0</v>
      </c>
      <c r="O3529">
        <v>1</v>
      </c>
      <c r="P3529">
        <v>1</v>
      </c>
      <c r="Q3529">
        <v>1</v>
      </c>
      <c r="R3529">
        <v>1</v>
      </c>
      <c r="S3529" t="s">
        <v>3349</v>
      </c>
    </row>
    <row r="3530" spans="1:20" x14ac:dyDescent="0.25">
      <c r="A3530" t="s">
        <v>3350</v>
      </c>
      <c r="B3530" t="s">
        <v>3351</v>
      </c>
      <c r="C3530" t="s">
        <v>10471</v>
      </c>
      <c r="D3530" t="s">
        <v>30</v>
      </c>
      <c r="E3530" t="s">
        <v>5241</v>
      </c>
      <c r="F3530" t="s">
        <v>1546</v>
      </c>
      <c r="G3530" t="s">
        <v>42</v>
      </c>
      <c r="H3530" t="s">
        <v>1382</v>
      </c>
      <c r="I3530" t="s">
        <v>2833</v>
      </c>
      <c r="J3530" t="s">
        <v>42</v>
      </c>
      <c r="K3530" t="s">
        <v>692</v>
      </c>
      <c r="L3530">
        <v>1</v>
      </c>
      <c r="M3530">
        <v>0</v>
      </c>
      <c r="N3530">
        <v>0</v>
      </c>
      <c r="O3530">
        <v>1</v>
      </c>
      <c r="P3530">
        <v>1</v>
      </c>
      <c r="Q3530">
        <v>1</v>
      </c>
      <c r="R3530">
        <v>1</v>
      </c>
      <c r="S3530" t="s">
        <v>3349</v>
      </c>
    </row>
    <row r="3531" spans="1:20" x14ac:dyDescent="0.25">
      <c r="A3531" t="s">
        <v>3350</v>
      </c>
      <c r="B3531" t="s">
        <v>3351</v>
      </c>
      <c r="C3531" t="s">
        <v>9879</v>
      </c>
      <c r="D3531" t="s">
        <v>30</v>
      </c>
      <c r="E3531" t="s">
        <v>9880</v>
      </c>
      <c r="F3531" t="s">
        <v>9881</v>
      </c>
      <c r="G3531" t="s">
        <v>42</v>
      </c>
      <c r="H3531" t="s">
        <v>9882</v>
      </c>
      <c r="I3531" t="s">
        <v>1822</v>
      </c>
      <c r="J3531" t="s">
        <v>33</v>
      </c>
      <c r="K3531" t="s">
        <v>3139</v>
      </c>
      <c r="L3531">
        <v>12</v>
      </c>
      <c r="M3531">
        <v>1</v>
      </c>
      <c r="N3531">
        <v>1</v>
      </c>
      <c r="O3531">
        <v>13</v>
      </c>
      <c r="P3531">
        <v>13</v>
      </c>
      <c r="Q3531">
        <v>8</v>
      </c>
      <c r="R3531">
        <v>8</v>
      </c>
      <c r="S3531" t="s">
        <v>3349</v>
      </c>
    </row>
    <row r="3532" spans="1:20" x14ac:dyDescent="0.25">
      <c r="A3532" t="s">
        <v>3350</v>
      </c>
      <c r="B3532" t="s">
        <v>3351</v>
      </c>
      <c r="C3532" t="s">
        <v>10518</v>
      </c>
      <c r="D3532" t="s">
        <v>30</v>
      </c>
      <c r="E3532" t="s">
        <v>1215</v>
      </c>
      <c r="F3532" t="s">
        <v>2342</v>
      </c>
      <c r="G3532" t="s">
        <v>42</v>
      </c>
      <c r="H3532" s="1">
        <v>6E-9</v>
      </c>
      <c r="I3532" t="s">
        <v>1096</v>
      </c>
      <c r="J3532" t="s">
        <v>42</v>
      </c>
      <c r="K3532" t="s">
        <v>513</v>
      </c>
      <c r="L3532">
        <v>1</v>
      </c>
      <c r="M3532">
        <v>0</v>
      </c>
      <c r="N3532">
        <v>0</v>
      </c>
      <c r="O3532">
        <v>1</v>
      </c>
      <c r="P3532">
        <v>1</v>
      </c>
      <c r="Q3532">
        <v>1</v>
      </c>
      <c r="R3532">
        <v>1</v>
      </c>
      <c r="S3532" t="s">
        <v>3349</v>
      </c>
    </row>
    <row r="3533" spans="1:20" x14ac:dyDescent="0.25">
      <c r="A3533" t="s">
        <v>3350</v>
      </c>
      <c r="B3533" t="s">
        <v>3351</v>
      </c>
      <c r="C3533" t="s">
        <v>13622</v>
      </c>
      <c r="D3533" t="s">
        <v>30</v>
      </c>
      <c r="E3533" t="s">
        <v>2346</v>
      </c>
      <c r="F3533" t="s">
        <v>5099</v>
      </c>
      <c r="G3533" t="s">
        <v>42</v>
      </c>
      <c r="H3533" t="s">
        <v>1768</v>
      </c>
      <c r="I3533" t="s">
        <v>2186</v>
      </c>
      <c r="J3533" t="s">
        <v>42</v>
      </c>
      <c r="K3533" t="s">
        <v>552</v>
      </c>
      <c r="L3533">
        <v>3</v>
      </c>
      <c r="M3533">
        <v>0</v>
      </c>
      <c r="N3533">
        <v>0</v>
      </c>
      <c r="O3533">
        <v>3</v>
      </c>
      <c r="P3533">
        <v>3</v>
      </c>
      <c r="Q3533">
        <v>2</v>
      </c>
      <c r="R3533">
        <v>2</v>
      </c>
      <c r="S3533" t="s">
        <v>3349</v>
      </c>
    </row>
    <row r="3534" spans="1:20" x14ac:dyDescent="0.25">
      <c r="A3534" t="s">
        <v>3350</v>
      </c>
      <c r="B3534" t="s">
        <v>3351</v>
      </c>
      <c r="C3534" t="s">
        <v>12118</v>
      </c>
      <c r="D3534" t="s">
        <v>30</v>
      </c>
      <c r="E3534" s="1">
        <v>7.9999999999999996E-6</v>
      </c>
      <c r="F3534" t="s">
        <v>623</v>
      </c>
      <c r="G3534" t="s">
        <v>33</v>
      </c>
      <c r="H3534" t="s">
        <v>2456</v>
      </c>
      <c r="I3534" t="s">
        <v>1447</v>
      </c>
      <c r="J3534" t="s">
        <v>33</v>
      </c>
      <c r="K3534" t="s">
        <v>692</v>
      </c>
      <c r="L3534">
        <v>1</v>
      </c>
      <c r="M3534">
        <v>0</v>
      </c>
      <c r="N3534">
        <v>0</v>
      </c>
      <c r="O3534">
        <v>1</v>
      </c>
      <c r="P3534">
        <v>1</v>
      </c>
      <c r="Q3534">
        <v>1</v>
      </c>
      <c r="R3534">
        <v>1</v>
      </c>
      <c r="S3534" t="s">
        <v>3349</v>
      </c>
    </row>
    <row r="3535" spans="1:20" x14ac:dyDescent="0.25">
      <c r="A3535" t="s">
        <v>3350</v>
      </c>
      <c r="B3535" t="s">
        <v>3351</v>
      </c>
      <c r="C3535" t="s">
        <v>11413</v>
      </c>
      <c r="D3535" t="s">
        <v>30</v>
      </c>
      <c r="E3535" t="s">
        <v>11414</v>
      </c>
      <c r="F3535" t="s">
        <v>1307</v>
      </c>
      <c r="G3535" t="s">
        <v>42</v>
      </c>
      <c r="H3535" t="s">
        <v>11415</v>
      </c>
      <c r="I3535" t="s">
        <v>3255</v>
      </c>
      <c r="J3535" t="s">
        <v>42</v>
      </c>
      <c r="K3535" t="s">
        <v>1479</v>
      </c>
      <c r="L3535">
        <v>4</v>
      </c>
      <c r="M3535">
        <v>0</v>
      </c>
      <c r="N3535">
        <v>0</v>
      </c>
      <c r="O3535">
        <v>4</v>
      </c>
      <c r="P3535">
        <v>4</v>
      </c>
      <c r="Q3535">
        <v>4</v>
      </c>
      <c r="R3535">
        <v>4</v>
      </c>
      <c r="S3535" t="s">
        <v>3349</v>
      </c>
    </row>
    <row r="3536" spans="1:20" x14ac:dyDescent="0.25">
      <c r="A3536" t="s">
        <v>3350</v>
      </c>
      <c r="B3536" t="s">
        <v>3351</v>
      </c>
      <c r="C3536" t="s">
        <v>4397</v>
      </c>
      <c r="D3536" t="s">
        <v>30</v>
      </c>
      <c r="E3536" t="s">
        <v>4398</v>
      </c>
      <c r="F3536" t="s">
        <v>2009</v>
      </c>
      <c r="G3536" t="s">
        <v>33</v>
      </c>
      <c r="H3536" t="s">
        <v>2790</v>
      </c>
      <c r="I3536" t="s">
        <v>4235</v>
      </c>
      <c r="J3536" t="s">
        <v>42</v>
      </c>
      <c r="K3536" t="s">
        <v>1479</v>
      </c>
      <c r="L3536">
        <v>4</v>
      </c>
      <c r="M3536">
        <v>0</v>
      </c>
      <c r="N3536">
        <v>0</v>
      </c>
      <c r="O3536">
        <v>4</v>
      </c>
      <c r="P3536">
        <v>4</v>
      </c>
      <c r="Q3536">
        <v>4</v>
      </c>
      <c r="R3536">
        <v>4</v>
      </c>
      <c r="S3536" t="s">
        <v>3349</v>
      </c>
    </row>
    <row r="3537" spans="1:19" x14ac:dyDescent="0.25">
      <c r="A3537" t="s">
        <v>3350</v>
      </c>
      <c r="B3537" t="s">
        <v>3351</v>
      </c>
      <c r="C3537" t="s">
        <v>8250</v>
      </c>
      <c r="D3537" t="s">
        <v>30</v>
      </c>
      <c r="E3537" s="1">
        <v>3.0000000000000001E-6</v>
      </c>
      <c r="F3537" t="s">
        <v>4120</v>
      </c>
      <c r="G3537" t="s">
        <v>42</v>
      </c>
      <c r="H3537" t="s">
        <v>6873</v>
      </c>
      <c r="I3537" t="s">
        <v>2525</v>
      </c>
      <c r="J3537" t="s">
        <v>42</v>
      </c>
      <c r="K3537" t="s">
        <v>60</v>
      </c>
      <c r="L3537">
        <v>1</v>
      </c>
      <c r="M3537">
        <v>0</v>
      </c>
      <c r="N3537">
        <v>0</v>
      </c>
      <c r="O3537">
        <v>1</v>
      </c>
      <c r="P3537">
        <v>1</v>
      </c>
      <c r="Q3537">
        <v>1</v>
      </c>
      <c r="R3537">
        <v>1</v>
      </c>
      <c r="S3537" t="s">
        <v>3349</v>
      </c>
    </row>
    <row r="3538" spans="1:19" x14ac:dyDescent="0.25">
      <c r="A3538" t="s">
        <v>3350</v>
      </c>
      <c r="B3538" t="s">
        <v>3351</v>
      </c>
      <c r="C3538" t="s">
        <v>11403</v>
      </c>
      <c r="D3538" t="s">
        <v>30</v>
      </c>
      <c r="E3538" s="1">
        <v>9.9999999999999994E-12</v>
      </c>
      <c r="F3538" t="s">
        <v>1874</v>
      </c>
      <c r="G3538" t="s">
        <v>1410</v>
      </c>
      <c r="H3538" t="s">
        <v>2320</v>
      </c>
      <c r="I3538" t="s">
        <v>1321</v>
      </c>
      <c r="J3538" t="s">
        <v>1410</v>
      </c>
      <c r="K3538" t="s">
        <v>692</v>
      </c>
      <c r="L3538">
        <v>1</v>
      </c>
      <c r="M3538">
        <v>0</v>
      </c>
      <c r="N3538">
        <v>0</v>
      </c>
      <c r="O3538">
        <v>1</v>
      </c>
      <c r="P3538">
        <v>1</v>
      </c>
      <c r="Q3538">
        <v>1</v>
      </c>
      <c r="R3538">
        <v>1</v>
      </c>
      <c r="S3538" t="s">
        <v>3349</v>
      </c>
    </row>
    <row r="3539" spans="1:19" x14ac:dyDescent="0.25">
      <c r="A3539" t="s">
        <v>3350</v>
      </c>
      <c r="B3539" t="s">
        <v>3351</v>
      </c>
      <c r="C3539" t="s">
        <v>5334</v>
      </c>
      <c r="D3539" t="s">
        <v>30</v>
      </c>
      <c r="E3539" t="s">
        <v>697</v>
      </c>
      <c r="F3539" t="s">
        <v>5335</v>
      </c>
      <c r="G3539" t="s">
        <v>132</v>
      </c>
      <c r="H3539" t="s">
        <v>1082</v>
      </c>
      <c r="I3539" t="s">
        <v>3927</v>
      </c>
      <c r="J3539" t="s">
        <v>33</v>
      </c>
      <c r="K3539" t="s">
        <v>2257</v>
      </c>
      <c r="L3539">
        <v>4</v>
      </c>
      <c r="M3539">
        <v>0</v>
      </c>
      <c r="N3539">
        <v>0</v>
      </c>
      <c r="O3539">
        <v>4</v>
      </c>
      <c r="P3539">
        <v>4</v>
      </c>
      <c r="Q3539">
        <v>4</v>
      </c>
      <c r="R3539">
        <v>4</v>
      </c>
      <c r="S3539" t="s">
        <v>3349</v>
      </c>
    </row>
    <row r="3540" spans="1:19" x14ac:dyDescent="0.25">
      <c r="A3540" t="s">
        <v>3350</v>
      </c>
      <c r="B3540" t="s">
        <v>3351</v>
      </c>
      <c r="C3540" t="s">
        <v>6749</v>
      </c>
      <c r="D3540" t="s">
        <v>30</v>
      </c>
      <c r="E3540" s="1">
        <v>5.9999999999999997E-14</v>
      </c>
      <c r="F3540" t="s">
        <v>1731</v>
      </c>
      <c r="G3540" t="s">
        <v>42</v>
      </c>
      <c r="H3540" t="s">
        <v>2025</v>
      </c>
      <c r="I3540" t="s">
        <v>1052</v>
      </c>
      <c r="J3540" t="s">
        <v>42</v>
      </c>
      <c r="K3540" t="s">
        <v>692</v>
      </c>
      <c r="L3540">
        <v>1</v>
      </c>
      <c r="M3540">
        <v>0</v>
      </c>
      <c r="N3540">
        <v>0</v>
      </c>
      <c r="O3540">
        <v>1</v>
      </c>
      <c r="P3540">
        <v>1</v>
      </c>
      <c r="Q3540">
        <v>1</v>
      </c>
      <c r="R3540">
        <v>1</v>
      </c>
      <c r="S3540" t="s">
        <v>3349</v>
      </c>
    </row>
    <row r="3541" spans="1:19" x14ac:dyDescent="0.25">
      <c r="A3541" t="s">
        <v>3350</v>
      </c>
      <c r="B3541" t="s">
        <v>3351</v>
      </c>
      <c r="C3541" t="s">
        <v>5993</v>
      </c>
      <c r="D3541" t="s">
        <v>30</v>
      </c>
      <c r="E3541" t="s">
        <v>5994</v>
      </c>
      <c r="F3541" t="s">
        <v>2595</v>
      </c>
      <c r="G3541" t="s">
        <v>33</v>
      </c>
      <c r="H3541" t="s">
        <v>5995</v>
      </c>
      <c r="I3541" t="s">
        <v>970</v>
      </c>
      <c r="J3541" t="s">
        <v>42</v>
      </c>
      <c r="K3541" t="s">
        <v>171</v>
      </c>
      <c r="L3541">
        <v>2</v>
      </c>
      <c r="M3541">
        <v>0</v>
      </c>
      <c r="N3541">
        <v>0</v>
      </c>
      <c r="O3541">
        <v>2</v>
      </c>
      <c r="P3541">
        <v>2</v>
      </c>
      <c r="Q3541">
        <v>1</v>
      </c>
      <c r="R3541">
        <v>1</v>
      </c>
      <c r="S3541" t="s">
        <v>3349</v>
      </c>
    </row>
    <row r="3542" spans="1:19" x14ac:dyDescent="0.25">
      <c r="A3542" t="s">
        <v>3350</v>
      </c>
      <c r="B3542" t="s">
        <v>3351</v>
      </c>
      <c r="C3542" t="s">
        <v>7222</v>
      </c>
      <c r="D3542" t="s">
        <v>30</v>
      </c>
      <c r="E3542" t="s">
        <v>7223</v>
      </c>
      <c r="F3542" t="s">
        <v>804</v>
      </c>
      <c r="G3542" t="s">
        <v>42</v>
      </c>
      <c r="H3542" t="s">
        <v>1100</v>
      </c>
      <c r="I3542" t="s">
        <v>6272</v>
      </c>
      <c r="J3542" t="s">
        <v>42</v>
      </c>
      <c r="K3542" t="s">
        <v>60</v>
      </c>
      <c r="L3542">
        <v>1</v>
      </c>
      <c r="M3542">
        <v>0</v>
      </c>
      <c r="N3542">
        <v>0</v>
      </c>
      <c r="O3542">
        <v>1</v>
      </c>
      <c r="P3542">
        <v>1</v>
      </c>
      <c r="Q3542">
        <v>1</v>
      </c>
      <c r="R3542">
        <v>1</v>
      </c>
      <c r="S3542" t="s">
        <v>3349</v>
      </c>
    </row>
    <row r="3543" spans="1:19" x14ac:dyDescent="0.25">
      <c r="A3543" t="s">
        <v>3350</v>
      </c>
      <c r="B3543" t="s">
        <v>3351</v>
      </c>
      <c r="C3543" t="s">
        <v>9199</v>
      </c>
      <c r="D3543" t="s">
        <v>30</v>
      </c>
      <c r="E3543" t="s">
        <v>9200</v>
      </c>
      <c r="F3543" t="s">
        <v>9201</v>
      </c>
      <c r="G3543" t="s">
        <v>42</v>
      </c>
      <c r="H3543" t="s">
        <v>9202</v>
      </c>
      <c r="I3543" t="s">
        <v>3074</v>
      </c>
      <c r="J3543" t="s">
        <v>33</v>
      </c>
      <c r="K3543" t="s">
        <v>526</v>
      </c>
      <c r="L3543">
        <v>6</v>
      </c>
      <c r="M3543">
        <v>0</v>
      </c>
      <c r="N3543">
        <v>0</v>
      </c>
      <c r="O3543">
        <v>6</v>
      </c>
      <c r="P3543">
        <v>6</v>
      </c>
      <c r="Q3543">
        <v>4</v>
      </c>
      <c r="R3543">
        <v>4</v>
      </c>
      <c r="S3543" t="s">
        <v>3349</v>
      </c>
    </row>
    <row r="3544" spans="1:19" x14ac:dyDescent="0.25">
      <c r="A3544" t="s">
        <v>3350</v>
      </c>
      <c r="B3544" t="s">
        <v>3351</v>
      </c>
      <c r="C3544" t="s">
        <v>13648</v>
      </c>
      <c r="D3544" t="s">
        <v>30</v>
      </c>
      <c r="E3544" t="s">
        <v>5299</v>
      </c>
      <c r="F3544" t="s">
        <v>1135</v>
      </c>
      <c r="G3544" t="s">
        <v>1428</v>
      </c>
      <c r="H3544" t="s">
        <v>2654</v>
      </c>
      <c r="I3544" t="s">
        <v>1885</v>
      </c>
      <c r="J3544" t="s">
        <v>42</v>
      </c>
      <c r="K3544" t="s">
        <v>552</v>
      </c>
      <c r="L3544">
        <v>3</v>
      </c>
      <c r="M3544">
        <v>0</v>
      </c>
      <c r="N3544">
        <v>0</v>
      </c>
      <c r="O3544">
        <v>3</v>
      </c>
      <c r="P3544">
        <v>3</v>
      </c>
      <c r="Q3544">
        <v>2</v>
      </c>
      <c r="R3544">
        <v>2</v>
      </c>
      <c r="S3544" t="s">
        <v>3349</v>
      </c>
    </row>
    <row r="3545" spans="1:19" x14ac:dyDescent="0.25">
      <c r="A3545" t="s">
        <v>3350</v>
      </c>
      <c r="B3545" t="s">
        <v>3351</v>
      </c>
      <c r="C3545" t="s">
        <v>10948</v>
      </c>
      <c r="D3545" t="s">
        <v>30</v>
      </c>
      <c r="E3545" t="s">
        <v>10949</v>
      </c>
      <c r="F3545" t="s">
        <v>3420</v>
      </c>
      <c r="G3545" t="s">
        <v>2531</v>
      </c>
      <c r="H3545" t="s">
        <v>3256</v>
      </c>
      <c r="I3545" t="s">
        <v>1731</v>
      </c>
      <c r="J3545" t="s">
        <v>33</v>
      </c>
      <c r="K3545" t="s">
        <v>2644</v>
      </c>
      <c r="L3545">
        <v>6</v>
      </c>
      <c r="M3545">
        <v>1</v>
      </c>
      <c r="N3545">
        <v>1</v>
      </c>
      <c r="O3545">
        <v>7</v>
      </c>
      <c r="P3545">
        <v>7</v>
      </c>
      <c r="Q3545">
        <v>6</v>
      </c>
      <c r="R3545">
        <v>6</v>
      </c>
      <c r="S3545" t="s">
        <v>3349</v>
      </c>
    </row>
    <row r="3546" spans="1:19" x14ac:dyDescent="0.25">
      <c r="A3546" t="s">
        <v>3350</v>
      </c>
      <c r="B3546" t="s">
        <v>3351</v>
      </c>
      <c r="C3546" t="s">
        <v>10304</v>
      </c>
      <c r="D3546" t="s">
        <v>30</v>
      </c>
      <c r="E3546" t="s">
        <v>1343</v>
      </c>
      <c r="F3546" t="s">
        <v>2900</v>
      </c>
      <c r="G3546" t="s">
        <v>129</v>
      </c>
      <c r="H3546" t="s">
        <v>2772</v>
      </c>
      <c r="I3546" t="s">
        <v>419</v>
      </c>
      <c r="J3546" t="s">
        <v>129</v>
      </c>
      <c r="K3546" t="s">
        <v>513</v>
      </c>
      <c r="L3546">
        <v>1</v>
      </c>
      <c r="M3546">
        <v>0</v>
      </c>
      <c r="N3546">
        <v>0</v>
      </c>
      <c r="O3546">
        <v>1</v>
      </c>
      <c r="P3546">
        <v>1</v>
      </c>
      <c r="Q3546">
        <v>1</v>
      </c>
      <c r="R3546">
        <v>1</v>
      </c>
      <c r="S3546" t="s">
        <v>3349</v>
      </c>
    </row>
    <row r="3547" spans="1:19" x14ac:dyDescent="0.25">
      <c r="A3547" t="s">
        <v>3350</v>
      </c>
      <c r="B3547" t="s">
        <v>3351</v>
      </c>
      <c r="C3547" t="s">
        <v>10210</v>
      </c>
      <c r="D3547" t="s">
        <v>30</v>
      </c>
      <c r="E3547" t="s">
        <v>10211</v>
      </c>
      <c r="F3547" t="s">
        <v>1066</v>
      </c>
      <c r="G3547" t="s">
        <v>42</v>
      </c>
      <c r="H3547" t="s">
        <v>1673</v>
      </c>
      <c r="I3547" t="s">
        <v>4086</v>
      </c>
      <c r="J3547" t="s">
        <v>42</v>
      </c>
      <c r="K3547" t="s">
        <v>51</v>
      </c>
      <c r="L3547">
        <v>2</v>
      </c>
      <c r="M3547">
        <v>0</v>
      </c>
      <c r="N3547">
        <v>0</v>
      </c>
      <c r="O3547">
        <v>2</v>
      </c>
      <c r="P3547">
        <v>2</v>
      </c>
      <c r="Q3547">
        <v>2</v>
      </c>
      <c r="R3547">
        <v>2</v>
      </c>
      <c r="S3547" t="s">
        <v>3349</v>
      </c>
    </row>
    <row r="3548" spans="1:19" x14ac:dyDescent="0.25">
      <c r="A3548" t="s">
        <v>3350</v>
      </c>
      <c r="B3548" t="s">
        <v>3351</v>
      </c>
      <c r="C3548" t="s">
        <v>9247</v>
      </c>
      <c r="D3548" t="s">
        <v>30</v>
      </c>
      <c r="E3548" t="s">
        <v>4229</v>
      </c>
      <c r="F3548" t="s">
        <v>523</v>
      </c>
      <c r="G3548" t="s">
        <v>42</v>
      </c>
      <c r="H3548" t="s">
        <v>1960</v>
      </c>
      <c r="I3548" t="s">
        <v>1491</v>
      </c>
      <c r="J3548" t="s">
        <v>42</v>
      </c>
      <c r="K3548" t="s">
        <v>1291</v>
      </c>
      <c r="L3548">
        <v>3</v>
      </c>
      <c r="M3548">
        <v>0</v>
      </c>
      <c r="N3548">
        <v>0</v>
      </c>
      <c r="O3548">
        <v>3</v>
      </c>
      <c r="P3548">
        <v>3</v>
      </c>
      <c r="Q3548">
        <v>2</v>
      </c>
      <c r="R3548">
        <v>2</v>
      </c>
      <c r="S3548" t="s">
        <v>3349</v>
      </c>
    </row>
    <row r="3549" spans="1:19" x14ac:dyDescent="0.25">
      <c r="A3549" t="s">
        <v>3350</v>
      </c>
      <c r="B3549" t="s">
        <v>3351</v>
      </c>
      <c r="C3549" t="s">
        <v>10162</v>
      </c>
      <c r="D3549" t="s">
        <v>30</v>
      </c>
      <c r="E3549" t="s">
        <v>10163</v>
      </c>
      <c r="F3549" t="s">
        <v>3888</v>
      </c>
      <c r="G3549" t="s">
        <v>42</v>
      </c>
      <c r="H3549" t="s">
        <v>3132</v>
      </c>
      <c r="I3549" t="s">
        <v>1269</v>
      </c>
      <c r="J3549" t="s">
        <v>33</v>
      </c>
      <c r="K3549" t="s">
        <v>591</v>
      </c>
      <c r="L3549">
        <v>5</v>
      </c>
      <c r="M3549">
        <v>0</v>
      </c>
      <c r="N3549">
        <v>0</v>
      </c>
      <c r="O3549">
        <v>5</v>
      </c>
      <c r="P3549">
        <v>5</v>
      </c>
      <c r="Q3549">
        <v>1</v>
      </c>
      <c r="R3549">
        <v>1</v>
      </c>
      <c r="S3549" t="s">
        <v>3349</v>
      </c>
    </row>
    <row r="3550" spans="1:19" x14ac:dyDescent="0.25">
      <c r="A3550" t="s">
        <v>3350</v>
      </c>
      <c r="B3550" t="s">
        <v>3351</v>
      </c>
      <c r="C3550" t="s">
        <v>11298</v>
      </c>
      <c r="D3550" t="s">
        <v>30</v>
      </c>
      <c r="E3550" t="s">
        <v>2597</v>
      </c>
      <c r="F3550" t="s">
        <v>4184</v>
      </c>
      <c r="G3550" t="s">
        <v>207</v>
      </c>
      <c r="H3550" s="1">
        <v>3.9999999999999998E-11</v>
      </c>
      <c r="I3550" t="s">
        <v>1823</v>
      </c>
      <c r="J3550" t="s">
        <v>33</v>
      </c>
      <c r="K3550" t="s">
        <v>51</v>
      </c>
      <c r="L3550">
        <v>2</v>
      </c>
      <c r="M3550">
        <v>0</v>
      </c>
      <c r="N3550">
        <v>0</v>
      </c>
      <c r="O3550">
        <v>2</v>
      </c>
      <c r="P3550">
        <v>2</v>
      </c>
      <c r="Q3550">
        <v>2</v>
      </c>
      <c r="R3550">
        <v>2</v>
      </c>
      <c r="S3550" t="s">
        <v>3349</v>
      </c>
    </row>
    <row r="3551" spans="1:19" x14ac:dyDescent="0.25">
      <c r="A3551" t="s">
        <v>3350</v>
      </c>
      <c r="B3551" t="s">
        <v>3351</v>
      </c>
      <c r="C3551" t="s">
        <v>9298</v>
      </c>
      <c r="D3551" t="s">
        <v>30</v>
      </c>
      <c r="E3551" t="s">
        <v>1057</v>
      </c>
      <c r="F3551" t="s">
        <v>1403</v>
      </c>
      <c r="G3551" t="s">
        <v>42</v>
      </c>
      <c r="H3551" t="s">
        <v>1058</v>
      </c>
      <c r="I3551" t="s">
        <v>608</v>
      </c>
      <c r="J3551" t="s">
        <v>42</v>
      </c>
      <c r="K3551" t="s">
        <v>60</v>
      </c>
      <c r="L3551">
        <v>1</v>
      </c>
      <c r="M3551">
        <v>0</v>
      </c>
      <c r="N3551">
        <v>0</v>
      </c>
      <c r="O3551">
        <v>1</v>
      </c>
      <c r="P3551">
        <v>1</v>
      </c>
      <c r="Q3551">
        <v>1</v>
      </c>
      <c r="R3551">
        <v>1</v>
      </c>
      <c r="S3551" t="s">
        <v>3349</v>
      </c>
    </row>
    <row r="3552" spans="1:19" x14ac:dyDescent="0.25">
      <c r="A3552" t="s">
        <v>3350</v>
      </c>
      <c r="B3552" t="s">
        <v>3351</v>
      </c>
      <c r="C3552" t="s">
        <v>4264</v>
      </c>
      <c r="D3552" t="s">
        <v>30</v>
      </c>
      <c r="E3552" t="s">
        <v>4083</v>
      </c>
      <c r="F3552" t="s">
        <v>4270</v>
      </c>
      <c r="G3552" t="s">
        <v>207</v>
      </c>
      <c r="H3552" t="s">
        <v>4271</v>
      </c>
      <c r="I3552" t="s">
        <v>4272</v>
      </c>
      <c r="J3552" t="s">
        <v>207</v>
      </c>
      <c r="K3552" t="s">
        <v>513</v>
      </c>
      <c r="L3552">
        <v>1</v>
      </c>
      <c r="M3552">
        <v>0</v>
      </c>
      <c r="N3552">
        <v>0</v>
      </c>
      <c r="O3552">
        <v>1</v>
      </c>
      <c r="P3552">
        <v>1</v>
      </c>
      <c r="Q3552">
        <v>1</v>
      </c>
      <c r="R3552">
        <v>1</v>
      </c>
      <c r="S3552" t="s">
        <v>3349</v>
      </c>
    </row>
    <row r="3553" spans="1:19" x14ac:dyDescent="0.25">
      <c r="A3553" t="s">
        <v>3395</v>
      </c>
      <c r="B3553" t="s">
        <v>3396</v>
      </c>
      <c r="C3553" t="s">
        <v>3390</v>
      </c>
      <c r="D3553" t="s">
        <v>30</v>
      </c>
      <c r="E3553" s="1">
        <v>5.0000000000000002E-11</v>
      </c>
      <c r="F3553" t="s">
        <v>437</v>
      </c>
      <c r="G3553" t="s">
        <v>42</v>
      </c>
      <c r="H3553" t="s">
        <v>85</v>
      </c>
      <c r="I3553" t="s">
        <v>2237</v>
      </c>
      <c r="J3553" t="s">
        <v>33</v>
      </c>
      <c r="K3553" t="s">
        <v>181</v>
      </c>
      <c r="L3553">
        <v>3</v>
      </c>
      <c r="M3553">
        <v>0</v>
      </c>
      <c r="N3553">
        <v>0</v>
      </c>
      <c r="O3553">
        <v>3</v>
      </c>
      <c r="P3553">
        <v>3</v>
      </c>
      <c r="Q3553">
        <v>1</v>
      </c>
      <c r="R3553">
        <v>1</v>
      </c>
      <c r="S3553" t="s">
        <v>3349</v>
      </c>
    </row>
    <row r="3554" spans="1:19" x14ac:dyDescent="0.25">
      <c r="A3554" t="s">
        <v>3395</v>
      </c>
      <c r="B3554" t="s">
        <v>3396</v>
      </c>
      <c r="C3554" t="s">
        <v>9879</v>
      </c>
      <c r="D3554" t="s">
        <v>30</v>
      </c>
      <c r="E3554" t="s">
        <v>9884</v>
      </c>
      <c r="F3554" t="s">
        <v>9885</v>
      </c>
      <c r="G3554" t="s">
        <v>594</v>
      </c>
      <c r="H3554" t="s">
        <v>3353</v>
      </c>
      <c r="I3554" t="s">
        <v>2493</v>
      </c>
      <c r="J3554" t="s">
        <v>42</v>
      </c>
      <c r="K3554" t="s">
        <v>1414</v>
      </c>
      <c r="L3554">
        <v>11</v>
      </c>
      <c r="M3554">
        <v>1</v>
      </c>
      <c r="N3554">
        <v>1</v>
      </c>
      <c r="O3554">
        <v>12</v>
      </c>
      <c r="P3554">
        <v>12</v>
      </c>
      <c r="Q3554">
        <v>0</v>
      </c>
      <c r="R3554">
        <v>0</v>
      </c>
      <c r="S3554" t="s">
        <v>3349</v>
      </c>
    </row>
    <row r="3555" spans="1:19" x14ac:dyDescent="0.25">
      <c r="A3555" t="s">
        <v>3395</v>
      </c>
      <c r="B3555" t="s">
        <v>3396</v>
      </c>
      <c r="C3555" t="s">
        <v>13622</v>
      </c>
      <c r="D3555" t="s">
        <v>30</v>
      </c>
      <c r="E3555" t="s">
        <v>4758</v>
      </c>
      <c r="F3555" t="s">
        <v>796</v>
      </c>
      <c r="G3555" t="s">
        <v>42</v>
      </c>
      <c r="H3555" t="s">
        <v>1457</v>
      </c>
      <c r="I3555" t="s">
        <v>4050</v>
      </c>
      <c r="J3555" t="s">
        <v>42</v>
      </c>
      <c r="K3555" t="s">
        <v>1291</v>
      </c>
      <c r="L3555">
        <v>3</v>
      </c>
      <c r="M3555">
        <v>0</v>
      </c>
      <c r="N3555">
        <v>0</v>
      </c>
      <c r="O3555">
        <v>3</v>
      </c>
      <c r="P3555">
        <v>3</v>
      </c>
      <c r="Q3555">
        <v>0</v>
      </c>
      <c r="R3555">
        <v>0</v>
      </c>
      <c r="S3555" t="s">
        <v>3349</v>
      </c>
    </row>
    <row r="3556" spans="1:19" x14ac:dyDescent="0.25">
      <c r="A3556" t="s">
        <v>3395</v>
      </c>
      <c r="B3556" t="s">
        <v>3396</v>
      </c>
      <c r="C3556" t="s">
        <v>11413</v>
      </c>
      <c r="D3556" t="s">
        <v>30</v>
      </c>
      <c r="E3556" s="1">
        <v>8.0000000000000006E-17</v>
      </c>
      <c r="F3556" t="s">
        <v>1859</v>
      </c>
      <c r="G3556" t="s">
        <v>42</v>
      </c>
      <c r="H3556" t="s">
        <v>11417</v>
      </c>
      <c r="I3556" t="s">
        <v>5232</v>
      </c>
      <c r="J3556" t="s">
        <v>33</v>
      </c>
      <c r="K3556" t="s">
        <v>1479</v>
      </c>
      <c r="L3556">
        <v>4</v>
      </c>
      <c r="M3556">
        <v>0</v>
      </c>
      <c r="N3556">
        <v>0</v>
      </c>
      <c r="O3556">
        <v>4</v>
      </c>
      <c r="P3556">
        <v>4</v>
      </c>
      <c r="Q3556">
        <v>0</v>
      </c>
      <c r="R3556">
        <v>0</v>
      </c>
      <c r="S3556" t="s">
        <v>3349</v>
      </c>
    </row>
    <row r="3557" spans="1:19" x14ac:dyDescent="0.25">
      <c r="A3557" t="s">
        <v>3395</v>
      </c>
      <c r="B3557" t="s">
        <v>3396</v>
      </c>
      <c r="C3557" t="s">
        <v>4397</v>
      </c>
      <c r="D3557" t="s">
        <v>30</v>
      </c>
      <c r="E3557" t="s">
        <v>4401</v>
      </c>
      <c r="F3557" t="s">
        <v>251</v>
      </c>
      <c r="G3557" t="s">
        <v>97</v>
      </c>
      <c r="H3557" s="1">
        <v>4.0000000000000003E-5</v>
      </c>
      <c r="I3557" t="s">
        <v>2274</v>
      </c>
      <c r="J3557" t="s">
        <v>42</v>
      </c>
      <c r="K3557" t="s">
        <v>1479</v>
      </c>
      <c r="L3557">
        <v>4</v>
      </c>
      <c r="M3557">
        <v>0</v>
      </c>
      <c r="N3557">
        <v>0</v>
      </c>
      <c r="O3557">
        <v>4</v>
      </c>
      <c r="P3557">
        <v>4</v>
      </c>
      <c r="Q3557">
        <v>0</v>
      </c>
      <c r="R3557">
        <v>0</v>
      </c>
      <c r="S3557" t="s">
        <v>3349</v>
      </c>
    </row>
    <row r="3558" spans="1:19" x14ac:dyDescent="0.25">
      <c r="A3558" t="s">
        <v>3395</v>
      </c>
      <c r="B3558" t="s">
        <v>3396</v>
      </c>
      <c r="C3558" t="s">
        <v>5334</v>
      </c>
      <c r="D3558" t="s">
        <v>30</v>
      </c>
      <c r="E3558" t="s">
        <v>5339</v>
      </c>
      <c r="F3558" t="s">
        <v>4118</v>
      </c>
      <c r="G3558" t="s">
        <v>1428</v>
      </c>
      <c r="H3558" t="s">
        <v>4068</v>
      </c>
      <c r="I3558" t="s">
        <v>2288</v>
      </c>
      <c r="J3558" t="s">
        <v>42</v>
      </c>
      <c r="K3558" t="s">
        <v>1153</v>
      </c>
      <c r="L3558">
        <v>4</v>
      </c>
      <c r="M3558">
        <v>0</v>
      </c>
      <c r="N3558">
        <v>0</v>
      </c>
      <c r="O3558">
        <v>4</v>
      </c>
      <c r="P3558">
        <v>4</v>
      </c>
      <c r="Q3558">
        <v>0</v>
      </c>
      <c r="R3558">
        <v>0</v>
      </c>
      <c r="S3558" t="s">
        <v>3349</v>
      </c>
    </row>
    <row r="3559" spans="1:19" x14ac:dyDescent="0.25">
      <c r="A3559" t="s">
        <v>3395</v>
      </c>
      <c r="B3559" t="s">
        <v>3396</v>
      </c>
      <c r="C3559" t="s">
        <v>9199</v>
      </c>
      <c r="D3559" t="s">
        <v>30</v>
      </c>
      <c r="E3559" t="s">
        <v>6185</v>
      </c>
      <c r="F3559" t="s">
        <v>2808</v>
      </c>
      <c r="G3559" t="s">
        <v>42</v>
      </c>
      <c r="H3559" t="s">
        <v>9203</v>
      </c>
      <c r="I3559" t="s">
        <v>6327</v>
      </c>
      <c r="J3559" t="s">
        <v>42</v>
      </c>
      <c r="K3559" t="s">
        <v>2532</v>
      </c>
      <c r="L3559">
        <v>6</v>
      </c>
      <c r="M3559">
        <v>0</v>
      </c>
      <c r="N3559">
        <v>0</v>
      </c>
      <c r="O3559">
        <v>6</v>
      </c>
      <c r="P3559">
        <v>6</v>
      </c>
      <c r="Q3559">
        <v>0</v>
      </c>
      <c r="R3559">
        <v>0</v>
      </c>
      <c r="S3559" t="s">
        <v>3349</v>
      </c>
    </row>
    <row r="3560" spans="1:19" x14ac:dyDescent="0.25">
      <c r="A3560" t="s">
        <v>3395</v>
      </c>
      <c r="B3560" t="s">
        <v>3396</v>
      </c>
      <c r="C3560" t="s">
        <v>13648</v>
      </c>
      <c r="D3560" t="s">
        <v>30</v>
      </c>
      <c r="E3560" t="s">
        <v>1404</v>
      </c>
      <c r="F3560" t="s">
        <v>1187</v>
      </c>
      <c r="G3560" t="s">
        <v>33</v>
      </c>
      <c r="H3560" t="s">
        <v>1108</v>
      </c>
      <c r="I3560" t="s">
        <v>790</v>
      </c>
      <c r="J3560" t="s">
        <v>42</v>
      </c>
      <c r="K3560" t="s">
        <v>106</v>
      </c>
      <c r="L3560">
        <v>2</v>
      </c>
      <c r="M3560">
        <v>0</v>
      </c>
      <c r="N3560">
        <v>0</v>
      </c>
      <c r="O3560">
        <v>2</v>
      </c>
      <c r="P3560">
        <v>2</v>
      </c>
      <c r="Q3560">
        <v>0</v>
      </c>
      <c r="R3560">
        <v>0</v>
      </c>
      <c r="S3560" t="s">
        <v>3349</v>
      </c>
    </row>
    <row r="3561" spans="1:19" x14ac:dyDescent="0.25">
      <c r="A3561" t="s">
        <v>3395</v>
      </c>
      <c r="B3561" t="s">
        <v>3396</v>
      </c>
      <c r="C3561" t="s">
        <v>10948</v>
      </c>
      <c r="D3561" t="s">
        <v>30</v>
      </c>
      <c r="E3561" t="s">
        <v>1814</v>
      </c>
      <c r="F3561" t="s">
        <v>1136</v>
      </c>
      <c r="G3561" t="s">
        <v>539</v>
      </c>
      <c r="H3561" t="s">
        <v>10950</v>
      </c>
      <c r="I3561" t="s">
        <v>485</v>
      </c>
      <c r="J3561" t="s">
        <v>594</v>
      </c>
      <c r="K3561" t="s">
        <v>2644</v>
      </c>
      <c r="L3561">
        <v>6</v>
      </c>
      <c r="M3561">
        <v>1</v>
      </c>
      <c r="N3561">
        <v>1</v>
      </c>
      <c r="O3561">
        <v>7</v>
      </c>
      <c r="P3561">
        <v>7</v>
      </c>
      <c r="Q3561">
        <v>0</v>
      </c>
      <c r="R3561">
        <v>0</v>
      </c>
      <c r="S3561" t="s">
        <v>3349</v>
      </c>
    </row>
    <row r="3562" spans="1:19" x14ac:dyDescent="0.25">
      <c r="A3562" t="s">
        <v>3395</v>
      </c>
      <c r="B3562" t="s">
        <v>3396</v>
      </c>
      <c r="C3562" t="s">
        <v>10210</v>
      </c>
      <c r="D3562" t="s">
        <v>30</v>
      </c>
      <c r="E3562" t="s">
        <v>2151</v>
      </c>
      <c r="F3562" t="s">
        <v>942</v>
      </c>
      <c r="G3562" t="s">
        <v>42</v>
      </c>
      <c r="H3562" t="s">
        <v>10214</v>
      </c>
      <c r="I3562" t="s">
        <v>6327</v>
      </c>
      <c r="J3562" t="s">
        <v>42</v>
      </c>
      <c r="K3562" t="s">
        <v>106</v>
      </c>
      <c r="L3562">
        <v>2</v>
      </c>
      <c r="M3562">
        <v>0</v>
      </c>
      <c r="N3562">
        <v>0</v>
      </c>
      <c r="O3562">
        <v>2</v>
      </c>
      <c r="P3562">
        <v>2</v>
      </c>
      <c r="Q3562">
        <v>0</v>
      </c>
      <c r="R3562">
        <v>0</v>
      </c>
      <c r="S3562" t="s">
        <v>3349</v>
      </c>
    </row>
    <row r="3563" spans="1:19" x14ac:dyDescent="0.25">
      <c r="A3563" t="s">
        <v>3395</v>
      </c>
      <c r="B3563" t="s">
        <v>3396</v>
      </c>
      <c r="C3563" t="s">
        <v>9247</v>
      </c>
      <c r="D3563" t="s">
        <v>30</v>
      </c>
      <c r="E3563" t="s">
        <v>2772</v>
      </c>
      <c r="F3563" t="s">
        <v>419</v>
      </c>
      <c r="G3563" t="s">
        <v>42</v>
      </c>
      <c r="H3563" t="s">
        <v>3437</v>
      </c>
      <c r="I3563" t="s">
        <v>314</v>
      </c>
      <c r="J3563" t="s">
        <v>42</v>
      </c>
      <c r="K3563" t="s">
        <v>163</v>
      </c>
      <c r="L3563">
        <v>2</v>
      </c>
      <c r="M3563">
        <v>0</v>
      </c>
      <c r="N3563">
        <v>0</v>
      </c>
      <c r="O3563">
        <v>2</v>
      </c>
      <c r="P3563">
        <v>2</v>
      </c>
      <c r="Q3563">
        <v>0</v>
      </c>
      <c r="R3563">
        <v>0</v>
      </c>
      <c r="S3563" t="s">
        <v>3349</v>
      </c>
    </row>
    <row r="3564" spans="1:19" x14ac:dyDescent="0.25">
      <c r="A3564" t="s">
        <v>3395</v>
      </c>
      <c r="B3564" t="s">
        <v>3396</v>
      </c>
      <c r="C3564" t="s">
        <v>10162</v>
      </c>
      <c r="D3564" t="s">
        <v>30</v>
      </c>
      <c r="E3564" t="s">
        <v>10165</v>
      </c>
      <c r="F3564" t="s">
        <v>1087</v>
      </c>
      <c r="G3564" t="s">
        <v>42</v>
      </c>
      <c r="H3564" t="s">
        <v>10166</v>
      </c>
      <c r="I3564" t="s">
        <v>322</v>
      </c>
      <c r="J3564" t="s">
        <v>42</v>
      </c>
      <c r="K3564" t="s">
        <v>370</v>
      </c>
      <c r="L3564">
        <v>4</v>
      </c>
      <c r="M3564">
        <v>0</v>
      </c>
      <c r="N3564">
        <v>0</v>
      </c>
      <c r="O3564">
        <v>4</v>
      </c>
      <c r="P3564">
        <v>4</v>
      </c>
      <c r="Q3564">
        <v>0</v>
      </c>
      <c r="R3564">
        <v>0</v>
      </c>
      <c r="S3564" t="s">
        <v>3349</v>
      </c>
    </row>
    <row r="3565" spans="1:19" x14ac:dyDescent="0.25">
      <c r="A3565" t="s">
        <v>3395</v>
      </c>
      <c r="B3565" t="s">
        <v>3396</v>
      </c>
      <c r="C3565" t="s">
        <v>11298</v>
      </c>
      <c r="D3565" t="s">
        <v>30</v>
      </c>
      <c r="E3565" t="s">
        <v>4353</v>
      </c>
      <c r="F3565" t="s">
        <v>2342</v>
      </c>
      <c r="G3565" t="s">
        <v>146</v>
      </c>
      <c r="H3565" t="s">
        <v>2051</v>
      </c>
      <c r="I3565" t="s">
        <v>4094</v>
      </c>
      <c r="J3565" t="s">
        <v>33</v>
      </c>
      <c r="K3565" t="s">
        <v>678</v>
      </c>
      <c r="L3565">
        <v>3</v>
      </c>
      <c r="M3565">
        <v>0</v>
      </c>
      <c r="N3565">
        <v>0</v>
      </c>
      <c r="O3565">
        <v>3</v>
      </c>
      <c r="P3565">
        <v>3</v>
      </c>
      <c r="Q3565">
        <v>0</v>
      </c>
      <c r="R3565">
        <v>0</v>
      </c>
      <c r="S3565" t="s">
        <v>3349</v>
      </c>
    </row>
    <row r="3566" spans="1:19" x14ac:dyDescent="0.25">
      <c r="A3566" t="s">
        <v>11401</v>
      </c>
      <c r="B3566" t="s">
        <v>11402</v>
      </c>
      <c r="C3566" t="s">
        <v>11403</v>
      </c>
      <c r="D3566" t="s">
        <v>30</v>
      </c>
      <c r="E3566" t="s">
        <v>11404</v>
      </c>
      <c r="F3566" t="s">
        <v>5179</v>
      </c>
      <c r="G3566" t="s">
        <v>33</v>
      </c>
      <c r="H3566" t="s">
        <v>5087</v>
      </c>
      <c r="I3566" t="s">
        <v>2813</v>
      </c>
      <c r="J3566" t="s">
        <v>33</v>
      </c>
      <c r="K3566" t="s">
        <v>171</v>
      </c>
      <c r="L3566">
        <v>2</v>
      </c>
      <c r="M3566">
        <v>0</v>
      </c>
      <c r="N3566">
        <v>0</v>
      </c>
      <c r="O3566">
        <v>2</v>
      </c>
      <c r="P3566">
        <v>2</v>
      </c>
      <c r="Q3566">
        <v>1</v>
      </c>
      <c r="R3566">
        <v>1</v>
      </c>
      <c r="S3566" t="s">
        <v>3349</v>
      </c>
    </row>
    <row r="3567" spans="1:19" x14ac:dyDescent="0.25">
      <c r="A3567" t="s">
        <v>3346</v>
      </c>
      <c r="B3567" t="s">
        <v>3347</v>
      </c>
      <c r="C3567" t="s">
        <v>3390</v>
      </c>
      <c r="D3567" t="s">
        <v>30</v>
      </c>
      <c r="E3567" t="s">
        <v>3393</v>
      </c>
      <c r="F3567" t="s">
        <v>2634</v>
      </c>
      <c r="G3567" t="s">
        <v>146</v>
      </c>
      <c r="H3567" t="s">
        <v>3394</v>
      </c>
      <c r="I3567" t="s">
        <v>1269</v>
      </c>
      <c r="J3567" t="s">
        <v>33</v>
      </c>
      <c r="K3567" t="s">
        <v>552</v>
      </c>
      <c r="L3567">
        <v>3</v>
      </c>
      <c r="M3567">
        <v>0</v>
      </c>
      <c r="N3567">
        <v>0</v>
      </c>
      <c r="O3567">
        <v>3</v>
      </c>
      <c r="P3567">
        <v>3</v>
      </c>
      <c r="Q3567">
        <v>0</v>
      </c>
      <c r="R3567">
        <v>0</v>
      </c>
      <c r="S3567" t="s">
        <v>3349</v>
      </c>
    </row>
    <row r="3568" spans="1:19" x14ac:dyDescent="0.25">
      <c r="A3568" t="s">
        <v>3346</v>
      </c>
      <c r="B3568" t="s">
        <v>3347</v>
      </c>
      <c r="C3568" t="s">
        <v>3336</v>
      </c>
      <c r="D3568" t="s">
        <v>30</v>
      </c>
      <c r="E3568" t="s">
        <v>2803</v>
      </c>
      <c r="F3568" t="s">
        <v>3101</v>
      </c>
      <c r="G3568" t="s">
        <v>42</v>
      </c>
      <c r="H3568" t="s">
        <v>3348</v>
      </c>
      <c r="I3568" t="s">
        <v>266</v>
      </c>
      <c r="J3568" t="s">
        <v>42</v>
      </c>
      <c r="K3568" t="s">
        <v>60</v>
      </c>
      <c r="L3568">
        <v>1</v>
      </c>
      <c r="M3568">
        <v>0</v>
      </c>
      <c r="N3568">
        <v>0</v>
      </c>
      <c r="O3568">
        <v>1</v>
      </c>
      <c r="P3568">
        <v>1</v>
      </c>
      <c r="Q3568">
        <v>1</v>
      </c>
      <c r="R3568">
        <v>1</v>
      </c>
      <c r="S3568" t="s">
        <v>3349</v>
      </c>
    </row>
    <row r="3569" spans="1:19" x14ac:dyDescent="0.25">
      <c r="A3569" t="s">
        <v>3346</v>
      </c>
      <c r="B3569" t="s">
        <v>3347</v>
      </c>
      <c r="C3569" t="s">
        <v>12803</v>
      </c>
      <c r="D3569" t="s">
        <v>30</v>
      </c>
      <c r="E3569" t="s">
        <v>847</v>
      </c>
      <c r="F3569" t="s">
        <v>608</v>
      </c>
      <c r="G3569" t="s">
        <v>33</v>
      </c>
      <c r="H3569" t="s">
        <v>12812</v>
      </c>
      <c r="I3569" t="s">
        <v>2590</v>
      </c>
      <c r="J3569" t="s">
        <v>33</v>
      </c>
      <c r="K3569" t="s">
        <v>628</v>
      </c>
      <c r="L3569">
        <v>1</v>
      </c>
      <c r="M3569">
        <v>0</v>
      </c>
      <c r="N3569">
        <v>0</v>
      </c>
      <c r="O3569">
        <v>1</v>
      </c>
      <c r="P3569">
        <v>1</v>
      </c>
      <c r="Q3569">
        <v>1</v>
      </c>
      <c r="R3569">
        <v>1</v>
      </c>
      <c r="S3569" t="s">
        <v>3349</v>
      </c>
    </row>
    <row r="3570" spans="1:19" x14ac:dyDescent="0.25">
      <c r="A3570" t="s">
        <v>3346</v>
      </c>
      <c r="B3570" t="s">
        <v>3347</v>
      </c>
      <c r="C3570" t="s">
        <v>9554</v>
      </c>
      <c r="D3570" t="s">
        <v>30</v>
      </c>
      <c r="E3570" t="s">
        <v>992</v>
      </c>
      <c r="F3570" t="s">
        <v>1388</v>
      </c>
      <c r="G3570" t="s">
        <v>42</v>
      </c>
      <c r="H3570" t="s">
        <v>1409</v>
      </c>
      <c r="I3570" t="s">
        <v>1259</v>
      </c>
      <c r="J3570" t="s">
        <v>42</v>
      </c>
      <c r="K3570" t="s">
        <v>88</v>
      </c>
      <c r="L3570">
        <v>1</v>
      </c>
      <c r="M3570">
        <v>0</v>
      </c>
      <c r="N3570">
        <v>0</v>
      </c>
      <c r="O3570">
        <v>1</v>
      </c>
      <c r="P3570">
        <v>1</v>
      </c>
      <c r="Q3570">
        <v>1</v>
      </c>
      <c r="R3570">
        <v>1</v>
      </c>
      <c r="S3570" t="s">
        <v>3349</v>
      </c>
    </row>
    <row r="3571" spans="1:19" x14ac:dyDescent="0.25">
      <c r="A3571" t="s">
        <v>3346</v>
      </c>
      <c r="B3571" t="s">
        <v>3347</v>
      </c>
      <c r="C3571" t="s">
        <v>9879</v>
      </c>
      <c r="D3571" t="s">
        <v>30</v>
      </c>
      <c r="E3571" s="1">
        <v>3E-79</v>
      </c>
      <c r="F3571" t="s">
        <v>9883</v>
      </c>
      <c r="G3571" t="s">
        <v>623</v>
      </c>
      <c r="H3571" t="s">
        <v>4879</v>
      </c>
      <c r="I3571" t="s">
        <v>5372</v>
      </c>
      <c r="J3571" t="s">
        <v>33</v>
      </c>
      <c r="K3571" t="s">
        <v>1261</v>
      </c>
      <c r="L3571">
        <v>13</v>
      </c>
      <c r="M3571">
        <v>0</v>
      </c>
      <c r="N3571">
        <v>0</v>
      </c>
      <c r="O3571">
        <v>13</v>
      </c>
      <c r="P3571">
        <v>13</v>
      </c>
      <c r="Q3571">
        <v>2</v>
      </c>
      <c r="R3571">
        <v>2</v>
      </c>
      <c r="S3571" t="s">
        <v>3349</v>
      </c>
    </row>
    <row r="3572" spans="1:19" x14ac:dyDescent="0.25">
      <c r="A3572" t="s">
        <v>3346</v>
      </c>
      <c r="B3572" t="s">
        <v>3347</v>
      </c>
      <c r="C3572" t="s">
        <v>10518</v>
      </c>
      <c r="D3572" t="s">
        <v>30</v>
      </c>
      <c r="E3572" t="s">
        <v>2290</v>
      </c>
      <c r="F3572" t="s">
        <v>2186</v>
      </c>
      <c r="G3572" t="s">
        <v>42</v>
      </c>
      <c r="H3572" s="1">
        <v>3.0000000000000001E-12</v>
      </c>
      <c r="I3572" t="s">
        <v>804</v>
      </c>
      <c r="J3572" t="s">
        <v>42</v>
      </c>
      <c r="K3572" t="s">
        <v>88</v>
      </c>
      <c r="L3572">
        <v>1</v>
      </c>
      <c r="M3572">
        <v>0</v>
      </c>
      <c r="N3572">
        <v>0</v>
      </c>
      <c r="O3572">
        <v>1</v>
      </c>
      <c r="P3572">
        <v>1</v>
      </c>
      <c r="Q3572">
        <v>1</v>
      </c>
      <c r="R3572">
        <v>1</v>
      </c>
      <c r="S3572" t="s">
        <v>3349</v>
      </c>
    </row>
    <row r="3573" spans="1:19" x14ac:dyDescent="0.25">
      <c r="A3573" t="s">
        <v>3346</v>
      </c>
      <c r="B3573" t="s">
        <v>3347</v>
      </c>
      <c r="C3573" t="s">
        <v>13622</v>
      </c>
      <c r="D3573" t="s">
        <v>30</v>
      </c>
      <c r="E3573" t="s">
        <v>7236</v>
      </c>
      <c r="F3573" t="s">
        <v>911</v>
      </c>
      <c r="G3573" t="s">
        <v>146</v>
      </c>
      <c r="H3573" t="s">
        <v>12812</v>
      </c>
      <c r="I3573" t="s">
        <v>2590</v>
      </c>
      <c r="J3573" t="s">
        <v>33</v>
      </c>
      <c r="K3573" t="s">
        <v>370</v>
      </c>
      <c r="L3573">
        <v>4</v>
      </c>
      <c r="M3573">
        <v>0</v>
      </c>
      <c r="N3573">
        <v>0</v>
      </c>
      <c r="O3573">
        <v>4</v>
      </c>
      <c r="P3573">
        <v>4</v>
      </c>
      <c r="Q3573">
        <v>1</v>
      </c>
      <c r="R3573">
        <v>1</v>
      </c>
      <c r="S3573" t="s">
        <v>3349</v>
      </c>
    </row>
    <row r="3574" spans="1:19" x14ac:dyDescent="0.25">
      <c r="A3574" t="s">
        <v>3346</v>
      </c>
      <c r="B3574" t="s">
        <v>3347</v>
      </c>
      <c r="C3574" t="s">
        <v>11413</v>
      </c>
      <c r="D3574" t="s">
        <v>30</v>
      </c>
      <c r="E3574" t="s">
        <v>11416</v>
      </c>
      <c r="F3574" t="s">
        <v>916</v>
      </c>
      <c r="G3574" t="s">
        <v>651</v>
      </c>
      <c r="H3574" t="s">
        <v>7098</v>
      </c>
      <c r="I3574" t="s">
        <v>1941</v>
      </c>
      <c r="J3574" t="s">
        <v>42</v>
      </c>
      <c r="K3574" t="s">
        <v>1479</v>
      </c>
      <c r="L3574">
        <v>4</v>
      </c>
      <c r="M3574">
        <v>0</v>
      </c>
      <c r="N3574">
        <v>0</v>
      </c>
      <c r="O3574">
        <v>4</v>
      </c>
      <c r="P3574">
        <v>4</v>
      </c>
      <c r="Q3574">
        <v>2</v>
      </c>
      <c r="R3574">
        <v>2</v>
      </c>
      <c r="S3574" t="s">
        <v>3349</v>
      </c>
    </row>
    <row r="3575" spans="1:19" x14ac:dyDescent="0.25">
      <c r="A3575" t="s">
        <v>3346</v>
      </c>
      <c r="B3575" t="s">
        <v>3347</v>
      </c>
      <c r="C3575" t="s">
        <v>4397</v>
      </c>
      <c r="D3575" t="s">
        <v>30</v>
      </c>
      <c r="E3575" t="s">
        <v>4399</v>
      </c>
      <c r="F3575" t="s">
        <v>4400</v>
      </c>
      <c r="G3575" t="s">
        <v>615</v>
      </c>
      <c r="H3575" t="s">
        <v>1848</v>
      </c>
      <c r="I3575" t="s">
        <v>2643</v>
      </c>
      <c r="J3575" t="s">
        <v>42</v>
      </c>
      <c r="K3575" t="s">
        <v>2257</v>
      </c>
      <c r="L3575">
        <v>4</v>
      </c>
      <c r="M3575">
        <v>0</v>
      </c>
      <c r="N3575">
        <v>0</v>
      </c>
      <c r="O3575">
        <v>4</v>
      </c>
      <c r="P3575">
        <v>4</v>
      </c>
      <c r="Q3575">
        <v>0</v>
      </c>
      <c r="R3575">
        <v>0</v>
      </c>
      <c r="S3575" t="s">
        <v>3349</v>
      </c>
    </row>
    <row r="3576" spans="1:19" x14ac:dyDescent="0.25">
      <c r="A3576" t="s">
        <v>3346</v>
      </c>
      <c r="B3576" t="s">
        <v>3347</v>
      </c>
      <c r="C3576" t="s">
        <v>8250</v>
      </c>
      <c r="D3576" t="s">
        <v>30</v>
      </c>
      <c r="E3576" t="s">
        <v>383</v>
      </c>
      <c r="F3576" t="s">
        <v>964</v>
      </c>
      <c r="G3576" t="s">
        <v>42</v>
      </c>
      <c r="H3576" t="s">
        <v>3589</v>
      </c>
      <c r="I3576" t="s">
        <v>281</v>
      </c>
      <c r="J3576" t="s">
        <v>42</v>
      </c>
      <c r="K3576" t="s">
        <v>88</v>
      </c>
      <c r="L3576">
        <v>1</v>
      </c>
      <c r="M3576">
        <v>0</v>
      </c>
      <c r="N3576">
        <v>0</v>
      </c>
      <c r="O3576">
        <v>1</v>
      </c>
      <c r="P3576">
        <v>1</v>
      </c>
      <c r="Q3576">
        <v>1</v>
      </c>
      <c r="R3576">
        <v>1</v>
      </c>
      <c r="S3576" t="s">
        <v>3349</v>
      </c>
    </row>
    <row r="3577" spans="1:19" x14ac:dyDescent="0.25">
      <c r="A3577" t="s">
        <v>3346</v>
      </c>
      <c r="B3577" t="s">
        <v>3347</v>
      </c>
      <c r="C3577" t="s">
        <v>7727</v>
      </c>
      <c r="D3577" t="s">
        <v>30</v>
      </c>
      <c r="E3577" t="s">
        <v>2330</v>
      </c>
      <c r="F3577" t="s">
        <v>657</v>
      </c>
      <c r="G3577" t="s">
        <v>42</v>
      </c>
      <c r="H3577" t="s">
        <v>503</v>
      </c>
      <c r="I3577" t="s">
        <v>241</v>
      </c>
      <c r="J3577" t="s">
        <v>42</v>
      </c>
      <c r="K3577" t="s">
        <v>88</v>
      </c>
      <c r="L3577">
        <v>1</v>
      </c>
      <c r="M3577">
        <v>0</v>
      </c>
      <c r="N3577">
        <v>0</v>
      </c>
      <c r="O3577">
        <v>1</v>
      </c>
      <c r="P3577">
        <v>1</v>
      </c>
      <c r="Q3577">
        <v>1</v>
      </c>
      <c r="R3577">
        <v>1</v>
      </c>
      <c r="S3577" t="s">
        <v>3349</v>
      </c>
    </row>
    <row r="3578" spans="1:19" x14ac:dyDescent="0.25">
      <c r="A3578" t="s">
        <v>3346</v>
      </c>
      <c r="B3578" t="s">
        <v>3347</v>
      </c>
      <c r="C3578" t="s">
        <v>5334</v>
      </c>
      <c r="D3578" t="s">
        <v>30</v>
      </c>
      <c r="E3578" t="s">
        <v>5338</v>
      </c>
      <c r="F3578" t="s">
        <v>1356</v>
      </c>
      <c r="G3578" t="s">
        <v>2588</v>
      </c>
      <c r="H3578" t="s">
        <v>368</v>
      </c>
      <c r="I3578" t="s">
        <v>1290</v>
      </c>
      <c r="J3578" t="s">
        <v>129</v>
      </c>
      <c r="K3578" t="s">
        <v>591</v>
      </c>
      <c r="L3578">
        <v>5</v>
      </c>
      <c r="M3578">
        <v>0</v>
      </c>
      <c r="N3578">
        <v>0</v>
      </c>
      <c r="O3578">
        <v>5</v>
      </c>
      <c r="P3578">
        <v>5</v>
      </c>
      <c r="Q3578">
        <v>2</v>
      </c>
      <c r="R3578">
        <v>2</v>
      </c>
      <c r="S3578" t="s">
        <v>3349</v>
      </c>
    </row>
    <row r="3579" spans="1:19" x14ac:dyDescent="0.25">
      <c r="A3579" t="s">
        <v>3346</v>
      </c>
      <c r="B3579" t="s">
        <v>3347</v>
      </c>
      <c r="C3579" t="s">
        <v>6749</v>
      </c>
      <c r="D3579" t="s">
        <v>30</v>
      </c>
      <c r="E3579" t="s">
        <v>6755</v>
      </c>
      <c r="F3579" t="s">
        <v>4514</v>
      </c>
      <c r="G3579" t="s">
        <v>129</v>
      </c>
      <c r="H3579" t="s">
        <v>1051</v>
      </c>
      <c r="I3579" t="s">
        <v>4383</v>
      </c>
      <c r="J3579" t="s">
        <v>42</v>
      </c>
      <c r="K3579" t="s">
        <v>122</v>
      </c>
      <c r="L3579">
        <v>2</v>
      </c>
      <c r="M3579">
        <v>0</v>
      </c>
      <c r="N3579">
        <v>0</v>
      </c>
      <c r="O3579">
        <v>2</v>
      </c>
      <c r="P3579">
        <v>2</v>
      </c>
      <c r="Q3579">
        <v>1</v>
      </c>
      <c r="R3579">
        <v>1</v>
      </c>
      <c r="S3579" t="s">
        <v>3349</v>
      </c>
    </row>
    <row r="3580" spans="1:19" x14ac:dyDescent="0.25">
      <c r="A3580" t="s">
        <v>3346</v>
      </c>
      <c r="B3580" t="s">
        <v>3347</v>
      </c>
      <c r="C3580" t="s">
        <v>5993</v>
      </c>
      <c r="D3580" t="s">
        <v>30</v>
      </c>
      <c r="E3580" t="s">
        <v>1280</v>
      </c>
      <c r="F3580" t="s">
        <v>5268</v>
      </c>
      <c r="G3580" t="s">
        <v>122</v>
      </c>
      <c r="H3580" t="s">
        <v>436</v>
      </c>
      <c r="I3580" t="s">
        <v>4984</v>
      </c>
      <c r="J3580" t="s">
        <v>33</v>
      </c>
      <c r="K3580" t="s">
        <v>678</v>
      </c>
      <c r="L3580">
        <v>3</v>
      </c>
      <c r="M3580">
        <v>0</v>
      </c>
      <c r="N3580">
        <v>0</v>
      </c>
      <c r="O3580">
        <v>3</v>
      </c>
      <c r="P3580">
        <v>3</v>
      </c>
      <c r="Q3580">
        <v>1</v>
      </c>
      <c r="R3580">
        <v>1</v>
      </c>
      <c r="S3580" t="s">
        <v>3349</v>
      </c>
    </row>
    <row r="3581" spans="1:19" x14ac:dyDescent="0.25">
      <c r="A3581" t="s">
        <v>3346</v>
      </c>
      <c r="B3581" t="s">
        <v>3347</v>
      </c>
      <c r="C3581" t="s">
        <v>7222</v>
      </c>
      <c r="D3581" t="s">
        <v>30</v>
      </c>
      <c r="E3581" t="s">
        <v>1387</v>
      </c>
      <c r="F3581" t="s">
        <v>850</v>
      </c>
      <c r="G3581" t="s">
        <v>42</v>
      </c>
      <c r="H3581" s="1">
        <v>7.9999999999999996E-7</v>
      </c>
      <c r="I3581" t="s">
        <v>2866</v>
      </c>
      <c r="J3581" t="s">
        <v>42</v>
      </c>
      <c r="K3581" t="s">
        <v>628</v>
      </c>
      <c r="L3581">
        <v>1</v>
      </c>
      <c r="M3581">
        <v>0</v>
      </c>
      <c r="N3581">
        <v>0</v>
      </c>
      <c r="O3581">
        <v>1</v>
      </c>
      <c r="P3581">
        <v>1</v>
      </c>
      <c r="Q3581">
        <v>1</v>
      </c>
      <c r="R3581">
        <v>1</v>
      </c>
      <c r="S3581" t="s">
        <v>3349</v>
      </c>
    </row>
    <row r="3582" spans="1:19" x14ac:dyDescent="0.25">
      <c r="A3582" t="s">
        <v>3346</v>
      </c>
      <c r="B3582" t="s">
        <v>3347</v>
      </c>
      <c r="C3582" t="s">
        <v>9199</v>
      </c>
      <c r="D3582" t="s">
        <v>30</v>
      </c>
      <c r="E3582" t="s">
        <v>5876</v>
      </c>
      <c r="F3582" t="s">
        <v>8685</v>
      </c>
      <c r="G3582" t="s">
        <v>604</v>
      </c>
      <c r="H3582" t="s">
        <v>3444</v>
      </c>
      <c r="I3582" t="s">
        <v>1319</v>
      </c>
      <c r="J3582" t="s">
        <v>33</v>
      </c>
      <c r="K3582" t="s">
        <v>350</v>
      </c>
      <c r="L3582">
        <v>6</v>
      </c>
      <c r="M3582">
        <v>0</v>
      </c>
      <c r="N3582">
        <v>0</v>
      </c>
      <c r="O3582">
        <v>6</v>
      </c>
      <c r="P3582">
        <v>6</v>
      </c>
      <c r="Q3582">
        <v>1</v>
      </c>
      <c r="R3582">
        <v>1</v>
      </c>
      <c r="S3582" t="s">
        <v>3349</v>
      </c>
    </row>
    <row r="3583" spans="1:19" x14ac:dyDescent="0.25">
      <c r="A3583" t="s">
        <v>3346</v>
      </c>
      <c r="B3583" t="s">
        <v>3347</v>
      </c>
      <c r="C3583" t="s">
        <v>13648</v>
      </c>
      <c r="D3583" t="s">
        <v>30</v>
      </c>
      <c r="E3583" s="1">
        <v>1E-22</v>
      </c>
      <c r="F3583" t="s">
        <v>6459</v>
      </c>
      <c r="G3583" t="s">
        <v>1428</v>
      </c>
      <c r="H3583" t="s">
        <v>803</v>
      </c>
      <c r="I3583" t="s">
        <v>265</v>
      </c>
      <c r="J3583" t="s">
        <v>33</v>
      </c>
      <c r="K3583" t="s">
        <v>51</v>
      </c>
      <c r="L3583">
        <v>2</v>
      </c>
      <c r="M3583">
        <v>0</v>
      </c>
      <c r="N3583">
        <v>0</v>
      </c>
      <c r="O3583">
        <v>2</v>
      </c>
      <c r="P3583">
        <v>2</v>
      </c>
      <c r="Q3583">
        <v>2</v>
      </c>
      <c r="R3583">
        <v>2</v>
      </c>
      <c r="S3583" t="s">
        <v>3349</v>
      </c>
    </row>
    <row r="3584" spans="1:19" x14ac:dyDescent="0.25">
      <c r="A3584" t="s">
        <v>3346</v>
      </c>
      <c r="B3584" t="s">
        <v>3347</v>
      </c>
      <c r="C3584" t="s">
        <v>10948</v>
      </c>
      <c r="D3584" t="s">
        <v>30</v>
      </c>
      <c r="E3584" t="s">
        <v>10404</v>
      </c>
      <c r="F3584" t="s">
        <v>2372</v>
      </c>
      <c r="G3584" t="s">
        <v>1177</v>
      </c>
      <c r="H3584" t="s">
        <v>2438</v>
      </c>
      <c r="I3584" t="s">
        <v>2147</v>
      </c>
      <c r="J3584" t="s">
        <v>33</v>
      </c>
      <c r="K3584" t="s">
        <v>1476</v>
      </c>
      <c r="L3584">
        <v>7</v>
      </c>
      <c r="M3584">
        <v>0</v>
      </c>
      <c r="N3584">
        <v>0</v>
      </c>
      <c r="O3584">
        <v>7</v>
      </c>
      <c r="P3584">
        <v>7</v>
      </c>
      <c r="Q3584">
        <v>1</v>
      </c>
      <c r="R3584">
        <v>1</v>
      </c>
      <c r="S3584" t="s">
        <v>3349</v>
      </c>
    </row>
    <row r="3585" spans="1:20" x14ac:dyDescent="0.25">
      <c r="A3585" t="s">
        <v>3346</v>
      </c>
      <c r="B3585" t="s">
        <v>3347</v>
      </c>
      <c r="C3585" t="s">
        <v>10304</v>
      </c>
      <c r="D3585" t="s">
        <v>30</v>
      </c>
      <c r="E3585" t="s">
        <v>1524</v>
      </c>
      <c r="F3585" t="s">
        <v>5271</v>
      </c>
      <c r="G3585" t="s">
        <v>33</v>
      </c>
      <c r="H3585" t="s">
        <v>5128</v>
      </c>
      <c r="I3585" t="s">
        <v>3823</v>
      </c>
      <c r="J3585" t="s">
        <v>33</v>
      </c>
      <c r="K3585" t="s">
        <v>60</v>
      </c>
      <c r="L3585">
        <v>1</v>
      </c>
      <c r="M3585">
        <v>0</v>
      </c>
      <c r="N3585">
        <v>0</v>
      </c>
      <c r="O3585">
        <v>1</v>
      </c>
      <c r="P3585">
        <v>1</v>
      </c>
      <c r="Q3585">
        <v>1</v>
      </c>
      <c r="R3585">
        <v>1</v>
      </c>
      <c r="S3585" t="s">
        <v>3349</v>
      </c>
    </row>
    <row r="3586" spans="1:20" x14ac:dyDescent="0.25">
      <c r="A3586" t="s">
        <v>3346</v>
      </c>
      <c r="B3586" t="s">
        <v>3347</v>
      </c>
      <c r="C3586" t="s">
        <v>10210</v>
      </c>
      <c r="D3586" t="s">
        <v>30</v>
      </c>
      <c r="E3586" t="s">
        <v>10212</v>
      </c>
      <c r="F3586" t="s">
        <v>1656</v>
      </c>
      <c r="G3586" t="s">
        <v>385</v>
      </c>
      <c r="H3586" t="s">
        <v>10213</v>
      </c>
      <c r="I3586" t="s">
        <v>2529</v>
      </c>
      <c r="J3586" t="s">
        <v>129</v>
      </c>
      <c r="K3586" t="s">
        <v>678</v>
      </c>
      <c r="L3586">
        <v>2</v>
      </c>
      <c r="M3586">
        <v>0</v>
      </c>
      <c r="N3586">
        <v>0</v>
      </c>
      <c r="O3586">
        <v>2</v>
      </c>
      <c r="P3586">
        <v>2</v>
      </c>
      <c r="Q3586">
        <v>2</v>
      </c>
      <c r="R3586">
        <v>2</v>
      </c>
      <c r="S3586" t="s">
        <v>3349</v>
      </c>
    </row>
    <row r="3587" spans="1:20" x14ac:dyDescent="0.25">
      <c r="A3587" t="s">
        <v>3346</v>
      </c>
      <c r="B3587" t="s">
        <v>3347</v>
      </c>
      <c r="C3587" t="s">
        <v>9247</v>
      </c>
      <c r="D3587" t="s">
        <v>30</v>
      </c>
      <c r="E3587" t="s">
        <v>9248</v>
      </c>
      <c r="F3587" t="s">
        <v>3177</v>
      </c>
      <c r="G3587" t="s">
        <v>42</v>
      </c>
      <c r="H3587" t="s">
        <v>1610</v>
      </c>
      <c r="I3587" t="s">
        <v>510</v>
      </c>
      <c r="J3587" t="s">
        <v>42</v>
      </c>
      <c r="K3587" t="s">
        <v>171</v>
      </c>
      <c r="L3587">
        <v>2</v>
      </c>
      <c r="M3587">
        <v>0</v>
      </c>
      <c r="N3587">
        <v>0</v>
      </c>
      <c r="O3587">
        <v>2</v>
      </c>
      <c r="P3587">
        <v>2</v>
      </c>
      <c r="Q3587">
        <v>2</v>
      </c>
      <c r="R3587">
        <v>2</v>
      </c>
      <c r="S3587" t="s">
        <v>3349</v>
      </c>
    </row>
    <row r="3588" spans="1:20" x14ac:dyDescent="0.25">
      <c r="A3588" t="s">
        <v>3346</v>
      </c>
      <c r="B3588" t="s">
        <v>3347</v>
      </c>
      <c r="C3588" t="s">
        <v>10162</v>
      </c>
      <c r="D3588" t="s">
        <v>30</v>
      </c>
      <c r="E3588" s="1">
        <v>2.9999999999999998E-14</v>
      </c>
      <c r="F3588" t="s">
        <v>3255</v>
      </c>
      <c r="G3588" t="s">
        <v>129</v>
      </c>
      <c r="H3588" t="s">
        <v>10164</v>
      </c>
      <c r="I3588" t="s">
        <v>305</v>
      </c>
      <c r="J3588" t="s">
        <v>42</v>
      </c>
      <c r="K3588" t="s">
        <v>2264</v>
      </c>
      <c r="L3588">
        <v>5</v>
      </c>
      <c r="M3588">
        <v>0</v>
      </c>
      <c r="N3588">
        <v>0</v>
      </c>
      <c r="O3588">
        <v>5</v>
      </c>
      <c r="P3588">
        <v>5</v>
      </c>
      <c r="Q3588">
        <v>0</v>
      </c>
      <c r="R3588">
        <v>0</v>
      </c>
      <c r="S3588" t="s">
        <v>3349</v>
      </c>
    </row>
    <row r="3589" spans="1:20" x14ac:dyDescent="0.25">
      <c r="A3589" t="s">
        <v>3346</v>
      </c>
      <c r="B3589" t="s">
        <v>3347</v>
      </c>
      <c r="C3589" t="s">
        <v>11298</v>
      </c>
      <c r="D3589" t="s">
        <v>30</v>
      </c>
      <c r="E3589" t="s">
        <v>8166</v>
      </c>
      <c r="F3589" t="s">
        <v>2868</v>
      </c>
      <c r="G3589" t="s">
        <v>114</v>
      </c>
      <c r="H3589" s="1">
        <v>2.9999999999999997E-8</v>
      </c>
      <c r="I3589" t="s">
        <v>937</v>
      </c>
      <c r="J3589" t="s">
        <v>178</v>
      </c>
      <c r="K3589" t="s">
        <v>678</v>
      </c>
      <c r="L3589">
        <v>2</v>
      </c>
      <c r="M3589">
        <v>0</v>
      </c>
      <c r="N3589">
        <v>0</v>
      </c>
      <c r="O3589">
        <v>2</v>
      </c>
      <c r="P3589">
        <v>2</v>
      </c>
      <c r="Q3589">
        <v>1</v>
      </c>
      <c r="R3589">
        <v>1</v>
      </c>
      <c r="S3589" t="s">
        <v>3349</v>
      </c>
    </row>
    <row r="3590" spans="1:20" x14ac:dyDescent="0.25">
      <c r="A3590" t="s">
        <v>3346</v>
      </c>
      <c r="B3590" t="s">
        <v>3347</v>
      </c>
      <c r="C3590" t="s">
        <v>9298</v>
      </c>
      <c r="D3590" t="s">
        <v>30</v>
      </c>
      <c r="E3590" s="1">
        <v>1.9999999999999999E-7</v>
      </c>
      <c r="F3590" t="s">
        <v>423</v>
      </c>
      <c r="G3590" t="s">
        <v>33</v>
      </c>
      <c r="H3590" t="s">
        <v>861</v>
      </c>
      <c r="I3590" t="s">
        <v>1388</v>
      </c>
      <c r="J3590" t="s">
        <v>33</v>
      </c>
      <c r="K3590" t="s">
        <v>692</v>
      </c>
      <c r="L3590">
        <v>1</v>
      </c>
      <c r="M3590">
        <v>0</v>
      </c>
      <c r="N3590">
        <v>0</v>
      </c>
      <c r="O3590">
        <v>1</v>
      </c>
      <c r="P3590">
        <v>1</v>
      </c>
      <c r="Q3590">
        <v>1</v>
      </c>
      <c r="R3590">
        <v>1</v>
      </c>
      <c r="S3590" t="s">
        <v>3349</v>
      </c>
    </row>
    <row r="3591" spans="1:20" x14ac:dyDescent="0.25">
      <c r="A3591" t="s">
        <v>3346</v>
      </c>
      <c r="B3591" t="s">
        <v>3347</v>
      </c>
      <c r="C3591" t="s">
        <v>4264</v>
      </c>
      <c r="D3591" t="s">
        <v>30</v>
      </c>
      <c r="E3591" t="s">
        <v>4277</v>
      </c>
      <c r="F3591" t="s">
        <v>2312</v>
      </c>
      <c r="G3591" t="s">
        <v>33</v>
      </c>
      <c r="H3591" t="s">
        <v>4278</v>
      </c>
      <c r="I3591" t="s">
        <v>986</v>
      </c>
      <c r="J3591" t="s">
        <v>33</v>
      </c>
      <c r="K3591" t="s">
        <v>60</v>
      </c>
      <c r="L3591">
        <v>1</v>
      </c>
      <c r="M3591">
        <v>0</v>
      </c>
      <c r="N3591">
        <v>0</v>
      </c>
      <c r="O3591">
        <v>1</v>
      </c>
      <c r="P3591">
        <v>1</v>
      </c>
      <c r="Q3591">
        <v>0</v>
      </c>
      <c r="R3591">
        <v>0</v>
      </c>
      <c r="S3591" t="s">
        <v>3349</v>
      </c>
    </row>
    <row r="3592" spans="1:20" x14ac:dyDescent="0.25">
      <c r="A3592" t="s">
        <v>11330</v>
      </c>
      <c r="B3592" t="s">
        <v>11331</v>
      </c>
      <c r="C3592" t="s">
        <v>11332</v>
      </c>
      <c r="D3592" t="s">
        <v>30</v>
      </c>
      <c r="E3592" t="s">
        <v>11333</v>
      </c>
      <c r="F3592" t="s">
        <v>11334</v>
      </c>
      <c r="G3592" t="s">
        <v>42</v>
      </c>
      <c r="H3592" s="1">
        <v>8.9999999999999999E-98</v>
      </c>
      <c r="I3592" t="s">
        <v>11335</v>
      </c>
      <c r="J3592" t="s">
        <v>42</v>
      </c>
      <c r="K3592" t="s">
        <v>604</v>
      </c>
      <c r="L3592">
        <v>1</v>
      </c>
      <c r="M3592">
        <v>0</v>
      </c>
      <c r="N3592">
        <v>0</v>
      </c>
      <c r="O3592">
        <v>1</v>
      </c>
      <c r="P3592">
        <v>1</v>
      </c>
      <c r="Q3592">
        <v>1</v>
      </c>
      <c r="R3592">
        <v>1</v>
      </c>
      <c r="S3592" t="s">
        <v>11336</v>
      </c>
    </row>
    <row r="3593" spans="1:20" x14ac:dyDescent="0.25">
      <c r="A3593" t="s">
        <v>12186</v>
      </c>
      <c r="B3593" t="s">
        <v>12187</v>
      </c>
      <c r="C3593" t="s">
        <v>12185</v>
      </c>
      <c r="D3593" t="s">
        <v>30</v>
      </c>
      <c r="E3593" t="s">
        <v>7060</v>
      </c>
      <c r="F3593" t="s">
        <v>335</v>
      </c>
      <c r="G3593" t="s">
        <v>42</v>
      </c>
      <c r="H3593" t="s">
        <v>7060</v>
      </c>
      <c r="I3593" t="s">
        <v>335</v>
      </c>
      <c r="J3593" t="s">
        <v>42</v>
      </c>
      <c r="K3593" t="s">
        <v>106</v>
      </c>
      <c r="L3593">
        <v>3</v>
      </c>
      <c r="M3593">
        <v>0</v>
      </c>
      <c r="N3593">
        <v>0</v>
      </c>
      <c r="O3593">
        <v>3</v>
      </c>
      <c r="P3593">
        <v>3</v>
      </c>
      <c r="Q3593">
        <v>1</v>
      </c>
      <c r="R3593">
        <v>1</v>
      </c>
      <c r="S3593" t="s">
        <v>12188</v>
      </c>
    </row>
    <row r="3594" spans="1:20" x14ac:dyDescent="0.25">
      <c r="A3594" t="s">
        <v>11299</v>
      </c>
      <c r="B3594" t="s">
        <v>11300</v>
      </c>
      <c r="C3594" t="s">
        <v>11301</v>
      </c>
      <c r="D3594" t="s">
        <v>30</v>
      </c>
      <c r="E3594" t="s">
        <v>11302</v>
      </c>
      <c r="F3594" t="s">
        <v>11303</v>
      </c>
      <c r="G3594" t="s">
        <v>42</v>
      </c>
      <c r="H3594" t="s">
        <v>4174</v>
      </c>
      <c r="I3594" t="s">
        <v>11304</v>
      </c>
      <c r="J3594" t="s">
        <v>42</v>
      </c>
      <c r="K3594" t="s">
        <v>513</v>
      </c>
      <c r="L3594">
        <v>1</v>
      </c>
      <c r="M3594">
        <v>0</v>
      </c>
      <c r="N3594">
        <v>0</v>
      </c>
      <c r="O3594">
        <v>1</v>
      </c>
      <c r="P3594">
        <v>1</v>
      </c>
      <c r="Q3594">
        <v>1</v>
      </c>
      <c r="R3594">
        <v>1</v>
      </c>
      <c r="S3594" t="s">
        <v>11305</v>
      </c>
    </row>
    <row r="3595" spans="1:20" x14ac:dyDescent="0.25">
      <c r="A3595" t="s">
        <v>7743</v>
      </c>
      <c r="B3595" t="s">
        <v>7744</v>
      </c>
      <c r="C3595" t="s">
        <v>8973</v>
      </c>
      <c r="D3595" t="s">
        <v>30</v>
      </c>
      <c r="E3595" t="s">
        <v>6334</v>
      </c>
      <c r="F3595" t="s">
        <v>1425</v>
      </c>
      <c r="G3595" t="s">
        <v>60</v>
      </c>
      <c r="H3595" t="s">
        <v>8975</v>
      </c>
      <c r="I3595" t="s">
        <v>215</v>
      </c>
      <c r="J3595" t="s">
        <v>129</v>
      </c>
      <c r="K3595" t="s">
        <v>163</v>
      </c>
      <c r="L3595">
        <v>2</v>
      </c>
      <c r="M3595">
        <v>0</v>
      </c>
      <c r="N3595">
        <v>0</v>
      </c>
      <c r="O3595">
        <v>2</v>
      </c>
      <c r="P3595">
        <v>2</v>
      </c>
      <c r="Q3595">
        <v>1</v>
      </c>
      <c r="R3595">
        <v>1</v>
      </c>
      <c r="S3595" t="s">
        <v>7746</v>
      </c>
      <c r="T3595" t="s">
        <v>5475</v>
      </c>
    </row>
    <row r="3596" spans="1:20" x14ac:dyDescent="0.25">
      <c r="A3596" t="s">
        <v>7743</v>
      </c>
      <c r="B3596" t="s">
        <v>7744</v>
      </c>
      <c r="C3596" t="s">
        <v>14232</v>
      </c>
      <c r="D3596" t="s">
        <v>30</v>
      </c>
      <c r="E3596" t="s">
        <v>3096</v>
      </c>
      <c r="F3596" t="s">
        <v>1919</v>
      </c>
      <c r="G3596" t="s">
        <v>446</v>
      </c>
      <c r="H3596" t="s">
        <v>7060</v>
      </c>
      <c r="I3596" t="s">
        <v>335</v>
      </c>
      <c r="J3596" t="s">
        <v>1410</v>
      </c>
      <c r="K3596" t="s">
        <v>132</v>
      </c>
      <c r="L3596">
        <v>2</v>
      </c>
      <c r="M3596">
        <v>1</v>
      </c>
      <c r="N3596">
        <v>0</v>
      </c>
      <c r="O3596">
        <v>2</v>
      </c>
      <c r="P3596">
        <v>2</v>
      </c>
      <c r="Q3596">
        <v>1</v>
      </c>
      <c r="R3596">
        <v>1</v>
      </c>
      <c r="S3596" t="s">
        <v>7746</v>
      </c>
      <c r="T3596" t="s">
        <v>5475</v>
      </c>
    </row>
    <row r="3597" spans="1:20" x14ac:dyDescent="0.25">
      <c r="A3597" t="s">
        <v>7743</v>
      </c>
      <c r="B3597" t="s">
        <v>7744</v>
      </c>
      <c r="C3597" t="s">
        <v>9568</v>
      </c>
      <c r="D3597" t="s">
        <v>30</v>
      </c>
      <c r="E3597" t="s">
        <v>971</v>
      </c>
      <c r="F3597" t="s">
        <v>2237</v>
      </c>
      <c r="G3597" t="s">
        <v>129</v>
      </c>
      <c r="H3597" t="s">
        <v>971</v>
      </c>
      <c r="I3597" t="s">
        <v>2237</v>
      </c>
      <c r="J3597" t="s">
        <v>129</v>
      </c>
      <c r="K3597" t="s">
        <v>181</v>
      </c>
      <c r="L3597">
        <v>3</v>
      </c>
      <c r="M3597">
        <v>1</v>
      </c>
      <c r="N3597">
        <v>0</v>
      </c>
      <c r="O3597">
        <v>3</v>
      </c>
      <c r="P3597">
        <v>3</v>
      </c>
      <c r="Q3597">
        <v>1</v>
      </c>
      <c r="R3597">
        <v>1</v>
      </c>
      <c r="S3597" t="s">
        <v>7746</v>
      </c>
      <c r="T3597" t="s">
        <v>5475</v>
      </c>
    </row>
    <row r="3598" spans="1:20" x14ac:dyDescent="0.25">
      <c r="A3598" t="s">
        <v>7743</v>
      </c>
      <c r="B3598" t="s">
        <v>7744</v>
      </c>
      <c r="C3598" t="s">
        <v>7740</v>
      </c>
      <c r="D3598" t="s">
        <v>30</v>
      </c>
      <c r="E3598" t="s">
        <v>7745</v>
      </c>
      <c r="F3598" t="s">
        <v>2605</v>
      </c>
      <c r="G3598" t="s">
        <v>178</v>
      </c>
      <c r="H3598" t="s">
        <v>1210</v>
      </c>
      <c r="I3598" t="s">
        <v>4379</v>
      </c>
      <c r="J3598" t="s">
        <v>178</v>
      </c>
      <c r="K3598" t="s">
        <v>628</v>
      </c>
      <c r="L3598">
        <v>1</v>
      </c>
      <c r="M3598">
        <v>0</v>
      </c>
      <c r="N3598">
        <v>0</v>
      </c>
      <c r="O3598">
        <v>1</v>
      </c>
      <c r="P3598">
        <v>1</v>
      </c>
      <c r="Q3598">
        <v>1</v>
      </c>
      <c r="R3598">
        <v>1</v>
      </c>
      <c r="S3598" t="s">
        <v>7746</v>
      </c>
      <c r="T3598" t="s">
        <v>5475</v>
      </c>
    </row>
    <row r="3599" spans="1:20" x14ac:dyDescent="0.25">
      <c r="A3599" t="s">
        <v>1017</v>
      </c>
      <c r="B3599" t="s">
        <v>1018</v>
      </c>
      <c r="C3599" t="s">
        <v>1019</v>
      </c>
      <c r="D3599" t="s">
        <v>30</v>
      </c>
      <c r="E3599" t="s">
        <v>1020</v>
      </c>
      <c r="F3599" t="s">
        <v>1021</v>
      </c>
      <c r="G3599" t="s">
        <v>42</v>
      </c>
      <c r="H3599" t="s">
        <v>1022</v>
      </c>
      <c r="I3599" t="s">
        <v>1023</v>
      </c>
      <c r="J3599" t="s">
        <v>42</v>
      </c>
      <c r="K3599" t="s">
        <v>60</v>
      </c>
      <c r="L3599">
        <v>1</v>
      </c>
      <c r="M3599">
        <v>0</v>
      </c>
      <c r="N3599">
        <v>0</v>
      </c>
      <c r="O3599">
        <v>1</v>
      </c>
      <c r="P3599">
        <v>1</v>
      </c>
      <c r="Q3599">
        <v>1</v>
      </c>
      <c r="R3599">
        <v>1</v>
      </c>
      <c r="S3599" t="s">
        <v>1024</v>
      </c>
    </row>
    <row r="3600" spans="1:20" x14ac:dyDescent="0.25">
      <c r="A3600" t="s">
        <v>10965</v>
      </c>
      <c r="B3600" t="s">
        <v>10966</v>
      </c>
      <c r="C3600" t="s">
        <v>10967</v>
      </c>
      <c r="D3600" t="s">
        <v>30</v>
      </c>
      <c r="E3600" s="1">
        <v>9.9999999999999997E-48</v>
      </c>
      <c r="F3600" t="s">
        <v>5763</v>
      </c>
      <c r="G3600" t="s">
        <v>33</v>
      </c>
      <c r="H3600" t="s">
        <v>10968</v>
      </c>
      <c r="I3600" t="s">
        <v>4803</v>
      </c>
      <c r="J3600" t="s">
        <v>33</v>
      </c>
      <c r="K3600" t="s">
        <v>604</v>
      </c>
      <c r="L3600">
        <v>1</v>
      </c>
      <c r="M3600">
        <v>0</v>
      </c>
      <c r="N3600">
        <v>0</v>
      </c>
      <c r="O3600">
        <v>1</v>
      </c>
      <c r="P3600">
        <v>1</v>
      </c>
      <c r="Q3600">
        <v>1</v>
      </c>
      <c r="R3600">
        <v>1</v>
      </c>
      <c r="S3600" t="s">
        <v>10969</v>
      </c>
    </row>
    <row r="3601" spans="1:20" x14ac:dyDescent="0.25">
      <c r="A3601" t="s">
        <v>3981</v>
      </c>
      <c r="B3601" t="s">
        <v>3982</v>
      </c>
      <c r="C3601" t="s">
        <v>3983</v>
      </c>
      <c r="D3601" t="s">
        <v>30</v>
      </c>
      <c r="E3601" t="s">
        <v>3984</v>
      </c>
      <c r="F3601" t="s">
        <v>3985</v>
      </c>
      <c r="G3601" t="s">
        <v>42</v>
      </c>
      <c r="H3601" t="s">
        <v>3796</v>
      </c>
      <c r="I3601" t="s">
        <v>3797</v>
      </c>
      <c r="J3601" t="s">
        <v>42</v>
      </c>
      <c r="K3601" t="s">
        <v>361</v>
      </c>
      <c r="L3601">
        <v>2</v>
      </c>
      <c r="M3601">
        <v>0</v>
      </c>
      <c r="N3601">
        <v>0</v>
      </c>
      <c r="O3601">
        <v>2</v>
      </c>
      <c r="P3601">
        <v>2</v>
      </c>
      <c r="Q3601">
        <v>2</v>
      </c>
      <c r="R3601">
        <v>2</v>
      </c>
      <c r="S3601" t="s">
        <v>1937</v>
      </c>
      <c r="T3601" t="s">
        <v>3986</v>
      </c>
    </row>
    <row r="3602" spans="1:20" x14ac:dyDescent="0.25">
      <c r="A3602" t="s">
        <v>14767</v>
      </c>
      <c r="B3602" t="s">
        <v>14768</v>
      </c>
      <c r="C3602" t="s">
        <v>14765</v>
      </c>
      <c r="D3602" t="s">
        <v>30</v>
      </c>
      <c r="E3602" t="s">
        <v>2050</v>
      </c>
      <c r="F3602" t="s">
        <v>423</v>
      </c>
      <c r="G3602" t="s">
        <v>42</v>
      </c>
      <c r="H3602" s="1">
        <v>7.9999999999999996E-7</v>
      </c>
      <c r="I3602" t="s">
        <v>4556</v>
      </c>
      <c r="J3602" t="s">
        <v>42</v>
      </c>
      <c r="K3602" t="s">
        <v>88</v>
      </c>
      <c r="L3602">
        <v>1</v>
      </c>
      <c r="M3602">
        <v>1</v>
      </c>
      <c r="N3602">
        <v>0</v>
      </c>
      <c r="O3602">
        <v>1</v>
      </c>
      <c r="P3602">
        <v>1</v>
      </c>
      <c r="Q3602">
        <v>1</v>
      </c>
      <c r="R3602">
        <v>1</v>
      </c>
      <c r="S3602" t="s">
        <v>14769</v>
      </c>
    </row>
    <row r="3603" spans="1:20" x14ac:dyDescent="0.25">
      <c r="A3603" t="s">
        <v>11391</v>
      </c>
      <c r="B3603" t="s">
        <v>11392</v>
      </c>
      <c r="C3603" t="s">
        <v>11393</v>
      </c>
      <c r="D3603" t="s">
        <v>30</v>
      </c>
      <c r="E3603" t="s">
        <v>11394</v>
      </c>
      <c r="F3603" t="s">
        <v>11395</v>
      </c>
      <c r="G3603" t="s">
        <v>33</v>
      </c>
      <c r="H3603" t="s">
        <v>3268</v>
      </c>
      <c r="I3603" t="s">
        <v>3269</v>
      </c>
      <c r="J3603" t="s">
        <v>42</v>
      </c>
      <c r="K3603" t="s">
        <v>181</v>
      </c>
      <c r="L3603">
        <v>1</v>
      </c>
      <c r="M3603">
        <v>1</v>
      </c>
      <c r="N3603">
        <v>1</v>
      </c>
      <c r="O3603">
        <v>2</v>
      </c>
      <c r="P3603">
        <v>2</v>
      </c>
      <c r="Q3603">
        <v>1</v>
      </c>
      <c r="R3603">
        <v>1</v>
      </c>
      <c r="S3603" t="s">
        <v>11396</v>
      </c>
    </row>
    <row r="3604" spans="1:20" x14ac:dyDescent="0.25">
      <c r="A3604" t="s">
        <v>11391</v>
      </c>
      <c r="B3604" t="s">
        <v>11392</v>
      </c>
      <c r="C3604" t="s">
        <v>14777</v>
      </c>
      <c r="D3604" t="s">
        <v>30</v>
      </c>
      <c r="E3604" s="1">
        <v>1E-53</v>
      </c>
      <c r="F3604" t="s">
        <v>12025</v>
      </c>
      <c r="G3604" t="s">
        <v>129</v>
      </c>
      <c r="H3604" t="s">
        <v>14778</v>
      </c>
      <c r="I3604" t="s">
        <v>1158</v>
      </c>
      <c r="J3604" t="s">
        <v>42</v>
      </c>
      <c r="K3604" t="s">
        <v>552</v>
      </c>
      <c r="L3604">
        <v>2</v>
      </c>
      <c r="M3604">
        <v>1</v>
      </c>
      <c r="N3604">
        <v>2</v>
      </c>
      <c r="O3604">
        <v>4</v>
      </c>
      <c r="P3604">
        <v>4</v>
      </c>
      <c r="Q3604">
        <v>2</v>
      </c>
      <c r="R3604">
        <v>2</v>
      </c>
      <c r="S3604" t="s">
        <v>11396</v>
      </c>
    </row>
    <row r="3605" spans="1:20" x14ac:dyDescent="0.25">
      <c r="A3605" t="s">
        <v>9950</v>
      </c>
      <c r="B3605" t="s">
        <v>9951</v>
      </c>
      <c r="C3605" t="s">
        <v>9945</v>
      </c>
      <c r="D3605" t="s">
        <v>30</v>
      </c>
      <c r="E3605" t="s">
        <v>368</v>
      </c>
      <c r="F3605" t="s">
        <v>942</v>
      </c>
      <c r="G3605" t="s">
        <v>97</v>
      </c>
      <c r="H3605" t="s">
        <v>4361</v>
      </c>
      <c r="I3605" t="s">
        <v>887</v>
      </c>
      <c r="J3605" t="s">
        <v>97</v>
      </c>
      <c r="K3605" t="s">
        <v>367</v>
      </c>
      <c r="L3605">
        <v>1</v>
      </c>
      <c r="M3605">
        <v>1</v>
      </c>
      <c r="N3605">
        <v>0</v>
      </c>
      <c r="O3605">
        <v>1</v>
      </c>
      <c r="P3605">
        <v>1</v>
      </c>
      <c r="Q3605">
        <v>1</v>
      </c>
      <c r="R3605">
        <v>1</v>
      </c>
      <c r="S3605" t="s">
        <v>9952</v>
      </c>
    </row>
    <row r="3606" spans="1:20" x14ac:dyDescent="0.25">
      <c r="A3606" t="s">
        <v>7497</v>
      </c>
      <c r="B3606" t="s">
        <v>7498</v>
      </c>
      <c r="C3606" t="s">
        <v>7499</v>
      </c>
      <c r="D3606" t="s">
        <v>30</v>
      </c>
      <c r="E3606" t="s">
        <v>559</v>
      </c>
      <c r="F3606" t="s">
        <v>560</v>
      </c>
      <c r="G3606" t="s">
        <v>1428</v>
      </c>
      <c r="H3606" t="s">
        <v>1652</v>
      </c>
      <c r="I3606" t="s">
        <v>623</v>
      </c>
      <c r="J3606" t="s">
        <v>33</v>
      </c>
      <c r="K3606" t="s">
        <v>236</v>
      </c>
      <c r="L3606">
        <v>3</v>
      </c>
      <c r="M3606">
        <v>1</v>
      </c>
      <c r="N3606">
        <v>0</v>
      </c>
      <c r="O3606">
        <v>3</v>
      </c>
      <c r="P3606">
        <v>3</v>
      </c>
      <c r="Q3606">
        <v>2</v>
      </c>
      <c r="R3606">
        <v>2</v>
      </c>
      <c r="S3606" t="s">
        <v>7500</v>
      </c>
      <c r="T3606" t="s">
        <v>7501</v>
      </c>
    </row>
    <row r="3607" spans="1:20" x14ac:dyDescent="0.25">
      <c r="A3607" t="s">
        <v>14054</v>
      </c>
      <c r="B3607" t="s">
        <v>14055</v>
      </c>
      <c r="C3607" t="s">
        <v>14056</v>
      </c>
      <c r="D3607" t="s">
        <v>30</v>
      </c>
      <c r="E3607" t="s">
        <v>14057</v>
      </c>
      <c r="F3607" t="s">
        <v>12456</v>
      </c>
      <c r="G3607" t="s">
        <v>129</v>
      </c>
      <c r="H3607" t="s">
        <v>8797</v>
      </c>
      <c r="I3607" t="s">
        <v>1340</v>
      </c>
      <c r="J3607" t="s">
        <v>42</v>
      </c>
      <c r="K3607" t="s">
        <v>171</v>
      </c>
      <c r="L3607">
        <v>1</v>
      </c>
      <c r="M3607">
        <v>1</v>
      </c>
      <c r="N3607">
        <v>0</v>
      </c>
      <c r="O3607">
        <v>2</v>
      </c>
      <c r="P3607">
        <v>2</v>
      </c>
      <c r="Q3607">
        <v>1</v>
      </c>
      <c r="R3607">
        <v>1</v>
      </c>
      <c r="S3607" t="s">
        <v>14058</v>
      </c>
    </row>
    <row r="3608" spans="1:20" x14ac:dyDescent="0.25">
      <c r="A3608" t="s">
        <v>14821</v>
      </c>
      <c r="B3608" t="s">
        <v>14822</v>
      </c>
      <c r="C3608" t="s">
        <v>14823</v>
      </c>
      <c r="D3608" t="s">
        <v>30</v>
      </c>
      <c r="E3608" t="s">
        <v>14824</v>
      </c>
      <c r="F3608" t="s">
        <v>14825</v>
      </c>
      <c r="G3608" t="s">
        <v>42</v>
      </c>
      <c r="H3608" t="s">
        <v>14826</v>
      </c>
      <c r="I3608" t="s">
        <v>14827</v>
      </c>
      <c r="J3608" t="s">
        <v>42</v>
      </c>
      <c r="K3608" t="s">
        <v>604</v>
      </c>
      <c r="L3608">
        <v>1</v>
      </c>
      <c r="M3608">
        <v>0</v>
      </c>
      <c r="N3608">
        <v>0</v>
      </c>
      <c r="O3608">
        <v>1</v>
      </c>
      <c r="P3608">
        <v>1</v>
      </c>
      <c r="Q3608">
        <v>1</v>
      </c>
      <c r="R3608">
        <v>1</v>
      </c>
      <c r="S3608" t="s">
        <v>14828</v>
      </c>
    </row>
    <row r="3609" spans="1:20" x14ac:dyDescent="0.25">
      <c r="A3609" t="s">
        <v>14834</v>
      </c>
      <c r="B3609" t="s">
        <v>14835</v>
      </c>
      <c r="C3609" t="s">
        <v>14823</v>
      </c>
      <c r="D3609" t="s">
        <v>30</v>
      </c>
      <c r="E3609" t="s">
        <v>14836</v>
      </c>
      <c r="F3609" t="s">
        <v>2014</v>
      </c>
      <c r="G3609" t="s">
        <v>146</v>
      </c>
      <c r="H3609" t="s">
        <v>14837</v>
      </c>
      <c r="I3609" t="s">
        <v>8130</v>
      </c>
      <c r="J3609" t="s">
        <v>42</v>
      </c>
      <c r="K3609" t="s">
        <v>171</v>
      </c>
      <c r="L3609">
        <v>2</v>
      </c>
      <c r="M3609">
        <v>1</v>
      </c>
      <c r="N3609">
        <v>1</v>
      </c>
      <c r="O3609">
        <v>3</v>
      </c>
      <c r="P3609">
        <v>3</v>
      </c>
      <c r="Q3609">
        <v>1</v>
      </c>
      <c r="R3609">
        <v>1</v>
      </c>
      <c r="S3609" t="s">
        <v>14838</v>
      </c>
    </row>
    <row r="3610" spans="1:20" x14ac:dyDescent="0.25">
      <c r="A3610" t="s">
        <v>10873</v>
      </c>
      <c r="B3610" t="s">
        <v>10874</v>
      </c>
      <c r="C3610" t="s">
        <v>14160</v>
      </c>
      <c r="D3610" t="s">
        <v>30</v>
      </c>
      <c r="E3610" t="s">
        <v>5128</v>
      </c>
      <c r="F3610" t="s">
        <v>1644</v>
      </c>
      <c r="G3610" t="s">
        <v>33</v>
      </c>
      <c r="H3610" t="s">
        <v>2286</v>
      </c>
      <c r="I3610" t="s">
        <v>1344</v>
      </c>
      <c r="J3610" t="s">
        <v>33</v>
      </c>
      <c r="K3610" t="s">
        <v>88</v>
      </c>
      <c r="L3610">
        <v>1</v>
      </c>
      <c r="M3610">
        <v>0</v>
      </c>
      <c r="N3610">
        <v>0</v>
      </c>
      <c r="O3610">
        <v>1</v>
      </c>
      <c r="P3610">
        <v>1</v>
      </c>
      <c r="Q3610">
        <v>1</v>
      </c>
      <c r="R3610">
        <v>1</v>
      </c>
      <c r="S3610" t="s">
        <v>10872</v>
      </c>
    </row>
    <row r="3611" spans="1:20" x14ac:dyDescent="0.25">
      <c r="A3611" t="s">
        <v>10873</v>
      </c>
      <c r="B3611" t="s">
        <v>10874</v>
      </c>
      <c r="C3611" t="s">
        <v>10870</v>
      </c>
      <c r="D3611" t="s">
        <v>30</v>
      </c>
      <c r="E3611" s="1">
        <v>9.9999999999999996E-70</v>
      </c>
      <c r="F3611" t="s">
        <v>10875</v>
      </c>
      <c r="G3611" t="s">
        <v>385</v>
      </c>
      <c r="H3611" t="s">
        <v>10025</v>
      </c>
      <c r="I3611" t="s">
        <v>10876</v>
      </c>
      <c r="J3611" t="s">
        <v>129</v>
      </c>
      <c r="K3611" t="s">
        <v>122</v>
      </c>
      <c r="L3611">
        <v>2</v>
      </c>
      <c r="M3611">
        <v>0</v>
      </c>
      <c r="N3611">
        <v>0</v>
      </c>
      <c r="O3611">
        <v>2</v>
      </c>
      <c r="P3611">
        <v>2</v>
      </c>
      <c r="Q3611">
        <v>1</v>
      </c>
      <c r="R3611">
        <v>1</v>
      </c>
      <c r="S3611" t="s">
        <v>10872</v>
      </c>
    </row>
    <row r="3612" spans="1:20" x14ac:dyDescent="0.25">
      <c r="A3612" t="s">
        <v>10868</v>
      </c>
      <c r="B3612" t="s">
        <v>10869</v>
      </c>
      <c r="C3612" t="s">
        <v>14160</v>
      </c>
      <c r="D3612" t="s">
        <v>30</v>
      </c>
      <c r="E3612" t="s">
        <v>3727</v>
      </c>
      <c r="F3612" t="s">
        <v>14161</v>
      </c>
      <c r="G3612" t="s">
        <v>477</v>
      </c>
      <c r="H3612" t="s">
        <v>2200</v>
      </c>
      <c r="I3612" t="s">
        <v>2962</v>
      </c>
      <c r="J3612" t="s">
        <v>477</v>
      </c>
      <c r="K3612" t="s">
        <v>513</v>
      </c>
      <c r="L3612">
        <v>1</v>
      </c>
      <c r="M3612">
        <v>0</v>
      </c>
      <c r="N3612">
        <v>0</v>
      </c>
      <c r="O3612">
        <v>1</v>
      </c>
      <c r="P3612">
        <v>1</v>
      </c>
      <c r="Q3612">
        <v>1</v>
      </c>
      <c r="R3612">
        <v>1</v>
      </c>
      <c r="S3612" t="s">
        <v>10872</v>
      </c>
    </row>
    <row r="3613" spans="1:20" x14ac:dyDescent="0.25">
      <c r="A3613" t="s">
        <v>10868</v>
      </c>
      <c r="B3613" t="s">
        <v>10869</v>
      </c>
      <c r="C3613" t="s">
        <v>10870</v>
      </c>
      <c r="D3613" t="s">
        <v>30</v>
      </c>
      <c r="E3613" t="s">
        <v>3760</v>
      </c>
      <c r="F3613" t="s">
        <v>10871</v>
      </c>
      <c r="G3613" t="s">
        <v>36</v>
      </c>
      <c r="H3613" t="s">
        <v>3760</v>
      </c>
      <c r="I3613" t="s">
        <v>10871</v>
      </c>
      <c r="J3613" t="s">
        <v>36</v>
      </c>
      <c r="K3613" t="s">
        <v>88</v>
      </c>
      <c r="L3613">
        <v>2</v>
      </c>
      <c r="M3613">
        <v>0</v>
      </c>
      <c r="N3613">
        <v>0</v>
      </c>
      <c r="O3613">
        <v>2</v>
      </c>
      <c r="P3613">
        <v>2</v>
      </c>
      <c r="Q3613">
        <v>1</v>
      </c>
      <c r="R3613">
        <v>1</v>
      </c>
      <c r="S3613" t="s">
        <v>10872</v>
      </c>
    </row>
    <row r="3614" spans="1:20" x14ac:dyDescent="0.25">
      <c r="A3614" t="s">
        <v>7747</v>
      </c>
      <c r="B3614" t="s">
        <v>7748</v>
      </c>
      <c r="C3614" t="s">
        <v>8973</v>
      </c>
      <c r="D3614" t="s">
        <v>30</v>
      </c>
      <c r="E3614" t="s">
        <v>8166</v>
      </c>
      <c r="F3614" t="s">
        <v>3927</v>
      </c>
      <c r="G3614" t="s">
        <v>42</v>
      </c>
      <c r="H3614" t="s">
        <v>1258</v>
      </c>
      <c r="I3614" t="s">
        <v>8974</v>
      </c>
      <c r="J3614" t="s">
        <v>42</v>
      </c>
      <c r="K3614" t="s">
        <v>60</v>
      </c>
      <c r="L3614">
        <v>1</v>
      </c>
      <c r="M3614">
        <v>0</v>
      </c>
      <c r="N3614">
        <v>0</v>
      </c>
      <c r="O3614">
        <v>1</v>
      </c>
      <c r="P3614">
        <v>1</v>
      </c>
      <c r="Q3614">
        <v>1</v>
      </c>
      <c r="R3614">
        <v>1</v>
      </c>
      <c r="S3614" t="s">
        <v>7750</v>
      </c>
    </row>
    <row r="3615" spans="1:20" x14ac:dyDescent="0.25">
      <c r="A3615" t="s">
        <v>7747</v>
      </c>
      <c r="B3615" t="s">
        <v>7748</v>
      </c>
      <c r="C3615" t="s">
        <v>14232</v>
      </c>
      <c r="D3615" t="s">
        <v>30</v>
      </c>
      <c r="E3615" s="1">
        <v>3.0000000000000001E-17</v>
      </c>
      <c r="F3615" t="s">
        <v>5431</v>
      </c>
      <c r="G3615" t="s">
        <v>42</v>
      </c>
      <c r="H3615" t="s">
        <v>2123</v>
      </c>
      <c r="I3615" t="s">
        <v>2460</v>
      </c>
      <c r="J3615" t="s">
        <v>42</v>
      </c>
      <c r="K3615" t="s">
        <v>122</v>
      </c>
      <c r="L3615">
        <v>1</v>
      </c>
      <c r="M3615">
        <v>1</v>
      </c>
      <c r="N3615">
        <v>0</v>
      </c>
      <c r="O3615">
        <v>1</v>
      </c>
      <c r="P3615">
        <v>1</v>
      </c>
      <c r="Q3615">
        <v>1</v>
      </c>
      <c r="R3615">
        <v>1</v>
      </c>
      <c r="S3615" t="s">
        <v>7750</v>
      </c>
    </row>
    <row r="3616" spans="1:20" x14ac:dyDescent="0.25">
      <c r="A3616" t="s">
        <v>7747</v>
      </c>
      <c r="B3616" t="s">
        <v>7748</v>
      </c>
      <c r="C3616" t="s">
        <v>9568</v>
      </c>
      <c r="D3616" t="s">
        <v>30</v>
      </c>
      <c r="E3616" s="1">
        <v>1E-13</v>
      </c>
      <c r="F3616" t="s">
        <v>2605</v>
      </c>
      <c r="G3616" t="s">
        <v>33</v>
      </c>
      <c r="H3616" t="s">
        <v>2409</v>
      </c>
      <c r="I3616" t="s">
        <v>1491</v>
      </c>
      <c r="J3616" t="s">
        <v>42</v>
      </c>
      <c r="K3616" t="s">
        <v>36</v>
      </c>
      <c r="L3616">
        <v>2</v>
      </c>
      <c r="M3616">
        <v>0</v>
      </c>
      <c r="N3616">
        <v>0</v>
      </c>
      <c r="O3616">
        <v>2</v>
      </c>
      <c r="P3616">
        <v>2</v>
      </c>
      <c r="Q3616">
        <v>1</v>
      </c>
      <c r="R3616">
        <v>1</v>
      </c>
      <c r="S3616" t="s">
        <v>7750</v>
      </c>
    </row>
    <row r="3617" spans="1:20" x14ac:dyDescent="0.25">
      <c r="A3617" t="s">
        <v>7747</v>
      </c>
      <c r="B3617" t="s">
        <v>7748</v>
      </c>
      <c r="C3617" t="s">
        <v>7740</v>
      </c>
      <c r="D3617" t="s">
        <v>30</v>
      </c>
      <c r="E3617" t="s">
        <v>7749</v>
      </c>
      <c r="F3617" t="s">
        <v>1546</v>
      </c>
      <c r="G3617" t="s">
        <v>42</v>
      </c>
      <c r="H3617" t="s">
        <v>1494</v>
      </c>
      <c r="I3617" t="s">
        <v>1383</v>
      </c>
      <c r="J3617" t="s">
        <v>42</v>
      </c>
      <c r="K3617" t="s">
        <v>88</v>
      </c>
      <c r="L3617">
        <v>1</v>
      </c>
      <c r="M3617">
        <v>1</v>
      </c>
      <c r="N3617">
        <v>0</v>
      </c>
      <c r="O3617">
        <v>1</v>
      </c>
      <c r="P3617">
        <v>1</v>
      </c>
      <c r="Q3617">
        <v>1</v>
      </c>
      <c r="R3617">
        <v>1</v>
      </c>
      <c r="S3617" t="s">
        <v>7750</v>
      </c>
    </row>
    <row r="3618" spans="1:20" x14ac:dyDescent="0.25">
      <c r="A3618" t="s">
        <v>7747</v>
      </c>
      <c r="B3618" t="s">
        <v>7748</v>
      </c>
      <c r="C3618" t="s">
        <v>12520</v>
      </c>
      <c r="D3618" t="s">
        <v>30</v>
      </c>
      <c r="E3618" t="s">
        <v>11055</v>
      </c>
      <c r="F3618" t="s">
        <v>12521</v>
      </c>
      <c r="G3618" t="s">
        <v>42</v>
      </c>
      <c r="H3618" t="s">
        <v>8212</v>
      </c>
      <c r="I3618" t="s">
        <v>12522</v>
      </c>
      <c r="J3618" t="s">
        <v>42</v>
      </c>
      <c r="K3618" t="s">
        <v>181</v>
      </c>
      <c r="L3618">
        <v>3</v>
      </c>
      <c r="M3618">
        <v>0</v>
      </c>
      <c r="N3618">
        <v>0</v>
      </c>
      <c r="O3618">
        <v>3</v>
      </c>
      <c r="P3618">
        <v>3</v>
      </c>
      <c r="Q3618">
        <v>2</v>
      </c>
      <c r="R3618">
        <v>2</v>
      </c>
      <c r="S3618" t="s">
        <v>7750</v>
      </c>
    </row>
    <row r="3619" spans="1:20" x14ac:dyDescent="0.25">
      <c r="A3619" t="s">
        <v>14416</v>
      </c>
      <c r="B3619" t="s">
        <v>14417</v>
      </c>
      <c r="C3619" t="s">
        <v>14414</v>
      </c>
      <c r="D3619" t="s">
        <v>30</v>
      </c>
      <c r="E3619" t="s">
        <v>14418</v>
      </c>
      <c r="F3619" t="s">
        <v>1859</v>
      </c>
      <c r="G3619" t="s">
        <v>42</v>
      </c>
      <c r="H3619" t="s">
        <v>6960</v>
      </c>
      <c r="I3619" t="s">
        <v>567</v>
      </c>
      <c r="J3619" t="s">
        <v>42</v>
      </c>
      <c r="K3619" t="s">
        <v>513</v>
      </c>
      <c r="L3619">
        <v>1</v>
      </c>
      <c r="M3619">
        <v>0</v>
      </c>
      <c r="N3619">
        <v>0</v>
      </c>
      <c r="O3619">
        <v>1</v>
      </c>
      <c r="P3619">
        <v>1</v>
      </c>
      <c r="Q3619">
        <v>1</v>
      </c>
      <c r="R3619">
        <v>1</v>
      </c>
      <c r="S3619" t="s">
        <v>14419</v>
      </c>
    </row>
    <row r="3620" spans="1:20" x14ac:dyDescent="0.25">
      <c r="A3620" t="s">
        <v>14416</v>
      </c>
      <c r="B3620" t="s">
        <v>14417</v>
      </c>
      <c r="C3620" t="s">
        <v>14792</v>
      </c>
      <c r="D3620" t="s">
        <v>30</v>
      </c>
      <c r="E3620" s="1">
        <v>5.9999999999999998E-38</v>
      </c>
      <c r="F3620" t="s">
        <v>7104</v>
      </c>
      <c r="G3620" t="s">
        <v>42</v>
      </c>
      <c r="H3620" t="s">
        <v>8141</v>
      </c>
      <c r="I3620" t="s">
        <v>14293</v>
      </c>
      <c r="J3620" t="s">
        <v>42</v>
      </c>
      <c r="K3620" t="s">
        <v>628</v>
      </c>
      <c r="L3620">
        <v>2</v>
      </c>
      <c r="M3620">
        <v>0</v>
      </c>
      <c r="N3620">
        <v>0</v>
      </c>
      <c r="O3620">
        <v>2</v>
      </c>
      <c r="P3620">
        <v>2</v>
      </c>
      <c r="Q3620">
        <v>1</v>
      </c>
      <c r="R3620">
        <v>1</v>
      </c>
      <c r="S3620" t="s">
        <v>14419</v>
      </c>
    </row>
    <row r="3621" spans="1:20" x14ac:dyDescent="0.25">
      <c r="A3621" t="s">
        <v>14416</v>
      </c>
      <c r="B3621" t="s">
        <v>14417</v>
      </c>
      <c r="C3621" t="s">
        <v>14764</v>
      </c>
      <c r="D3621" t="s">
        <v>30</v>
      </c>
      <c r="E3621" t="s">
        <v>9412</v>
      </c>
      <c r="F3621" t="s">
        <v>2460</v>
      </c>
      <c r="G3621" t="s">
        <v>42</v>
      </c>
      <c r="H3621" t="s">
        <v>5915</v>
      </c>
      <c r="I3621" t="s">
        <v>4747</v>
      </c>
      <c r="J3621" t="s">
        <v>42</v>
      </c>
      <c r="K3621" t="s">
        <v>88</v>
      </c>
      <c r="L3621">
        <v>1</v>
      </c>
      <c r="M3621">
        <v>0</v>
      </c>
      <c r="N3621">
        <v>0</v>
      </c>
      <c r="O3621">
        <v>1</v>
      </c>
      <c r="P3621">
        <v>1</v>
      </c>
      <c r="Q3621">
        <v>1</v>
      </c>
      <c r="R3621">
        <v>1</v>
      </c>
      <c r="S3621" t="s">
        <v>14419</v>
      </c>
    </row>
    <row r="3622" spans="1:20" x14ac:dyDescent="0.25">
      <c r="A3622" t="s">
        <v>11702</v>
      </c>
      <c r="B3622" t="s">
        <v>11703</v>
      </c>
      <c r="C3622" t="s">
        <v>14414</v>
      </c>
      <c r="D3622" t="s">
        <v>30</v>
      </c>
      <c r="E3622" t="s">
        <v>4680</v>
      </c>
      <c r="F3622" t="s">
        <v>2248</v>
      </c>
      <c r="G3622" t="s">
        <v>42</v>
      </c>
      <c r="H3622" s="1">
        <v>5.0000000000000002E-14</v>
      </c>
      <c r="I3622" t="s">
        <v>1486</v>
      </c>
      <c r="J3622" t="s">
        <v>42</v>
      </c>
      <c r="K3622" t="s">
        <v>651</v>
      </c>
      <c r="L3622">
        <v>3</v>
      </c>
      <c r="M3622">
        <v>1</v>
      </c>
      <c r="N3622">
        <v>0</v>
      </c>
      <c r="O3622">
        <v>3</v>
      </c>
      <c r="P3622">
        <v>3</v>
      </c>
      <c r="Q3622">
        <v>1</v>
      </c>
      <c r="R3622">
        <v>1</v>
      </c>
      <c r="S3622" t="s">
        <v>11705</v>
      </c>
    </row>
    <row r="3623" spans="1:20" x14ac:dyDescent="0.25">
      <c r="A3623" t="s">
        <v>11702</v>
      </c>
      <c r="B3623" t="s">
        <v>11703</v>
      </c>
      <c r="C3623" t="s">
        <v>14792</v>
      </c>
      <c r="D3623" t="s">
        <v>30</v>
      </c>
      <c r="E3623" t="s">
        <v>2986</v>
      </c>
      <c r="F3623" t="s">
        <v>4269</v>
      </c>
      <c r="G3623" t="s">
        <v>33</v>
      </c>
      <c r="H3623" t="s">
        <v>14795</v>
      </c>
      <c r="I3623" t="s">
        <v>4887</v>
      </c>
      <c r="J3623" t="s">
        <v>42</v>
      </c>
      <c r="K3623" t="s">
        <v>114</v>
      </c>
      <c r="L3623">
        <v>3</v>
      </c>
      <c r="M3623">
        <v>0</v>
      </c>
      <c r="N3623">
        <v>0</v>
      </c>
      <c r="O3623">
        <v>3</v>
      </c>
      <c r="P3623">
        <v>3</v>
      </c>
      <c r="Q3623">
        <v>2</v>
      </c>
      <c r="R3623">
        <v>2</v>
      </c>
      <c r="S3623" t="s">
        <v>11705</v>
      </c>
    </row>
    <row r="3624" spans="1:20" x14ac:dyDescent="0.25">
      <c r="A3624" t="s">
        <v>11702</v>
      </c>
      <c r="B3624" t="s">
        <v>11703</v>
      </c>
      <c r="C3624" t="s">
        <v>11699</v>
      </c>
      <c r="D3624" t="s">
        <v>30</v>
      </c>
      <c r="E3624" t="s">
        <v>5348</v>
      </c>
      <c r="F3624" t="s">
        <v>2255</v>
      </c>
      <c r="G3624" t="s">
        <v>42</v>
      </c>
      <c r="H3624" t="s">
        <v>11704</v>
      </c>
      <c r="I3624" t="s">
        <v>2415</v>
      </c>
      <c r="J3624" t="s">
        <v>42</v>
      </c>
      <c r="K3624" t="s">
        <v>361</v>
      </c>
      <c r="L3624">
        <v>3</v>
      </c>
      <c r="M3624">
        <v>0</v>
      </c>
      <c r="N3624">
        <v>0</v>
      </c>
      <c r="O3624">
        <v>3</v>
      </c>
      <c r="P3624">
        <v>3</v>
      </c>
      <c r="Q3624">
        <v>1</v>
      </c>
      <c r="R3624">
        <v>1</v>
      </c>
      <c r="S3624" t="s">
        <v>11705</v>
      </c>
    </row>
    <row r="3625" spans="1:20" x14ac:dyDescent="0.25">
      <c r="A3625" t="s">
        <v>11702</v>
      </c>
      <c r="B3625" t="s">
        <v>11703</v>
      </c>
      <c r="C3625" t="s">
        <v>14764</v>
      </c>
      <c r="D3625" t="s">
        <v>30</v>
      </c>
      <c r="E3625" t="s">
        <v>11998</v>
      </c>
      <c r="F3625" t="s">
        <v>4312</v>
      </c>
      <c r="G3625" t="s">
        <v>42</v>
      </c>
      <c r="H3625" t="s">
        <v>13127</v>
      </c>
      <c r="I3625" t="s">
        <v>1943</v>
      </c>
      <c r="J3625" t="s">
        <v>42</v>
      </c>
      <c r="K3625" t="s">
        <v>1291</v>
      </c>
      <c r="L3625">
        <v>3</v>
      </c>
      <c r="M3625">
        <v>0</v>
      </c>
      <c r="N3625">
        <v>0</v>
      </c>
      <c r="O3625">
        <v>3</v>
      </c>
      <c r="P3625">
        <v>3</v>
      </c>
      <c r="Q3625">
        <v>0</v>
      </c>
      <c r="R3625">
        <v>0</v>
      </c>
      <c r="S3625" t="s">
        <v>11705</v>
      </c>
    </row>
    <row r="3626" spans="1:20" x14ac:dyDescent="0.25">
      <c r="A3626" t="s">
        <v>14412</v>
      </c>
      <c r="B3626" t="s">
        <v>14413</v>
      </c>
      <c r="C3626" t="s">
        <v>14414</v>
      </c>
      <c r="D3626" t="s">
        <v>30</v>
      </c>
      <c r="E3626" t="s">
        <v>5470</v>
      </c>
      <c r="F3626" t="s">
        <v>9325</v>
      </c>
      <c r="G3626" t="s">
        <v>151</v>
      </c>
      <c r="H3626" t="s">
        <v>5472</v>
      </c>
      <c r="I3626" t="s">
        <v>9305</v>
      </c>
      <c r="J3626" t="s">
        <v>151</v>
      </c>
      <c r="K3626" t="s">
        <v>604</v>
      </c>
      <c r="L3626">
        <v>1</v>
      </c>
      <c r="M3626">
        <v>0</v>
      </c>
      <c r="N3626">
        <v>0</v>
      </c>
      <c r="O3626">
        <v>1</v>
      </c>
      <c r="P3626">
        <v>1</v>
      </c>
      <c r="Q3626">
        <v>1</v>
      </c>
      <c r="R3626">
        <v>1</v>
      </c>
      <c r="S3626" t="s">
        <v>14415</v>
      </c>
      <c r="T3626">
        <v>16</v>
      </c>
    </row>
    <row r="3627" spans="1:20" x14ac:dyDescent="0.25">
      <c r="A3627" t="s">
        <v>14412</v>
      </c>
      <c r="B3627" t="s">
        <v>14413</v>
      </c>
      <c r="C3627" t="s">
        <v>14792</v>
      </c>
      <c r="D3627" t="s">
        <v>30</v>
      </c>
      <c r="E3627" t="s">
        <v>14793</v>
      </c>
      <c r="F3627" t="s">
        <v>6478</v>
      </c>
      <c r="G3627" t="s">
        <v>42</v>
      </c>
      <c r="H3627" t="s">
        <v>14794</v>
      </c>
      <c r="I3627" t="s">
        <v>11098</v>
      </c>
      <c r="J3627" t="s">
        <v>42</v>
      </c>
      <c r="K3627" t="s">
        <v>88</v>
      </c>
      <c r="L3627">
        <v>2</v>
      </c>
      <c r="M3627">
        <v>0</v>
      </c>
      <c r="N3627">
        <v>0</v>
      </c>
      <c r="O3627">
        <v>2</v>
      </c>
      <c r="P3627">
        <v>2</v>
      </c>
      <c r="Q3627">
        <v>1</v>
      </c>
      <c r="R3627">
        <v>1</v>
      </c>
      <c r="S3627" t="s">
        <v>14415</v>
      </c>
      <c r="T3627">
        <v>16</v>
      </c>
    </row>
    <row r="3628" spans="1:20" x14ac:dyDescent="0.25">
      <c r="A3628" t="s">
        <v>14412</v>
      </c>
      <c r="B3628" t="s">
        <v>14413</v>
      </c>
      <c r="C3628" t="s">
        <v>14764</v>
      </c>
      <c r="D3628" t="s">
        <v>30</v>
      </c>
      <c r="E3628" t="s">
        <v>9174</v>
      </c>
      <c r="F3628" t="s">
        <v>7303</v>
      </c>
      <c r="G3628" t="s">
        <v>594</v>
      </c>
      <c r="H3628" t="s">
        <v>4673</v>
      </c>
      <c r="I3628" t="s">
        <v>2639</v>
      </c>
      <c r="J3628" t="s">
        <v>594</v>
      </c>
      <c r="K3628" t="s">
        <v>692</v>
      </c>
      <c r="L3628">
        <v>1</v>
      </c>
      <c r="M3628">
        <v>0</v>
      </c>
      <c r="N3628">
        <v>0</v>
      </c>
      <c r="O3628">
        <v>1</v>
      </c>
      <c r="P3628">
        <v>1</v>
      </c>
      <c r="Q3628">
        <v>1</v>
      </c>
      <c r="R3628">
        <v>1</v>
      </c>
      <c r="S3628" t="s">
        <v>14415</v>
      </c>
      <c r="T3628">
        <v>16</v>
      </c>
    </row>
    <row r="3629" spans="1:20" x14ac:dyDescent="0.25">
      <c r="A3629" t="s">
        <v>14770</v>
      </c>
      <c r="B3629" t="s">
        <v>14771</v>
      </c>
      <c r="C3629" t="s">
        <v>14772</v>
      </c>
      <c r="D3629" t="s">
        <v>30</v>
      </c>
      <c r="E3629" s="1">
        <v>3.9999999999999996E-96</v>
      </c>
      <c r="F3629" t="s">
        <v>14773</v>
      </c>
      <c r="G3629" t="s">
        <v>42</v>
      </c>
      <c r="H3629" t="s">
        <v>7586</v>
      </c>
      <c r="I3629" t="s">
        <v>14774</v>
      </c>
      <c r="J3629" t="s">
        <v>42</v>
      </c>
      <c r="K3629" t="s">
        <v>367</v>
      </c>
      <c r="L3629">
        <v>2</v>
      </c>
      <c r="M3629">
        <v>0</v>
      </c>
      <c r="N3629">
        <v>0</v>
      </c>
      <c r="O3629">
        <v>2</v>
      </c>
      <c r="P3629">
        <v>2</v>
      </c>
      <c r="Q3629">
        <v>2</v>
      </c>
      <c r="R3629">
        <v>2</v>
      </c>
      <c r="S3629" t="s">
        <v>14775</v>
      </c>
      <c r="T3629" t="s">
        <v>14776</v>
      </c>
    </row>
    <row r="3630" spans="1:20" x14ac:dyDescent="0.25">
      <c r="A3630" t="s">
        <v>3404</v>
      </c>
      <c r="B3630" t="s">
        <v>3405</v>
      </c>
      <c r="C3630" t="s">
        <v>3406</v>
      </c>
      <c r="D3630" t="s">
        <v>30</v>
      </c>
      <c r="E3630" t="s">
        <v>3407</v>
      </c>
      <c r="F3630" t="s">
        <v>3408</v>
      </c>
      <c r="G3630" t="s">
        <v>42</v>
      </c>
      <c r="H3630" s="1">
        <v>6.0000000000000004E-147</v>
      </c>
      <c r="I3630" t="s">
        <v>3409</v>
      </c>
      <c r="J3630" t="s">
        <v>42</v>
      </c>
      <c r="K3630" t="s">
        <v>385</v>
      </c>
      <c r="L3630">
        <v>1</v>
      </c>
      <c r="M3630">
        <v>0</v>
      </c>
      <c r="N3630">
        <v>0</v>
      </c>
      <c r="O3630">
        <v>1</v>
      </c>
      <c r="P3630">
        <v>1</v>
      </c>
      <c r="Q3630">
        <v>1</v>
      </c>
      <c r="R3630">
        <v>1</v>
      </c>
      <c r="S3630" t="s">
        <v>3410</v>
      </c>
      <c r="T3630" t="s">
        <v>3411</v>
      </c>
    </row>
    <row r="3631" spans="1:20" x14ac:dyDescent="0.25">
      <c r="A3631" t="s">
        <v>10697</v>
      </c>
      <c r="B3631" t="s">
        <v>10698</v>
      </c>
      <c r="C3631" t="s">
        <v>10699</v>
      </c>
      <c r="D3631" t="s">
        <v>30</v>
      </c>
      <c r="E3631" t="s">
        <v>10700</v>
      </c>
      <c r="F3631" t="s">
        <v>10701</v>
      </c>
      <c r="G3631" t="s">
        <v>42</v>
      </c>
      <c r="H3631" t="s">
        <v>10702</v>
      </c>
      <c r="I3631" t="s">
        <v>5609</v>
      </c>
      <c r="J3631" t="s">
        <v>42</v>
      </c>
      <c r="K3631" t="s">
        <v>385</v>
      </c>
      <c r="L3631">
        <v>1</v>
      </c>
      <c r="M3631">
        <v>0</v>
      </c>
      <c r="N3631">
        <v>0</v>
      </c>
      <c r="O3631">
        <v>1</v>
      </c>
      <c r="P3631">
        <v>1</v>
      </c>
      <c r="Q3631">
        <v>1</v>
      </c>
      <c r="R3631">
        <v>1</v>
      </c>
      <c r="S3631" t="s">
        <v>10703</v>
      </c>
    </row>
    <row r="3632" spans="1:20" x14ac:dyDescent="0.25">
      <c r="A3632" t="s">
        <v>8765</v>
      </c>
      <c r="B3632" t="s">
        <v>8766</v>
      </c>
      <c r="C3632" t="s">
        <v>8762</v>
      </c>
      <c r="D3632" t="s">
        <v>30</v>
      </c>
      <c r="E3632" s="1">
        <v>2.0000000000000002E-30</v>
      </c>
      <c r="F3632" t="s">
        <v>4596</v>
      </c>
      <c r="G3632" t="s">
        <v>42</v>
      </c>
      <c r="H3632" s="1">
        <v>8.9999999999999995E-15</v>
      </c>
      <c r="I3632" t="s">
        <v>1520</v>
      </c>
      <c r="J3632" t="s">
        <v>42</v>
      </c>
      <c r="K3632" t="s">
        <v>367</v>
      </c>
      <c r="L3632">
        <v>2</v>
      </c>
      <c r="M3632">
        <v>0</v>
      </c>
      <c r="N3632">
        <v>0</v>
      </c>
      <c r="O3632">
        <v>2</v>
      </c>
      <c r="P3632">
        <v>2</v>
      </c>
      <c r="Q3632">
        <v>2</v>
      </c>
      <c r="R3632">
        <v>2</v>
      </c>
      <c r="S3632" t="s">
        <v>8767</v>
      </c>
    </row>
    <row r="3633" spans="1:20" x14ac:dyDescent="0.25">
      <c r="A3633" t="s">
        <v>8765</v>
      </c>
      <c r="B3633" t="s">
        <v>8766</v>
      </c>
      <c r="C3633" t="s">
        <v>13659</v>
      </c>
      <c r="D3633" t="s">
        <v>30</v>
      </c>
      <c r="E3633" t="s">
        <v>9106</v>
      </c>
      <c r="F3633" t="s">
        <v>4307</v>
      </c>
      <c r="G3633" t="s">
        <v>42</v>
      </c>
      <c r="H3633" t="s">
        <v>4336</v>
      </c>
      <c r="I3633" t="s">
        <v>6145</v>
      </c>
      <c r="J3633" t="s">
        <v>42</v>
      </c>
      <c r="K3633" t="s">
        <v>60</v>
      </c>
      <c r="L3633">
        <v>1</v>
      </c>
      <c r="M3633">
        <v>0</v>
      </c>
      <c r="N3633">
        <v>0</v>
      </c>
      <c r="O3633">
        <v>1</v>
      </c>
      <c r="P3633">
        <v>1</v>
      </c>
      <c r="Q3633">
        <v>1</v>
      </c>
      <c r="R3633">
        <v>1</v>
      </c>
      <c r="S3633" t="s">
        <v>8767</v>
      </c>
    </row>
    <row r="3634" spans="1:20" x14ac:dyDescent="0.25">
      <c r="A3634" t="s">
        <v>8771</v>
      </c>
      <c r="B3634" t="s">
        <v>8772</v>
      </c>
      <c r="C3634" t="s">
        <v>8762</v>
      </c>
      <c r="D3634" t="s">
        <v>30</v>
      </c>
      <c r="E3634" t="s">
        <v>5818</v>
      </c>
      <c r="F3634" t="s">
        <v>5881</v>
      </c>
      <c r="G3634" t="s">
        <v>163</v>
      </c>
      <c r="H3634" t="s">
        <v>5870</v>
      </c>
      <c r="I3634" t="s">
        <v>4749</v>
      </c>
      <c r="J3634" t="s">
        <v>216</v>
      </c>
      <c r="K3634" t="s">
        <v>171</v>
      </c>
      <c r="L3634">
        <v>2</v>
      </c>
      <c r="M3634">
        <v>0</v>
      </c>
      <c r="N3634">
        <v>0</v>
      </c>
      <c r="O3634">
        <v>2</v>
      </c>
      <c r="P3634">
        <v>2</v>
      </c>
      <c r="Q3634">
        <v>1</v>
      </c>
      <c r="R3634">
        <v>1</v>
      </c>
      <c r="S3634" t="s">
        <v>8773</v>
      </c>
    </row>
    <row r="3635" spans="1:20" x14ac:dyDescent="0.25">
      <c r="A3635" t="s">
        <v>5616</v>
      </c>
      <c r="B3635" t="s">
        <v>5617</v>
      </c>
      <c r="C3635" t="s">
        <v>13852</v>
      </c>
      <c r="D3635" t="s">
        <v>30</v>
      </c>
      <c r="E3635" t="s">
        <v>4327</v>
      </c>
      <c r="F3635" t="s">
        <v>2491</v>
      </c>
      <c r="G3635" t="s">
        <v>42</v>
      </c>
      <c r="H3635" t="s">
        <v>5393</v>
      </c>
      <c r="I3635" t="s">
        <v>4306</v>
      </c>
      <c r="J3635" t="s">
        <v>42</v>
      </c>
      <c r="K3635" t="s">
        <v>628</v>
      </c>
      <c r="L3635">
        <v>2</v>
      </c>
      <c r="M3635">
        <v>0</v>
      </c>
      <c r="N3635">
        <v>0</v>
      </c>
      <c r="O3635">
        <v>2</v>
      </c>
      <c r="P3635">
        <v>2</v>
      </c>
      <c r="Q3635">
        <v>1</v>
      </c>
      <c r="R3635">
        <v>1</v>
      </c>
      <c r="S3635" t="s">
        <v>5621</v>
      </c>
    </row>
    <row r="3636" spans="1:20" x14ac:dyDescent="0.25">
      <c r="A3636" t="s">
        <v>5616</v>
      </c>
      <c r="B3636" t="s">
        <v>5617</v>
      </c>
      <c r="C3636" t="s">
        <v>6881</v>
      </c>
      <c r="D3636" t="s">
        <v>30</v>
      </c>
      <c r="E3636" t="s">
        <v>6882</v>
      </c>
      <c r="F3636" t="s">
        <v>6883</v>
      </c>
      <c r="G3636" t="s">
        <v>42</v>
      </c>
      <c r="H3636" t="s">
        <v>357</v>
      </c>
      <c r="I3636" t="s">
        <v>6884</v>
      </c>
      <c r="J3636" t="s">
        <v>42</v>
      </c>
      <c r="K3636" t="s">
        <v>513</v>
      </c>
      <c r="L3636">
        <v>1</v>
      </c>
      <c r="M3636">
        <v>0</v>
      </c>
      <c r="N3636">
        <v>0</v>
      </c>
      <c r="O3636">
        <v>1</v>
      </c>
      <c r="P3636">
        <v>1</v>
      </c>
      <c r="Q3636">
        <v>1</v>
      </c>
      <c r="R3636">
        <v>1</v>
      </c>
      <c r="S3636" t="s">
        <v>5621</v>
      </c>
    </row>
    <row r="3637" spans="1:20" x14ac:dyDescent="0.25">
      <c r="A3637" t="s">
        <v>5616</v>
      </c>
      <c r="B3637" t="s">
        <v>5617</v>
      </c>
      <c r="C3637" t="s">
        <v>5618</v>
      </c>
      <c r="D3637" t="s">
        <v>30</v>
      </c>
      <c r="E3637" t="s">
        <v>5619</v>
      </c>
      <c r="F3637" t="s">
        <v>3279</v>
      </c>
      <c r="G3637" t="s">
        <v>42</v>
      </c>
      <c r="H3637" s="1">
        <v>3E-34</v>
      </c>
      <c r="I3637" t="s">
        <v>5620</v>
      </c>
      <c r="J3637" t="s">
        <v>42</v>
      </c>
      <c r="K3637" t="s">
        <v>385</v>
      </c>
      <c r="L3637">
        <v>1</v>
      </c>
      <c r="M3637">
        <v>0</v>
      </c>
      <c r="N3637">
        <v>0</v>
      </c>
      <c r="O3637">
        <v>1</v>
      </c>
      <c r="P3637">
        <v>1</v>
      </c>
      <c r="Q3637">
        <v>1</v>
      </c>
      <c r="R3637">
        <v>1</v>
      </c>
      <c r="S3637" t="s">
        <v>5621</v>
      </c>
    </row>
    <row r="3638" spans="1:20" x14ac:dyDescent="0.25">
      <c r="A3638" t="s">
        <v>12325</v>
      </c>
      <c r="B3638" t="s">
        <v>12326</v>
      </c>
      <c r="C3638" t="s">
        <v>12327</v>
      </c>
      <c r="D3638" t="s">
        <v>30</v>
      </c>
      <c r="E3638" t="s">
        <v>12328</v>
      </c>
      <c r="F3638" t="s">
        <v>2520</v>
      </c>
      <c r="G3638" t="s">
        <v>42</v>
      </c>
      <c r="H3638" t="s">
        <v>3911</v>
      </c>
      <c r="I3638" t="s">
        <v>2152</v>
      </c>
      <c r="J3638" t="s">
        <v>42</v>
      </c>
      <c r="K3638" t="s">
        <v>151</v>
      </c>
      <c r="L3638">
        <v>2</v>
      </c>
      <c r="M3638">
        <v>0</v>
      </c>
      <c r="N3638">
        <v>0</v>
      </c>
      <c r="O3638">
        <v>2</v>
      </c>
      <c r="P3638">
        <v>2</v>
      </c>
      <c r="Q3638">
        <v>1</v>
      </c>
      <c r="R3638">
        <v>1</v>
      </c>
      <c r="S3638" t="s">
        <v>12329</v>
      </c>
    </row>
    <row r="3639" spans="1:20" x14ac:dyDescent="0.25">
      <c r="A3639" t="s">
        <v>12021</v>
      </c>
      <c r="B3639" t="s">
        <v>12022</v>
      </c>
      <c r="C3639" t="s">
        <v>12023</v>
      </c>
      <c r="D3639" t="s">
        <v>30</v>
      </c>
      <c r="E3639" t="s">
        <v>12024</v>
      </c>
      <c r="F3639" t="s">
        <v>12025</v>
      </c>
      <c r="G3639" t="s">
        <v>129</v>
      </c>
      <c r="H3639" t="s">
        <v>12026</v>
      </c>
      <c r="I3639" t="s">
        <v>3534</v>
      </c>
      <c r="J3639" t="s">
        <v>42</v>
      </c>
      <c r="K3639" t="s">
        <v>88</v>
      </c>
      <c r="L3639">
        <v>2</v>
      </c>
      <c r="M3639">
        <v>0</v>
      </c>
      <c r="N3639">
        <v>0</v>
      </c>
      <c r="O3639">
        <v>2</v>
      </c>
      <c r="P3639">
        <v>2</v>
      </c>
      <c r="Q3639">
        <v>1</v>
      </c>
      <c r="R3639">
        <v>1</v>
      </c>
      <c r="S3639" t="s">
        <v>12027</v>
      </c>
    </row>
    <row r="3640" spans="1:20" x14ac:dyDescent="0.25">
      <c r="A3640" t="s">
        <v>12738</v>
      </c>
      <c r="B3640" t="s">
        <v>12739</v>
      </c>
      <c r="C3640" t="s">
        <v>12740</v>
      </c>
      <c r="D3640" t="s">
        <v>30</v>
      </c>
      <c r="E3640" t="s">
        <v>12741</v>
      </c>
      <c r="F3640" t="s">
        <v>12742</v>
      </c>
      <c r="G3640" t="s">
        <v>97</v>
      </c>
      <c r="H3640" s="1">
        <v>2E-121</v>
      </c>
      <c r="I3640" t="s">
        <v>12743</v>
      </c>
      <c r="J3640" t="s">
        <v>97</v>
      </c>
      <c r="K3640" t="s">
        <v>604</v>
      </c>
      <c r="L3640">
        <v>1</v>
      </c>
      <c r="M3640">
        <v>0</v>
      </c>
      <c r="N3640">
        <v>0</v>
      </c>
      <c r="O3640">
        <v>1</v>
      </c>
      <c r="P3640">
        <v>1</v>
      </c>
      <c r="Q3640">
        <v>1</v>
      </c>
      <c r="R3640">
        <v>1</v>
      </c>
      <c r="S3640" t="s">
        <v>12744</v>
      </c>
    </row>
    <row r="3641" spans="1:20" x14ac:dyDescent="0.25">
      <c r="A3641" t="s">
        <v>14105</v>
      </c>
      <c r="B3641" t="s">
        <v>14106</v>
      </c>
      <c r="C3641" t="s">
        <v>14102</v>
      </c>
      <c r="D3641" t="s">
        <v>30</v>
      </c>
      <c r="E3641" t="s">
        <v>4278</v>
      </c>
      <c r="F3641" t="s">
        <v>2525</v>
      </c>
      <c r="G3641" t="s">
        <v>33</v>
      </c>
      <c r="H3641" t="s">
        <v>52</v>
      </c>
      <c r="I3641" t="s">
        <v>96</v>
      </c>
      <c r="J3641" t="s">
        <v>33</v>
      </c>
      <c r="K3641" t="s">
        <v>151</v>
      </c>
      <c r="L3641">
        <v>1</v>
      </c>
      <c r="M3641">
        <v>1</v>
      </c>
      <c r="N3641">
        <v>1</v>
      </c>
      <c r="O3641">
        <v>2</v>
      </c>
      <c r="P3641">
        <v>2</v>
      </c>
      <c r="Q3641">
        <v>1</v>
      </c>
      <c r="R3641">
        <v>1</v>
      </c>
      <c r="S3641" t="s">
        <v>14107</v>
      </c>
      <c r="T3641" t="s">
        <v>14108</v>
      </c>
    </row>
    <row r="3642" spans="1:20" x14ac:dyDescent="0.25">
      <c r="A3642" t="s">
        <v>5384</v>
      </c>
      <c r="B3642" t="s">
        <v>5385</v>
      </c>
      <c r="C3642" t="s">
        <v>5386</v>
      </c>
      <c r="D3642" t="s">
        <v>30</v>
      </c>
      <c r="E3642" t="s">
        <v>5387</v>
      </c>
      <c r="F3642" t="s">
        <v>5388</v>
      </c>
      <c r="G3642" t="s">
        <v>594</v>
      </c>
      <c r="H3642" t="s">
        <v>5389</v>
      </c>
      <c r="I3642" t="s">
        <v>1743</v>
      </c>
      <c r="J3642" t="s">
        <v>594</v>
      </c>
      <c r="K3642" t="s">
        <v>385</v>
      </c>
      <c r="L3642">
        <v>1</v>
      </c>
      <c r="M3642">
        <v>0</v>
      </c>
      <c r="N3642">
        <v>0</v>
      </c>
      <c r="O3642">
        <v>1</v>
      </c>
      <c r="P3642">
        <v>1</v>
      </c>
      <c r="Q3642">
        <v>1</v>
      </c>
      <c r="R3642">
        <v>1</v>
      </c>
      <c r="S3642" t="s">
        <v>5390</v>
      </c>
    </row>
    <row r="3643" spans="1:20" x14ac:dyDescent="0.25">
      <c r="A3643" t="s">
        <v>5384</v>
      </c>
      <c r="B3643" t="s">
        <v>5385</v>
      </c>
      <c r="C3643" t="s">
        <v>8719</v>
      </c>
      <c r="D3643" t="s">
        <v>30</v>
      </c>
      <c r="E3643" t="s">
        <v>8720</v>
      </c>
      <c r="F3643" t="s">
        <v>8721</v>
      </c>
      <c r="G3643" t="s">
        <v>88</v>
      </c>
      <c r="H3643" s="1">
        <v>1E-46</v>
      </c>
      <c r="I3643" t="s">
        <v>2370</v>
      </c>
      <c r="J3643" t="s">
        <v>88</v>
      </c>
      <c r="K3643" t="s">
        <v>385</v>
      </c>
      <c r="L3643">
        <v>1</v>
      </c>
      <c r="M3643">
        <v>0</v>
      </c>
      <c r="N3643">
        <v>0</v>
      </c>
      <c r="O3643">
        <v>1</v>
      </c>
      <c r="P3643">
        <v>1</v>
      </c>
      <c r="Q3643">
        <v>1</v>
      </c>
      <c r="R3643">
        <v>1</v>
      </c>
      <c r="S3643" t="s">
        <v>5390</v>
      </c>
    </row>
    <row r="3644" spans="1:20" x14ac:dyDescent="0.25">
      <c r="A3644" t="s">
        <v>5384</v>
      </c>
      <c r="B3644" t="s">
        <v>5385</v>
      </c>
      <c r="C3644" t="s">
        <v>9941</v>
      </c>
      <c r="D3644" t="s">
        <v>30</v>
      </c>
      <c r="E3644" t="s">
        <v>9942</v>
      </c>
      <c r="F3644" t="s">
        <v>7898</v>
      </c>
      <c r="G3644" t="s">
        <v>42</v>
      </c>
      <c r="H3644" t="s">
        <v>9943</v>
      </c>
      <c r="I3644" t="s">
        <v>7231</v>
      </c>
      <c r="J3644" t="s">
        <v>42</v>
      </c>
      <c r="K3644" t="s">
        <v>513</v>
      </c>
      <c r="L3644">
        <v>1</v>
      </c>
      <c r="M3644">
        <v>0</v>
      </c>
      <c r="N3644">
        <v>0</v>
      </c>
      <c r="O3644">
        <v>1</v>
      </c>
      <c r="P3644">
        <v>1</v>
      </c>
      <c r="Q3644">
        <v>1</v>
      </c>
      <c r="R3644">
        <v>1</v>
      </c>
      <c r="S3644" t="s">
        <v>5390</v>
      </c>
    </row>
    <row r="3645" spans="1:20" x14ac:dyDescent="0.25">
      <c r="A3645" t="s">
        <v>5384</v>
      </c>
      <c r="B3645" t="s">
        <v>5385</v>
      </c>
      <c r="C3645" t="s">
        <v>12934</v>
      </c>
      <c r="D3645" t="s">
        <v>30</v>
      </c>
      <c r="E3645" t="s">
        <v>2979</v>
      </c>
      <c r="F3645" t="s">
        <v>7154</v>
      </c>
      <c r="G3645" t="s">
        <v>42</v>
      </c>
      <c r="H3645" t="s">
        <v>12935</v>
      </c>
      <c r="I3645" t="s">
        <v>6344</v>
      </c>
      <c r="J3645" t="s">
        <v>42</v>
      </c>
      <c r="K3645" t="s">
        <v>106</v>
      </c>
      <c r="L3645">
        <v>2</v>
      </c>
      <c r="M3645">
        <v>1</v>
      </c>
      <c r="N3645">
        <v>0</v>
      </c>
      <c r="O3645">
        <v>2</v>
      </c>
      <c r="P3645">
        <v>2</v>
      </c>
      <c r="Q3645">
        <v>1</v>
      </c>
      <c r="R3645">
        <v>1</v>
      </c>
      <c r="S3645" t="s">
        <v>5390</v>
      </c>
    </row>
    <row r="3646" spans="1:20" x14ac:dyDescent="0.25">
      <c r="A3646" t="s">
        <v>12160</v>
      </c>
      <c r="B3646" t="s">
        <v>12161</v>
      </c>
      <c r="C3646" t="s">
        <v>14102</v>
      </c>
      <c r="D3646" t="s">
        <v>30</v>
      </c>
      <c r="E3646" t="s">
        <v>14103</v>
      </c>
      <c r="F3646" t="s">
        <v>9800</v>
      </c>
      <c r="G3646" t="s">
        <v>42</v>
      </c>
      <c r="H3646" s="1">
        <v>9E-46</v>
      </c>
      <c r="I3646" t="s">
        <v>14104</v>
      </c>
      <c r="J3646" t="s">
        <v>42</v>
      </c>
      <c r="K3646" t="s">
        <v>385</v>
      </c>
      <c r="L3646">
        <v>1</v>
      </c>
      <c r="M3646">
        <v>0</v>
      </c>
      <c r="N3646">
        <v>0</v>
      </c>
      <c r="O3646">
        <v>1</v>
      </c>
      <c r="P3646">
        <v>1</v>
      </c>
      <c r="Q3646">
        <v>1</v>
      </c>
      <c r="R3646">
        <v>1</v>
      </c>
      <c r="S3646" t="s">
        <v>12163</v>
      </c>
    </row>
    <row r="3647" spans="1:20" x14ac:dyDescent="0.25">
      <c r="A3647" t="s">
        <v>12160</v>
      </c>
      <c r="B3647" t="s">
        <v>12161</v>
      </c>
      <c r="C3647" t="s">
        <v>14706</v>
      </c>
      <c r="D3647" t="s">
        <v>30</v>
      </c>
      <c r="E3647" t="s">
        <v>14707</v>
      </c>
      <c r="F3647" t="s">
        <v>14708</v>
      </c>
      <c r="G3647" t="s">
        <v>1410</v>
      </c>
      <c r="H3647" t="s">
        <v>3432</v>
      </c>
      <c r="I3647" t="s">
        <v>14709</v>
      </c>
      <c r="J3647" t="s">
        <v>1410</v>
      </c>
      <c r="K3647" t="s">
        <v>604</v>
      </c>
      <c r="L3647">
        <v>1</v>
      </c>
      <c r="M3647">
        <v>0</v>
      </c>
      <c r="N3647">
        <v>0</v>
      </c>
      <c r="O3647">
        <v>1</v>
      </c>
      <c r="P3647">
        <v>1</v>
      </c>
      <c r="Q3647">
        <v>1</v>
      </c>
      <c r="R3647">
        <v>1</v>
      </c>
      <c r="S3647" t="s">
        <v>12163</v>
      </c>
    </row>
    <row r="3648" spans="1:20" x14ac:dyDescent="0.25">
      <c r="A3648" t="s">
        <v>12160</v>
      </c>
      <c r="B3648" t="s">
        <v>12161</v>
      </c>
      <c r="C3648" t="s">
        <v>14390</v>
      </c>
      <c r="D3648" t="s">
        <v>30</v>
      </c>
      <c r="E3648" t="s">
        <v>4176</v>
      </c>
      <c r="F3648" t="s">
        <v>10350</v>
      </c>
      <c r="G3648" t="s">
        <v>42</v>
      </c>
      <c r="H3648" s="1">
        <v>2.0000000000000002E-30</v>
      </c>
      <c r="I3648" t="s">
        <v>6111</v>
      </c>
      <c r="J3648" t="s">
        <v>42</v>
      </c>
      <c r="K3648" t="s">
        <v>385</v>
      </c>
      <c r="L3648">
        <v>1</v>
      </c>
      <c r="M3648">
        <v>0</v>
      </c>
      <c r="N3648">
        <v>0</v>
      </c>
      <c r="O3648">
        <v>1</v>
      </c>
      <c r="P3648">
        <v>1</v>
      </c>
      <c r="Q3648">
        <v>1</v>
      </c>
      <c r="R3648">
        <v>1</v>
      </c>
      <c r="S3648" t="s">
        <v>12163</v>
      </c>
    </row>
    <row r="3649" spans="1:20" x14ac:dyDescent="0.25">
      <c r="A3649" t="s">
        <v>12160</v>
      </c>
      <c r="B3649" t="s">
        <v>12161</v>
      </c>
      <c r="C3649" t="s">
        <v>12162</v>
      </c>
      <c r="D3649" t="s">
        <v>30</v>
      </c>
      <c r="E3649" t="s">
        <v>6783</v>
      </c>
      <c r="F3649" t="s">
        <v>4056</v>
      </c>
      <c r="G3649" t="s">
        <v>42</v>
      </c>
      <c r="H3649" t="s">
        <v>2959</v>
      </c>
      <c r="I3649" t="s">
        <v>2658</v>
      </c>
      <c r="J3649" t="s">
        <v>42</v>
      </c>
      <c r="K3649" t="s">
        <v>604</v>
      </c>
      <c r="L3649">
        <v>1</v>
      </c>
      <c r="M3649">
        <v>0</v>
      </c>
      <c r="N3649">
        <v>0</v>
      </c>
      <c r="O3649">
        <v>1</v>
      </c>
      <c r="P3649">
        <v>1</v>
      </c>
      <c r="Q3649">
        <v>1</v>
      </c>
      <c r="R3649">
        <v>1</v>
      </c>
      <c r="S3649" t="s">
        <v>12163</v>
      </c>
    </row>
    <row r="3650" spans="1:20" x14ac:dyDescent="0.25">
      <c r="A3650" t="s">
        <v>12197</v>
      </c>
      <c r="B3650" t="s">
        <v>12198</v>
      </c>
      <c r="C3650" t="s">
        <v>12189</v>
      </c>
      <c r="D3650" t="s">
        <v>30</v>
      </c>
      <c r="E3650" t="s">
        <v>812</v>
      </c>
      <c r="F3650" t="s">
        <v>1170</v>
      </c>
      <c r="G3650" t="s">
        <v>4548</v>
      </c>
      <c r="H3650" t="s">
        <v>3318</v>
      </c>
      <c r="I3650" t="s">
        <v>53</v>
      </c>
      <c r="J3650" t="s">
        <v>1144</v>
      </c>
      <c r="K3650" t="s">
        <v>114</v>
      </c>
      <c r="L3650">
        <v>2</v>
      </c>
      <c r="M3650">
        <v>1</v>
      </c>
      <c r="N3650">
        <v>0</v>
      </c>
      <c r="O3650">
        <v>2</v>
      </c>
      <c r="P3650">
        <v>2</v>
      </c>
      <c r="Q3650">
        <v>0</v>
      </c>
      <c r="R3650">
        <v>0</v>
      </c>
      <c r="S3650" t="s">
        <v>12199</v>
      </c>
    </row>
    <row r="3651" spans="1:20" x14ac:dyDescent="0.25">
      <c r="A3651" t="s">
        <v>7844</v>
      </c>
      <c r="B3651" t="s">
        <v>7845</v>
      </c>
      <c r="C3651" t="s">
        <v>7846</v>
      </c>
      <c r="D3651" t="s">
        <v>30</v>
      </c>
      <c r="E3651" t="s">
        <v>7847</v>
      </c>
      <c r="F3651" t="s">
        <v>7848</v>
      </c>
      <c r="G3651" t="s">
        <v>604</v>
      </c>
      <c r="H3651" t="s">
        <v>7849</v>
      </c>
      <c r="I3651" t="s">
        <v>7850</v>
      </c>
      <c r="J3651" t="s">
        <v>216</v>
      </c>
      <c r="K3651" t="s">
        <v>151</v>
      </c>
      <c r="L3651">
        <v>2</v>
      </c>
      <c r="M3651">
        <v>0</v>
      </c>
      <c r="N3651">
        <v>0</v>
      </c>
      <c r="O3651">
        <v>2</v>
      </c>
      <c r="P3651">
        <v>2</v>
      </c>
      <c r="Q3651">
        <v>2</v>
      </c>
      <c r="R3651">
        <v>2</v>
      </c>
      <c r="S3651" t="s">
        <v>7851</v>
      </c>
    </row>
    <row r="3652" spans="1:20" x14ac:dyDescent="0.25">
      <c r="A3652" t="s">
        <v>2177</v>
      </c>
      <c r="B3652" t="s">
        <v>2178</v>
      </c>
      <c r="C3652" t="s">
        <v>11262</v>
      </c>
      <c r="D3652" t="s">
        <v>30</v>
      </c>
      <c r="E3652" t="s">
        <v>10125</v>
      </c>
      <c r="F3652" t="s">
        <v>640</v>
      </c>
      <c r="G3652" t="s">
        <v>33</v>
      </c>
      <c r="H3652" t="s">
        <v>2720</v>
      </c>
      <c r="I3652" t="s">
        <v>7688</v>
      </c>
      <c r="J3652" t="s">
        <v>33</v>
      </c>
      <c r="K3652" t="s">
        <v>151</v>
      </c>
      <c r="L3652">
        <v>1</v>
      </c>
      <c r="M3652">
        <v>1</v>
      </c>
      <c r="N3652">
        <v>0</v>
      </c>
      <c r="O3652">
        <v>1</v>
      </c>
      <c r="P3652">
        <v>1</v>
      </c>
      <c r="Q3652">
        <v>1</v>
      </c>
      <c r="R3652">
        <v>1</v>
      </c>
      <c r="S3652" t="s">
        <v>2181</v>
      </c>
    </row>
    <row r="3653" spans="1:20" x14ac:dyDescent="0.25">
      <c r="A3653" t="s">
        <v>2177</v>
      </c>
      <c r="B3653" t="s">
        <v>2178</v>
      </c>
      <c r="C3653" t="s">
        <v>2156</v>
      </c>
      <c r="D3653" t="s">
        <v>30</v>
      </c>
      <c r="E3653" t="s">
        <v>1152</v>
      </c>
      <c r="F3653" t="s">
        <v>425</v>
      </c>
      <c r="G3653" t="s">
        <v>42</v>
      </c>
      <c r="H3653" t="s">
        <v>2179</v>
      </c>
      <c r="I3653" t="s">
        <v>2180</v>
      </c>
      <c r="J3653" t="s">
        <v>42</v>
      </c>
      <c r="K3653" t="s">
        <v>60</v>
      </c>
      <c r="L3653">
        <v>1</v>
      </c>
      <c r="M3653">
        <v>0</v>
      </c>
      <c r="N3653">
        <v>0</v>
      </c>
      <c r="O3653">
        <v>1</v>
      </c>
      <c r="P3653">
        <v>1</v>
      </c>
      <c r="Q3653">
        <v>1</v>
      </c>
      <c r="R3653">
        <v>1</v>
      </c>
      <c r="S3653" t="s">
        <v>2181</v>
      </c>
    </row>
    <row r="3654" spans="1:20" x14ac:dyDescent="0.25">
      <c r="A3654" t="s">
        <v>8464</v>
      </c>
      <c r="B3654" t="s">
        <v>8465</v>
      </c>
      <c r="C3654" t="s">
        <v>8461</v>
      </c>
      <c r="D3654" t="s">
        <v>30</v>
      </c>
      <c r="E3654" t="s">
        <v>5589</v>
      </c>
      <c r="F3654" t="s">
        <v>4674</v>
      </c>
      <c r="G3654" t="s">
        <v>42</v>
      </c>
      <c r="H3654" t="s">
        <v>8466</v>
      </c>
      <c r="I3654" t="s">
        <v>1380</v>
      </c>
      <c r="J3654" t="s">
        <v>42</v>
      </c>
      <c r="K3654" t="s">
        <v>88</v>
      </c>
      <c r="L3654">
        <v>1</v>
      </c>
      <c r="M3654">
        <v>0</v>
      </c>
      <c r="N3654">
        <v>0</v>
      </c>
      <c r="O3654">
        <v>1</v>
      </c>
      <c r="P3654">
        <v>1</v>
      </c>
      <c r="Q3654">
        <v>1</v>
      </c>
      <c r="R3654">
        <v>1</v>
      </c>
      <c r="S3654" t="s">
        <v>8467</v>
      </c>
      <c r="T3654" t="s">
        <v>8468</v>
      </c>
    </row>
    <row r="3655" spans="1:20" x14ac:dyDescent="0.25">
      <c r="A3655" t="s">
        <v>8474</v>
      </c>
      <c r="B3655" t="s">
        <v>8475</v>
      </c>
      <c r="C3655" t="s">
        <v>8461</v>
      </c>
      <c r="D3655" t="s">
        <v>30</v>
      </c>
      <c r="E3655" t="s">
        <v>1642</v>
      </c>
      <c r="F3655" t="s">
        <v>1618</v>
      </c>
      <c r="G3655" t="s">
        <v>33</v>
      </c>
      <c r="H3655" t="s">
        <v>7807</v>
      </c>
      <c r="I3655" t="s">
        <v>593</v>
      </c>
      <c r="J3655" t="s">
        <v>42</v>
      </c>
      <c r="K3655" t="s">
        <v>367</v>
      </c>
      <c r="L3655">
        <v>3</v>
      </c>
      <c r="M3655">
        <v>0</v>
      </c>
      <c r="N3655">
        <v>0</v>
      </c>
      <c r="O3655">
        <v>3</v>
      </c>
      <c r="P3655">
        <v>3</v>
      </c>
      <c r="Q3655">
        <v>1</v>
      </c>
      <c r="R3655">
        <v>1</v>
      </c>
      <c r="S3655" t="s">
        <v>8467</v>
      </c>
      <c r="T3655" t="s">
        <v>8476</v>
      </c>
    </row>
    <row r="3656" spans="1:20" x14ac:dyDescent="0.25">
      <c r="A3656" t="s">
        <v>8469</v>
      </c>
      <c r="B3656" t="s">
        <v>8470</v>
      </c>
      <c r="C3656" t="s">
        <v>8461</v>
      </c>
      <c r="D3656" t="s">
        <v>30</v>
      </c>
      <c r="E3656" s="1">
        <v>4.0000000000000002E-26</v>
      </c>
      <c r="F3656" t="s">
        <v>8471</v>
      </c>
      <c r="G3656" t="s">
        <v>42</v>
      </c>
      <c r="H3656" t="s">
        <v>8472</v>
      </c>
      <c r="I3656" t="s">
        <v>7979</v>
      </c>
      <c r="J3656" t="s">
        <v>42</v>
      </c>
      <c r="K3656" t="s">
        <v>60</v>
      </c>
      <c r="L3656">
        <v>1</v>
      </c>
      <c r="M3656">
        <v>0</v>
      </c>
      <c r="N3656">
        <v>0</v>
      </c>
      <c r="O3656">
        <v>1</v>
      </c>
      <c r="P3656">
        <v>1</v>
      </c>
      <c r="Q3656">
        <v>1</v>
      </c>
      <c r="R3656">
        <v>1</v>
      </c>
      <c r="S3656" t="s">
        <v>8467</v>
      </c>
      <c r="T3656" t="s">
        <v>8473</v>
      </c>
    </row>
    <row r="3657" spans="1:20" x14ac:dyDescent="0.25">
      <c r="A3657" t="s">
        <v>8477</v>
      </c>
      <c r="B3657" t="s">
        <v>8478</v>
      </c>
      <c r="C3657" t="s">
        <v>8461</v>
      </c>
      <c r="D3657" t="s">
        <v>30</v>
      </c>
      <c r="E3657" t="s">
        <v>6075</v>
      </c>
      <c r="F3657" t="s">
        <v>2303</v>
      </c>
      <c r="G3657" t="s">
        <v>42</v>
      </c>
      <c r="H3657" t="s">
        <v>7370</v>
      </c>
      <c r="I3657" t="s">
        <v>4312</v>
      </c>
      <c r="J3657" t="s">
        <v>42</v>
      </c>
      <c r="K3657" t="s">
        <v>122</v>
      </c>
      <c r="L3657">
        <v>1</v>
      </c>
      <c r="M3657">
        <v>0</v>
      </c>
      <c r="N3657">
        <v>0</v>
      </c>
      <c r="O3657">
        <v>1</v>
      </c>
      <c r="P3657">
        <v>1</v>
      </c>
      <c r="Q3657">
        <v>0</v>
      </c>
      <c r="R3657">
        <v>0</v>
      </c>
      <c r="S3657" t="s">
        <v>8467</v>
      </c>
      <c r="T3657" t="s">
        <v>8479</v>
      </c>
    </row>
    <row r="3658" spans="1:20" x14ac:dyDescent="0.25">
      <c r="A3658" t="s">
        <v>1317</v>
      </c>
      <c r="B3658" t="s">
        <v>1318</v>
      </c>
      <c r="C3658" t="s">
        <v>11015</v>
      </c>
      <c r="D3658" t="s">
        <v>30</v>
      </c>
      <c r="E3658" t="s">
        <v>2965</v>
      </c>
      <c r="F3658" t="s">
        <v>412</v>
      </c>
      <c r="G3658" t="s">
        <v>42</v>
      </c>
      <c r="H3658" t="s">
        <v>1409</v>
      </c>
      <c r="I3658" t="s">
        <v>862</v>
      </c>
      <c r="J3658" t="s">
        <v>42</v>
      </c>
      <c r="K3658" t="s">
        <v>36</v>
      </c>
      <c r="L3658">
        <v>2</v>
      </c>
      <c r="M3658">
        <v>0</v>
      </c>
      <c r="N3658">
        <v>0</v>
      </c>
      <c r="O3658">
        <v>2</v>
      </c>
      <c r="P3658">
        <v>2</v>
      </c>
      <c r="Q3658">
        <v>1</v>
      </c>
      <c r="R3658">
        <v>1</v>
      </c>
      <c r="S3658" t="s">
        <v>1322</v>
      </c>
    </row>
    <row r="3659" spans="1:20" x14ac:dyDescent="0.25">
      <c r="A3659" t="s">
        <v>1317</v>
      </c>
      <c r="B3659" t="s">
        <v>1318</v>
      </c>
      <c r="C3659" t="s">
        <v>13637</v>
      </c>
      <c r="D3659" t="s">
        <v>30</v>
      </c>
      <c r="E3659" t="s">
        <v>5230</v>
      </c>
      <c r="F3659" t="s">
        <v>2408</v>
      </c>
      <c r="G3659" t="s">
        <v>33</v>
      </c>
      <c r="H3659" t="s">
        <v>2645</v>
      </c>
      <c r="I3659" t="s">
        <v>1054</v>
      </c>
      <c r="J3659" t="s">
        <v>33</v>
      </c>
      <c r="K3659" t="s">
        <v>692</v>
      </c>
      <c r="L3659">
        <v>1</v>
      </c>
      <c r="M3659">
        <v>0</v>
      </c>
      <c r="N3659">
        <v>0</v>
      </c>
      <c r="O3659">
        <v>1</v>
      </c>
      <c r="P3659">
        <v>1</v>
      </c>
      <c r="Q3659">
        <v>1</v>
      </c>
      <c r="R3659">
        <v>1</v>
      </c>
      <c r="S3659" t="s">
        <v>1322</v>
      </c>
    </row>
    <row r="3660" spans="1:20" x14ac:dyDescent="0.25">
      <c r="A3660" t="s">
        <v>1317</v>
      </c>
      <c r="B3660" t="s">
        <v>1318</v>
      </c>
      <c r="C3660" t="s">
        <v>8180</v>
      </c>
      <c r="D3660" t="s">
        <v>30</v>
      </c>
      <c r="E3660" t="s">
        <v>2915</v>
      </c>
      <c r="F3660" t="s">
        <v>2217</v>
      </c>
      <c r="G3660" t="s">
        <v>33</v>
      </c>
      <c r="H3660" t="s">
        <v>8181</v>
      </c>
      <c r="I3660" t="s">
        <v>7219</v>
      </c>
      <c r="J3660" t="s">
        <v>42</v>
      </c>
      <c r="K3660" t="s">
        <v>1291</v>
      </c>
      <c r="L3660">
        <v>3</v>
      </c>
      <c r="M3660">
        <v>0</v>
      </c>
      <c r="N3660">
        <v>0</v>
      </c>
      <c r="O3660">
        <v>3</v>
      </c>
      <c r="P3660">
        <v>3</v>
      </c>
      <c r="Q3660">
        <v>0</v>
      </c>
      <c r="R3660">
        <v>0</v>
      </c>
      <c r="S3660" t="s">
        <v>1322</v>
      </c>
    </row>
    <row r="3661" spans="1:20" x14ac:dyDescent="0.25">
      <c r="A3661" t="s">
        <v>1317</v>
      </c>
      <c r="B3661" t="s">
        <v>1318</v>
      </c>
      <c r="C3661" t="s">
        <v>10990</v>
      </c>
      <c r="D3661" t="s">
        <v>30</v>
      </c>
      <c r="E3661" t="s">
        <v>10999</v>
      </c>
      <c r="F3661" t="s">
        <v>2605</v>
      </c>
      <c r="G3661" t="s">
        <v>42</v>
      </c>
      <c r="H3661" t="s">
        <v>5143</v>
      </c>
      <c r="I3661" t="s">
        <v>3855</v>
      </c>
      <c r="J3661" t="s">
        <v>42</v>
      </c>
      <c r="K3661" t="s">
        <v>692</v>
      </c>
      <c r="L3661">
        <v>1</v>
      </c>
      <c r="M3661">
        <v>0</v>
      </c>
      <c r="N3661">
        <v>0</v>
      </c>
      <c r="O3661">
        <v>1</v>
      </c>
      <c r="P3661">
        <v>1</v>
      </c>
      <c r="Q3661">
        <v>1</v>
      </c>
      <c r="R3661">
        <v>1</v>
      </c>
      <c r="S3661" t="s">
        <v>1322</v>
      </c>
    </row>
    <row r="3662" spans="1:20" x14ac:dyDescent="0.25">
      <c r="A3662" t="s">
        <v>1317</v>
      </c>
      <c r="B3662" t="s">
        <v>1318</v>
      </c>
      <c r="C3662" t="s">
        <v>8945</v>
      </c>
      <c r="D3662" t="s">
        <v>30</v>
      </c>
      <c r="E3662" t="s">
        <v>4882</v>
      </c>
      <c r="F3662" t="s">
        <v>287</v>
      </c>
      <c r="G3662" t="s">
        <v>42</v>
      </c>
      <c r="H3662" t="s">
        <v>6761</v>
      </c>
      <c r="I3662" t="s">
        <v>2263</v>
      </c>
      <c r="J3662" t="s">
        <v>42</v>
      </c>
      <c r="K3662" t="s">
        <v>151</v>
      </c>
      <c r="L3662">
        <v>1</v>
      </c>
      <c r="M3662">
        <v>0</v>
      </c>
      <c r="N3662">
        <v>0</v>
      </c>
      <c r="O3662">
        <v>1</v>
      </c>
      <c r="P3662">
        <v>1</v>
      </c>
      <c r="Q3662">
        <v>0</v>
      </c>
      <c r="R3662">
        <v>0</v>
      </c>
      <c r="S3662" t="s">
        <v>1322</v>
      </c>
    </row>
    <row r="3663" spans="1:20" x14ac:dyDescent="0.25">
      <c r="A3663" t="s">
        <v>1317</v>
      </c>
      <c r="B3663" t="s">
        <v>1318</v>
      </c>
      <c r="C3663" t="s">
        <v>2034</v>
      </c>
      <c r="D3663" t="s">
        <v>30</v>
      </c>
      <c r="E3663" t="s">
        <v>2046</v>
      </c>
      <c r="F3663" t="s">
        <v>2047</v>
      </c>
      <c r="G3663" t="s">
        <v>42</v>
      </c>
      <c r="H3663" t="s">
        <v>2048</v>
      </c>
      <c r="I3663" t="s">
        <v>2049</v>
      </c>
      <c r="J3663" t="s">
        <v>42</v>
      </c>
      <c r="K3663" t="s">
        <v>122</v>
      </c>
      <c r="L3663">
        <v>1</v>
      </c>
      <c r="M3663">
        <v>0</v>
      </c>
      <c r="N3663">
        <v>0</v>
      </c>
      <c r="O3663">
        <v>1</v>
      </c>
      <c r="P3663">
        <v>1</v>
      </c>
      <c r="Q3663">
        <v>1</v>
      </c>
      <c r="R3663">
        <v>1</v>
      </c>
      <c r="S3663" t="s">
        <v>1322</v>
      </c>
    </row>
    <row r="3664" spans="1:20" x14ac:dyDescent="0.25">
      <c r="A3664" t="s">
        <v>1317</v>
      </c>
      <c r="B3664" t="s">
        <v>1318</v>
      </c>
      <c r="C3664" t="s">
        <v>5246</v>
      </c>
      <c r="D3664" t="s">
        <v>30</v>
      </c>
      <c r="E3664" t="s">
        <v>2642</v>
      </c>
      <c r="F3664" t="s">
        <v>3508</v>
      </c>
      <c r="G3664" t="s">
        <v>33</v>
      </c>
      <c r="H3664" t="s">
        <v>3394</v>
      </c>
      <c r="I3664" t="s">
        <v>5260</v>
      </c>
      <c r="J3664" t="s">
        <v>33</v>
      </c>
      <c r="K3664" t="s">
        <v>513</v>
      </c>
      <c r="L3664">
        <v>1</v>
      </c>
      <c r="M3664">
        <v>0</v>
      </c>
      <c r="N3664">
        <v>0</v>
      </c>
      <c r="O3664">
        <v>1</v>
      </c>
      <c r="P3664">
        <v>1</v>
      </c>
      <c r="Q3664">
        <v>0</v>
      </c>
      <c r="R3664">
        <v>0</v>
      </c>
      <c r="S3664" t="s">
        <v>1322</v>
      </c>
    </row>
    <row r="3665" spans="1:19" x14ac:dyDescent="0.25">
      <c r="A3665" t="s">
        <v>1317</v>
      </c>
      <c r="B3665" t="s">
        <v>1318</v>
      </c>
      <c r="C3665" t="s">
        <v>10571</v>
      </c>
      <c r="D3665" t="s">
        <v>30</v>
      </c>
      <c r="E3665" t="s">
        <v>6755</v>
      </c>
      <c r="F3665" t="s">
        <v>544</v>
      </c>
      <c r="G3665" t="s">
        <v>33</v>
      </c>
      <c r="H3665" t="s">
        <v>8022</v>
      </c>
      <c r="I3665" t="s">
        <v>2253</v>
      </c>
      <c r="J3665" t="s">
        <v>33</v>
      </c>
      <c r="K3665" t="s">
        <v>60</v>
      </c>
      <c r="L3665">
        <v>1</v>
      </c>
      <c r="M3665">
        <v>0</v>
      </c>
      <c r="N3665">
        <v>0</v>
      </c>
      <c r="O3665">
        <v>1</v>
      </c>
      <c r="P3665">
        <v>1</v>
      </c>
      <c r="Q3665">
        <v>1</v>
      </c>
      <c r="R3665">
        <v>1</v>
      </c>
      <c r="S3665" t="s">
        <v>1322</v>
      </c>
    </row>
    <row r="3666" spans="1:19" x14ac:dyDescent="0.25">
      <c r="A3666" t="s">
        <v>1317</v>
      </c>
      <c r="B3666" t="s">
        <v>1318</v>
      </c>
      <c r="C3666" t="s">
        <v>2612</v>
      </c>
      <c r="D3666" t="s">
        <v>30</v>
      </c>
      <c r="E3666" s="1">
        <v>1.9999999999999999E-6</v>
      </c>
      <c r="F3666" t="s">
        <v>59</v>
      </c>
      <c r="G3666" t="s">
        <v>129</v>
      </c>
      <c r="H3666" t="s">
        <v>2620</v>
      </c>
      <c r="I3666" t="s">
        <v>2621</v>
      </c>
      <c r="J3666" t="s">
        <v>42</v>
      </c>
      <c r="K3666" t="s">
        <v>181</v>
      </c>
      <c r="L3666">
        <v>3</v>
      </c>
      <c r="M3666">
        <v>0</v>
      </c>
      <c r="N3666">
        <v>0</v>
      </c>
      <c r="O3666">
        <v>3</v>
      </c>
      <c r="P3666">
        <v>3</v>
      </c>
      <c r="Q3666">
        <v>0</v>
      </c>
      <c r="R3666">
        <v>0</v>
      </c>
      <c r="S3666" t="s">
        <v>1322</v>
      </c>
    </row>
    <row r="3667" spans="1:19" x14ac:dyDescent="0.25">
      <c r="A3667" t="s">
        <v>1317</v>
      </c>
      <c r="B3667" t="s">
        <v>1318</v>
      </c>
      <c r="C3667" t="s">
        <v>8931</v>
      </c>
      <c r="D3667" t="s">
        <v>30</v>
      </c>
      <c r="E3667" t="s">
        <v>8934</v>
      </c>
      <c r="F3667" t="s">
        <v>4613</v>
      </c>
      <c r="G3667" t="s">
        <v>33</v>
      </c>
      <c r="H3667" t="s">
        <v>4365</v>
      </c>
      <c r="I3667" t="s">
        <v>1513</v>
      </c>
      <c r="J3667" t="s">
        <v>42</v>
      </c>
      <c r="K3667" t="s">
        <v>181</v>
      </c>
      <c r="L3667">
        <v>3</v>
      </c>
      <c r="M3667">
        <v>0</v>
      </c>
      <c r="N3667">
        <v>0</v>
      </c>
      <c r="O3667">
        <v>3</v>
      </c>
      <c r="P3667">
        <v>3</v>
      </c>
      <c r="Q3667">
        <v>1</v>
      </c>
      <c r="R3667">
        <v>1</v>
      </c>
      <c r="S3667" t="s">
        <v>1322</v>
      </c>
    </row>
    <row r="3668" spans="1:19" x14ac:dyDescent="0.25">
      <c r="A3668" t="s">
        <v>1317</v>
      </c>
      <c r="B3668" t="s">
        <v>1318</v>
      </c>
      <c r="C3668" t="s">
        <v>12053</v>
      </c>
      <c r="D3668" t="s">
        <v>30</v>
      </c>
      <c r="E3668" t="s">
        <v>3838</v>
      </c>
      <c r="F3668" t="s">
        <v>281</v>
      </c>
      <c r="G3668" t="s">
        <v>42</v>
      </c>
      <c r="H3668" t="s">
        <v>424</v>
      </c>
      <c r="I3668" t="s">
        <v>32</v>
      </c>
      <c r="J3668" t="s">
        <v>42</v>
      </c>
      <c r="K3668" t="s">
        <v>122</v>
      </c>
      <c r="L3668">
        <v>1</v>
      </c>
      <c r="M3668">
        <v>0</v>
      </c>
      <c r="N3668">
        <v>0</v>
      </c>
      <c r="O3668">
        <v>1</v>
      </c>
      <c r="P3668">
        <v>1</v>
      </c>
      <c r="Q3668">
        <v>1</v>
      </c>
      <c r="R3668">
        <v>1</v>
      </c>
      <c r="S3668" t="s">
        <v>1322</v>
      </c>
    </row>
    <row r="3669" spans="1:19" x14ac:dyDescent="0.25">
      <c r="A3669" t="s">
        <v>1317</v>
      </c>
      <c r="B3669" t="s">
        <v>1318</v>
      </c>
      <c r="C3669" t="s">
        <v>13584</v>
      </c>
      <c r="D3669" t="s">
        <v>30</v>
      </c>
      <c r="E3669" t="s">
        <v>992</v>
      </c>
      <c r="F3669" t="s">
        <v>384</v>
      </c>
      <c r="G3669" t="s">
        <v>33</v>
      </c>
      <c r="H3669" t="s">
        <v>812</v>
      </c>
      <c r="I3669" t="s">
        <v>94</v>
      </c>
      <c r="J3669" t="s">
        <v>33</v>
      </c>
      <c r="K3669" t="s">
        <v>88</v>
      </c>
      <c r="L3669">
        <v>1</v>
      </c>
      <c r="M3669">
        <v>0</v>
      </c>
      <c r="N3669">
        <v>0</v>
      </c>
      <c r="O3669">
        <v>1</v>
      </c>
      <c r="P3669">
        <v>1</v>
      </c>
      <c r="Q3669">
        <v>1</v>
      </c>
      <c r="R3669">
        <v>1</v>
      </c>
      <c r="S3669" t="s">
        <v>1322</v>
      </c>
    </row>
    <row r="3670" spans="1:19" x14ac:dyDescent="0.25">
      <c r="A3670" t="s">
        <v>1317</v>
      </c>
      <c r="B3670" t="s">
        <v>1318</v>
      </c>
      <c r="C3670" t="s">
        <v>12441</v>
      </c>
      <c r="D3670" t="s">
        <v>30</v>
      </c>
      <c r="E3670" t="s">
        <v>4241</v>
      </c>
      <c r="F3670" t="s">
        <v>3352</v>
      </c>
      <c r="G3670" t="s">
        <v>42</v>
      </c>
      <c r="H3670" t="s">
        <v>2269</v>
      </c>
      <c r="I3670" t="s">
        <v>215</v>
      </c>
      <c r="J3670" t="s">
        <v>42</v>
      </c>
      <c r="K3670" t="s">
        <v>692</v>
      </c>
      <c r="L3670">
        <v>1</v>
      </c>
      <c r="M3670">
        <v>0</v>
      </c>
      <c r="N3670">
        <v>0</v>
      </c>
      <c r="O3670">
        <v>1</v>
      </c>
      <c r="P3670">
        <v>1</v>
      </c>
      <c r="Q3670">
        <v>1</v>
      </c>
      <c r="R3670">
        <v>1</v>
      </c>
      <c r="S3670" t="s">
        <v>1322</v>
      </c>
    </row>
    <row r="3671" spans="1:19" x14ac:dyDescent="0.25">
      <c r="A3671" t="s">
        <v>1317</v>
      </c>
      <c r="B3671" t="s">
        <v>1318</v>
      </c>
      <c r="C3671" t="s">
        <v>5510</v>
      </c>
      <c r="D3671" t="s">
        <v>30</v>
      </c>
      <c r="E3671" t="s">
        <v>589</v>
      </c>
      <c r="F3671" t="s">
        <v>296</v>
      </c>
      <c r="G3671" t="s">
        <v>33</v>
      </c>
      <c r="H3671" t="s">
        <v>4598</v>
      </c>
      <c r="I3671" t="s">
        <v>4548</v>
      </c>
      <c r="J3671" t="s">
        <v>42</v>
      </c>
      <c r="K3671" t="s">
        <v>154</v>
      </c>
      <c r="L3671">
        <v>2</v>
      </c>
      <c r="M3671">
        <v>2</v>
      </c>
      <c r="N3671">
        <v>0</v>
      </c>
      <c r="O3671">
        <v>2</v>
      </c>
      <c r="P3671">
        <v>2</v>
      </c>
      <c r="Q3671">
        <v>0</v>
      </c>
      <c r="R3671">
        <v>0</v>
      </c>
      <c r="S3671" t="s">
        <v>1322</v>
      </c>
    </row>
    <row r="3672" spans="1:19" x14ac:dyDescent="0.25">
      <c r="A3672" t="s">
        <v>1317</v>
      </c>
      <c r="B3672" t="s">
        <v>1318</v>
      </c>
      <c r="C3672" t="s">
        <v>8250</v>
      </c>
      <c r="D3672" t="s">
        <v>30</v>
      </c>
      <c r="E3672" t="s">
        <v>3444</v>
      </c>
      <c r="F3672" t="s">
        <v>1897</v>
      </c>
      <c r="G3672" t="s">
        <v>129</v>
      </c>
      <c r="H3672" t="s">
        <v>8251</v>
      </c>
      <c r="I3672" t="s">
        <v>804</v>
      </c>
      <c r="J3672" t="s">
        <v>129</v>
      </c>
      <c r="K3672" t="s">
        <v>692</v>
      </c>
      <c r="L3672">
        <v>1</v>
      </c>
      <c r="M3672">
        <v>0</v>
      </c>
      <c r="N3672">
        <v>0</v>
      </c>
      <c r="O3672">
        <v>1</v>
      </c>
      <c r="P3672">
        <v>1</v>
      </c>
      <c r="Q3672">
        <v>1</v>
      </c>
      <c r="R3672">
        <v>1</v>
      </c>
      <c r="S3672" t="s">
        <v>1322</v>
      </c>
    </row>
    <row r="3673" spans="1:19" x14ac:dyDescent="0.25">
      <c r="A3673" t="s">
        <v>1317</v>
      </c>
      <c r="B3673" t="s">
        <v>1318</v>
      </c>
      <c r="C3673" t="s">
        <v>9113</v>
      </c>
      <c r="D3673" t="s">
        <v>30</v>
      </c>
      <c r="E3673" t="s">
        <v>4611</v>
      </c>
      <c r="F3673" t="s">
        <v>4536</v>
      </c>
      <c r="G3673" t="s">
        <v>129</v>
      </c>
      <c r="H3673" t="s">
        <v>85</v>
      </c>
      <c r="I3673" t="s">
        <v>2711</v>
      </c>
      <c r="J3673" t="s">
        <v>42</v>
      </c>
      <c r="K3673" t="s">
        <v>651</v>
      </c>
      <c r="L3673">
        <v>2</v>
      </c>
      <c r="M3673">
        <v>1</v>
      </c>
      <c r="N3673">
        <v>0</v>
      </c>
      <c r="O3673">
        <v>2</v>
      </c>
      <c r="P3673">
        <v>2</v>
      </c>
      <c r="Q3673">
        <v>1</v>
      </c>
      <c r="R3673">
        <v>1</v>
      </c>
      <c r="S3673" t="s">
        <v>1322</v>
      </c>
    </row>
    <row r="3674" spans="1:19" x14ac:dyDescent="0.25">
      <c r="A3674" t="s">
        <v>1317</v>
      </c>
      <c r="B3674" t="s">
        <v>1318</v>
      </c>
      <c r="C3674" t="s">
        <v>6392</v>
      </c>
      <c r="D3674" t="s">
        <v>30</v>
      </c>
      <c r="E3674" t="s">
        <v>1152</v>
      </c>
      <c r="F3674" t="s">
        <v>946</v>
      </c>
      <c r="G3674" t="s">
        <v>594</v>
      </c>
      <c r="H3674" t="s">
        <v>6167</v>
      </c>
      <c r="I3674" t="s">
        <v>320</v>
      </c>
      <c r="J3674" t="s">
        <v>33</v>
      </c>
      <c r="K3674" t="s">
        <v>171</v>
      </c>
      <c r="L3674">
        <v>2</v>
      </c>
      <c r="M3674">
        <v>0</v>
      </c>
      <c r="N3674">
        <v>0</v>
      </c>
      <c r="O3674">
        <v>2</v>
      </c>
      <c r="P3674">
        <v>2</v>
      </c>
      <c r="Q3674">
        <v>0</v>
      </c>
      <c r="R3674">
        <v>0</v>
      </c>
      <c r="S3674" t="s">
        <v>1322</v>
      </c>
    </row>
    <row r="3675" spans="1:19" x14ac:dyDescent="0.25">
      <c r="A3675" t="s">
        <v>1317</v>
      </c>
      <c r="B3675" t="s">
        <v>1318</v>
      </c>
      <c r="C3675" t="s">
        <v>7792</v>
      </c>
      <c r="D3675" t="s">
        <v>30</v>
      </c>
      <c r="E3675" s="1">
        <v>6E-9</v>
      </c>
      <c r="F3675" t="s">
        <v>266</v>
      </c>
      <c r="G3675" t="s">
        <v>42</v>
      </c>
      <c r="H3675" t="s">
        <v>4241</v>
      </c>
      <c r="I3675" t="s">
        <v>3352</v>
      </c>
      <c r="J3675" t="s">
        <v>42</v>
      </c>
      <c r="K3675" t="s">
        <v>628</v>
      </c>
      <c r="L3675">
        <v>1</v>
      </c>
      <c r="M3675">
        <v>0</v>
      </c>
      <c r="N3675">
        <v>0</v>
      </c>
      <c r="O3675">
        <v>1</v>
      </c>
      <c r="P3675">
        <v>1</v>
      </c>
      <c r="Q3675">
        <v>1</v>
      </c>
      <c r="R3675">
        <v>1</v>
      </c>
      <c r="S3675" t="s">
        <v>1322</v>
      </c>
    </row>
    <row r="3676" spans="1:19" x14ac:dyDescent="0.25">
      <c r="A3676" t="s">
        <v>1317</v>
      </c>
      <c r="B3676" t="s">
        <v>1318</v>
      </c>
      <c r="C3676" t="s">
        <v>12078</v>
      </c>
      <c r="D3676" t="s">
        <v>30</v>
      </c>
      <c r="E3676" t="s">
        <v>5834</v>
      </c>
      <c r="F3676" t="s">
        <v>1500</v>
      </c>
      <c r="G3676" t="s">
        <v>33</v>
      </c>
      <c r="H3676" t="s">
        <v>670</v>
      </c>
      <c r="I3676" t="s">
        <v>1618</v>
      </c>
      <c r="J3676" t="s">
        <v>42</v>
      </c>
      <c r="K3676" t="s">
        <v>36</v>
      </c>
      <c r="L3676">
        <v>2</v>
      </c>
      <c r="M3676">
        <v>0</v>
      </c>
      <c r="N3676">
        <v>0</v>
      </c>
      <c r="O3676">
        <v>2</v>
      </c>
      <c r="P3676">
        <v>2</v>
      </c>
      <c r="Q3676">
        <v>1</v>
      </c>
      <c r="R3676">
        <v>1</v>
      </c>
      <c r="S3676" t="s">
        <v>1322</v>
      </c>
    </row>
    <row r="3677" spans="1:19" x14ac:dyDescent="0.25">
      <c r="A3677" t="s">
        <v>1317</v>
      </c>
      <c r="B3677" t="s">
        <v>1318</v>
      </c>
      <c r="C3677" t="s">
        <v>9414</v>
      </c>
      <c r="D3677" t="s">
        <v>30</v>
      </c>
      <c r="E3677" t="s">
        <v>34</v>
      </c>
      <c r="F3677" t="s">
        <v>431</v>
      </c>
      <c r="G3677" t="s">
        <v>42</v>
      </c>
      <c r="H3677" t="s">
        <v>7371</v>
      </c>
      <c r="I3677" t="s">
        <v>304</v>
      </c>
      <c r="J3677" t="s">
        <v>42</v>
      </c>
      <c r="K3677" t="s">
        <v>51</v>
      </c>
      <c r="L3677">
        <v>2</v>
      </c>
      <c r="M3677">
        <v>0</v>
      </c>
      <c r="N3677">
        <v>0</v>
      </c>
      <c r="O3677">
        <v>2</v>
      </c>
      <c r="P3677">
        <v>2</v>
      </c>
      <c r="Q3677">
        <v>0</v>
      </c>
      <c r="R3677">
        <v>0</v>
      </c>
      <c r="S3677" t="s">
        <v>1322</v>
      </c>
    </row>
    <row r="3678" spans="1:19" x14ac:dyDescent="0.25">
      <c r="A3678" t="s">
        <v>1317</v>
      </c>
      <c r="B3678" t="s">
        <v>1318</v>
      </c>
      <c r="C3678" t="s">
        <v>1305</v>
      </c>
      <c r="D3678" t="s">
        <v>30</v>
      </c>
      <c r="E3678" s="1">
        <v>3.9999999999999999E-12</v>
      </c>
      <c r="F3678" t="s">
        <v>1319</v>
      </c>
      <c r="G3678" t="s">
        <v>42</v>
      </c>
      <c r="H3678" t="s">
        <v>1320</v>
      </c>
      <c r="I3678" t="s">
        <v>1321</v>
      </c>
      <c r="J3678" t="s">
        <v>42</v>
      </c>
      <c r="K3678" t="s">
        <v>361</v>
      </c>
      <c r="L3678">
        <v>2</v>
      </c>
      <c r="M3678">
        <v>0</v>
      </c>
      <c r="N3678">
        <v>0</v>
      </c>
      <c r="O3678">
        <v>2</v>
      </c>
      <c r="P3678">
        <v>2</v>
      </c>
      <c r="Q3678">
        <v>1</v>
      </c>
      <c r="R3678">
        <v>1</v>
      </c>
      <c r="S3678" t="s">
        <v>1322</v>
      </c>
    </row>
    <row r="3679" spans="1:19" x14ac:dyDescent="0.25">
      <c r="A3679" t="s">
        <v>1317</v>
      </c>
      <c r="B3679" t="s">
        <v>1318</v>
      </c>
      <c r="C3679" t="s">
        <v>14002</v>
      </c>
      <c r="D3679" t="s">
        <v>30</v>
      </c>
      <c r="E3679" s="1">
        <v>3E-9</v>
      </c>
      <c r="F3679" t="s">
        <v>280</v>
      </c>
      <c r="G3679" t="s">
        <v>97</v>
      </c>
      <c r="H3679" t="s">
        <v>3496</v>
      </c>
      <c r="I3679" t="s">
        <v>1427</v>
      </c>
      <c r="J3679" t="s">
        <v>97</v>
      </c>
      <c r="K3679" t="s">
        <v>60</v>
      </c>
      <c r="L3679">
        <v>1</v>
      </c>
      <c r="M3679">
        <v>0</v>
      </c>
      <c r="N3679">
        <v>0</v>
      </c>
      <c r="O3679">
        <v>1</v>
      </c>
      <c r="P3679">
        <v>1</v>
      </c>
      <c r="Q3679">
        <v>1</v>
      </c>
      <c r="R3679">
        <v>1</v>
      </c>
      <c r="S3679" t="s">
        <v>1322</v>
      </c>
    </row>
    <row r="3680" spans="1:19" x14ac:dyDescent="0.25">
      <c r="A3680" t="s">
        <v>1317</v>
      </c>
      <c r="B3680" t="s">
        <v>1318</v>
      </c>
      <c r="C3680" t="s">
        <v>3914</v>
      </c>
      <c r="D3680" t="s">
        <v>30</v>
      </c>
      <c r="E3680" t="s">
        <v>3921</v>
      </c>
      <c r="F3680" t="s">
        <v>1388</v>
      </c>
      <c r="G3680" t="s">
        <v>628</v>
      </c>
      <c r="H3680" t="s">
        <v>3922</v>
      </c>
      <c r="I3680" t="s">
        <v>3923</v>
      </c>
      <c r="J3680" t="s">
        <v>42</v>
      </c>
      <c r="K3680" t="s">
        <v>678</v>
      </c>
      <c r="L3680">
        <v>3</v>
      </c>
      <c r="M3680">
        <v>0</v>
      </c>
      <c r="N3680">
        <v>0</v>
      </c>
      <c r="O3680">
        <v>3</v>
      </c>
      <c r="P3680">
        <v>3</v>
      </c>
      <c r="Q3680">
        <v>0</v>
      </c>
      <c r="R3680">
        <v>0</v>
      </c>
      <c r="S3680" t="s">
        <v>1322</v>
      </c>
    </row>
    <row r="3681" spans="1:19" x14ac:dyDescent="0.25">
      <c r="A3681" t="s">
        <v>1317</v>
      </c>
      <c r="B3681" t="s">
        <v>1318</v>
      </c>
      <c r="C3681" t="s">
        <v>14614</v>
      </c>
      <c r="D3681" t="s">
        <v>30</v>
      </c>
      <c r="E3681" s="1">
        <v>1.0000000000000001E-5</v>
      </c>
      <c r="F3681" t="s">
        <v>1849</v>
      </c>
      <c r="G3681" t="s">
        <v>33</v>
      </c>
      <c r="H3681" t="s">
        <v>3628</v>
      </c>
      <c r="I3681" t="s">
        <v>5625</v>
      </c>
      <c r="J3681" t="s">
        <v>33</v>
      </c>
      <c r="K3681" t="s">
        <v>361</v>
      </c>
      <c r="L3681">
        <v>1</v>
      </c>
      <c r="M3681">
        <v>1</v>
      </c>
      <c r="N3681">
        <v>0</v>
      </c>
      <c r="O3681">
        <v>1</v>
      </c>
      <c r="P3681">
        <v>1</v>
      </c>
      <c r="Q3681">
        <v>0</v>
      </c>
      <c r="R3681">
        <v>0</v>
      </c>
      <c r="S3681" t="s">
        <v>1322</v>
      </c>
    </row>
    <row r="3682" spans="1:19" x14ac:dyDescent="0.25">
      <c r="A3682" t="s">
        <v>1317</v>
      </c>
      <c r="B3682" t="s">
        <v>1318</v>
      </c>
      <c r="C3682" t="s">
        <v>13668</v>
      </c>
      <c r="D3682" t="s">
        <v>30</v>
      </c>
      <c r="E3682" s="1">
        <v>6.0000000000000006E-20</v>
      </c>
      <c r="F3682" t="s">
        <v>7867</v>
      </c>
      <c r="G3682" t="s">
        <v>122</v>
      </c>
      <c r="H3682" t="s">
        <v>670</v>
      </c>
      <c r="I3682" t="s">
        <v>501</v>
      </c>
      <c r="J3682" t="s">
        <v>33</v>
      </c>
      <c r="K3682" t="s">
        <v>1291</v>
      </c>
      <c r="L3682">
        <v>3</v>
      </c>
      <c r="M3682">
        <v>0</v>
      </c>
      <c r="N3682">
        <v>0</v>
      </c>
      <c r="O3682">
        <v>3</v>
      </c>
      <c r="P3682">
        <v>3</v>
      </c>
      <c r="Q3682">
        <v>2</v>
      </c>
      <c r="R3682">
        <v>2</v>
      </c>
      <c r="S3682" t="s">
        <v>1322</v>
      </c>
    </row>
    <row r="3683" spans="1:19" x14ac:dyDescent="0.25">
      <c r="A3683" t="s">
        <v>1317</v>
      </c>
      <c r="B3683" t="s">
        <v>1318</v>
      </c>
      <c r="C3683" t="s">
        <v>6814</v>
      </c>
      <c r="D3683" t="s">
        <v>30</v>
      </c>
      <c r="E3683" t="s">
        <v>3838</v>
      </c>
      <c r="F3683" t="s">
        <v>281</v>
      </c>
      <c r="G3683" t="s">
        <v>97</v>
      </c>
      <c r="H3683" t="s">
        <v>4403</v>
      </c>
      <c r="I3683" t="s">
        <v>2263</v>
      </c>
      <c r="J3683" t="s">
        <v>33</v>
      </c>
      <c r="K3683" t="s">
        <v>163</v>
      </c>
      <c r="L3683">
        <v>2</v>
      </c>
      <c r="M3683">
        <v>0</v>
      </c>
      <c r="N3683">
        <v>0</v>
      </c>
      <c r="O3683">
        <v>2</v>
      </c>
      <c r="P3683">
        <v>2</v>
      </c>
      <c r="Q3683">
        <v>0</v>
      </c>
      <c r="R3683">
        <v>0</v>
      </c>
      <c r="S3683" t="s">
        <v>1322</v>
      </c>
    </row>
    <row r="3684" spans="1:19" x14ac:dyDescent="0.25">
      <c r="A3684" t="s">
        <v>12153</v>
      </c>
      <c r="B3684" t="s">
        <v>12154</v>
      </c>
      <c r="C3684" t="s">
        <v>12148</v>
      </c>
      <c r="D3684" t="s">
        <v>30</v>
      </c>
      <c r="E3684" t="s">
        <v>1210</v>
      </c>
      <c r="F3684" t="s">
        <v>1491</v>
      </c>
      <c r="G3684" t="s">
        <v>42</v>
      </c>
      <c r="H3684" t="s">
        <v>1210</v>
      </c>
      <c r="I3684" t="s">
        <v>1491</v>
      </c>
      <c r="J3684" t="s">
        <v>42</v>
      </c>
      <c r="K3684" t="s">
        <v>36</v>
      </c>
      <c r="L3684">
        <v>2</v>
      </c>
      <c r="M3684">
        <v>0</v>
      </c>
      <c r="N3684">
        <v>0</v>
      </c>
      <c r="O3684">
        <v>2</v>
      </c>
      <c r="P3684">
        <v>2</v>
      </c>
      <c r="Q3684">
        <v>1</v>
      </c>
      <c r="R3684">
        <v>1</v>
      </c>
      <c r="S3684" t="s">
        <v>1316</v>
      </c>
    </row>
    <row r="3685" spans="1:19" x14ac:dyDescent="0.25">
      <c r="A3685" t="s">
        <v>7433</v>
      </c>
      <c r="B3685" t="s">
        <v>7434</v>
      </c>
      <c r="C3685" t="s">
        <v>7430</v>
      </c>
      <c r="D3685" t="s">
        <v>30</v>
      </c>
      <c r="E3685" t="s">
        <v>7435</v>
      </c>
      <c r="F3685" t="s">
        <v>5811</v>
      </c>
      <c r="G3685" t="s">
        <v>42</v>
      </c>
      <c r="H3685" t="s">
        <v>7436</v>
      </c>
      <c r="I3685" t="s">
        <v>4034</v>
      </c>
      <c r="J3685" t="s">
        <v>42</v>
      </c>
      <c r="K3685" t="s">
        <v>628</v>
      </c>
      <c r="L3685">
        <v>1</v>
      </c>
      <c r="M3685">
        <v>0</v>
      </c>
      <c r="N3685">
        <v>0</v>
      </c>
      <c r="O3685">
        <v>1</v>
      </c>
      <c r="P3685">
        <v>1</v>
      </c>
      <c r="Q3685">
        <v>1</v>
      </c>
      <c r="R3685">
        <v>1</v>
      </c>
      <c r="S3685" t="s">
        <v>1322</v>
      </c>
    </row>
    <row r="3686" spans="1:19" x14ac:dyDescent="0.25">
      <c r="A3686" t="s">
        <v>7793</v>
      </c>
      <c r="B3686" t="s">
        <v>7794</v>
      </c>
      <c r="C3686" t="s">
        <v>10571</v>
      </c>
      <c r="D3686" t="s">
        <v>30</v>
      </c>
      <c r="E3686" t="s">
        <v>1940</v>
      </c>
      <c r="F3686" t="s">
        <v>887</v>
      </c>
      <c r="G3686" t="s">
        <v>146</v>
      </c>
      <c r="H3686" t="s">
        <v>847</v>
      </c>
      <c r="I3686" t="s">
        <v>848</v>
      </c>
      <c r="J3686" t="s">
        <v>146</v>
      </c>
      <c r="K3686" t="s">
        <v>692</v>
      </c>
      <c r="L3686">
        <v>1</v>
      </c>
      <c r="M3686">
        <v>0</v>
      </c>
      <c r="N3686">
        <v>0</v>
      </c>
      <c r="O3686">
        <v>1</v>
      </c>
      <c r="P3686">
        <v>1</v>
      </c>
      <c r="Q3686">
        <v>1</v>
      </c>
      <c r="R3686">
        <v>1</v>
      </c>
      <c r="S3686" t="s">
        <v>1316</v>
      </c>
    </row>
    <row r="3687" spans="1:19" x14ac:dyDescent="0.25">
      <c r="A3687" t="s">
        <v>7793</v>
      </c>
      <c r="B3687" t="s">
        <v>7794</v>
      </c>
      <c r="C3687" t="s">
        <v>7792</v>
      </c>
      <c r="D3687" t="s">
        <v>30</v>
      </c>
      <c r="E3687" t="s">
        <v>1610</v>
      </c>
      <c r="F3687" t="s">
        <v>1344</v>
      </c>
      <c r="G3687" t="s">
        <v>33</v>
      </c>
      <c r="H3687" t="s">
        <v>1704</v>
      </c>
      <c r="I3687" t="s">
        <v>2433</v>
      </c>
      <c r="J3687" t="s">
        <v>33</v>
      </c>
      <c r="K3687" t="s">
        <v>513</v>
      </c>
      <c r="L3687">
        <v>1</v>
      </c>
      <c r="M3687">
        <v>0</v>
      </c>
      <c r="N3687">
        <v>0</v>
      </c>
      <c r="O3687">
        <v>1</v>
      </c>
      <c r="P3687">
        <v>1</v>
      </c>
      <c r="Q3687">
        <v>1</v>
      </c>
      <c r="R3687">
        <v>1</v>
      </c>
      <c r="S3687" t="s">
        <v>1316</v>
      </c>
    </row>
    <row r="3688" spans="1:19" x14ac:dyDescent="0.25">
      <c r="A3688" t="s">
        <v>1310</v>
      </c>
      <c r="B3688" t="s">
        <v>1311</v>
      </c>
      <c r="C3688" t="s">
        <v>8945</v>
      </c>
      <c r="D3688" t="s">
        <v>30</v>
      </c>
      <c r="E3688" t="s">
        <v>7223</v>
      </c>
      <c r="F3688" t="s">
        <v>2431</v>
      </c>
      <c r="G3688" t="s">
        <v>42</v>
      </c>
      <c r="H3688" t="s">
        <v>1102</v>
      </c>
      <c r="I3688" t="s">
        <v>1028</v>
      </c>
      <c r="J3688" t="s">
        <v>42</v>
      </c>
      <c r="K3688" t="s">
        <v>36</v>
      </c>
      <c r="L3688">
        <v>1</v>
      </c>
      <c r="M3688">
        <v>0</v>
      </c>
      <c r="N3688">
        <v>0</v>
      </c>
      <c r="O3688">
        <v>1</v>
      </c>
      <c r="P3688">
        <v>1</v>
      </c>
      <c r="Q3688">
        <v>1</v>
      </c>
      <c r="R3688">
        <v>1</v>
      </c>
      <c r="S3688" t="s">
        <v>1316</v>
      </c>
    </row>
    <row r="3689" spans="1:19" x14ac:dyDescent="0.25">
      <c r="A3689" t="s">
        <v>1310</v>
      </c>
      <c r="B3689" t="s">
        <v>1311</v>
      </c>
      <c r="C3689" t="s">
        <v>2034</v>
      </c>
      <c r="D3689" t="s">
        <v>30</v>
      </c>
      <c r="E3689" t="s">
        <v>2042</v>
      </c>
      <c r="F3689" t="s">
        <v>2043</v>
      </c>
      <c r="G3689" t="s">
        <v>33</v>
      </c>
      <c r="H3689" t="s">
        <v>2044</v>
      </c>
      <c r="I3689" t="s">
        <v>2045</v>
      </c>
      <c r="J3689" t="s">
        <v>42</v>
      </c>
      <c r="K3689" t="s">
        <v>361</v>
      </c>
      <c r="L3689">
        <v>2</v>
      </c>
      <c r="M3689">
        <v>0</v>
      </c>
      <c r="N3689">
        <v>0</v>
      </c>
      <c r="O3689">
        <v>2</v>
      </c>
      <c r="P3689">
        <v>2</v>
      </c>
      <c r="Q3689">
        <v>1</v>
      </c>
      <c r="R3689">
        <v>1</v>
      </c>
      <c r="S3689" t="s">
        <v>1316</v>
      </c>
    </row>
    <row r="3690" spans="1:19" x14ac:dyDescent="0.25">
      <c r="A3690" t="s">
        <v>1310</v>
      </c>
      <c r="B3690" t="s">
        <v>1311</v>
      </c>
      <c r="C3690" t="s">
        <v>2612</v>
      </c>
      <c r="D3690" t="s">
        <v>30</v>
      </c>
      <c r="E3690" t="s">
        <v>2617</v>
      </c>
      <c r="F3690" t="s">
        <v>2544</v>
      </c>
      <c r="G3690" t="s">
        <v>42</v>
      </c>
      <c r="H3690" t="s">
        <v>2618</v>
      </c>
      <c r="I3690" t="s">
        <v>2619</v>
      </c>
      <c r="J3690" t="s">
        <v>42</v>
      </c>
      <c r="K3690" t="s">
        <v>163</v>
      </c>
      <c r="L3690">
        <v>2</v>
      </c>
      <c r="M3690">
        <v>0</v>
      </c>
      <c r="N3690">
        <v>0</v>
      </c>
      <c r="O3690">
        <v>2</v>
      </c>
      <c r="P3690">
        <v>2</v>
      </c>
      <c r="Q3690">
        <v>2</v>
      </c>
      <c r="R3690">
        <v>2</v>
      </c>
      <c r="S3690" t="s">
        <v>1316</v>
      </c>
    </row>
    <row r="3691" spans="1:19" x14ac:dyDescent="0.25">
      <c r="A3691" t="s">
        <v>1310</v>
      </c>
      <c r="B3691" t="s">
        <v>1311</v>
      </c>
      <c r="C3691" t="s">
        <v>1305</v>
      </c>
      <c r="D3691" t="s">
        <v>30</v>
      </c>
      <c r="E3691" t="s">
        <v>1312</v>
      </c>
      <c r="F3691" t="s">
        <v>1313</v>
      </c>
      <c r="G3691" t="s">
        <v>42</v>
      </c>
      <c r="H3691" t="s">
        <v>1314</v>
      </c>
      <c r="I3691" t="s">
        <v>1315</v>
      </c>
      <c r="J3691" t="s">
        <v>42</v>
      </c>
      <c r="K3691" t="s">
        <v>36</v>
      </c>
      <c r="L3691">
        <v>1</v>
      </c>
      <c r="M3691">
        <v>0</v>
      </c>
      <c r="N3691">
        <v>0</v>
      </c>
      <c r="O3691">
        <v>1</v>
      </c>
      <c r="P3691">
        <v>1</v>
      </c>
      <c r="Q3691">
        <v>1</v>
      </c>
      <c r="R3691">
        <v>1</v>
      </c>
      <c r="S3691" t="s">
        <v>1316</v>
      </c>
    </row>
    <row r="3692" spans="1:19" x14ac:dyDescent="0.25">
      <c r="A3692" t="s">
        <v>666</v>
      </c>
      <c r="B3692" t="s">
        <v>667</v>
      </c>
      <c r="C3692" t="s">
        <v>12200</v>
      </c>
      <c r="D3692" t="s">
        <v>30</v>
      </c>
      <c r="E3692" t="s">
        <v>5406</v>
      </c>
      <c r="F3692" t="s">
        <v>5908</v>
      </c>
      <c r="G3692" t="s">
        <v>42</v>
      </c>
      <c r="H3692" t="s">
        <v>12204</v>
      </c>
      <c r="I3692" t="s">
        <v>2255</v>
      </c>
      <c r="J3692" t="s">
        <v>42</v>
      </c>
      <c r="K3692" t="s">
        <v>36</v>
      </c>
      <c r="L3692">
        <v>1</v>
      </c>
      <c r="M3692">
        <v>0</v>
      </c>
      <c r="N3692">
        <v>0</v>
      </c>
      <c r="O3692">
        <v>1</v>
      </c>
      <c r="P3692">
        <v>1</v>
      </c>
      <c r="Q3692">
        <v>1</v>
      </c>
      <c r="R3692">
        <v>1</v>
      </c>
      <c r="S3692" t="s">
        <v>672</v>
      </c>
    </row>
    <row r="3693" spans="1:19" x14ac:dyDescent="0.25">
      <c r="A3693" t="s">
        <v>666</v>
      </c>
      <c r="B3693" t="s">
        <v>667</v>
      </c>
      <c r="C3693" t="s">
        <v>11605</v>
      </c>
      <c r="D3693" t="s">
        <v>30</v>
      </c>
      <c r="E3693" t="s">
        <v>712</v>
      </c>
      <c r="F3693" t="s">
        <v>2237</v>
      </c>
      <c r="G3693" t="s">
        <v>42</v>
      </c>
      <c r="H3693" t="s">
        <v>2215</v>
      </c>
      <c r="I3693" t="s">
        <v>375</v>
      </c>
      <c r="J3693" t="s">
        <v>42</v>
      </c>
      <c r="K3693" t="s">
        <v>88</v>
      </c>
      <c r="L3693">
        <v>1</v>
      </c>
      <c r="M3693">
        <v>0</v>
      </c>
      <c r="N3693">
        <v>0</v>
      </c>
      <c r="O3693">
        <v>1</v>
      </c>
      <c r="P3693">
        <v>1</v>
      </c>
      <c r="Q3693">
        <v>1</v>
      </c>
      <c r="R3693">
        <v>1</v>
      </c>
      <c r="S3693" t="s">
        <v>672</v>
      </c>
    </row>
    <row r="3694" spans="1:19" x14ac:dyDescent="0.25">
      <c r="A3694" t="s">
        <v>666</v>
      </c>
      <c r="B3694" t="s">
        <v>667</v>
      </c>
      <c r="C3694" t="s">
        <v>12168</v>
      </c>
      <c r="D3694" t="s">
        <v>30</v>
      </c>
      <c r="E3694" s="1">
        <v>7.9999999999999998E-19</v>
      </c>
      <c r="F3694" t="s">
        <v>4307</v>
      </c>
      <c r="G3694" t="s">
        <v>42</v>
      </c>
      <c r="H3694" t="s">
        <v>2044</v>
      </c>
      <c r="I3694" t="s">
        <v>5361</v>
      </c>
      <c r="J3694" t="s">
        <v>42</v>
      </c>
      <c r="K3694" t="s">
        <v>88</v>
      </c>
      <c r="L3694">
        <v>1</v>
      </c>
      <c r="M3694">
        <v>0</v>
      </c>
      <c r="N3694">
        <v>0</v>
      </c>
      <c r="O3694">
        <v>1</v>
      </c>
      <c r="P3694">
        <v>1</v>
      </c>
      <c r="Q3694">
        <v>1</v>
      </c>
      <c r="R3694">
        <v>1</v>
      </c>
      <c r="S3694" t="s">
        <v>672</v>
      </c>
    </row>
    <row r="3695" spans="1:19" x14ac:dyDescent="0.25">
      <c r="A3695" t="s">
        <v>666</v>
      </c>
      <c r="B3695" t="s">
        <v>667</v>
      </c>
      <c r="C3695" t="s">
        <v>661</v>
      </c>
      <c r="D3695" t="s">
        <v>30</v>
      </c>
      <c r="E3695" t="s">
        <v>668</v>
      </c>
      <c r="F3695" t="s">
        <v>669</v>
      </c>
      <c r="G3695" t="s">
        <v>42</v>
      </c>
      <c r="H3695" t="s">
        <v>670</v>
      </c>
      <c r="I3695" t="s">
        <v>671</v>
      </c>
      <c r="J3695" t="s">
        <v>42</v>
      </c>
      <c r="K3695" t="s">
        <v>60</v>
      </c>
      <c r="L3695">
        <v>1</v>
      </c>
      <c r="M3695">
        <v>0</v>
      </c>
      <c r="N3695">
        <v>0</v>
      </c>
      <c r="O3695">
        <v>1</v>
      </c>
      <c r="P3695">
        <v>1</v>
      </c>
      <c r="Q3695">
        <v>1</v>
      </c>
      <c r="R3695">
        <v>1</v>
      </c>
      <c r="S3695" t="s">
        <v>672</v>
      </c>
    </row>
    <row r="3696" spans="1:19" x14ac:dyDescent="0.25">
      <c r="A3696" t="s">
        <v>9254</v>
      </c>
      <c r="B3696" t="s">
        <v>9255</v>
      </c>
      <c r="C3696" t="s">
        <v>9252</v>
      </c>
      <c r="D3696" t="s">
        <v>30</v>
      </c>
      <c r="E3696" t="s">
        <v>4454</v>
      </c>
      <c r="F3696" t="s">
        <v>6613</v>
      </c>
      <c r="G3696" t="s">
        <v>97</v>
      </c>
      <c r="H3696" t="s">
        <v>649</v>
      </c>
      <c r="I3696" t="s">
        <v>1128</v>
      </c>
      <c r="J3696" t="s">
        <v>42</v>
      </c>
      <c r="K3696" t="s">
        <v>36</v>
      </c>
      <c r="L3696">
        <v>2</v>
      </c>
      <c r="M3696">
        <v>0</v>
      </c>
      <c r="N3696">
        <v>0</v>
      </c>
      <c r="O3696">
        <v>2</v>
      </c>
      <c r="P3696">
        <v>2</v>
      </c>
      <c r="Q3696">
        <v>1</v>
      </c>
      <c r="R3696">
        <v>1</v>
      </c>
      <c r="S3696" t="s">
        <v>9256</v>
      </c>
    </row>
    <row r="3697" spans="1:19" x14ac:dyDescent="0.25">
      <c r="A3697" t="s">
        <v>2480</v>
      </c>
      <c r="B3697" t="s">
        <v>2481</v>
      </c>
      <c r="C3697" t="s">
        <v>4281</v>
      </c>
      <c r="D3697" t="s">
        <v>30</v>
      </c>
      <c r="E3697" t="s">
        <v>4284</v>
      </c>
      <c r="F3697" t="s">
        <v>2871</v>
      </c>
      <c r="G3697" t="s">
        <v>614</v>
      </c>
      <c r="H3697" t="s">
        <v>4284</v>
      </c>
      <c r="I3697" t="s">
        <v>2871</v>
      </c>
      <c r="J3697" t="s">
        <v>614</v>
      </c>
      <c r="K3697" t="s">
        <v>181</v>
      </c>
      <c r="L3697">
        <v>3</v>
      </c>
      <c r="M3697">
        <v>0</v>
      </c>
      <c r="N3697">
        <v>0</v>
      </c>
      <c r="O3697">
        <v>3</v>
      </c>
      <c r="P3697">
        <v>3</v>
      </c>
      <c r="Q3697">
        <v>1</v>
      </c>
      <c r="R3697">
        <v>1</v>
      </c>
      <c r="S3697" t="s">
        <v>2483</v>
      </c>
    </row>
    <row r="3698" spans="1:19" x14ac:dyDescent="0.25">
      <c r="A3698" t="s">
        <v>2480</v>
      </c>
      <c r="B3698" t="s">
        <v>2481</v>
      </c>
      <c r="C3698" t="s">
        <v>3310</v>
      </c>
      <c r="D3698" t="s">
        <v>30</v>
      </c>
      <c r="E3698" t="s">
        <v>2286</v>
      </c>
      <c r="F3698" t="s">
        <v>1611</v>
      </c>
      <c r="G3698" t="s">
        <v>351</v>
      </c>
      <c r="H3698" t="s">
        <v>2286</v>
      </c>
      <c r="I3698" t="s">
        <v>1611</v>
      </c>
      <c r="J3698" t="s">
        <v>351</v>
      </c>
      <c r="K3698" t="s">
        <v>1291</v>
      </c>
      <c r="L3698">
        <v>2</v>
      </c>
      <c r="M3698">
        <v>1</v>
      </c>
      <c r="N3698">
        <v>1</v>
      </c>
      <c r="O3698">
        <v>3</v>
      </c>
      <c r="P3698">
        <v>3</v>
      </c>
      <c r="Q3698">
        <v>1</v>
      </c>
      <c r="R3698">
        <v>1</v>
      </c>
      <c r="S3698" t="s">
        <v>2483</v>
      </c>
    </row>
    <row r="3699" spans="1:19" x14ac:dyDescent="0.25">
      <c r="A3699" t="s">
        <v>2480</v>
      </c>
      <c r="B3699" t="s">
        <v>2481</v>
      </c>
      <c r="C3699" t="s">
        <v>8774</v>
      </c>
      <c r="D3699" t="s">
        <v>30</v>
      </c>
      <c r="E3699" t="s">
        <v>250</v>
      </c>
      <c r="F3699" t="s">
        <v>3936</v>
      </c>
      <c r="G3699" t="s">
        <v>7219</v>
      </c>
      <c r="H3699" t="s">
        <v>1496</v>
      </c>
      <c r="I3699" t="s">
        <v>1604</v>
      </c>
      <c r="J3699" t="s">
        <v>141</v>
      </c>
      <c r="K3699" t="s">
        <v>387</v>
      </c>
      <c r="L3699">
        <v>2</v>
      </c>
      <c r="M3699">
        <v>0</v>
      </c>
      <c r="N3699">
        <v>0</v>
      </c>
      <c r="O3699">
        <v>2</v>
      </c>
      <c r="P3699">
        <v>2</v>
      </c>
      <c r="Q3699">
        <v>1</v>
      </c>
      <c r="R3699">
        <v>1</v>
      </c>
      <c r="S3699" t="s">
        <v>2483</v>
      </c>
    </row>
    <row r="3700" spans="1:19" x14ac:dyDescent="0.25">
      <c r="A3700" t="s">
        <v>2480</v>
      </c>
      <c r="B3700" t="s">
        <v>2481</v>
      </c>
      <c r="C3700" t="s">
        <v>14705</v>
      </c>
      <c r="D3700" t="s">
        <v>30</v>
      </c>
      <c r="E3700" t="s">
        <v>603</v>
      </c>
      <c r="F3700" t="s">
        <v>426</v>
      </c>
      <c r="G3700" t="s">
        <v>387</v>
      </c>
      <c r="H3700" t="s">
        <v>603</v>
      </c>
      <c r="I3700" t="s">
        <v>426</v>
      </c>
      <c r="J3700" t="s">
        <v>387</v>
      </c>
      <c r="K3700" t="s">
        <v>106</v>
      </c>
      <c r="L3700">
        <v>3</v>
      </c>
      <c r="M3700">
        <v>0</v>
      </c>
      <c r="N3700">
        <v>0</v>
      </c>
      <c r="O3700">
        <v>3</v>
      </c>
      <c r="P3700">
        <v>3</v>
      </c>
      <c r="Q3700">
        <v>1</v>
      </c>
      <c r="R3700">
        <v>1</v>
      </c>
      <c r="S3700" t="s">
        <v>2483</v>
      </c>
    </row>
    <row r="3701" spans="1:19" x14ac:dyDescent="0.25">
      <c r="A3701" t="s">
        <v>2480</v>
      </c>
      <c r="B3701" t="s">
        <v>2481</v>
      </c>
      <c r="C3701" t="s">
        <v>13038</v>
      </c>
      <c r="D3701" t="s">
        <v>30</v>
      </c>
      <c r="E3701" t="s">
        <v>13039</v>
      </c>
      <c r="F3701" t="s">
        <v>3147</v>
      </c>
      <c r="G3701" t="s">
        <v>615</v>
      </c>
      <c r="H3701" t="s">
        <v>13039</v>
      </c>
      <c r="I3701" t="s">
        <v>3147</v>
      </c>
      <c r="J3701" t="s">
        <v>615</v>
      </c>
      <c r="K3701" t="s">
        <v>181</v>
      </c>
      <c r="L3701">
        <v>3</v>
      </c>
      <c r="M3701">
        <v>0</v>
      </c>
      <c r="N3701">
        <v>0</v>
      </c>
      <c r="O3701">
        <v>3</v>
      </c>
      <c r="P3701">
        <v>3</v>
      </c>
      <c r="Q3701">
        <v>1</v>
      </c>
      <c r="R3701">
        <v>1</v>
      </c>
      <c r="S3701" t="s">
        <v>2483</v>
      </c>
    </row>
    <row r="3702" spans="1:19" x14ac:dyDescent="0.25">
      <c r="A3702" t="s">
        <v>2480</v>
      </c>
      <c r="B3702" t="s">
        <v>2481</v>
      </c>
      <c r="C3702" t="s">
        <v>2469</v>
      </c>
      <c r="D3702" t="s">
        <v>30</v>
      </c>
      <c r="E3702" t="s">
        <v>2482</v>
      </c>
      <c r="F3702" t="s">
        <v>843</v>
      </c>
      <c r="G3702" t="s">
        <v>525</v>
      </c>
      <c r="H3702" s="1">
        <v>4.0000000000000002E-9</v>
      </c>
      <c r="I3702" t="s">
        <v>783</v>
      </c>
      <c r="J3702" t="s">
        <v>446</v>
      </c>
      <c r="K3702" t="s">
        <v>106</v>
      </c>
      <c r="L3702">
        <v>2</v>
      </c>
      <c r="M3702">
        <v>1</v>
      </c>
      <c r="N3702">
        <v>1</v>
      </c>
      <c r="O3702">
        <v>3</v>
      </c>
      <c r="P3702">
        <v>3</v>
      </c>
      <c r="Q3702">
        <v>1</v>
      </c>
      <c r="R3702">
        <v>1</v>
      </c>
      <c r="S3702" t="s">
        <v>2483</v>
      </c>
    </row>
    <row r="3703" spans="1:19" x14ac:dyDescent="0.25">
      <c r="A3703" t="s">
        <v>2480</v>
      </c>
      <c r="B3703" t="s">
        <v>2481</v>
      </c>
      <c r="C3703" t="s">
        <v>10393</v>
      </c>
      <c r="D3703" t="s">
        <v>30</v>
      </c>
      <c r="E3703" t="s">
        <v>5822</v>
      </c>
      <c r="F3703" t="s">
        <v>5268</v>
      </c>
      <c r="G3703" t="s">
        <v>1177</v>
      </c>
      <c r="H3703" t="s">
        <v>712</v>
      </c>
      <c r="I3703" t="s">
        <v>2606</v>
      </c>
      <c r="J3703" t="s">
        <v>526</v>
      </c>
      <c r="K3703" t="s">
        <v>678</v>
      </c>
      <c r="L3703">
        <v>1</v>
      </c>
      <c r="M3703">
        <v>1</v>
      </c>
      <c r="N3703">
        <v>1</v>
      </c>
      <c r="O3703">
        <v>2</v>
      </c>
      <c r="P3703">
        <v>2</v>
      </c>
      <c r="Q3703">
        <v>1</v>
      </c>
      <c r="R3703">
        <v>1</v>
      </c>
      <c r="S3703" t="s">
        <v>2483</v>
      </c>
    </row>
    <row r="3704" spans="1:19" x14ac:dyDescent="0.25">
      <c r="A3704" t="s">
        <v>2480</v>
      </c>
      <c r="B3704" t="s">
        <v>2481</v>
      </c>
      <c r="C3704" t="s">
        <v>14234</v>
      </c>
      <c r="D3704" t="s">
        <v>30</v>
      </c>
      <c r="E3704" t="s">
        <v>5042</v>
      </c>
      <c r="F3704" t="s">
        <v>5378</v>
      </c>
      <c r="G3704" t="s">
        <v>2525</v>
      </c>
      <c r="H3704" t="s">
        <v>8422</v>
      </c>
      <c r="I3704" t="s">
        <v>612</v>
      </c>
      <c r="J3704" t="s">
        <v>54</v>
      </c>
      <c r="K3704" t="s">
        <v>163</v>
      </c>
      <c r="L3704">
        <v>2</v>
      </c>
      <c r="M3704">
        <v>0</v>
      </c>
      <c r="N3704">
        <v>0</v>
      </c>
      <c r="O3704">
        <v>2</v>
      </c>
      <c r="P3704">
        <v>2</v>
      </c>
      <c r="Q3704">
        <v>1</v>
      </c>
      <c r="R3704">
        <v>1</v>
      </c>
      <c r="S3704" t="s">
        <v>2483</v>
      </c>
    </row>
    <row r="3705" spans="1:19" x14ac:dyDescent="0.25">
      <c r="A3705" t="s">
        <v>2480</v>
      </c>
      <c r="B3705" t="s">
        <v>2481</v>
      </c>
      <c r="C3705" t="s">
        <v>8238</v>
      </c>
      <c r="D3705" t="s">
        <v>30</v>
      </c>
      <c r="E3705" t="s">
        <v>807</v>
      </c>
      <c r="F3705" t="s">
        <v>1110</v>
      </c>
      <c r="G3705" t="s">
        <v>4782</v>
      </c>
      <c r="H3705" t="s">
        <v>1686</v>
      </c>
      <c r="I3705" t="s">
        <v>2274</v>
      </c>
      <c r="J3705" t="s">
        <v>569</v>
      </c>
      <c r="K3705" t="s">
        <v>477</v>
      </c>
      <c r="L3705">
        <v>6</v>
      </c>
      <c r="M3705">
        <v>1</v>
      </c>
      <c r="N3705">
        <v>1</v>
      </c>
      <c r="O3705">
        <v>7</v>
      </c>
      <c r="P3705">
        <v>7</v>
      </c>
      <c r="Q3705">
        <v>0</v>
      </c>
      <c r="R3705">
        <v>0</v>
      </c>
      <c r="S3705" t="s">
        <v>2483</v>
      </c>
    </row>
    <row r="3706" spans="1:19" x14ac:dyDescent="0.25">
      <c r="A3706" t="s">
        <v>2480</v>
      </c>
      <c r="B3706" t="s">
        <v>2481</v>
      </c>
      <c r="C3706" t="s">
        <v>13699</v>
      </c>
      <c r="D3706" t="s">
        <v>30</v>
      </c>
      <c r="E3706" t="s">
        <v>3842</v>
      </c>
      <c r="F3706" t="s">
        <v>7280</v>
      </c>
      <c r="G3706" t="s">
        <v>445</v>
      </c>
      <c r="H3706" t="s">
        <v>5749</v>
      </c>
      <c r="I3706" t="s">
        <v>1398</v>
      </c>
      <c r="J3706" t="s">
        <v>2077</v>
      </c>
      <c r="K3706" t="s">
        <v>154</v>
      </c>
      <c r="L3706">
        <v>3</v>
      </c>
      <c r="M3706">
        <v>0</v>
      </c>
      <c r="N3706">
        <v>0</v>
      </c>
      <c r="O3706">
        <v>3</v>
      </c>
      <c r="P3706">
        <v>3</v>
      </c>
      <c r="Q3706">
        <v>3</v>
      </c>
      <c r="R3706">
        <v>3</v>
      </c>
      <c r="S3706" t="s">
        <v>2483</v>
      </c>
    </row>
    <row r="3707" spans="1:19" x14ac:dyDescent="0.25">
      <c r="A3707" t="s">
        <v>2480</v>
      </c>
      <c r="B3707" t="s">
        <v>2481</v>
      </c>
      <c r="C3707" t="s">
        <v>10092</v>
      </c>
      <c r="D3707" t="s">
        <v>30</v>
      </c>
      <c r="E3707" t="s">
        <v>2044</v>
      </c>
      <c r="F3707" t="s">
        <v>3958</v>
      </c>
      <c r="G3707" t="s">
        <v>1849</v>
      </c>
      <c r="H3707" t="s">
        <v>6250</v>
      </c>
      <c r="I3707" t="s">
        <v>578</v>
      </c>
      <c r="J3707" t="s">
        <v>439</v>
      </c>
      <c r="K3707" t="s">
        <v>163</v>
      </c>
      <c r="L3707">
        <v>2</v>
      </c>
      <c r="M3707">
        <v>0</v>
      </c>
      <c r="N3707">
        <v>0</v>
      </c>
      <c r="O3707">
        <v>2</v>
      </c>
      <c r="P3707">
        <v>2</v>
      </c>
      <c r="Q3707">
        <v>2</v>
      </c>
      <c r="R3707">
        <v>2</v>
      </c>
      <c r="S3707" t="s">
        <v>2483</v>
      </c>
    </row>
    <row r="3708" spans="1:19" x14ac:dyDescent="0.25">
      <c r="A3708" t="s">
        <v>2480</v>
      </c>
      <c r="B3708" t="s">
        <v>2481</v>
      </c>
      <c r="C3708" t="s">
        <v>9192</v>
      </c>
      <c r="D3708" t="s">
        <v>30</v>
      </c>
      <c r="E3708" t="s">
        <v>1883</v>
      </c>
      <c r="F3708" t="s">
        <v>419</v>
      </c>
      <c r="G3708" t="s">
        <v>3871</v>
      </c>
      <c r="H3708" t="s">
        <v>2814</v>
      </c>
      <c r="I3708" t="s">
        <v>608</v>
      </c>
      <c r="J3708" t="s">
        <v>1970</v>
      </c>
      <c r="K3708" t="s">
        <v>678</v>
      </c>
      <c r="L3708">
        <v>2</v>
      </c>
      <c r="M3708">
        <v>0</v>
      </c>
      <c r="N3708">
        <v>0</v>
      </c>
      <c r="O3708">
        <v>2</v>
      </c>
      <c r="P3708">
        <v>2</v>
      </c>
      <c r="Q3708">
        <v>1</v>
      </c>
      <c r="R3708">
        <v>1</v>
      </c>
      <c r="S3708" t="s">
        <v>2483</v>
      </c>
    </row>
    <row r="3709" spans="1:19" x14ac:dyDescent="0.25">
      <c r="A3709" t="s">
        <v>2480</v>
      </c>
      <c r="B3709" t="s">
        <v>2481</v>
      </c>
      <c r="C3709" t="s">
        <v>3743</v>
      </c>
      <c r="D3709" t="s">
        <v>30</v>
      </c>
      <c r="E3709" s="1">
        <v>8.0000000000000002E-13</v>
      </c>
      <c r="F3709" t="s">
        <v>1597</v>
      </c>
      <c r="G3709" t="s">
        <v>871</v>
      </c>
      <c r="H3709" t="s">
        <v>3744</v>
      </c>
      <c r="I3709" t="s">
        <v>850</v>
      </c>
      <c r="J3709" t="s">
        <v>63</v>
      </c>
      <c r="K3709" t="s">
        <v>106</v>
      </c>
      <c r="L3709">
        <v>2</v>
      </c>
      <c r="M3709">
        <v>1</v>
      </c>
      <c r="N3709">
        <v>1</v>
      </c>
      <c r="O3709">
        <v>3</v>
      </c>
      <c r="P3709">
        <v>3</v>
      </c>
      <c r="Q3709">
        <v>1</v>
      </c>
      <c r="R3709">
        <v>1</v>
      </c>
      <c r="S3709" t="s">
        <v>2483</v>
      </c>
    </row>
    <row r="3710" spans="1:19" x14ac:dyDescent="0.25">
      <c r="A3710" t="s">
        <v>2480</v>
      </c>
      <c r="B3710" t="s">
        <v>2481</v>
      </c>
      <c r="C3710" t="s">
        <v>7852</v>
      </c>
      <c r="D3710" t="s">
        <v>30</v>
      </c>
      <c r="E3710" t="s">
        <v>7853</v>
      </c>
      <c r="F3710" t="s">
        <v>3478</v>
      </c>
      <c r="G3710" t="s">
        <v>429</v>
      </c>
      <c r="H3710" s="1">
        <v>6E-9</v>
      </c>
      <c r="I3710" t="s">
        <v>1567</v>
      </c>
      <c r="J3710" t="s">
        <v>532</v>
      </c>
      <c r="K3710" t="s">
        <v>98</v>
      </c>
      <c r="L3710">
        <v>3</v>
      </c>
      <c r="M3710">
        <v>0</v>
      </c>
      <c r="N3710">
        <v>0</v>
      </c>
      <c r="O3710">
        <v>3</v>
      </c>
      <c r="P3710">
        <v>3</v>
      </c>
      <c r="Q3710">
        <v>3</v>
      </c>
      <c r="R3710">
        <v>3</v>
      </c>
      <c r="S3710" t="s">
        <v>2483</v>
      </c>
    </row>
    <row r="3711" spans="1:19" x14ac:dyDescent="0.25">
      <c r="A3711" t="s">
        <v>2480</v>
      </c>
      <c r="B3711" t="s">
        <v>2481</v>
      </c>
      <c r="C3711" t="s">
        <v>7649</v>
      </c>
      <c r="D3711" t="s">
        <v>30</v>
      </c>
      <c r="E3711" t="s">
        <v>7650</v>
      </c>
      <c r="F3711" t="s">
        <v>3790</v>
      </c>
      <c r="G3711" t="s">
        <v>813</v>
      </c>
      <c r="H3711" t="s">
        <v>7650</v>
      </c>
      <c r="I3711" t="s">
        <v>3790</v>
      </c>
      <c r="J3711" t="s">
        <v>813</v>
      </c>
      <c r="K3711" t="s">
        <v>132</v>
      </c>
      <c r="L3711">
        <v>3</v>
      </c>
      <c r="M3711">
        <v>0</v>
      </c>
      <c r="N3711">
        <v>0</v>
      </c>
      <c r="O3711">
        <v>3</v>
      </c>
      <c r="P3711">
        <v>3</v>
      </c>
      <c r="Q3711">
        <v>1</v>
      </c>
      <c r="R3711">
        <v>1</v>
      </c>
      <c r="S3711" t="s">
        <v>2483</v>
      </c>
    </row>
    <row r="3712" spans="1:19" x14ac:dyDescent="0.25">
      <c r="A3712" t="s">
        <v>2480</v>
      </c>
      <c r="B3712" t="s">
        <v>2481</v>
      </c>
      <c r="C3712" t="s">
        <v>6788</v>
      </c>
      <c r="D3712" t="s">
        <v>30</v>
      </c>
      <c r="E3712" t="s">
        <v>1878</v>
      </c>
      <c r="F3712" t="s">
        <v>2223</v>
      </c>
      <c r="G3712" t="s">
        <v>4681</v>
      </c>
      <c r="H3712" t="s">
        <v>2852</v>
      </c>
      <c r="I3712" t="s">
        <v>510</v>
      </c>
      <c r="J3712" t="s">
        <v>1970</v>
      </c>
      <c r="K3712" t="s">
        <v>477</v>
      </c>
      <c r="L3712">
        <v>6</v>
      </c>
      <c r="M3712">
        <v>1</v>
      </c>
      <c r="N3712">
        <v>1</v>
      </c>
      <c r="O3712">
        <v>7</v>
      </c>
      <c r="P3712">
        <v>7</v>
      </c>
      <c r="Q3712">
        <v>2</v>
      </c>
      <c r="R3712">
        <v>2</v>
      </c>
      <c r="S3712" t="s">
        <v>2483</v>
      </c>
    </row>
    <row r="3713" spans="1:20" x14ac:dyDescent="0.25">
      <c r="A3713" t="s">
        <v>2480</v>
      </c>
      <c r="B3713" t="s">
        <v>2481</v>
      </c>
      <c r="C3713" t="s">
        <v>14189</v>
      </c>
      <c r="D3713" t="s">
        <v>30</v>
      </c>
      <c r="E3713" s="1">
        <v>6E-10</v>
      </c>
      <c r="F3713" t="s">
        <v>1902</v>
      </c>
      <c r="G3713" t="s">
        <v>366</v>
      </c>
      <c r="H3713" t="s">
        <v>286</v>
      </c>
      <c r="I3713" t="s">
        <v>1447</v>
      </c>
      <c r="J3713" t="s">
        <v>163</v>
      </c>
      <c r="K3713" t="s">
        <v>2532</v>
      </c>
      <c r="L3713">
        <v>5</v>
      </c>
      <c r="M3713">
        <v>2</v>
      </c>
      <c r="N3713">
        <v>1</v>
      </c>
      <c r="O3713">
        <v>6</v>
      </c>
      <c r="P3713">
        <v>6</v>
      </c>
      <c r="Q3713">
        <v>0</v>
      </c>
      <c r="R3713">
        <v>0</v>
      </c>
      <c r="S3713" t="s">
        <v>2483</v>
      </c>
    </row>
    <row r="3714" spans="1:20" x14ac:dyDescent="0.25">
      <c r="A3714" t="s">
        <v>2480</v>
      </c>
      <c r="B3714" t="s">
        <v>2481</v>
      </c>
      <c r="C3714" t="s">
        <v>10563</v>
      </c>
      <c r="D3714" t="s">
        <v>30</v>
      </c>
      <c r="E3714" t="s">
        <v>992</v>
      </c>
      <c r="F3714" t="s">
        <v>1388</v>
      </c>
      <c r="G3714" t="s">
        <v>1144</v>
      </c>
      <c r="H3714" t="s">
        <v>812</v>
      </c>
      <c r="I3714" t="s">
        <v>420</v>
      </c>
      <c r="J3714" t="s">
        <v>1144</v>
      </c>
      <c r="K3714" t="s">
        <v>628</v>
      </c>
      <c r="L3714">
        <v>1</v>
      </c>
      <c r="M3714">
        <v>0</v>
      </c>
      <c r="N3714">
        <v>0</v>
      </c>
      <c r="O3714">
        <v>1</v>
      </c>
      <c r="P3714">
        <v>1</v>
      </c>
      <c r="Q3714">
        <v>0</v>
      </c>
      <c r="R3714">
        <v>0</v>
      </c>
      <c r="S3714" t="s">
        <v>2483</v>
      </c>
    </row>
    <row r="3715" spans="1:20" x14ac:dyDescent="0.25">
      <c r="A3715" t="s">
        <v>2480</v>
      </c>
      <c r="B3715" t="s">
        <v>2481</v>
      </c>
      <c r="C3715" t="s">
        <v>12596</v>
      </c>
      <c r="D3715" t="s">
        <v>30</v>
      </c>
      <c r="E3715" t="s">
        <v>12597</v>
      </c>
      <c r="F3715" t="s">
        <v>3100</v>
      </c>
      <c r="G3715" t="s">
        <v>1957</v>
      </c>
      <c r="H3715" t="s">
        <v>2273</v>
      </c>
      <c r="I3715" t="s">
        <v>1177</v>
      </c>
      <c r="J3715" t="s">
        <v>2592</v>
      </c>
      <c r="K3715" t="s">
        <v>1476</v>
      </c>
      <c r="L3715">
        <v>7</v>
      </c>
      <c r="M3715">
        <v>1</v>
      </c>
      <c r="N3715">
        <v>1</v>
      </c>
      <c r="O3715">
        <v>8</v>
      </c>
      <c r="P3715">
        <v>8</v>
      </c>
      <c r="Q3715">
        <v>0</v>
      </c>
      <c r="R3715">
        <v>0</v>
      </c>
      <c r="S3715" t="s">
        <v>2483</v>
      </c>
    </row>
    <row r="3716" spans="1:20" x14ac:dyDescent="0.25">
      <c r="A3716" t="s">
        <v>2480</v>
      </c>
      <c r="B3716" t="s">
        <v>2481</v>
      </c>
      <c r="C3716" t="s">
        <v>9861</v>
      </c>
      <c r="D3716" t="s">
        <v>30</v>
      </c>
      <c r="E3716" t="s">
        <v>9862</v>
      </c>
      <c r="F3716" t="s">
        <v>1638</v>
      </c>
      <c r="G3716" t="s">
        <v>2038</v>
      </c>
      <c r="H3716" t="s">
        <v>9863</v>
      </c>
      <c r="I3716" t="s">
        <v>4379</v>
      </c>
      <c r="J3716" t="s">
        <v>651</v>
      </c>
      <c r="K3716" t="s">
        <v>678</v>
      </c>
      <c r="L3716">
        <v>2</v>
      </c>
      <c r="M3716">
        <v>0</v>
      </c>
      <c r="N3716">
        <v>0</v>
      </c>
      <c r="O3716">
        <v>2</v>
      </c>
      <c r="P3716">
        <v>2</v>
      </c>
      <c r="Q3716">
        <v>2</v>
      </c>
      <c r="R3716">
        <v>2</v>
      </c>
      <c r="S3716" t="s">
        <v>2483</v>
      </c>
    </row>
    <row r="3717" spans="1:20" x14ac:dyDescent="0.25">
      <c r="A3717" t="s">
        <v>2480</v>
      </c>
      <c r="B3717" t="s">
        <v>2481</v>
      </c>
      <c r="C3717" t="s">
        <v>7559</v>
      </c>
      <c r="D3717" t="s">
        <v>30</v>
      </c>
      <c r="E3717" t="s">
        <v>7562</v>
      </c>
      <c r="F3717" t="s">
        <v>3753</v>
      </c>
      <c r="G3717" t="s">
        <v>633</v>
      </c>
      <c r="H3717" t="s">
        <v>3041</v>
      </c>
      <c r="I3717" t="s">
        <v>3100</v>
      </c>
      <c r="J3717" t="s">
        <v>569</v>
      </c>
      <c r="K3717" t="s">
        <v>446</v>
      </c>
      <c r="L3717">
        <v>3</v>
      </c>
      <c r="M3717">
        <v>0</v>
      </c>
      <c r="N3717">
        <v>0</v>
      </c>
      <c r="O3717">
        <v>3</v>
      </c>
      <c r="P3717">
        <v>3</v>
      </c>
      <c r="Q3717">
        <v>1</v>
      </c>
      <c r="R3717">
        <v>1</v>
      </c>
      <c r="S3717" t="s">
        <v>2483</v>
      </c>
    </row>
    <row r="3718" spans="1:20" x14ac:dyDescent="0.25">
      <c r="A3718" t="s">
        <v>7560</v>
      </c>
      <c r="B3718" t="s">
        <v>7561</v>
      </c>
      <c r="C3718" t="s">
        <v>12749</v>
      </c>
      <c r="D3718" t="s">
        <v>30</v>
      </c>
      <c r="E3718" t="s">
        <v>1524</v>
      </c>
      <c r="F3718" t="s">
        <v>296</v>
      </c>
      <c r="G3718" t="s">
        <v>98</v>
      </c>
      <c r="H3718" t="s">
        <v>1524</v>
      </c>
      <c r="I3718" t="s">
        <v>296</v>
      </c>
      <c r="J3718" t="s">
        <v>98</v>
      </c>
      <c r="K3718" t="s">
        <v>1291</v>
      </c>
      <c r="L3718">
        <v>2</v>
      </c>
      <c r="M3718">
        <v>0</v>
      </c>
      <c r="N3718">
        <v>0</v>
      </c>
      <c r="O3718">
        <v>2</v>
      </c>
      <c r="P3718">
        <v>2</v>
      </c>
      <c r="Q3718">
        <v>1</v>
      </c>
      <c r="R3718">
        <v>1</v>
      </c>
      <c r="S3718" t="s">
        <v>2483</v>
      </c>
    </row>
    <row r="3719" spans="1:20" x14ac:dyDescent="0.25">
      <c r="A3719" t="s">
        <v>7560</v>
      </c>
      <c r="B3719" t="s">
        <v>7561</v>
      </c>
      <c r="C3719" t="s">
        <v>9192</v>
      </c>
      <c r="D3719" t="s">
        <v>30</v>
      </c>
      <c r="E3719" s="1">
        <v>7.0000000000000005E-14</v>
      </c>
      <c r="F3719" t="s">
        <v>1052</v>
      </c>
      <c r="G3719" t="s">
        <v>651</v>
      </c>
      <c r="H3719" s="1">
        <v>7.0000000000000005E-14</v>
      </c>
      <c r="I3719" t="s">
        <v>1052</v>
      </c>
      <c r="J3719" t="s">
        <v>651</v>
      </c>
      <c r="K3719" t="s">
        <v>163</v>
      </c>
      <c r="L3719">
        <v>2</v>
      </c>
      <c r="M3719">
        <v>0</v>
      </c>
      <c r="N3719">
        <v>0</v>
      </c>
      <c r="O3719">
        <v>2</v>
      </c>
      <c r="P3719">
        <v>2</v>
      </c>
      <c r="Q3719">
        <v>1</v>
      </c>
      <c r="R3719">
        <v>1</v>
      </c>
      <c r="S3719" t="s">
        <v>2483</v>
      </c>
    </row>
    <row r="3720" spans="1:20" x14ac:dyDescent="0.25">
      <c r="A3720" t="s">
        <v>7560</v>
      </c>
      <c r="B3720" t="s">
        <v>7561</v>
      </c>
      <c r="C3720" t="s">
        <v>7559</v>
      </c>
      <c r="D3720" t="s">
        <v>30</v>
      </c>
      <c r="E3720" t="s">
        <v>2256</v>
      </c>
      <c r="F3720" t="s">
        <v>4098</v>
      </c>
      <c r="G3720" t="s">
        <v>496</v>
      </c>
      <c r="H3720" t="s">
        <v>1896</v>
      </c>
      <c r="I3720" t="s">
        <v>2791</v>
      </c>
      <c r="J3720" t="s">
        <v>2257</v>
      </c>
      <c r="K3720" t="s">
        <v>1291</v>
      </c>
      <c r="L3720">
        <v>2</v>
      </c>
      <c r="M3720">
        <v>0</v>
      </c>
      <c r="N3720">
        <v>0</v>
      </c>
      <c r="O3720">
        <v>2</v>
      </c>
      <c r="P3720">
        <v>2</v>
      </c>
      <c r="Q3720">
        <v>1</v>
      </c>
      <c r="R3720">
        <v>1</v>
      </c>
      <c r="S3720" t="s">
        <v>2483</v>
      </c>
    </row>
    <row r="3721" spans="1:20" x14ac:dyDescent="0.25">
      <c r="A3721" t="s">
        <v>14235</v>
      </c>
      <c r="B3721" t="s">
        <v>14236</v>
      </c>
      <c r="C3721" t="s">
        <v>14234</v>
      </c>
      <c r="D3721" t="s">
        <v>30</v>
      </c>
      <c r="E3721" t="s">
        <v>3440</v>
      </c>
      <c r="F3721" t="s">
        <v>1651</v>
      </c>
      <c r="G3721" t="s">
        <v>42</v>
      </c>
      <c r="H3721" t="s">
        <v>1847</v>
      </c>
      <c r="I3721" t="s">
        <v>765</v>
      </c>
      <c r="J3721" t="s">
        <v>42</v>
      </c>
      <c r="K3721" t="s">
        <v>60</v>
      </c>
      <c r="L3721">
        <v>1</v>
      </c>
      <c r="M3721">
        <v>0</v>
      </c>
      <c r="N3721">
        <v>0</v>
      </c>
      <c r="O3721">
        <v>1</v>
      </c>
      <c r="P3721">
        <v>1</v>
      </c>
      <c r="Q3721">
        <v>0</v>
      </c>
      <c r="R3721">
        <v>0</v>
      </c>
      <c r="S3721" t="s">
        <v>14237</v>
      </c>
      <c r="T3721" t="s">
        <v>2411</v>
      </c>
    </row>
    <row r="3722" spans="1:20" x14ac:dyDescent="0.25">
      <c r="A3722" t="s">
        <v>13523</v>
      </c>
      <c r="B3722" t="s">
        <v>13524</v>
      </c>
      <c r="C3722" t="s">
        <v>13520</v>
      </c>
      <c r="D3722" t="s">
        <v>30</v>
      </c>
      <c r="E3722" s="1">
        <v>8.9999999999999996E-17</v>
      </c>
      <c r="F3722" t="s">
        <v>4887</v>
      </c>
      <c r="G3722" t="s">
        <v>42</v>
      </c>
      <c r="H3722" t="s">
        <v>1203</v>
      </c>
      <c r="I3722" t="s">
        <v>1859</v>
      </c>
      <c r="J3722" t="s">
        <v>42</v>
      </c>
      <c r="K3722" t="s">
        <v>385</v>
      </c>
      <c r="L3722">
        <v>1</v>
      </c>
      <c r="M3722">
        <v>0</v>
      </c>
      <c r="N3722">
        <v>0</v>
      </c>
      <c r="O3722">
        <v>1</v>
      </c>
      <c r="P3722">
        <v>1</v>
      </c>
      <c r="Q3722">
        <v>1</v>
      </c>
      <c r="R3722">
        <v>1</v>
      </c>
      <c r="S3722" t="s">
        <v>13525</v>
      </c>
      <c r="T3722" t="s">
        <v>13526</v>
      </c>
    </row>
    <row r="3723" spans="1:20" x14ac:dyDescent="0.25">
      <c r="A3723" t="s">
        <v>13801</v>
      </c>
      <c r="B3723" t="s">
        <v>13802</v>
      </c>
      <c r="C3723" t="s">
        <v>13788</v>
      </c>
      <c r="D3723" t="s">
        <v>30</v>
      </c>
      <c r="E3723" t="s">
        <v>93</v>
      </c>
      <c r="F3723" t="s">
        <v>1229</v>
      </c>
      <c r="G3723" t="s">
        <v>122</v>
      </c>
      <c r="H3723" t="s">
        <v>8064</v>
      </c>
      <c r="I3723" t="s">
        <v>4770</v>
      </c>
      <c r="J3723" t="s">
        <v>33</v>
      </c>
      <c r="K3723" t="s">
        <v>163</v>
      </c>
      <c r="L3723">
        <v>2</v>
      </c>
      <c r="M3723">
        <v>0</v>
      </c>
      <c r="N3723">
        <v>0</v>
      </c>
      <c r="O3723">
        <v>2</v>
      </c>
      <c r="P3723">
        <v>2</v>
      </c>
      <c r="Q3723">
        <v>0</v>
      </c>
      <c r="R3723">
        <v>0</v>
      </c>
      <c r="S3723" t="s">
        <v>13803</v>
      </c>
    </row>
    <row r="3724" spans="1:20" x14ac:dyDescent="0.25">
      <c r="A3724" t="s">
        <v>13801</v>
      </c>
      <c r="B3724" t="s">
        <v>13802</v>
      </c>
      <c r="C3724" t="s">
        <v>14491</v>
      </c>
      <c r="D3724" t="s">
        <v>30</v>
      </c>
      <c r="E3724" t="s">
        <v>10148</v>
      </c>
      <c r="F3724" t="s">
        <v>4206</v>
      </c>
      <c r="G3724" t="s">
        <v>42</v>
      </c>
      <c r="H3724" t="s">
        <v>14497</v>
      </c>
      <c r="I3724" t="s">
        <v>160</v>
      </c>
      <c r="J3724" t="s">
        <v>42</v>
      </c>
      <c r="K3724" t="s">
        <v>361</v>
      </c>
      <c r="L3724">
        <v>2</v>
      </c>
      <c r="M3724">
        <v>0</v>
      </c>
      <c r="N3724">
        <v>0</v>
      </c>
      <c r="O3724">
        <v>2</v>
      </c>
      <c r="P3724">
        <v>2</v>
      </c>
      <c r="Q3724">
        <v>0</v>
      </c>
      <c r="R3724">
        <v>0</v>
      </c>
      <c r="S3724" t="s">
        <v>13803</v>
      </c>
    </row>
    <row r="3725" spans="1:20" x14ac:dyDescent="0.25">
      <c r="A3725" t="s">
        <v>4046</v>
      </c>
      <c r="B3725" t="s">
        <v>4047</v>
      </c>
      <c r="C3725" t="s">
        <v>11200</v>
      </c>
      <c r="D3725" t="s">
        <v>30</v>
      </c>
      <c r="E3725" s="1">
        <v>9.9999999999999996E-39</v>
      </c>
      <c r="F3725" t="s">
        <v>9567</v>
      </c>
      <c r="G3725" t="s">
        <v>7418</v>
      </c>
      <c r="H3725" t="s">
        <v>4111</v>
      </c>
      <c r="I3725" t="s">
        <v>435</v>
      </c>
      <c r="J3725" t="s">
        <v>438</v>
      </c>
      <c r="K3725" t="s">
        <v>526</v>
      </c>
      <c r="L3725">
        <v>5</v>
      </c>
      <c r="M3725">
        <v>2</v>
      </c>
      <c r="N3725">
        <v>1</v>
      </c>
      <c r="O3725">
        <v>6</v>
      </c>
      <c r="P3725">
        <v>6</v>
      </c>
      <c r="Q3725">
        <v>2</v>
      </c>
      <c r="R3725">
        <v>2</v>
      </c>
      <c r="S3725" t="s">
        <v>4052</v>
      </c>
      <c r="T3725" t="s">
        <v>4053</v>
      </c>
    </row>
    <row r="3726" spans="1:20" x14ac:dyDescent="0.25">
      <c r="A3726" t="s">
        <v>4046</v>
      </c>
      <c r="B3726" t="s">
        <v>4047</v>
      </c>
      <c r="C3726" t="s">
        <v>4048</v>
      </c>
      <c r="D3726" t="s">
        <v>30</v>
      </c>
      <c r="E3726" t="s">
        <v>1349</v>
      </c>
      <c r="F3726" t="s">
        <v>4049</v>
      </c>
      <c r="G3726" t="s">
        <v>4050</v>
      </c>
      <c r="H3726" t="s">
        <v>4051</v>
      </c>
      <c r="I3726" t="s">
        <v>3401</v>
      </c>
      <c r="J3726" t="s">
        <v>4050</v>
      </c>
      <c r="K3726" t="s">
        <v>604</v>
      </c>
      <c r="L3726">
        <v>1</v>
      </c>
      <c r="M3726">
        <v>0</v>
      </c>
      <c r="N3726">
        <v>0</v>
      </c>
      <c r="O3726">
        <v>1</v>
      </c>
      <c r="P3726">
        <v>1</v>
      </c>
      <c r="Q3726">
        <v>1</v>
      </c>
      <c r="R3726">
        <v>1</v>
      </c>
      <c r="S3726" t="s">
        <v>4052</v>
      </c>
      <c r="T3726" t="s">
        <v>4053</v>
      </c>
    </row>
    <row r="3727" spans="1:20" x14ac:dyDescent="0.25">
      <c r="A3727" t="s">
        <v>4046</v>
      </c>
      <c r="B3727" t="s">
        <v>4047</v>
      </c>
      <c r="C3727" t="s">
        <v>9381</v>
      </c>
      <c r="D3727" t="s">
        <v>30</v>
      </c>
      <c r="E3727" t="s">
        <v>9382</v>
      </c>
      <c r="F3727" t="s">
        <v>8125</v>
      </c>
      <c r="G3727" t="s">
        <v>2950</v>
      </c>
      <c r="H3727" t="s">
        <v>4176</v>
      </c>
      <c r="I3727" t="s">
        <v>3373</v>
      </c>
      <c r="J3727" t="s">
        <v>5232</v>
      </c>
      <c r="K3727" t="s">
        <v>446</v>
      </c>
      <c r="L3727">
        <v>4</v>
      </c>
      <c r="M3727">
        <v>0</v>
      </c>
      <c r="N3727">
        <v>0</v>
      </c>
      <c r="O3727">
        <v>4</v>
      </c>
      <c r="P3727">
        <v>4</v>
      </c>
      <c r="Q3727">
        <v>2</v>
      </c>
      <c r="R3727">
        <v>2</v>
      </c>
      <c r="S3727" t="s">
        <v>4052</v>
      </c>
      <c r="T3727" t="s">
        <v>4053</v>
      </c>
    </row>
    <row r="3728" spans="1:20" x14ac:dyDescent="0.25">
      <c r="A3728" t="s">
        <v>4046</v>
      </c>
      <c r="B3728" t="s">
        <v>4047</v>
      </c>
      <c r="C3728" t="s">
        <v>11443</v>
      </c>
      <c r="D3728" t="s">
        <v>30</v>
      </c>
      <c r="E3728" t="s">
        <v>11444</v>
      </c>
      <c r="F3728" t="s">
        <v>11445</v>
      </c>
      <c r="G3728" t="s">
        <v>2866</v>
      </c>
      <c r="H3728" t="s">
        <v>11446</v>
      </c>
      <c r="I3728" t="s">
        <v>11447</v>
      </c>
      <c r="J3728" t="s">
        <v>5434</v>
      </c>
      <c r="K3728" t="s">
        <v>367</v>
      </c>
      <c r="L3728">
        <v>2</v>
      </c>
      <c r="M3728">
        <v>0</v>
      </c>
      <c r="N3728">
        <v>0</v>
      </c>
      <c r="O3728">
        <v>2</v>
      </c>
      <c r="P3728">
        <v>2</v>
      </c>
      <c r="Q3728">
        <v>1</v>
      </c>
      <c r="R3728">
        <v>1</v>
      </c>
      <c r="S3728" t="s">
        <v>4052</v>
      </c>
      <c r="T3728" t="s">
        <v>4053</v>
      </c>
    </row>
    <row r="3729" spans="1:20" x14ac:dyDescent="0.25">
      <c r="A3729" t="s">
        <v>4046</v>
      </c>
      <c r="B3729" t="s">
        <v>4047</v>
      </c>
      <c r="C3729" t="s">
        <v>6208</v>
      </c>
      <c r="D3729" t="s">
        <v>30</v>
      </c>
      <c r="E3729" t="s">
        <v>3718</v>
      </c>
      <c r="F3729" t="s">
        <v>6209</v>
      </c>
      <c r="G3729" t="s">
        <v>2574</v>
      </c>
      <c r="H3729" t="s">
        <v>3718</v>
      </c>
      <c r="I3729" t="s">
        <v>6209</v>
      </c>
      <c r="J3729" t="s">
        <v>2574</v>
      </c>
      <c r="K3729" t="s">
        <v>1153</v>
      </c>
      <c r="L3729">
        <v>4</v>
      </c>
      <c r="M3729">
        <v>0</v>
      </c>
      <c r="N3729">
        <v>0</v>
      </c>
      <c r="O3729">
        <v>4</v>
      </c>
      <c r="P3729">
        <v>4</v>
      </c>
      <c r="Q3729">
        <v>1</v>
      </c>
      <c r="R3729">
        <v>1</v>
      </c>
      <c r="S3729" t="s">
        <v>4052</v>
      </c>
      <c r="T3729" t="s">
        <v>4053</v>
      </c>
    </row>
    <row r="3730" spans="1:20" x14ac:dyDescent="0.25">
      <c r="A3730" t="s">
        <v>4046</v>
      </c>
      <c r="B3730" t="s">
        <v>4047</v>
      </c>
      <c r="C3730" t="s">
        <v>5910</v>
      </c>
      <c r="D3730" t="s">
        <v>30</v>
      </c>
      <c r="E3730" t="s">
        <v>5911</v>
      </c>
      <c r="F3730" t="s">
        <v>5912</v>
      </c>
      <c r="G3730" t="s">
        <v>3485</v>
      </c>
      <c r="H3730" t="s">
        <v>5911</v>
      </c>
      <c r="I3730" t="s">
        <v>5912</v>
      </c>
      <c r="J3730" t="s">
        <v>3485</v>
      </c>
      <c r="K3730" t="s">
        <v>171</v>
      </c>
      <c r="L3730">
        <v>3</v>
      </c>
      <c r="M3730">
        <v>0</v>
      </c>
      <c r="N3730">
        <v>0</v>
      </c>
      <c r="O3730">
        <v>3</v>
      </c>
      <c r="P3730">
        <v>3</v>
      </c>
      <c r="Q3730">
        <v>1</v>
      </c>
      <c r="R3730">
        <v>1</v>
      </c>
      <c r="S3730" t="s">
        <v>4052</v>
      </c>
      <c r="T3730" t="s">
        <v>4053</v>
      </c>
    </row>
    <row r="3731" spans="1:20" x14ac:dyDescent="0.25">
      <c r="A3731" t="s">
        <v>4046</v>
      </c>
      <c r="B3731" t="s">
        <v>4047</v>
      </c>
      <c r="C3731" t="s">
        <v>12644</v>
      </c>
      <c r="D3731" t="s">
        <v>30</v>
      </c>
      <c r="E3731" s="1">
        <v>1.9999999999999999E-82</v>
      </c>
      <c r="F3731" t="s">
        <v>12645</v>
      </c>
      <c r="G3731" t="s">
        <v>1458</v>
      </c>
      <c r="H3731" s="1">
        <v>1.9999999999999999E-82</v>
      </c>
      <c r="I3731" t="s">
        <v>12645</v>
      </c>
      <c r="J3731" t="s">
        <v>1458</v>
      </c>
      <c r="K3731" t="s">
        <v>132</v>
      </c>
      <c r="L3731">
        <v>2</v>
      </c>
      <c r="M3731">
        <v>0</v>
      </c>
      <c r="N3731">
        <v>0</v>
      </c>
      <c r="O3731">
        <v>2</v>
      </c>
      <c r="P3731">
        <v>2</v>
      </c>
      <c r="Q3731">
        <v>1</v>
      </c>
      <c r="R3731">
        <v>1</v>
      </c>
      <c r="S3731" t="s">
        <v>4052</v>
      </c>
      <c r="T3731" t="s">
        <v>4053</v>
      </c>
    </row>
    <row r="3732" spans="1:20" x14ac:dyDescent="0.25">
      <c r="A3732" t="s">
        <v>5913</v>
      </c>
      <c r="B3732" t="s">
        <v>5914</v>
      </c>
      <c r="C3732" t="s">
        <v>11200</v>
      </c>
      <c r="D3732" t="s">
        <v>30</v>
      </c>
      <c r="E3732" t="s">
        <v>11201</v>
      </c>
      <c r="F3732" t="s">
        <v>6934</v>
      </c>
      <c r="G3732" t="s">
        <v>154</v>
      </c>
      <c r="H3732" t="s">
        <v>2760</v>
      </c>
      <c r="I3732" t="s">
        <v>9209</v>
      </c>
      <c r="J3732" t="s">
        <v>154</v>
      </c>
      <c r="K3732" t="s">
        <v>88</v>
      </c>
      <c r="L3732">
        <v>1</v>
      </c>
      <c r="M3732">
        <v>0</v>
      </c>
      <c r="N3732">
        <v>0</v>
      </c>
      <c r="O3732">
        <v>1</v>
      </c>
      <c r="P3732">
        <v>1</v>
      </c>
      <c r="Q3732">
        <v>1</v>
      </c>
      <c r="R3732">
        <v>1</v>
      </c>
      <c r="S3732" t="s">
        <v>5916</v>
      </c>
      <c r="T3732" t="s">
        <v>5917</v>
      </c>
    </row>
    <row r="3733" spans="1:20" x14ac:dyDescent="0.25">
      <c r="A3733" t="s">
        <v>5913</v>
      </c>
      <c r="B3733" t="s">
        <v>5914</v>
      </c>
      <c r="C3733" t="s">
        <v>6208</v>
      </c>
      <c r="D3733" t="s">
        <v>30</v>
      </c>
      <c r="E3733" t="s">
        <v>4436</v>
      </c>
      <c r="F3733" t="s">
        <v>502</v>
      </c>
      <c r="G3733" t="s">
        <v>533</v>
      </c>
      <c r="H3733" s="1">
        <v>1.0000000000000001E-15</v>
      </c>
      <c r="I3733" t="s">
        <v>4642</v>
      </c>
      <c r="J3733" t="s">
        <v>594</v>
      </c>
      <c r="K3733" t="s">
        <v>387</v>
      </c>
      <c r="L3733">
        <v>3</v>
      </c>
      <c r="M3733">
        <v>0</v>
      </c>
      <c r="N3733">
        <v>0</v>
      </c>
      <c r="O3733">
        <v>3</v>
      </c>
      <c r="P3733">
        <v>3</v>
      </c>
      <c r="Q3733">
        <v>2</v>
      </c>
      <c r="R3733">
        <v>2</v>
      </c>
      <c r="S3733" t="s">
        <v>5916</v>
      </c>
      <c r="T3733" t="s">
        <v>5917</v>
      </c>
    </row>
    <row r="3734" spans="1:20" x14ac:dyDescent="0.25">
      <c r="A3734" t="s">
        <v>5913</v>
      </c>
      <c r="B3734" t="s">
        <v>5914</v>
      </c>
      <c r="C3734" t="s">
        <v>5910</v>
      </c>
      <c r="D3734" t="s">
        <v>30</v>
      </c>
      <c r="E3734" t="s">
        <v>5915</v>
      </c>
      <c r="F3734" t="s">
        <v>1656</v>
      </c>
      <c r="G3734" t="s">
        <v>1428</v>
      </c>
      <c r="H3734" t="s">
        <v>5915</v>
      </c>
      <c r="I3734" t="s">
        <v>1656</v>
      </c>
      <c r="J3734" t="s">
        <v>1428</v>
      </c>
      <c r="K3734" t="s">
        <v>51</v>
      </c>
      <c r="L3734">
        <v>3</v>
      </c>
      <c r="M3734">
        <v>0</v>
      </c>
      <c r="N3734">
        <v>0</v>
      </c>
      <c r="O3734">
        <v>3</v>
      </c>
      <c r="P3734">
        <v>3</v>
      </c>
      <c r="Q3734">
        <v>1</v>
      </c>
      <c r="R3734">
        <v>1</v>
      </c>
      <c r="S3734" t="s">
        <v>5916</v>
      </c>
      <c r="T3734" t="s">
        <v>5917</v>
      </c>
    </row>
    <row r="3735" spans="1:20" x14ac:dyDescent="0.25">
      <c r="A3735" t="s">
        <v>5913</v>
      </c>
      <c r="B3735" t="s">
        <v>5914</v>
      </c>
      <c r="C3735" t="s">
        <v>12644</v>
      </c>
      <c r="D3735" t="s">
        <v>30</v>
      </c>
      <c r="E3735" t="s">
        <v>6876</v>
      </c>
      <c r="F3735" t="s">
        <v>7264</v>
      </c>
      <c r="G3735" t="s">
        <v>513</v>
      </c>
      <c r="H3735" t="s">
        <v>12646</v>
      </c>
      <c r="I3735" t="s">
        <v>6122</v>
      </c>
      <c r="J3735" t="s">
        <v>513</v>
      </c>
      <c r="K3735" t="s">
        <v>122</v>
      </c>
      <c r="L3735">
        <v>1</v>
      </c>
      <c r="M3735">
        <v>0</v>
      </c>
      <c r="N3735">
        <v>0</v>
      </c>
      <c r="O3735">
        <v>1</v>
      </c>
      <c r="P3735">
        <v>1</v>
      </c>
      <c r="Q3735">
        <v>1</v>
      </c>
      <c r="R3735">
        <v>1</v>
      </c>
      <c r="S3735" t="s">
        <v>5916</v>
      </c>
      <c r="T3735" t="s">
        <v>5917</v>
      </c>
    </row>
    <row r="3736" spans="1:20" x14ac:dyDescent="0.25">
      <c r="A3736" t="s">
        <v>8664</v>
      </c>
      <c r="B3736" t="s">
        <v>8665</v>
      </c>
      <c r="C3736" t="s">
        <v>8666</v>
      </c>
      <c r="D3736" t="s">
        <v>30</v>
      </c>
      <c r="E3736" t="s">
        <v>1145</v>
      </c>
      <c r="F3736" t="s">
        <v>1143</v>
      </c>
      <c r="G3736" t="s">
        <v>1291</v>
      </c>
      <c r="H3736" t="s">
        <v>8667</v>
      </c>
      <c r="I3736" t="s">
        <v>2165</v>
      </c>
      <c r="J3736" t="s">
        <v>1291</v>
      </c>
      <c r="K3736" t="s">
        <v>36</v>
      </c>
      <c r="L3736">
        <v>1</v>
      </c>
      <c r="M3736">
        <v>1</v>
      </c>
      <c r="N3736">
        <v>0</v>
      </c>
      <c r="O3736">
        <v>1</v>
      </c>
      <c r="P3736">
        <v>1</v>
      </c>
      <c r="Q3736">
        <v>1</v>
      </c>
      <c r="R3736">
        <v>1</v>
      </c>
      <c r="S3736" t="s">
        <v>8668</v>
      </c>
      <c r="T3736" t="s">
        <v>8669</v>
      </c>
    </row>
    <row r="3737" spans="1:20" x14ac:dyDescent="0.25">
      <c r="A3737" t="s">
        <v>8664</v>
      </c>
      <c r="B3737" t="s">
        <v>8665</v>
      </c>
      <c r="C3737" t="s">
        <v>8776</v>
      </c>
      <c r="D3737" t="s">
        <v>30</v>
      </c>
      <c r="E3737" t="s">
        <v>8777</v>
      </c>
      <c r="F3737" t="s">
        <v>8778</v>
      </c>
      <c r="G3737" t="s">
        <v>63</v>
      </c>
      <c r="H3737" t="s">
        <v>8779</v>
      </c>
      <c r="I3737" t="s">
        <v>4910</v>
      </c>
      <c r="J3737" t="s">
        <v>207</v>
      </c>
      <c r="K3737" t="s">
        <v>151</v>
      </c>
      <c r="L3737">
        <v>2</v>
      </c>
      <c r="M3737">
        <v>0</v>
      </c>
      <c r="N3737">
        <v>0</v>
      </c>
      <c r="O3737">
        <v>2</v>
      </c>
      <c r="P3737">
        <v>2</v>
      </c>
      <c r="Q3737">
        <v>2</v>
      </c>
      <c r="R3737">
        <v>2</v>
      </c>
      <c r="S3737" t="s">
        <v>8668</v>
      </c>
      <c r="T3737" t="s">
        <v>8669</v>
      </c>
    </row>
    <row r="3738" spans="1:20" x14ac:dyDescent="0.25">
      <c r="A3738" t="s">
        <v>8664</v>
      </c>
      <c r="B3738" t="s">
        <v>8665</v>
      </c>
      <c r="C3738" t="s">
        <v>13303</v>
      </c>
      <c r="D3738" t="s">
        <v>30</v>
      </c>
      <c r="E3738" t="s">
        <v>9549</v>
      </c>
      <c r="F3738" t="s">
        <v>1729</v>
      </c>
      <c r="G3738" t="s">
        <v>1410</v>
      </c>
      <c r="H3738" t="s">
        <v>13064</v>
      </c>
      <c r="I3738" t="s">
        <v>4514</v>
      </c>
      <c r="J3738" t="s">
        <v>1410</v>
      </c>
      <c r="K3738" t="s">
        <v>60</v>
      </c>
      <c r="L3738">
        <v>1</v>
      </c>
      <c r="M3738">
        <v>1</v>
      </c>
      <c r="N3738">
        <v>0</v>
      </c>
      <c r="O3738">
        <v>1</v>
      </c>
      <c r="P3738">
        <v>1</v>
      </c>
      <c r="Q3738">
        <v>1</v>
      </c>
      <c r="R3738">
        <v>1</v>
      </c>
      <c r="S3738" t="s">
        <v>8668</v>
      </c>
      <c r="T3738" t="s">
        <v>8669</v>
      </c>
    </row>
    <row r="3739" spans="1:20" x14ac:dyDescent="0.25">
      <c r="A3739" t="s">
        <v>38</v>
      </c>
      <c r="B3739" t="s">
        <v>39</v>
      </c>
      <c r="C3739" t="s">
        <v>40</v>
      </c>
      <c r="D3739" t="s">
        <v>30</v>
      </c>
      <c r="E3739">
        <v>0</v>
      </c>
      <c r="F3739" t="s">
        <v>41</v>
      </c>
      <c r="G3739" t="s">
        <v>42</v>
      </c>
      <c r="H3739" t="s">
        <v>43</v>
      </c>
      <c r="I3739" t="s">
        <v>44</v>
      </c>
      <c r="J3739" t="s">
        <v>42</v>
      </c>
      <c r="K3739" t="s">
        <v>36</v>
      </c>
      <c r="L3739">
        <v>1</v>
      </c>
      <c r="M3739">
        <v>1</v>
      </c>
      <c r="N3739">
        <v>1</v>
      </c>
      <c r="O3739">
        <v>2</v>
      </c>
      <c r="P3739">
        <v>2</v>
      </c>
      <c r="Q3739">
        <v>2</v>
      </c>
      <c r="R3739">
        <v>2</v>
      </c>
      <c r="S3739" t="s">
        <v>45</v>
      </c>
    </row>
    <row r="3740" spans="1:20" x14ac:dyDescent="0.25">
      <c r="A3740" t="s">
        <v>38</v>
      </c>
      <c r="B3740" t="s">
        <v>39</v>
      </c>
      <c r="C3740" t="s">
        <v>13014</v>
      </c>
      <c r="D3740" t="s">
        <v>30</v>
      </c>
      <c r="E3740">
        <v>0</v>
      </c>
      <c r="F3740" t="s">
        <v>13015</v>
      </c>
      <c r="G3740" t="s">
        <v>42</v>
      </c>
      <c r="H3740">
        <v>0</v>
      </c>
      <c r="I3740" t="s">
        <v>13016</v>
      </c>
      <c r="J3740" t="s">
        <v>42</v>
      </c>
      <c r="K3740" t="s">
        <v>613</v>
      </c>
      <c r="L3740">
        <v>1</v>
      </c>
      <c r="M3740">
        <v>0</v>
      </c>
      <c r="N3740">
        <v>0</v>
      </c>
      <c r="O3740">
        <v>1</v>
      </c>
      <c r="P3740">
        <v>1</v>
      </c>
      <c r="Q3740">
        <v>1</v>
      </c>
      <c r="R3740">
        <v>1</v>
      </c>
      <c r="S3740" t="s">
        <v>45</v>
      </c>
    </row>
    <row r="3741" spans="1:20" x14ac:dyDescent="0.25">
      <c r="A3741" t="s">
        <v>38</v>
      </c>
      <c r="B3741" t="s">
        <v>39</v>
      </c>
      <c r="C3741" t="s">
        <v>12696</v>
      </c>
      <c r="D3741" t="s">
        <v>30</v>
      </c>
      <c r="E3741" t="s">
        <v>12697</v>
      </c>
      <c r="F3741" t="s">
        <v>12698</v>
      </c>
      <c r="G3741" t="s">
        <v>42</v>
      </c>
      <c r="H3741" t="s">
        <v>12699</v>
      </c>
      <c r="I3741" t="s">
        <v>12700</v>
      </c>
      <c r="J3741" t="s">
        <v>42</v>
      </c>
      <c r="K3741" t="s">
        <v>216</v>
      </c>
      <c r="L3741">
        <v>1</v>
      </c>
      <c r="M3741">
        <v>0</v>
      </c>
      <c r="N3741">
        <v>0</v>
      </c>
      <c r="O3741">
        <v>1</v>
      </c>
      <c r="P3741">
        <v>1</v>
      </c>
      <c r="Q3741">
        <v>1</v>
      </c>
      <c r="R3741">
        <v>1</v>
      </c>
      <c r="S3741" t="s">
        <v>45</v>
      </c>
    </row>
    <row r="3742" spans="1:20" x14ac:dyDescent="0.25">
      <c r="A3742" t="s">
        <v>9110</v>
      </c>
      <c r="B3742" t="s">
        <v>9111</v>
      </c>
      <c r="C3742" t="s">
        <v>9108</v>
      </c>
      <c r="D3742" t="s">
        <v>30</v>
      </c>
      <c r="E3742" s="1">
        <v>3.9999999999999999E-12</v>
      </c>
      <c r="F3742" t="s">
        <v>7093</v>
      </c>
      <c r="G3742" t="s">
        <v>129</v>
      </c>
      <c r="H3742" t="s">
        <v>1848</v>
      </c>
      <c r="I3742" t="s">
        <v>768</v>
      </c>
      <c r="J3742" t="s">
        <v>42</v>
      </c>
      <c r="K3742" t="s">
        <v>552</v>
      </c>
      <c r="L3742">
        <v>3</v>
      </c>
      <c r="M3742">
        <v>0</v>
      </c>
      <c r="N3742">
        <v>0</v>
      </c>
      <c r="O3742">
        <v>3</v>
      </c>
      <c r="P3742">
        <v>3</v>
      </c>
      <c r="Q3742">
        <v>1</v>
      </c>
      <c r="R3742">
        <v>1</v>
      </c>
      <c r="S3742" t="s">
        <v>9112</v>
      </c>
    </row>
    <row r="3743" spans="1:20" x14ac:dyDescent="0.25">
      <c r="A3743" t="s">
        <v>5216</v>
      </c>
      <c r="B3743" t="s">
        <v>5217</v>
      </c>
      <c r="C3743" t="s">
        <v>5210</v>
      </c>
      <c r="D3743" t="s">
        <v>30</v>
      </c>
      <c r="E3743" t="s">
        <v>4541</v>
      </c>
      <c r="F3743" t="s">
        <v>1989</v>
      </c>
      <c r="G3743" t="s">
        <v>129</v>
      </c>
      <c r="H3743" t="s">
        <v>5218</v>
      </c>
      <c r="I3743" t="s">
        <v>1086</v>
      </c>
      <c r="J3743" t="s">
        <v>129</v>
      </c>
      <c r="K3743" t="s">
        <v>513</v>
      </c>
      <c r="L3743">
        <v>1</v>
      </c>
      <c r="M3743">
        <v>0</v>
      </c>
      <c r="N3743">
        <v>0</v>
      </c>
      <c r="O3743">
        <v>1</v>
      </c>
      <c r="P3743">
        <v>1</v>
      </c>
      <c r="Q3743">
        <v>1</v>
      </c>
      <c r="R3743">
        <v>1</v>
      </c>
      <c r="S3743" t="s">
        <v>5219</v>
      </c>
    </row>
    <row r="3744" spans="1:20" x14ac:dyDescent="0.25">
      <c r="A3744" t="s">
        <v>5208</v>
      </c>
      <c r="B3744" t="s">
        <v>5209</v>
      </c>
      <c r="C3744" t="s">
        <v>5210</v>
      </c>
      <c r="D3744" t="s">
        <v>30</v>
      </c>
      <c r="E3744" t="s">
        <v>5211</v>
      </c>
      <c r="F3744" t="s">
        <v>5212</v>
      </c>
      <c r="G3744" t="s">
        <v>42</v>
      </c>
      <c r="H3744" t="s">
        <v>5213</v>
      </c>
      <c r="I3744" t="s">
        <v>5214</v>
      </c>
      <c r="J3744" t="s">
        <v>42</v>
      </c>
      <c r="K3744" t="s">
        <v>604</v>
      </c>
      <c r="L3744">
        <v>1</v>
      </c>
      <c r="M3744">
        <v>0</v>
      </c>
      <c r="N3744">
        <v>0</v>
      </c>
      <c r="O3744">
        <v>1</v>
      </c>
      <c r="P3744">
        <v>1</v>
      </c>
      <c r="Q3744">
        <v>1</v>
      </c>
      <c r="R3744">
        <v>1</v>
      </c>
      <c r="S3744" t="s">
        <v>5215</v>
      </c>
    </row>
    <row r="3745" spans="1:20" x14ac:dyDescent="0.25">
      <c r="A3745" t="s">
        <v>6084</v>
      </c>
      <c r="B3745" t="s">
        <v>6085</v>
      </c>
      <c r="C3745" t="s">
        <v>9229</v>
      </c>
      <c r="D3745" t="s">
        <v>30</v>
      </c>
      <c r="E3745" t="s">
        <v>2697</v>
      </c>
      <c r="F3745" t="s">
        <v>1815</v>
      </c>
      <c r="G3745" t="s">
        <v>42</v>
      </c>
      <c r="H3745" t="s">
        <v>9230</v>
      </c>
      <c r="I3745" t="s">
        <v>4352</v>
      </c>
      <c r="J3745" t="s">
        <v>42</v>
      </c>
      <c r="K3745" t="s">
        <v>106</v>
      </c>
      <c r="L3745">
        <v>1</v>
      </c>
      <c r="M3745">
        <v>1</v>
      </c>
      <c r="N3745">
        <v>0</v>
      </c>
      <c r="O3745">
        <v>1</v>
      </c>
      <c r="P3745">
        <v>1</v>
      </c>
      <c r="Q3745">
        <v>1</v>
      </c>
      <c r="R3745">
        <v>1</v>
      </c>
      <c r="S3745" t="s">
        <v>6089</v>
      </c>
    </row>
    <row r="3746" spans="1:20" x14ac:dyDescent="0.25">
      <c r="A3746" t="s">
        <v>6084</v>
      </c>
      <c r="B3746" t="s">
        <v>6085</v>
      </c>
      <c r="C3746" t="s">
        <v>8872</v>
      </c>
      <c r="D3746" t="s">
        <v>30</v>
      </c>
      <c r="E3746" t="s">
        <v>1353</v>
      </c>
      <c r="F3746" t="s">
        <v>4435</v>
      </c>
      <c r="G3746" t="s">
        <v>33</v>
      </c>
      <c r="H3746" s="1">
        <v>3.9999999999999998E-29</v>
      </c>
      <c r="I3746" t="s">
        <v>8873</v>
      </c>
      <c r="J3746" t="s">
        <v>33</v>
      </c>
      <c r="K3746" t="s">
        <v>132</v>
      </c>
      <c r="L3746">
        <v>1</v>
      </c>
      <c r="M3746">
        <v>1</v>
      </c>
      <c r="N3746">
        <v>0</v>
      </c>
      <c r="O3746">
        <v>1</v>
      </c>
      <c r="P3746">
        <v>1</v>
      </c>
      <c r="Q3746">
        <v>1</v>
      </c>
      <c r="R3746">
        <v>1</v>
      </c>
      <c r="S3746" t="s">
        <v>6089</v>
      </c>
    </row>
    <row r="3747" spans="1:20" x14ac:dyDescent="0.25">
      <c r="A3747" t="s">
        <v>6084</v>
      </c>
      <c r="B3747" t="s">
        <v>6085</v>
      </c>
      <c r="C3747" t="s">
        <v>14516</v>
      </c>
      <c r="D3747" t="s">
        <v>30</v>
      </c>
      <c r="E3747" t="s">
        <v>14517</v>
      </c>
      <c r="F3747" t="s">
        <v>6620</v>
      </c>
      <c r="G3747" t="s">
        <v>42</v>
      </c>
      <c r="H3747" t="s">
        <v>14518</v>
      </c>
      <c r="I3747" t="s">
        <v>1307</v>
      </c>
      <c r="J3747" t="s">
        <v>42</v>
      </c>
      <c r="K3747" t="s">
        <v>88</v>
      </c>
      <c r="L3747">
        <v>1</v>
      </c>
      <c r="M3747">
        <v>0</v>
      </c>
      <c r="N3747">
        <v>0</v>
      </c>
      <c r="O3747">
        <v>1</v>
      </c>
      <c r="P3747">
        <v>1</v>
      </c>
      <c r="Q3747">
        <v>1</v>
      </c>
      <c r="R3747">
        <v>1</v>
      </c>
      <c r="S3747" t="s">
        <v>6089</v>
      </c>
    </row>
    <row r="3748" spans="1:20" x14ac:dyDescent="0.25">
      <c r="A3748" t="s">
        <v>6084</v>
      </c>
      <c r="B3748" t="s">
        <v>6085</v>
      </c>
      <c r="C3748" t="s">
        <v>10113</v>
      </c>
      <c r="D3748" t="s">
        <v>30</v>
      </c>
      <c r="E3748" t="s">
        <v>10114</v>
      </c>
      <c r="F3748" t="s">
        <v>7145</v>
      </c>
      <c r="G3748" t="s">
        <v>594</v>
      </c>
      <c r="H3748" t="s">
        <v>10115</v>
      </c>
      <c r="I3748" t="s">
        <v>6324</v>
      </c>
      <c r="J3748" t="s">
        <v>594</v>
      </c>
      <c r="K3748" t="s">
        <v>387</v>
      </c>
      <c r="L3748">
        <v>1</v>
      </c>
      <c r="M3748">
        <v>1</v>
      </c>
      <c r="N3748">
        <v>0</v>
      </c>
      <c r="O3748">
        <v>1</v>
      </c>
      <c r="P3748">
        <v>1</v>
      </c>
      <c r="Q3748">
        <v>1</v>
      </c>
      <c r="R3748">
        <v>1</v>
      </c>
      <c r="S3748" t="s">
        <v>6089</v>
      </c>
    </row>
    <row r="3749" spans="1:20" x14ac:dyDescent="0.25">
      <c r="A3749" t="s">
        <v>6084</v>
      </c>
      <c r="B3749" t="s">
        <v>6085</v>
      </c>
      <c r="C3749" t="s">
        <v>6086</v>
      </c>
      <c r="D3749" t="s">
        <v>30</v>
      </c>
      <c r="E3749" t="s">
        <v>6087</v>
      </c>
      <c r="F3749" t="s">
        <v>2434</v>
      </c>
      <c r="G3749" t="s">
        <v>42</v>
      </c>
      <c r="H3749" t="s">
        <v>6088</v>
      </c>
      <c r="I3749" t="s">
        <v>2795</v>
      </c>
      <c r="J3749" t="s">
        <v>42</v>
      </c>
      <c r="K3749" t="s">
        <v>132</v>
      </c>
      <c r="L3749">
        <v>1</v>
      </c>
      <c r="M3749">
        <v>1</v>
      </c>
      <c r="N3749">
        <v>1</v>
      </c>
      <c r="O3749">
        <v>2</v>
      </c>
      <c r="P3749">
        <v>2</v>
      </c>
      <c r="Q3749">
        <v>2</v>
      </c>
      <c r="R3749">
        <v>2</v>
      </c>
      <c r="S3749" t="s">
        <v>6089</v>
      </c>
    </row>
    <row r="3750" spans="1:20" x14ac:dyDescent="0.25">
      <c r="A3750" t="s">
        <v>6084</v>
      </c>
      <c r="B3750" t="s">
        <v>6085</v>
      </c>
      <c r="C3750" t="s">
        <v>14909</v>
      </c>
      <c r="D3750" t="s">
        <v>30</v>
      </c>
      <c r="E3750" t="s">
        <v>14910</v>
      </c>
      <c r="F3750" t="s">
        <v>7056</v>
      </c>
      <c r="G3750" t="s">
        <v>97</v>
      </c>
      <c r="H3750" t="s">
        <v>3962</v>
      </c>
      <c r="I3750" t="s">
        <v>549</v>
      </c>
      <c r="J3750" t="s">
        <v>33</v>
      </c>
      <c r="K3750" t="s">
        <v>132</v>
      </c>
      <c r="L3750">
        <v>1</v>
      </c>
      <c r="M3750">
        <v>1</v>
      </c>
      <c r="N3750">
        <v>1</v>
      </c>
      <c r="O3750">
        <v>2</v>
      </c>
      <c r="P3750">
        <v>2</v>
      </c>
      <c r="Q3750">
        <v>2</v>
      </c>
      <c r="R3750">
        <v>2</v>
      </c>
      <c r="S3750" t="s">
        <v>6089</v>
      </c>
    </row>
    <row r="3751" spans="1:20" x14ac:dyDescent="0.25">
      <c r="A3751" t="s">
        <v>6084</v>
      </c>
      <c r="B3751" t="s">
        <v>6085</v>
      </c>
      <c r="C3751" t="s">
        <v>7103</v>
      </c>
      <c r="D3751" t="s">
        <v>30</v>
      </c>
      <c r="E3751" t="s">
        <v>357</v>
      </c>
      <c r="F3751" t="s">
        <v>7104</v>
      </c>
      <c r="G3751" t="s">
        <v>42</v>
      </c>
      <c r="H3751" t="s">
        <v>7105</v>
      </c>
      <c r="I3751" t="s">
        <v>7106</v>
      </c>
      <c r="J3751" t="s">
        <v>42</v>
      </c>
      <c r="K3751" t="s">
        <v>692</v>
      </c>
      <c r="L3751">
        <v>1</v>
      </c>
      <c r="M3751">
        <v>0</v>
      </c>
      <c r="N3751">
        <v>0</v>
      </c>
      <c r="O3751">
        <v>1</v>
      </c>
      <c r="P3751">
        <v>1</v>
      </c>
      <c r="Q3751">
        <v>1</v>
      </c>
      <c r="R3751">
        <v>1</v>
      </c>
      <c r="S3751" t="s">
        <v>6089</v>
      </c>
    </row>
    <row r="3752" spans="1:20" x14ac:dyDescent="0.25">
      <c r="A3752" t="s">
        <v>6084</v>
      </c>
      <c r="B3752" t="s">
        <v>6085</v>
      </c>
      <c r="C3752" t="s">
        <v>12991</v>
      </c>
      <c r="D3752" t="s">
        <v>30</v>
      </c>
      <c r="E3752" s="1">
        <v>9.9999999999999996E-70</v>
      </c>
      <c r="F3752" t="s">
        <v>12996</v>
      </c>
      <c r="G3752" t="s">
        <v>594</v>
      </c>
      <c r="H3752" t="s">
        <v>8270</v>
      </c>
      <c r="I3752" t="s">
        <v>10875</v>
      </c>
      <c r="J3752" t="s">
        <v>594</v>
      </c>
      <c r="K3752" t="s">
        <v>60</v>
      </c>
      <c r="L3752">
        <v>1</v>
      </c>
      <c r="M3752">
        <v>0</v>
      </c>
      <c r="N3752">
        <v>0</v>
      </c>
      <c r="O3752">
        <v>1</v>
      </c>
      <c r="P3752">
        <v>1</v>
      </c>
      <c r="Q3752">
        <v>1</v>
      </c>
      <c r="R3752">
        <v>1</v>
      </c>
      <c r="S3752" t="s">
        <v>6089</v>
      </c>
    </row>
    <row r="3753" spans="1:20" x14ac:dyDescent="0.25">
      <c r="A3753" t="s">
        <v>6084</v>
      </c>
      <c r="B3753" t="s">
        <v>6085</v>
      </c>
      <c r="C3753" t="s">
        <v>11320</v>
      </c>
      <c r="D3753" t="s">
        <v>30</v>
      </c>
      <c r="E3753" t="s">
        <v>11321</v>
      </c>
      <c r="F3753" t="s">
        <v>2636</v>
      </c>
      <c r="G3753" t="s">
        <v>42</v>
      </c>
      <c r="H3753" t="s">
        <v>11169</v>
      </c>
      <c r="I3753" t="s">
        <v>4807</v>
      </c>
      <c r="J3753" t="s">
        <v>42</v>
      </c>
      <c r="K3753" t="s">
        <v>163</v>
      </c>
      <c r="L3753">
        <v>2</v>
      </c>
      <c r="M3753">
        <v>1</v>
      </c>
      <c r="N3753">
        <v>0</v>
      </c>
      <c r="O3753">
        <v>2</v>
      </c>
      <c r="P3753">
        <v>2</v>
      </c>
      <c r="Q3753">
        <v>1</v>
      </c>
      <c r="R3753">
        <v>1</v>
      </c>
      <c r="S3753" t="s">
        <v>6089</v>
      </c>
    </row>
    <row r="3754" spans="1:20" x14ac:dyDescent="0.25">
      <c r="A3754" t="s">
        <v>10116</v>
      </c>
      <c r="B3754" t="s">
        <v>10117</v>
      </c>
      <c r="C3754" t="s">
        <v>10113</v>
      </c>
      <c r="D3754" t="s">
        <v>30</v>
      </c>
      <c r="E3754" t="s">
        <v>1501</v>
      </c>
      <c r="F3754" t="s">
        <v>1989</v>
      </c>
      <c r="G3754" t="s">
        <v>42</v>
      </c>
      <c r="H3754" t="s">
        <v>9263</v>
      </c>
      <c r="I3754" t="s">
        <v>2535</v>
      </c>
      <c r="J3754" t="s">
        <v>42</v>
      </c>
      <c r="K3754" t="s">
        <v>132</v>
      </c>
      <c r="L3754">
        <v>2</v>
      </c>
      <c r="M3754">
        <v>0</v>
      </c>
      <c r="N3754">
        <v>0</v>
      </c>
      <c r="O3754">
        <v>2</v>
      </c>
      <c r="P3754">
        <v>2</v>
      </c>
      <c r="Q3754">
        <v>1</v>
      </c>
      <c r="R3754">
        <v>1</v>
      </c>
      <c r="S3754" t="s">
        <v>10118</v>
      </c>
    </row>
    <row r="3755" spans="1:20" x14ac:dyDescent="0.25">
      <c r="A3755" t="s">
        <v>10116</v>
      </c>
      <c r="B3755" t="s">
        <v>10117</v>
      </c>
      <c r="C3755" t="s">
        <v>14909</v>
      </c>
      <c r="D3755" t="s">
        <v>30</v>
      </c>
      <c r="E3755" t="s">
        <v>1886</v>
      </c>
      <c r="F3755" t="s">
        <v>946</v>
      </c>
      <c r="G3755" t="s">
        <v>42</v>
      </c>
      <c r="H3755" t="s">
        <v>1445</v>
      </c>
      <c r="I3755" t="s">
        <v>768</v>
      </c>
      <c r="J3755" t="s">
        <v>42</v>
      </c>
      <c r="K3755" t="s">
        <v>60</v>
      </c>
      <c r="L3755">
        <v>1</v>
      </c>
      <c r="M3755">
        <v>0</v>
      </c>
      <c r="N3755">
        <v>0</v>
      </c>
      <c r="O3755">
        <v>1</v>
      </c>
      <c r="P3755">
        <v>1</v>
      </c>
      <c r="Q3755">
        <v>0</v>
      </c>
      <c r="R3755">
        <v>0</v>
      </c>
      <c r="S3755" t="s">
        <v>10118</v>
      </c>
    </row>
    <row r="3756" spans="1:20" x14ac:dyDescent="0.25">
      <c r="A3756" t="s">
        <v>10116</v>
      </c>
      <c r="B3756" t="s">
        <v>10117</v>
      </c>
      <c r="C3756" t="s">
        <v>11320</v>
      </c>
      <c r="D3756" t="s">
        <v>30</v>
      </c>
      <c r="E3756" t="s">
        <v>424</v>
      </c>
      <c r="F3756" t="s">
        <v>986</v>
      </c>
      <c r="G3756" t="s">
        <v>42</v>
      </c>
      <c r="H3756" t="s">
        <v>1848</v>
      </c>
      <c r="I3756" t="s">
        <v>287</v>
      </c>
      <c r="J3756" t="s">
        <v>42</v>
      </c>
      <c r="K3756" t="s">
        <v>60</v>
      </c>
      <c r="L3756">
        <v>1</v>
      </c>
      <c r="M3756">
        <v>0</v>
      </c>
      <c r="N3756">
        <v>0</v>
      </c>
      <c r="O3756">
        <v>1</v>
      </c>
      <c r="P3756">
        <v>1</v>
      </c>
      <c r="Q3756">
        <v>0</v>
      </c>
      <c r="R3756">
        <v>0</v>
      </c>
      <c r="S3756" t="s">
        <v>10118</v>
      </c>
    </row>
    <row r="3757" spans="1:20" x14ac:dyDescent="0.25">
      <c r="A3757" t="s">
        <v>11322</v>
      </c>
      <c r="B3757" t="s">
        <v>11323</v>
      </c>
      <c r="C3757" t="s">
        <v>11320</v>
      </c>
      <c r="D3757" t="s">
        <v>30</v>
      </c>
      <c r="E3757" t="s">
        <v>11324</v>
      </c>
      <c r="F3757" t="s">
        <v>711</v>
      </c>
      <c r="G3757" t="s">
        <v>594</v>
      </c>
      <c r="H3757" t="s">
        <v>4083</v>
      </c>
      <c r="I3757" t="s">
        <v>3721</v>
      </c>
      <c r="J3757" t="s">
        <v>33</v>
      </c>
      <c r="K3757" t="s">
        <v>122</v>
      </c>
      <c r="L3757">
        <v>2</v>
      </c>
      <c r="M3757">
        <v>0</v>
      </c>
      <c r="N3757">
        <v>0</v>
      </c>
      <c r="O3757">
        <v>2</v>
      </c>
      <c r="P3757">
        <v>2</v>
      </c>
      <c r="Q3757">
        <v>1</v>
      </c>
      <c r="R3757">
        <v>1</v>
      </c>
      <c r="S3757" t="s">
        <v>11325</v>
      </c>
    </row>
    <row r="3758" spans="1:20" x14ac:dyDescent="0.25">
      <c r="A3758" t="s">
        <v>11326</v>
      </c>
      <c r="B3758" t="s">
        <v>11327</v>
      </c>
      <c r="C3758" t="s">
        <v>11320</v>
      </c>
      <c r="D3758" t="s">
        <v>30</v>
      </c>
      <c r="E3758" t="s">
        <v>522</v>
      </c>
      <c r="F3758" t="s">
        <v>35</v>
      </c>
      <c r="G3758" t="s">
        <v>42</v>
      </c>
      <c r="H3758" t="s">
        <v>1268</v>
      </c>
      <c r="I3758" t="s">
        <v>2263</v>
      </c>
      <c r="J3758" t="s">
        <v>42</v>
      </c>
      <c r="K3758" t="s">
        <v>122</v>
      </c>
      <c r="L3758">
        <v>1</v>
      </c>
      <c r="M3758">
        <v>0</v>
      </c>
      <c r="N3758">
        <v>0</v>
      </c>
      <c r="O3758">
        <v>1</v>
      </c>
      <c r="P3758">
        <v>1</v>
      </c>
      <c r="Q3758">
        <v>1</v>
      </c>
      <c r="R3758">
        <v>1</v>
      </c>
      <c r="S3758" t="s">
        <v>11328</v>
      </c>
    </row>
    <row r="3759" spans="1:20" x14ac:dyDescent="0.25">
      <c r="A3759" t="s">
        <v>8874</v>
      </c>
      <c r="B3759" t="s">
        <v>8875</v>
      </c>
      <c r="C3759" t="s">
        <v>8872</v>
      </c>
      <c r="D3759" t="s">
        <v>30</v>
      </c>
      <c r="E3759" t="s">
        <v>4232</v>
      </c>
      <c r="F3759" t="s">
        <v>6750</v>
      </c>
      <c r="G3759" t="s">
        <v>42</v>
      </c>
      <c r="H3759" s="1">
        <v>2.9999999999999999E-22</v>
      </c>
      <c r="I3759" t="s">
        <v>7092</v>
      </c>
      <c r="J3759" t="s">
        <v>42</v>
      </c>
      <c r="K3759" t="s">
        <v>513</v>
      </c>
      <c r="L3759">
        <v>1</v>
      </c>
      <c r="M3759">
        <v>0</v>
      </c>
      <c r="N3759">
        <v>0</v>
      </c>
      <c r="O3759">
        <v>1</v>
      </c>
      <c r="P3759">
        <v>1</v>
      </c>
      <c r="Q3759">
        <v>1</v>
      </c>
      <c r="R3759">
        <v>1</v>
      </c>
      <c r="S3759" t="s">
        <v>8876</v>
      </c>
      <c r="T3759" t="s">
        <v>8877</v>
      </c>
    </row>
    <row r="3760" spans="1:20" x14ac:dyDescent="0.25">
      <c r="A3760" t="s">
        <v>8874</v>
      </c>
      <c r="B3760" t="s">
        <v>8875</v>
      </c>
      <c r="C3760" t="s">
        <v>10113</v>
      </c>
      <c r="D3760" t="s">
        <v>30</v>
      </c>
      <c r="E3760" s="1">
        <v>4.0000000000000003E-17</v>
      </c>
      <c r="F3760" t="s">
        <v>2122</v>
      </c>
      <c r="G3760" t="s">
        <v>97</v>
      </c>
      <c r="H3760" s="1">
        <v>2.9999999999999999E-16</v>
      </c>
      <c r="I3760" t="s">
        <v>2704</v>
      </c>
      <c r="J3760" t="s">
        <v>97</v>
      </c>
      <c r="K3760" t="s">
        <v>36</v>
      </c>
      <c r="L3760">
        <v>1</v>
      </c>
      <c r="M3760">
        <v>1</v>
      </c>
      <c r="N3760">
        <v>0</v>
      </c>
      <c r="O3760">
        <v>1</v>
      </c>
      <c r="P3760">
        <v>1</v>
      </c>
      <c r="Q3760">
        <v>1</v>
      </c>
      <c r="R3760">
        <v>1</v>
      </c>
      <c r="S3760" t="s">
        <v>8876</v>
      </c>
      <c r="T3760" t="s">
        <v>8877</v>
      </c>
    </row>
    <row r="3761" spans="1:20" x14ac:dyDescent="0.25">
      <c r="A3761" t="s">
        <v>8874</v>
      </c>
      <c r="B3761" t="s">
        <v>8875</v>
      </c>
      <c r="C3761" t="s">
        <v>14909</v>
      </c>
      <c r="D3761" t="s">
        <v>30</v>
      </c>
      <c r="E3761" t="s">
        <v>8321</v>
      </c>
      <c r="F3761" t="s">
        <v>7172</v>
      </c>
      <c r="G3761" t="s">
        <v>594</v>
      </c>
      <c r="H3761" s="1">
        <v>1.0000000000000001E-37</v>
      </c>
      <c r="I3761" t="s">
        <v>8142</v>
      </c>
      <c r="J3761" t="s">
        <v>594</v>
      </c>
      <c r="K3761" t="s">
        <v>88</v>
      </c>
      <c r="L3761">
        <v>2</v>
      </c>
      <c r="M3761">
        <v>0</v>
      </c>
      <c r="N3761">
        <v>0</v>
      </c>
      <c r="O3761">
        <v>2</v>
      </c>
      <c r="P3761">
        <v>2</v>
      </c>
      <c r="Q3761">
        <v>1</v>
      </c>
      <c r="R3761">
        <v>1</v>
      </c>
      <c r="S3761" t="s">
        <v>8876</v>
      </c>
      <c r="T3761" t="s">
        <v>8877</v>
      </c>
    </row>
    <row r="3762" spans="1:20" x14ac:dyDescent="0.25">
      <c r="A3762" t="s">
        <v>8874</v>
      </c>
      <c r="B3762" t="s">
        <v>8875</v>
      </c>
      <c r="C3762" t="s">
        <v>11320</v>
      </c>
      <c r="D3762" t="s">
        <v>30</v>
      </c>
      <c r="E3762" t="s">
        <v>6419</v>
      </c>
      <c r="F3762" t="s">
        <v>5207</v>
      </c>
      <c r="G3762" t="s">
        <v>33</v>
      </c>
      <c r="H3762" s="1">
        <v>8.9999999999999994E-21</v>
      </c>
      <c r="I3762" t="s">
        <v>5667</v>
      </c>
      <c r="J3762" t="s">
        <v>42</v>
      </c>
      <c r="K3762" t="s">
        <v>163</v>
      </c>
      <c r="L3762">
        <v>2</v>
      </c>
      <c r="M3762">
        <v>0</v>
      </c>
      <c r="N3762">
        <v>0</v>
      </c>
      <c r="O3762">
        <v>2</v>
      </c>
      <c r="P3762">
        <v>2</v>
      </c>
      <c r="Q3762">
        <v>2</v>
      </c>
      <c r="R3762">
        <v>2</v>
      </c>
      <c r="S3762" t="s">
        <v>8876</v>
      </c>
      <c r="T3762" t="s">
        <v>8877</v>
      </c>
    </row>
    <row r="3763" spans="1:20" x14ac:dyDescent="0.25">
      <c r="A3763" t="s">
        <v>1070</v>
      </c>
      <c r="B3763" t="s">
        <v>1071</v>
      </c>
      <c r="C3763" t="s">
        <v>4526</v>
      </c>
      <c r="D3763" t="s">
        <v>30</v>
      </c>
      <c r="E3763" t="s">
        <v>4527</v>
      </c>
      <c r="F3763" t="s">
        <v>4528</v>
      </c>
      <c r="G3763" t="s">
        <v>216</v>
      </c>
      <c r="H3763" t="s">
        <v>4529</v>
      </c>
      <c r="I3763" t="s">
        <v>4530</v>
      </c>
      <c r="J3763" t="s">
        <v>216</v>
      </c>
      <c r="K3763" t="s">
        <v>604</v>
      </c>
      <c r="L3763">
        <v>1</v>
      </c>
      <c r="M3763">
        <v>0</v>
      </c>
      <c r="N3763">
        <v>0</v>
      </c>
      <c r="O3763">
        <v>1</v>
      </c>
      <c r="P3763">
        <v>1</v>
      </c>
      <c r="Q3763">
        <v>1</v>
      </c>
      <c r="R3763">
        <v>1</v>
      </c>
      <c r="S3763" t="s">
        <v>1076</v>
      </c>
      <c r="T3763" t="s">
        <v>1077</v>
      </c>
    </row>
    <row r="3764" spans="1:20" x14ac:dyDescent="0.25">
      <c r="A3764" t="s">
        <v>1070</v>
      </c>
      <c r="B3764" t="s">
        <v>1071</v>
      </c>
      <c r="C3764" t="s">
        <v>1064</v>
      </c>
      <c r="D3764" t="s">
        <v>30</v>
      </c>
      <c r="E3764" t="s">
        <v>1072</v>
      </c>
      <c r="F3764" t="s">
        <v>1073</v>
      </c>
      <c r="G3764" t="s">
        <v>42</v>
      </c>
      <c r="H3764" t="s">
        <v>1074</v>
      </c>
      <c r="I3764" t="s">
        <v>1075</v>
      </c>
      <c r="J3764" t="s">
        <v>42</v>
      </c>
      <c r="K3764" t="s">
        <v>513</v>
      </c>
      <c r="L3764">
        <v>1</v>
      </c>
      <c r="M3764">
        <v>0</v>
      </c>
      <c r="N3764">
        <v>0</v>
      </c>
      <c r="O3764">
        <v>1</v>
      </c>
      <c r="P3764">
        <v>1</v>
      </c>
      <c r="Q3764">
        <v>1</v>
      </c>
      <c r="R3764">
        <v>1</v>
      </c>
      <c r="S3764" t="s">
        <v>1076</v>
      </c>
      <c r="T3764" t="s">
        <v>1077</v>
      </c>
    </row>
    <row r="3765" spans="1:20" x14ac:dyDescent="0.25">
      <c r="A3765" t="s">
        <v>9398</v>
      </c>
      <c r="B3765" t="s">
        <v>9399</v>
      </c>
      <c r="C3765" t="s">
        <v>9391</v>
      </c>
      <c r="D3765" t="s">
        <v>30</v>
      </c>
      <c r="E3765" s="1">
        <v>2.9999999999999999E-30</v>
      </c>
      <c r="F3765" t="s">
        <v>2464</v>
      </c>
      <c r="G3765" t="s">
        <v>63</v>
      </c>
      <c r="H3765" t="s">
        <v>2224</v>
      </c>
      <c r="I3765" t="s">
        <v>3682</v>
      </c>
      <c r="J3765" t="s">
        <v>106</v>
      </c>
      <c r="K3765" t="s">
        <v>361</v>
      </c>
      <c r="L3765">
        <v>1</v>
      </c>
      <c r="M3765">
        <v>1</v>
      </c>
      <c r="N3765">
        <v>1</v>
      </c>
      <c r="O3765">
        <v>2</v>
      </c>
      <c r="P3765">
        <v>2</v>
      </c>
      <c r="Q3765">
        <v>1</v>
      </c>
      <c r="R3765">
        <v>1</v>
      </c>
      <c r="S3765" t="s">
        <v>9400</v>
      </c>
    </row>
    <row r="3766" spans="1:20" x14ac:dyDescent="0.25">
      <c r="A3766" t="s">
        <v>9389</v>
      </c>
      <c r="B3766" t="s">
        <v>9390</v>
      </c>
      <c r="C3766" t="s">
        <v>9391</v>
      </c>
      <c r="D3766" t="s">
        <v>30</v>
      </c>
      <c r="E3766" t="s">
        <v>9392</v>
      </c>
      <c r="F3766" t="s">
        <v>9393</v>
      </c>
      <c r="G3766" t="s">
        <v>42</v>
      </c>
      <c r="H3766" t="s">
        <v>9394</v>
      </c>
      <c r="I3766" t="s">
        <v>9395</v>
      </c>
      <c r="J3766" t="s">
        <v>42</v>
      </c>
      <c r="K3766" t="s">
        <v>628</v>
      </c>
      <c r="L3766">
        <v>1</v>
      </c>
      <c r="M3766">
        <v>1</v>
      </c>
      <c r="N3766">
        <v>0</v>
      </c>
      <c r="O3766">
        <v>1</v>
      </c>
      <c r="P3766">
        <v>1</v>
      </c>
      <c r="Q3766">
        <v>1</v>
      </c>
      <c r="R3766">
        <v>1</v>
      </c>
      <c r="S3766" t="s">
        <v>9396</v>
      </c>
      <c r="T3766" t="s">
        <v>9397</v>
      </c>
    </row>
    <row r="3767" spans="1:20" x14ac:dyDescent="0.25">
      <c r="A3767" t="s">
        <v>12208</v>
      </c>
      <c r="B3767" t="s">
        <v>12209</v>
      </c>
      <c r="C3767" t="s">
        <v>12210</v>
      </c>
      <c r="D3767" t="s">
        <v>30</v>
      </c>
      <c r="E3767" t="s">
        <v>7014</v>
      </c>
      <c r="F3767" t="s">
        <v>12211</v>
      </c>
      <c r="G3767" t="s">
        <v>129</v>
      </c>
      <c r="H3767" t="s">
        <v>9142</v>
      </c>
      <c r="I3767" t="s">
        <v>6884</v>
      </c>
      <c r="J3767" t="s">
        <v>129</v>
      </c>
      <c r="K3767" t="s">
        <v>36</v>
      </c>
      <c r="L3767">
        <v>1</v>
      </c>
      <c r="M3767">
        <v>0</v>
      </c>
      <c r="N3767">
        <v>0</v>
      </c>
      <c r="O3767">
        <v>1</v>
      </c>
      <c r="P3767">
        <v>1</v>
      </c>
      <c r="Q3767">
        <v>1</v>
      </c>
      <c r="R3767">
        <v>1</v>
      </c>
      <c r="S3767" t="s">
        <v>12212</v>
      </c>
    </row>
    <row r="3768" spans="1:20" x14ac:dyDescent="0.25">
      <c r="A3768" t="s">
        <v>13301</v>
      </c>
      <c r="B3768" t="s">
        <v>13302</v>
      </c>
      <c r="C3768" t="s">
        <v>13303</v>
      </c>
      <c r="D3768" t="s">
        <v>30</v>
      </c>
      <c r="E3768" t="s">
        <v>9775</v>
      </c>
      <c r="F3768" t="s">
        <v>9774</v>
      </c>
      <c r="G3768" t="s">
        <v>215</v>
      </c>
      <c r="H3768" t="s">
        <v>9775</v>
      </c>
      <c r="I3768" t="s">
        <v>9774</v>
      </c>
      <c r="J3768" t="s">
        <v>215</v>
      </c>
      <c r="K3768" t="s">
        <v>513</v>
      </c>
      <c r="L3768">
        <v>2</v>
      </c>
      <c r="M3768">
        <v>0</v>
      </c>
      <c r="N3768">
        <v>0</v>
      </c>
      <c r="O3768">
        <v>2</v>
      </c>
      <c r="P3768">
        <v>2</v>
      </c>
      <c r="Q3768">
        <v>1</v>
      </c>
      <c r="R3768">
        <v>1</v>
      </c>
      <c r="S3768" t="s">
        <v>13304</v>
      </c>
      <c r="T3768" t="s">
        <v>13305</v>
      </c>
    </row>
    <row r="3769" spans="1:20" x14ac:dyDescent="0.25">
      <c r="A3769" t="s">
        <v>6860</v>
      </c>
      <c r="B3769" t="s">
        <v>6861</v>
      </c>
      <c r="C3769" t="s">
        <v>6848</v>
      </c>
      <c r="D3769" t="s">
        <v>30</v>
      </c>
      <c r="E3769" t="s">
        <v>6862</v>
      </c>
      <c r="F3769" t="s">
        <v>1101</v>
      </c>
      <c r="G3769" t="s">
        <v>81</v>
      </c>
      <c r="H3769" t="s">
        <v>6862</v>
      </c>
      <c r="I3769" t="s">
        <v>1101</v>
      </c>
      <c r="J3769" t="s">
        <v>81</v>
      </c>
      <c r="K3769" t="s">
        <v>1291</v>
      </c>
      <c r="L3769">
        <v>2</v>
      </c>
      <c r="M3769">
        <v>1</v>
      </c>
      <c r="N3769">
        <v>1</v>
      </c>
      <c r="O3769">
        <v>3</v>
      </c>
      <c r="P3769">
        <v>3</v>
      </c>
      <c r="Q3769">
        <v>1</v>
      </c>
      <c r="R3769">
        <v>1</v>
      </c>
      <c r="S3769" t="s">
        <v>6863</v>
      </c>
    </row>
    <row r="3770" spans="1:20" x14ac:dyDescent="0.25">
      <c r="A3770" t="s">
        <v>6860</v>
      </c>
      <c r="B3770" t="s">
        <v>6861</v>
      </c>
      <c r="C3770" t="s">
        <v>14251</v>
      </c>
      <c r="D3770" t="s">
        <v>30</v>
      </c>
      <c r="E3770" t="s">
        <v>14253</v>
      </c>
      <c r="F3770" t="s">
        <v>14254</v>
      </c>
      <c r="G3770" t="s">
        <v>1551</v>
      </c>
      <c r="H3770" t="s">
        <v>6149</v>
      </c>
      <c r="I3770" t="s">
        <v>2040</v>
      </c>
      <c r="J3770" t="s">
        <v>1010</v>
      </c>
      <c r="K3770" t="s">
        <v>151</v>
      </c>
      <c r="L3770">
        <v>2</v>
      </c>
      <c r="M3770">
        <v>0</v>
      </c>
      <c r="N3770">
        <v>0</v>
      </c>
      <c r="O3770">
        <v>2</v>
      </c>
      <c r="P3770">
        <v>2</v>
      </c>
      <c r="Q3770">
        <v>1</v>
      </c>
      <c r="R3770">
        <v>1</v>
      </c>
      <c r="S3770" t="s">
        <v>6863</v>
      </c>
    </row>
    <row r="3771" spans="1:20" x14ac:dyDescent="0.25">
      <c r="A3771" t="s">
        <v>12623</v>
      </c>
      <c r="B3771" t="s">
        <v>12624</v>
      </c>
      <c r="C3771" t="s">
        <v>12621</v>
      </c>
      <c r="D3771" t="s">
        <v>30</v>
      </c>
      <c r="E3771" t="s">
        <v>12324</v>
      </c>
      <c r="F3771" t="s">
        <v>4538</v>
      </c>
      <c r="G3771" t="s">
        <v>42</v>
      </c>
      <c r="H3771" t="s">
        <v>5229</v>
      </c>
      <c r="I3771" t="s">
        <v>2560</v>
      </c>
      <c r="J3771" t="s">
        <v>42</v>
      </c>
      <c r="K3771" t="s">
        <v>122</v>
      </c>
      <c r="L3771">
        <v>2</v>
      </c>
      <c r="M3771">
        <v>1</v>
      </c>
      <c r="N3771">
        <v>0</v>
      </c>
      <c r="O3771">
        <v>2</v>
      </c>
      <c r="P3771">
        <v>2</v>
      </c>
      <c r="Q3771">
        <v>1</v>
      </c>
      <c r="R3771">
        <v>1</v>
      </c>
      <c r="S3771" t="s">
        <v>12625</v>
      </c>
    </row>
    <row r="3772" spans="1:20" x14ac:dyDescent="0.25">
      <c r="A3772" t="s">
        <v>6604</v>
      </c>
      <c r="B3772" t="s">
        <v>6605</v>
      </c>
      <c r="C3772" t="s">
        <v>6606</v>
      </c>
      <c r="D3772" t="s">
        <v>30</v>
      </c>
      <c r="E3772" t="s">
        <v>6607</v>
      </c>
      <c r="F3772" t="s">
        <v>6608</v>
      </c>
      <c r="G3772" t="s">
        <v>122</v>
      </c>
      <c r="H3772" t="s">
        <v>6609</v>
      </c>
      <c r="I3772" t="s">
        <v>774</v>
      </c>
      <c r="J3772" t="s">
        <v>129</v>
      </c>
      <c r="K3772" t="s">
        <v>387</v>
      </c>
      <c r="L3772">
        <v>3</v>
      </c>
      <c r="M3772">
        <v>0</v>
      </c>
      <c r="N3772">
        <v>0</v>
      </c>
      <c r="O3772">
        <v>3</v>
      </c>
      <c r="P3772">
        <v>3</v>
      </c>
      <c r="Q3772">
        <v>2</v>
      </c>
      <c r="R3772">
        <v>2</v>
      </c>
      <c r="S3772" t="s">
        <v>6610</v>
      </c>
    </row>
    <row r="3773" spans="1:20" x14ac:dyDescent="0.25">
      <c r="A3773" t="s">
        <v>6611</v>
      </c>
      <c r="B3773" t="s">
        <v>6612</v>
      </c>
      <c r="C3773" t="s">
        <v>6606</v>
      </c>
      <c r="D3773" t="s">
        <v>30</v>
      </c>
      <c r="E3773" t="s">
        <v>562</v>
      </c>
      <c r="F3773" t="s">
        <v>6613</v>
      </c>
      <c r="G3773" t="s">
        <v>42</v>
      </c>
      <c r="H3773" t="s">
        <v>1140</v>
      </c>
      <c r="I3773" t="s">
        <v>4948</v>
      </c>
      <c r="J3773" t="s">
        <v>42</v>
      </c>
      <c r="K3773" t="s">
        <v>60</v>
      </c>
      <c r="L3773">
        <v>1</v>
      </c>
      <c r="M3773">
        <v>0</v>
      </c>
      <c r="N3773">
        <v>0</v>
      </c>
      <c r="O3773">
        <v>1</v>
      </c>
      <c r="P3773">
        <v>1</v>
      </c>
      <c r="Q3773">
        <v>1</v>
      </c>
      <c r="R3773">
        <v>1</v>
      </c>
      <c r="S3773" t="s">
        <v>6614</v>
      </c>
    </row>
    <row r="3774" spans="1:20" x14ac:dyDescent="0.25">
      <c r="A3774" t="s">
        <v>7179</v>
      </c>
      <c r="B3774" t="s">
        <v>7180</v>
      </c>
      <c r="C3774" t="s">
        <v>7168</v>
      </c>
      <c r="D3774" t="s">
        <v>30</v>
      </c>
      <c r="E3774" t="s">
        <v>7181</v>
      </c>
      <c r="F3774" t="s">
        <v>6424</v>
      </c>
      <c r="G3774" t="s">
        <v>42</v>
      </c>
      <c r="H3774" t="s">
        <v>7182</v>
      </c>
      <c r="I3774" t="s">
        <v>841</v>
      </c>
      <c r="J3774" t="s">
        <v>42</v>
      </c>
      <c r="K3774" t="s">
        <v>88</v>
      </c>
      <c r="L3774">
        <v>1</v>
      </c>
      <c r="M3774">
        <v>0</v>
      </c>
      <c r="N3774">
        <v>0</v>
      </c>
      <c r="O3774">
        <v>1</v>
      </c>
      <c r="P3774">
        <v>1</v>
      </c>
      <c r="Q3774">
        <v>1</v>
      </c>
      <c r="R3774">
        <v>1</v>
      </c>
      <c r="S3774" t="s">
        <v>7183</v>
      </c>
    </row>
    <row r="3775" spans="1:20" x14ac:dyDescent="0.25">
      <c r="A3775" t="s">
        <v>7179</v>
      </c>
      <c r="B3775" t="s">
        <v>7180</v>
      </c>
      <c r="C3775" t="s">
        <v>12472</v>
      </c>
      <c r="D3775" t="s">
        <v>30</v>
      </c>
      <c r="E3775" s="1">
        <v>8.0000000000000007E-5</v>
      </c>
      <c r="F3775" t="s">
        <v>96</v>
      </c>
      <c r="G3775" t="s">
        <v>42</v>
      </c>
      <c r="H3775" t="s">
        <v>8512</v>
      </c>
      <c r="I3775" t="s">
        <v>2731</v>
      </c>
      <c r="J3775" t="s">
        <v>42</v>
      </c>
      <c r="K3775" t="s">
        <v>88</v>
      </c>
      <c r="L3775">
        <v>1</v>
      </c>
      <c r="M3775">
        <v>0</v>
      </c>
      <c r="N3775">
        <v>0</v>
      </c>
      <c r="O3775">
        <v>1</v>
      </c>
      <c r="P3775">
        <v>1</v>
      </c>
      <c r="Q3775">
        <v>0</v>
      </c>
      <c r="R3775">
        <v>0</v>
      </c>
      <c r="S3775" t="s">
        <v>7183</v>
      </c>
    </row>
    <row r="3776" spans="1:20" x14ac:dyDescent="0.25">
      <c r="A3776" t="s">
        <v>2219</v>
      </c>
      <c r="B3776" t="s">
        <v>2220</v>
      </c>
      <c r="C3776" t="s">
        <v>2221</v>
      </c>
      <c r="D3776" t="s">
        <v>30</v>
      </c>
      <c r="E3776" t="s">
        <v>2222</v>
      </c>
      <c r="F3776" t="s">
        <v>2223</v>
      </c>
      <c r="G3776" t="s">
        <v>42</v>
      </c>
      <c r="H3776" t="s">
        <v>2224</v>
      </c>
      <c r="I3776" t="s">
        <v>2225</v>
      </c>
      <c r="J3776" t="s">
        <v>42</v>
      </c>
      <c r="K3776" t="s">
        <v>628</v>
      </c>
      <c r="L3776">
        <v>1</v>
      </c>
      <c r="M3776">
        <v>0</v>
      </c>
      <c r="N3776">
        <v>0</v>
      </c>
      <c r="O3776">
        <v>1</v>
      </c>
      <c r="P3776">
        <v>1</v>
      </c>
      <c r="Q3776">
        <v>1</v>
      </c>
      <c r="R3776">
        <v>1</v>
      </c>
      <c r="S3776" t="s">
        <v>2226</v>
      </c>
    </row>
    <row r="3777" spans="1:20" x14ac:dyDescent="0.25">
      <c r="A3777" t="s">
        <v>11224</v>
      </c>
      <c r="B3777" t="s">
        <v>11225</v>
      </c>
      <c r="C3777" t="s">
        <v>11223</v>
      </c>
      <c r="D3777" t="s">
        <v>30</v>
      </c>
      <c r="E3777" t="s">
        <v>1962</v>
      </c>
      <c r="F3777" t="s">
        <v>1143</v>
      </c>
      <c r="G3777" t="s">
        <v>692</v>
      </c>
      <c r="H3777" t="s">
        <v>1404</v>
      </c>
      <c r="I3777" t="s">
        <v>608</v>
      </c>
      <c r="J3777" t="s">
        <v>42</v>
      </c>
      <c r="K3777" t="s">
        <v>651</v>
      </c>
      <c r="L3777">
        <v>3</v>
      </c>
      <c r="M3777">
        <v>1</v>
      </c>
      <c r="N3777">
        <v>0</v>
      </c>
      <c r="O3777">
        <v>3</v>
      </c>
      <c r="P3777">
        <v>3</v>
      </c>
      <c r="Q3777">
        <v>1</v>
      </c>
      <c r="R3777">
        <v>1</v>
      </c>
      <c r="S3777" t="s">
        <v>11226</v>
      </c>
    </row>
    <row r="3778" spans="1:20" x14ac:dyDescent="0.25">
      <c r="A3778" t="s">
        <v>3757</v>
      </c>
      <c r="B3778" t="s">
        <v>3758</v>
      </c>
      <c r="C3778" t="s">
        <v>12210</v>
      </c>
      <c r="D3778" t="s">
        <v>30</v>
      </c>
      <c r="E3778" t="s">
        <v>12213</v>
      </c>
      <c r="F3778" t="s">
        <v>3276</v>
      </c>
      <c r="G3778" t="s">
        <v>33</v>
      </c>
      <c r="H3778" t="s">
        <v>7512</v>
      </c>
      <c r="I3778" t="s">
        <v>7565</v>
      </c>
      <c r="J3778" t="s">
        <v>42</v>
      </c>
      <c r="K3778" t="s">
        <v>163</v>
      </c>
      <c r="L3778">
        <v>1</v>
      </c>
      <c r="M3778">
        <v>1</v>
      </c>
      <c r="N3778">
        <v>1</v>
      </c>
      <c r="O3778">
        <v>2</v>
      </c>
      <c r="P3778">
        <v>2</v>
      </c>
      <c r="Q3778">
        <v>1</v>
      </c>
      <c r="R3778">
        <v>1</v>
      </c>
      <c r="S3778" t="s">
        <v>3763</v>
      </c>
      <c r="T3778" t="s">
        <v>3764</v>
      </c>
    </row>
    <row r="3779" spans="1:20" x14ac:dyDescent="0.25">
      <c r="A3779" t="s">
        <v>3757</v>
      </c>
      <c r="B3779" t="s">
        <v>3758</v>
      </c>
      <c r="C3779" t="s">
        <v>3759</v>
      </c>
      <c r="D3779" t="s">
        <v>30</v>
      </c>
      <c r="E3779" t="s">
        <v>3760</v>
      </c>
      <c r="F3779" t="s">
        <v>3761</v>
      </c>
      <c r="G3779" t="s">
        <v>42</v>
      </c>
      <c r="H3779" t="s">
        <v>2788</v>
      </c>
      <c r="I3779" t="s">
        <v>3762</v>
      </c>
      <c r="J3779" t="s">
        <v>42</v>
      </c>
      <c r="K3779" t="s">
        <v>513</v>
      </c>
      <c r="L3779">
        <v>1</v>
      </c>
      <c r="M3779">
        <v>0</v>
      </c>
      <c r="N3779">
        <v>0</v>
      </c>
      <c r="O3779">
        <v>1</v>
      </c>
      <c r="P3779">
        <v>1</v>
      </c>
      <c r="Q3779">
        <v>1</v>
      </c>
      <c r="R3779">
        <v>1</v>
      </c>
      <c r="S3779" t="s">
        <v>3763</v>
      </c>
      <c r="T3779" t="s">
        <v>3764</v>
      </c>
    </row>
    <row r="3780" spans="1:20" x14ac:dyDescent="0.25">
      <c r="A3780" t="s">
        <v>6980</v>
      </c>
      <c r="B3780" t="s">
        <v>6981</v>
      </c>
      <c r="C3780" t="s">
        <v>7430</v>
      </c>
      <c r="D3780" t="s">
        <v>30</v>
      </c>
      <c r="E3780" t="s">
        <v>7431</v>
      </c>
      <c r="F3780" t="s">
        <v>7432</v>
      </c>
      <c r="G3780" t="s">
        <v>42</v>
      </c>
      <c r="H3780" t="s">
        <v>7431</v>
      </c>
      <c r="I3780" t="s">
        <v>7432</v>
      </c>
      <c r="J3780" t="s">
        <v>42</v>
      </c>
      <c r="K3780" t="s">
        <v>163</v>
      </c>
      <c r="L3780">
        <v>2</v>
      </c>
      <c r="M3780">
        <v>1</v>
      </c>
      <c r="N3780">
        <v>0</v>
      </c>
      <c r="O3780">
        <v>2</v>
      </c>
      <c r="P3780">
        <v>2</v>
      </c>
      <c r="Q3780">
        <v>1</v>
      </c>
      <c r="R3780">
        <v>1</v>
      </c>
      <c r="S3780" t="s">
        <v>6986</v>
      </c>
      <c r="T3780" t="s">
        <v>6987</v>
      </c>
    </row>
    <row r="3781" spans="1:20" x14ac:dyDescent="0.25">
      <c r="A3781" t="s">
        <v>6980</v>
      </c>
      <c r="B3781" t="s">
        <v>6981</v>
      </c>
      <c r="C3781" t="s">
        <v>6982</v>
      </c>
      <c r="D3781" t="s">
        <v>30</v>
      </c>
      <c r="E3781" s="1">
        <v>1.0000000000000001E-31</v>
      </c>
      <c r="F3781" t="s">
        <v>6983</v>
      </c>
      <c r="G3781" t="s">
        <v>42</v>
      </c>
      <c r="H3781" t="s">
        <v>6984</v>
      </c>
      <c r="I3781" t="s">
        <v>6985</v>
      </c>
      <c r="J3781" t="s">
        <v>42</v>
      </c>
      <c r="K3781" t="s">
        <v>361</v>
      </c>
      <c r="L3781">
        <v>2</v>
      </c>
      <c r="M3781">
        <v>0</v>
      </c>
      <c r="N3781">
        <v>0</v>
      </c>
      <c r="O3781">
        <v>2</v>
      </c>
      <c r="P3781">
        <v>2</v>
      </c>
      <c r="Q3781">
        <v>1</v>
      </c>
      <c r="R3781">
        <v>1</v>
      </c>
      <c r="S3781" t="s">
        <v>6986</v>
      </c>
      <c r="T3781" t="s">
        <v>6987</v>
      </c>
    </row>
    <row r="3782" spans="1:20" x14ac:dyDescent="0.25">
      <c r="A3782" t="s">
        <v>6988</v>
      </c>
      <c r="B3782" t="s">
        <v>6989</v>
      </c>
      <c r="C3782" t="s">
        <v>7430</v>
      </c>
      <c r="D3782" t="s">
        <v>30</v>
      </c>
      <c r="E3782" t="s">
        <v>7124</v>
      </c>
      <c r="F3782" t="s">
        <v>706</v>
      </c>
      <c r="G3782" t="s">
        <v>1428</v>
      </c>
      <c r="H3782" t="s">
        <v>7124</v>
      </c>
      <c r="I3782" t="s">
        <v>706</v>
      </c>
      <c r="J3782" t="s">
        <v>1428</v>
      </c>
      <c r="K3782" t="s">
        <v>171</v>
      </c>
      <c r="L3782">
        <v>2</v>
      </c>
      <c r="M3782">
        <v>1</v>
      </c>
      <c r="N3782">
        <v>1</v>
      </c>
      <c r="O3782">
        <v>3</v>
      </c>
      <c r="P3782">
        <v>3</v>
      </c>
      <c r="Q3782">
        <v>1</v>
      </c>
      <c r="R3782">
        <v>1</v>
      </c>
      <c r="S3782" t="s">
        <v>6986</v>
      </c>
      <c r="T3782" t="s">
        <v>6991</v>
      </c>
    </row>
    <row r="3783" spans="1:20" x14ac:dyDescent="0.25">
      <c r="A3783" t="s">
        <v>6988</v>
      </c>
      <c r="B3783" t="s">
        <v>6989</v>
      </c>
      <c r="C3783" t="s">
        <v>6982</v>
      </c>
      <c r="D3783" t="s">
        <v>30</v>
      </c>
      <c r="E3783" t="s">
        <v>6990</v>
      </c>
      <c r="F3783" t="s">
        <v>2641</v>
      </c>
      <c r="G3783" t="s">
        <v>42</v>
      </c>
      <c r="H3783" t="s">
        <v>2055</v>
      </c>
      <c r="I3783" t="s">
        <v>5889</v>
      </c>
      <c r="J3783" t="s">
        <v>42</v>
      </c>
      <c r="K3783" t="s">
        <v>628</v>
      </c>
      <c r="L3783">
        <v>1</v>
      </c>
      <c r="M3783">
        <v>0</v>
      </c>
      <c r="N3783">
        <v>0</v>
      </c>
      <c r="O3783">
        <v>1</v>
      </c>
      <c r="P3783">
        <v>1</v>
      </c>
      <c r="Q3783">
        <v>1</v>
      </c>
      <c r="R3783">
        <v>1</v>
      </c>
      <c r="S3783" t="s">
        <v>6986</v>
      </c>
      <c r="T3783" t="s">
        <v>6991</v>
      </c>
    </row>
    <row r="3784" spans="1:20" x14ac:dyDescent="0.25">
      <c r="A3784" t="s">
        <v>7526</v>
      </c>
      <c r="B3784" t="s">
        <v>7527</v>
      </c>
      <c r="C3784" t="s">
        <v>7520</v>
      </c>
      <c r="D3784" t="s">
        <v>30</v>
      </c>
      <c r="E3784" t="s">
        <v>7528</v>
      </c>
      <c r="F3784" t="s">
        <v>2512</v>
      </c>
      <c r="G3784" t="s">
        <v>42</v>
      </c>
      <c r="H3784" t="s">
        <v>7529</v>
      </c>
      <c r="I3784" t="s">
        <v>3276</v>
      </c>
      <c r="J3784" t="s">
        <v>42</v>
      </c>
      <c r="K3784" t="s">
        <v>36</v>
      </c>
      <c r="L3784">
        <v>2</v>
      </c>
      <c r="M3784">
        <v>0</v>
      </c>
      <c r="N3784">
        <v>0</v>
      </c>
      <c r="O3784">
        <v>2</v>
      </c>
      <c r="P3784">
        <v>2</v>
      </c>
      <c r="Q3784">
        <v>1</v>
      </c>
      <c r="R3784">
        <v>1</v>
      </c>
      <c r="S3784" t="s">
        <v>7530</v>
      </c>
    </row>
    <row r="3785" spans="1:20" x14ac:dyDescent="0.25">
      <c r="A3785" t="s">
        <v>3185</v>
      </c>
      <c r="B3785" t="s">
        <v>3186</v>
      </c>
      <c r="C3785" t="s">
        <v>3187</v>
      </c>
      <c r="D3785" t="s">
        <v>30</v>
      </c>
      <c r="E3785" t="s">
        <v>3188</v>
      </c>
      <c r="F3785" t="s">
        <v>3189</v>
      </c>
      <c r="G3785" t="s">
        <v>42</v>
      </c>
      <c r="H3785" s="1">
        <v>3.0000000000000002E-115</v>
      </c>
      <c r="I3785" t="s">
        <v>3190</v>
      </c>
      <c r="J3785" t="s">
        <v>42</v>
      </c>
      <c r="K3785" t="s">
        <v>385</v>
      </c>
      <c r="L3785">
        <v>1</v>
      </c>
      <c r="M3785">
        <v>0</v>
      </c>
      <c r="N3785">
        <v>0</v>
      </c>
      <c r="O3785">
        <v>1</v>
      </c>
      <c r="P3785">
        <v>1</v>
      </c>
      <c r="Q3785">
        <v>1</v>
      </c>
      <c r="R3785">
        <v>1</v>
      </c>
      <c r="S3785" t="s">
        <v>3191</v>
      </c>
    </row>
    <row r="3786" spans="1:20" x14ac:dyDescent="0.25">
      <c r="A3786" t="s">
        <v>3185</v>
      </c>
      <c r="B3786" t="s">
        <v>3186</v>
      </c>
      <c r="C3786" t="s">
        <v>13580</v>
      </c>
      <c r="D3786" t="s">
        <v>30</v>
      </c>
      <c r="E3786" t="s">
        <v>13581</v>
      </c>
      <c r="F3786" t="s">
        <v>13582</v>
      </c>
      <c r="G3786" t="s">
        <v>42</v>
      </c>
      <c r="H3786" s="1">
        <v>4.0000000000000001E-84</v>
      </c>
      <c r="I3786" t="s">
        <v>13583</v>
      </c>
      <c r="J3786" t="s">
        <v>42</v>
      </c>
      <c r="K3786" t="s">
        <v>151</v>
      </c>
      <c r="L3786">
        <v>1</v>
      </c>
      <c r="M3786">
        <v>1</v>
      </c>
      <c r="N3786">
        <v>1</v>
      </c>
      <c r="O3786">
        <v>2</v>
      </c>
      <c r="P3786">
        <v>2</v>
      </c>
      <c r="Q3786">
        <v>2</v>
      </c>
      <c r="R3786">
        <v>2</v>
      </c>
      <c r="S3786" t="s">
        <v>3191</v>
      </c>
    </row>
    <row r="3787" spans="1:20" x14ac:dyDescent="0.25">
      <c r="A3787" t="s">
        <v>3185</v>
      </c>
      <c r="B3787" t="s">
        <v>3186</v>
      </c>
      <c r="C3787" t="s">
        <v>13574</v>
      </c>
      <c r="D3787" t="s">
        <v>30</v>
      </c>
      <c r="E3787" t="s">
        <v>13575</v>
      </c>
      <c r="F3787" t="s">
        <v>13576</v>
      </c>
      <c r="G3787" t="s">
        <v>42</v>
      </c>
      <c r="H3787" t="s">
        <v>12668</v>
      </c>
      <c r="I3787" t="s">
        <v>13577</v>
      </c>
      <c r="J3787" t="s">
        <v>42</v>
      </c>
      <c r="K3787" t="s">
        <v>604</v>
      </c>
      <c r="L3787">
        <v>1</v>
      </c>
      <c r="M3787">
        <v>0</v>
      </c>
      <c r="N3787">
        <v>0</v>
      </c>
      <c r="O3787">
        <v>1</v>
      </c>
      <c r="P3787">
        <v>1</v>
      </c>
      <c r="Q3787">
        <v>1</v>
      </c>
      <c r="R3787">
        <v>1</v>
      </c>
      <c r="S3787" t="s">
        <v>3191</v>
      </c>
    </row>
    <row r="3788" spans="1:20" x14ac:dyDescent="0.25">
      <c r="A3788" t="s">
        <v>13403</v>
      </c>
      <c r="B3788" t="s">
        <v>13404</v>
      </c>
      <c r="C3788" t="s">
        <v>13405</v>
      </c>
      <c r="D3788" t="s">
        <v>30</v>
      </c>
      <c r="E3788" t="s">
        <v>3963</v>
      </c>
      <c r="F3788" t="s">
        <v>5845</v>
      </c>
      <c r="G3788" t="s">
        <v>54</v>
      </c>
      <c r="H3788" t="s">
        <v>1343</v>
      </c>
      <c r="I3788" t="s">
        <v>1611</v>
      </c>
      <c r="J3788" t="s">
        <v>42</v>
      </c>
      <c r="K3788" t="s">
        <v>2991</v>
      </c>
      <c r="L3788">
        <v>7</v>
      </c>
      <c r="M3788">
        <v>0</v>
      </c>
      <c r="N3788">
        <v>0</v>
      </c>
      <c r="O3788">
        <v>7</v>
      </c>
      <c r="P3788">
        <v>7</v>
      </c>
      <c r="Q3788">
        <v>1</v>
      </c>
      <c r="R3788">
        <v>1</v>
      </c>
      <c r="S3788" t="s">
        <v>13406</v>
      </c>
    </row>
    <row r="3789" spans="1:20" x14ac:dyDescent="0.25">
      <c r="A3789" t="s">
        <v>3482</v>
      </c>
      <c r="B3789" t="s">
        <v>3483</v>
      </c>
      <c r="C3789" t="s">
        <v>9035</v>
      </c>
      <c r="D3789" t="s">
        <v>30</v>
      </c>
      <c r="E3789" t="s">
        <v>9036</v>
      </c>
      <c r="F3789" t="s">
        <v>9037</v>
      </c>
      <c r="G3789" t="s">
        <v>4789</v>
      </c>
      <c r="H3789" t="s">
        <v>9036</v>
      </c>
      <c r="I3789" t="s">
        <v>9037</v>
      </c>
      <c r="J3789" t="s">
        <v>4789</v>
      </c>
      <c r="K3789" t="s">
        <v>122</v>
      </c>
      <c r="L3789">
        <v>2</v>
      </c>
      <c r="M3789">
        <v>0</v>
      </c>
      <c r="N3789">
        <v>0</v>
      </c>
      <c r="O3789">
        <v>2</v>
      </c>
      <c r="P3789">
        <v>2</v>
      </c>
      <c r="Q3789">
        <v>1</v>
      </c>
      <c r="R3789">
        <v>1</v>
      </c>
      <c r="S3789" t="s">
        <v>3486</v>
      </c>
    </row>
    <row r="3790" spans="1:20" x14ac:dyDescent="0.25">
      <c r="A3790" t="s">
        <v>3482</v>
      </c>
      <c r="B3790" t="s">
        <v>3483</v>
      </c>
      <c r="C3790" t="s">
        <v>14153</v>
      </c>
      <c r="D3790" t="s">
        <v>30</v>
      </c>
      <c r="E3790" t="s">
        <v>1735</v>
      </c>
      <c r="F3790" t="s">
        <v>215</v>
      </c>
      <c r="G3790" t="s">
        <v>485</v>
      </c>
      <c r="H3790" t="s">
        <v>6873</v>
      </c>
      <c r="I3790" t="s">
        <v>287</v>
      </c>
      <c r="J3790" t="s">
        <v>629</v>
      </c>
      <c r="K3790" t="s">
        <v>367</v>
      </c>
      <c r="L3790">
        <v>2</v>
      </c>
      <c r="M3790">
        <v>0</v>
      </c>
      <c r="N3790">
        <v>0</v>
      </c>
      <c r="O3790">
        <v>2</v>
      </c>
      <c r="P3790">
        <v>2</v>
      </c>
      <c r="Q3790">
        <v>1</v>
      </c>
      <c r="R3790">
        <v>1</v>
      </c>
      <c r="S3790" t="s">
        <v>3486</v>
      </c>
    </row>
    <row r="3791" spans="1:20" x14ac:dyDescent="0.25">
      <c r="A3791" t="s">
        <v>3482</v>
      </c>
      <c r="B3791" t="s">
        <v>3483</v>
      </c>
      <c r="C3791" t="s">
        <v>11588</v>
      </c>
      <c r="D3791" t="s">
        <v>30</v>
      </c>
      <c r="E3791" t="s">
        <v>31</v>
      </c>
      <c r="F3791" t="s">
        <v>1849</v>
      </c>
      <c r="G3791" t="s">
        <v>568</v>
      </c>
      <c r="H3791" t="s">
        <v>31</v>
      </c>
      <c r="I3791" t="s">
        <v>1849</v>
      </c>
      <c r="J3791" t="s">
        <v>568</v>
      </c>
      <c r="K3791" t="s">
        <v>1479</v>
      </c>
      <c r="L3791">
        <v>4</v>
      </c>
      <c r="M3791">
        <v>1</v>
      </c>
      <c r="N3791">
        <v>0</v>
      </c>
      <c r="O3791">
        <v>4</v>
      </c>
      <c r="P3791">
        <v>4</v>
      </c>
      <c r="Q3791">
        <v>1</v>
      </c>
      <c r="R3791">
        <v>1</v>
      </c>
      <c r="S3791" t="s">
        <v>3486</v>
      </c>
    </row>
    <row r="3792" spans="1:20" x14ac:dyDescent="0.25">
      <c r="A3792" t="s">
        <v>3482</v>
      </c>
      <c r="B3792" t="s">
        <v>3483</v>
      </c>
      <c r="C3792" t="s">
        <v>3464</v>
      </c>
      <c r="D3792" t="s">
        <v>30</v>
      </c>
      <c r="E3792" t="s">
        <v>3009</v>
      </c>
      <c r="F3792" t="s">
        <v>1101</v>
      </c>
      <c r="G3792" t="s">
        <v>2865</v>
      </c>
      <c r="H3792" t="s">
        <v>3484</v>
      </c>
      <c r="I3792" t="s">
        <v>3485</v>
      </c>
      <c r="J3792" t="s">
        <v>2644</v>
      </c>
      <c r="K3792" t="s">
        <v>3291</v>
      </c>
      <c r="L3792">
        <v>5</v>
      </c>
      <c r="M3792">
        <v>3</v>
      </c>
      <c r="N3792">
        <v>3</v>
      </c>
      <c r="O3792">
        <v>8</v>
      </c>
      <c r="P3792">
        <v>8</v>
      </c>
      <c r="Q3792">
        <v>1</v>
      </c>
      <c r="R3792">
        <v>1</v>
      </c>
      <c r="S3792" t="s">
        <v>3486</v>
      </c>
    </row>
    <row r="3793" spans="1:19" x14ac:dyDescent="0.25">
      <c r="A3793" t="s">
        <v>339</v>
      </c>
      <c r="B3793" t="s">
        <v>340</v>
      </c>
      <c r="C3793" t="s">
        <v>10403</v>
      </c>
      <c r="D3793" t="s">
        <v>30</v>
      </c>
      <c r="E3793" t="s">
        <v>10404</v>
      </c>
      <c r="F3793" t="s">
        <v>10405</v>
      </c>
      <c r="G3793" t="s">
        <v>42</v>
      </c>
      <c r="H3793" t="s">
        <v>10406</v>
      </c>
      <c r="I3793" t="s">
        <v>10407</v>
      </c>
      <c r="J3793" t="s">
        <v>42</v>
      </c>
      <c r="K3793" t="s">
        <v>604</v>
      </c>
      <c r="L3793">
        <v>1</v>
      </c>
      <c r="M3793">
        <v>0</v>
      </c>
      <c r="N3793">
        <v>0</v>
      </c>
      <c r="O3793">
        <v>1</v>
      </c>
      <c r="P3793">
        <v>1</v>
      </c>
      <c r="Q3793">
        <v>1</v>
      </c>
      <c r="R3793">
        <v>1</v>
      </c>
      <c r="S3793" t="s">
        <v>345</v>
      </c>
    </row>
    <row r="3794" spans="1:19" x14ac:dyDescent="0.25">
      <c r="A3794" t="s">
        <v>339</v>
      </c>
      <c r="B3794" t="s">
        <v>340</v>
      </c>
      <c r="C3794" t="s">
        <v>3336</v>
      </c>
      <c r="D3794" t="s">
        <v>30</v>
      </c>
      <c r="E3794" t="s">
        <v>3340</v>
      </c>
      <c r="F3794" t="s">
        <v>3341</v>
      </c>
      <c r="G3794" t="s">
        <v>42</v>
      </c>
      <c r="H3794" t="s">
        <v>3342</v>
      </c>
      <c r="I3794" t="s">
        <v>3343</v>
      </c>
      <c r="J3794" t="s">
        <v>42</v>
      </c>
      <c r="K3794" t="s">
        <v>385</v>
      </c>
      <c r="L3794">
        <v>1</v>
      </c>
      <c r="M3794">
        <v>0</v>
      </c>
      <c r="N3794">
        <v>0</v>
      </c>
      <c r="O3794">
        <v>1</v>
      </c>
      <c r="P3794">
        <v>1</v>
      </c>
      <c r="Q3794">
        <v>1</v>
      </c>
      <c r="R3794">
        <v>1</v>
      </c>
      <c r="S3794" t="s">
        <v>345</v>
      </c>
    </row>
    <row r="3795" spans="1:19" x14ac:dyDescent="0.25">
      <c r="A3795" t="s">
        <v>339</v>
      </c>
      <c r="B3795" t="s">
        <v>340</v>
      </c>
      <c r="C3795" t="s">
        <v>3487</v>
      </c>
      <c r="D3795" t="s">
        <v>30</v>
      </c>
      <c r="E3795" s="1">
        <v>6.0000000000000005E-42</v>
      </c>
      <c r="F3795" t="s">
        <v>3488</v>
      </c>
      <c r="G3795" t="s">
        <v>42</v>
      </c>
      <c r="H3795" s="1">
        <v>1E-41</v>
      </c>
      <c r="I3795" t="s">
        <v>170</v>
      </c>
      <c r="J3795" t="s">
        <v>42</v>
      </c>
      <c r="K3795" t="s">
        <v>604</v>
      </c>
      <c r="L3795">
        <v>1</v>
      </c>
      <c r="M3795">
        <v>0</v>
      </c>
      <c r="N3795">
        <v>0</v>
      </c>
      <c r="O3795">
        <v>1</v>
      </c>
      <c r="P3795">
        <v>1</v>
      </c>
      <c r="Q3795">
        <v>1</v>
      </c>
      <c r="R3795">
        <v>1</v>
      </c>
      <c r="S3795" t="s">
        <v>345</v>
      </c>
    </row>
    <row r="3796" spans="1:19" x14ac:dyDescent="0.25">
      <c r="A3796" t="s">
        <v>339</v>
      </c>
      <c r="B3796" t="s">
        <v>340</v>
      </c>
      <c r="C3796" t="s">
        <v>4015</v>
      </c>
      <c r="D3796" t="s">
        <v>30</v>
      </c>
      <c r="E3796" t="s">
        <v>4016</v>
      </c>
      <c r="F3796" t="s">
        <v>4017</v>
      </c>
      <c r="G3796" t="s">
        <v>42</v>
      </c>
      <c r="H3796" t="s">
        <v>4018</v>
      </c>
      <c r="I3796" t="s">
        <v>4019</v>
      </c>
      <c r="J3796" t="s">
        <v>42</v>
      </c>
      <c r="K3796" t="s">
        <v>122</v>
      </c>
      <c r="L3796">
        <v>1</v>
      </c>
      <c r="M3796">
        <v>1</v>
      </c>
      <c r="N3796">
        <v>0</v>
      </c>
      <c r="O3796">
        <v>1</v>
      </c>
      <c r="P3796">
        <v>1</v>
      </c>
      <c r="Q3796">
        <v>1</v>
      </c>
      <c r="R3796">
        <v>1</v>
      </c>
      <c r="S3796" t="s">
        <v>345</v>
      </c>
    </row>
    <row r="3797" spans="1:19" x14ac:dyDescent="0.25">
      <c r="A3797" t="s">
        <v>339</v>
      </c>
      <c r="B3797" t="s">
        <v>340</v>
      </c>
      <c r="C3797" t="s">
        <v>12803</v>
      </c>
      <c r="D3797" t="s">
        <v>30</v>
      </c>
      <c r="E3797" t="s">
        <v>12804</v>
      </c>
      <c r="F3797" t="s">
        <v>12805</v>
      </c>
      <c r="G3797" t="s">
        <v>42</v>
      </c>
      <c r="H3797" t="s">
        <v>9451</v>
      </c>
      <c r="I3797" t="s">
        <v>9452</v>
      </c>
      <c r="J3797" t="s">
        <v>42</v>
      </c>
      <c r="K3797" t="s">
        <v>604</v>
      </c>
      <c r="L3797">
        <v>1</v>
      </c>
      <c r="M3797">
        <v>0</v>
      </c>
      <c r="N3797">
        <v>0</v>
      </c>
      <c r="O3797">
        <v>1</v>
      </c>
      <c r="P3797">
        <v>1</v>
      </c>
      <c r="Q3797">
        <v>1</v>
      </c>
      <c r="R3797">
        <v>1</v>
      </c>
      <c r="S3797" t="s">
        <v>345</v>
      </c>
    </row>
    <row r="3798" spans="1:19" x14ac:dyDescent="0.25">
      <c r="A3798" t="s">
        <v>339</v>
      </c>
      <c r="B3798" t="s">
        <v>340</v>
      </c>
      <c r="C3798" t="s">
        <v>6864</v>
      </c>
      <c r="D3798" t="s">
        <v>30</v>
      </c>
      <c r="E3798" t="s">
        <v>6868</v>
      </c>
      <c r="F3798" t="s">
        <v>6262</v>
      </c>
      <c r="G3798" t="s">
        <v>42</v>
      </c>
      <c r="H3798" t="s">
        <v>6869</v>
      </c>
      <c r="I3798" t="s">
        <v>3061</v>
      </c>
      <c r="J3798" t="s">
        <v>42</v>
      </c>
      <c r="K3798" t="s">
        <v>361</v>
      </c>
      <c r="L3798">
        <v>2</v>
      </c>
      <c r="M3798">
        <v>0</v>
      </c>
      <c r="N3798">
        <v>0</v>
      </c>
      <c r="O3798">
        <v>2</v>
      </c>
      <c r="P3798">
        <v>2</v>
      </c>
      <c r="Q3798">
        <v>1</v>
      </c>
      <c r="R3798">
        <v>1</v>
      </c>
      <c r="S3798" t="s">
        <v>345</v>
      </c>
    </row>
    <row r="3799" spans="1:19" x14ac:dyDescent="0.25">
      <c r="A3799" t="s">
        <v>339</v>
      </c>
      <c r="B3799" t="s">
        <v>340</v>
      </c>
      <c r="C3799" t="s">
        <v>13637</v>
      </c>
      <c r="D3799" t="s">
        <v>30</v>
      </c>
      <c r="E3799" s="1">
        <v>1E-70</v>
      </c>
      <c r="F3799" t="s">
        <v>4906</v>
      </c>
      <c r="G3799" t="s">
        <v>42</v>
      </c>
      <c r="H3799" t="s">
        <v>13638</v>
      </c>
      <c r="I3799" t="s">
        <v>13639</v>
      </c>
      <c r="J3799" t="s">
        <v>42</v>
      </c>
      <c r="K3799" t="s">
        <v>385</v>
      </c>
      <c r="L3799">
        <v>1</v>
      </c>
      <c r="M3799">
        <v>0</v>
      </c>
      <c r="N3799">
        <v>0</v>
      </c>
      <c r="O3799">
        <v>1</v>
      </c>
      <c r="P3799">
        <v>1</v>
      </c>
      <c r="Q3799">
        <v>1</v>
      </c>
      <c r="R3799">
        <v>1</v>
      </c>
      <c r="S3799" t="s">
        <v>345</v>
      </c>
    </row>
    <row r="3800" spans="1:19" x14ac:dyDescent="0.25">
      <c r="A3800" t="s">
        <v>339</v>
      </c>
      <c r="B3800" t="s">
        <v>340</v>
      </c>
      <c r="C3800" t="s">
        <v>12381</v>
      </c>
      <c r="D3800" t="s">
        <v>30</v>
      </c>
      <c r="E3800" t="s">
        <v>4016</v>
      </c>
      <c r="F3800" t="s">
        <v>8648</v>
      </c>
      <c r="G3800" t="s">
        <v>42</v>
      </c>
      <c r="H3800" t="s">
        <v>5472</v>
      </c>
      <c r="I3800" t="s">
        <v>12382</v>
      </c>
      <c r="J3800" t="s">
        <v>42</v>
      </c>
      <c r="K3800" t="s">
        <v>385</v>
      </c>
      <c r="L3800">
        <v>1</v>
      </c>
      <c r="M3800">
        <v>0</v>
      </c>
      <c r="N3800">
        <v>0</v>
      </c>
      <c r="O3800">
        <v>1</v>
      </c>
      <c r="P3800">
        <v>1</v>
      </c>
      <c r="Q3800">
        <v>1</v>
      </c>
      <c r="R3800">
        <v>1</v>
      </c>
      <c r="S3800" t="s">
        <v>345</v>
      </c>
    </row>
    <row r="3801" spans="1:19" x14ac:dyDescent="0.25">
      <c r="A3801" t="s">
        <v>339</v>
      </c>
      <c r="B3801" t="s">
        <v>340</v>
      </c>
      <c r="C3801" t="s">
        <v>7625</v>
      </c>
      <c r="D3801" t="s">
        <v>30</v>
      </c>
      <c r="E3801" t="s">
        <v>5671</v>
      </c>
      <c r="F3801" t="s">
        <v>2861</v>
      </c>
      <c r="G3801" t="s">
        <v>42</v>
      </c>
      <c r="H3801" t="s">
        <v>7626</v>
      </c>
      <c r="I3801" t="s">
        <v>1842</v>
      </c>
      <c r="J3801" t="s">
        <v>42</v>
      </c>
      <c r="K3801" t="s">
        <v>151</v>
      </c>
      <c r="L3801">
        <v>2</v>
      </c>
      <c r="M3801">
        <v>1</v>
      </c>
      <c r="N3801">
        <v>0</v>
      </c>
      <c r="O3801">
        <v>2</v>
      </c>
      <c r="P3801">
        <v>2</v>
      </c>
      <c r="Q3801">
        <v>1</v>
      </c>
      <c r="R3801">
        <v>1</v>
      </c>
      <c r="S3801" t="s">
        <v>345</v>
      </c>
    </row>
    <row r="3802" spans="1:19" x14ac:dyDescent="0.25">
      <c r="A3802" t="s">
        <v>339</v>
      </c>
      <c r="B3802" t="s">
        <v>340</v>
      </c>
      <c r="C3802" t="s">
        <v>9101</v>
      </c>
      <c r="D3802" t="s">
        <v>30</v>
      </c>
      <c r="E3802" t="s">
        <v>9104</v>
      </c>
      <c r="F3802" t="s">
        <v>8471</v>
      </c>
      <c r="G3802" t="s">
        <v>42</v>
      </c>
      <c r="H3802" s="1">
        <v>8.0000000000000003E-26</v>
      </c>
      <c r="I3802" t="s">
        <v>1789</v>
      </c>
      <c r="J3802" t="s">
        <v>42</v>
      </c>
      <c r="K3802" t="s">
        <v>385</v>
      </c>
      <c r="L3802">
        <v>1</v>
      </c>
      <c r="M3802">
        <v>0</v>
      </c>
      <c r="N3802">
        <v>0</v>
      </c>
      <c r="O3802">
        <v>1</v>
      </c>
      <c r="P3802">
        <v>1</v>
      </c>
      <c r="Q3802">
        <v>1</v>
      </c>
      <c r="R3802">
        <v>1</v>
      </c>
      <c r="S3802" t="s">
        <v>345</v>
      </c>
    </row>
    <row r="3803" spans="1:19" x14ac:dyDescent="0.25">
      <c r="A3803" t="s">
        <v>339</v>
      </c>
      <c r="B3803" t="s">
        <v>340</v>
      </c>
      <c r="C3803" t="s">
        <v>7190</v>
      </c>
      <c r="D3803" t="s">
        <v>30</v>
      </c>
      <c r="E3803" t="s">
        <v>7191</v>
      </c>
      <c r="F3803" t="s">
        <v>7192</v>
      </c>
      <c r="G3803" t="s">
        <v>42</v>
      </c>
      <c r="H3803" t="s">
        <v>7193</v>
      </c>
      <c r="I3803" t="s">
        <v>7194</v>
      </c>
      <c r="J3803" t="s">
        <v>42</v>
      </c>
      <c r="K3803" t="s">
        <v>613</v>
      </c>
      <c r="L3803">
        <v>1</v>
      </c>
      <c r="M3803">
        <v>0</v>
      </c>
      <c r="N3803">
        <v>0</v>
      </c>
      <c r="O3803">
        <v>1</v>
      </c>
      <c r="P3803">
        <v>1</v>
      </c>
      <c r="Q3803">
        <v>1</v>
      </c>
      <c r="R3803">
        <v>1</v>
      </c>
      <c r="S3803" t="s">
        <v>345</v>
      </c>
    </row>
    <row r="3804" spans="1:19" x14ac:dyDescent="0.25">
      <c r="A3804" t="s">
        <v>339</v>
      </c>
      <c r="B3804" t="s">
        <v>340</v>
      </c>
      <c r="C3804" t="s">
        <v>10129</v>
      </c>
      <c r="D3804" t="s">
        <v>30</v>
      </c>
      <c r="E3804" t="s">
        <v>9903</v>
      </c>
      <c r="F3804" t="s">
        <v>1718</v>
      </c>
      <c r="G3804" t="s">
        <v>42</v>
      </c>
      <c r="H3804" t="s">
        <v>2346</v>
      </c>
      <c r="I3804" t="s">
        <v>1808</v>
      </c>
      <c r="J3804" t="s">
        <v>42</v>
      </c>
      <c r="K3804" t="s">
        <v>604</v>
      </c>
      <c r="L3804">
        <v>1</v>
      </c>
      <c r="M3804">
        <v>0</v>
      </c>
      <c r="N3804">
        <v>0</v>
      </c>
      <c r="O3804">
        <v>1</v>
      </c>
      <c r="P3804">
        <v>1</v>
      </c>
      <c r="Q3804">
        <v>1</v>
      </c>
      <c r="R3804">
        <v>1</v>
      </c>
      <c r="S3804" t="s">
        <v>345</v>
      </c>
    </row>
    <row r="3805" spans="1:19" x14ac:dyDescent="0.25">
      <c r="A3805" t="s">
        <v>339</v>
      </c>
      <c r="B3805" t="s">
        <v>340</v>
      </c>
      <c r="C3805" t="s">
        <v>3910</v>
      </c>
      <c r="D3805" t="s">
        <v>30</v>
      </c>
      <c r="E3805" t="s">
        <v>603</v>
      </c>
      <c r="F3805" t="s">
        <v>426</v>
      </c>
      <c r="G3805" t="s">
        <v>42</v>
      </c>
      <c r="H3805" t="s">
        <v>3911</v>
      </c>
      <c r="I3805" t="s">
        <v>2152</v>
      </c>
      <c r="J3805" t="s">
        <v>42</v>
      </c>
      <c r="K3805" t="s">
        <v>385</v>
      </c>
      <c r="L3805">
        <v>1</v>
      </c>
      <c r="M3805">
        <v>0</v>
      </c>
      <c r="N3805">
        <v>0</v>
      </c>
      <c r="O3805">
        <v>1</v>
      </c>
      <c r="P3805">
        <v>1</v>
      </c>
      <c r="Q3805">
        <v>1</v>
      </c>
      <c r="R3805">
        <v>1</v>
      </c>
      <c r="S3805" t="s">
        <v>345</v>
      </c>
    </row>
    <row r="3806" spans="1:19" x14ac:dyDescent="0.25">
      <c r="A3806" t="s">
        <v>339</v>
      </c>
      <c r="B3806" t="s">
        <v>340</v>
      </c>
      <c r="C3806" t="s">
        <v>13060</v>
      </c>
      <c r="D3806" t="s">
        <v>30</v>
      </c>
      <c r="E3806" t="s">
        <v>6866</v>
      </c>
      <c r="F3806" t="s">
        <v>9581</v>
      </c>
      <c r="G3806" t="s">
        <v>42</v>
      </c>
      <c r="H3806" t="s">
        <v>4627</v>
      </c>
      <c r="I3806" t="s">
        <v>4628</v>
      </c>
      <c r="J3806" t="s">
        <v>42</v>
      </c>
      <c r="K3806" t="s">
        <v>604</v>
      </c>
      <c r="L3806">
        <v>1</v>
      </c>
      <c r="M3806">
        <v>0</v>
      </c>
      <c r="N3806">
        <v>0</v>
      </c>
      <c r="O3806">
        <v>1</v>
      </c>
      <c r="P3806">
        <v>1</v>
      </c>
      <c r="Q3806">
        <v>1</v>
      </c>
      <c r="R3806">
        <v>1</v>
      </c>
      <c r="S3806" t="s">
        <v>345</v>
      </c>
    </row>
    <row r="3807" spans="1:19" x14ac:dyDescent="0.25">
      <c r="A3807" t="s">
        <v>339</v>
      </c>
      <c r="B3807" t="s">
        <v>340</v>
      </c>
      <c r="C3807" t="s">
        <v>7762</v>
      </c>
      <c r="D3807" t="s">
        <v>30</v>
      </c>
      <c r="E3807" s="1">
        <v>1.0000000000000001E-43</v>
      </c>
      <c r="F3807" t="s">
        <v>7766</v>
      </c>
      <c r="G3807" t="s">
        <v>42</v>
      </c>
      <c r="H3807" t="s">
        <v>4582</v>
      </c>
      <c r="I3807" t="s">
        <v>7767</v>
      </c>
      <c r="J3807" t="s">
        <v>42</v>
      </c>
      <c r="K3807" t="s">
        <v>151</v>
      </c>
      <c r="L3807">
        <v>2</v>
      </c>
      <c r="M3807">
        <v>0</v>
      </c>
      <c r="N3807">
        <v>0</v>
      </c>
      <c r="O3807">
        <v>2</v>
      </c>
      <c r="P3807">
        <v>2</v>
      </c>
      <c r="Q3807">
        <v>1</v>
      </c>
      <c r="R3807">
        <v>1</v>
      </c>
      <c r="S3807" t="s">
        <v>345</v>
      </c>
    </row>
    <row r="3808" spans="1:19" x14ac:dyDescent="0.25">
      <c r="A3808" t="s">
        <v>339</v>
      </c>
      <c r="B3808" t="s">
        <v>340</v>
      </c>
      <c r="C3808" t="s">
        <v>2354</v>
      </c>
      <c r="D3808" t="s">
        <v>30</v>
      </c>
      <c r="E3808" t="s">
        <v>2355</v>
      </c>
      <c r="F3808" t="s">
        <v>2356</v>
      </c>
      <c r="G3808" t="s">
        <v>42</v>
      </c>
      <c r="H3808" t="s">
        <v>2357</v>
      </c>
      <c r="I3808" t="s">
        <v>2358</v>
      </c>
      <c r="J3808" t="s">
        <v>42</v>
      </c>
      <c r="K3808" t="s">
        <v>385</v>
      </c>
      <c r="L3808">
        <v>1</v>
      </c>
      <c r="M3808">
        <v>0</v>
      </c>
      <c r="N3808">
        <v>0</v>
      </c>
      <c r="O3808">
        <v>1</v>
      </c>
      <c r="P3808">
        <v>1</v>
      </c>
      <c r="Q3808">
        <v>1</v>
      </c>
      <c r="R3808">
        <v>1</v>
      </c>
      <c r="S3808" t="s">
        <v>345</v>
      </c>
    </row>
    <row r="3809" spans="1:19" x14ac:dyDescent="0.25">
      <c r="A3809" t="s">
        <v>339</v>
      </c>
      <c r="B3809" t="s">
        <v>340</v>
      </c>
      <c r="C3809" t="s">
        <v>5169</v>
      </c>
      <c r="D3809" t="s">
        <v>30</v>
      </c>
      <c r="E3809" s="1">
        <v>5E-74</v>
      </c>
      <c r="F3809" t="s">
        <v>5170</v>
      </c>
      <c r="G3809" t="s">
        <v>42</v>
      </c>
      <c r="H3809" s="1">
        <v>7.0000000000000003E-74</v>
      </c>
      <c r="I3809" t="s">
        <v>5171</v>
      </c>
      <c r="J3809" t="s">
        <v>42</v>
      </c>
      <c r="K3809" t="s">
        <v>385</v>
      </c>
      <c r="L3809">
        <v>1</v>
      </c>
      <c r="M3809">
        <v>0</v>
      </c>
      <c r="N3809">
        <v>0</v>
      </c>
      <c r="O3809">
        <v>1</v>
      </c>
      <c r="P3809">
        <v>1</v>
      </c>
      <c r="Q3809">
        <v>1</v>
      </c>
      <c r="R3809">
        <v>1</v>
      </c>
      <c r="S3809" t="s">
        <v>345</v>
      </c>
    </row>
    <row r="3810" spans="1:19" x14ac:dyDescent="0.25">
      <c r="A3810" t="s">
        <v>339</v>
      </c>
      <c r="B3810" t="s">
        <v>340</v>
      </c>
      <c r="C3810" t="s">
        <v>5272</v>
      </c>
      <c r="D3810" t="s">
        <v>30</v>
      </c>
      <c r="E3810" t="s">
        <v>5273</v>
      </c>
      <c r="F3810" t="s">
        <v>5274</v>
      </c>
      <c r="G3810" t="s">
        <v>42</v>
      </c>
      <c r="H3810" t="s">
        <v>5275</v>
      </c>
      <c r="I3810" t="s">
        <v>5276</v>
      </c>
      <c r="J3810" t="s">
        <v>42</v>
      </c>
      <c r="K3810" t="s">
        <v>385</v>
      </c>
      <c r="L3810">
        <v>1</v>
      </c>
      <c r="M3810">
        <v>0</v>
      </c>
      <c r="N3810">
        <v>0</v>
      </c>
      <c r="O3810">
        <v>1</v>
      </c>
      <c r="P3810">
        <v>1</v>
      </c>
      <c r="Q3810">
        <v>1</v>
      </c>
      <c r="R3810">
        <v>1</v>
      </c>
      <c r="S3810" t="s">
        <v>345</v>
      </c>
    </row>
    <row r="3811" spans="1:19" x14ac:dyDescent="0.25">
      <c r="A3811" t="s">
        <v>339</v>
      </c>
      <c r="B3811" t="s">
        <v>340</v>
      </c>
      <c r="C3811" t="s">
        <v>4456</v>
      </c>
      <c r="D3811" t="s">
        <v>30</v>
      </c>
      <c r="E3811" s="1">
        <v>4E-73</v>
      </c>
      <c r="F3811" t="s">
        <v>145</v>
      </c>
      <c r="G3811" t="s">
        <v>42</v>
      </c>
      <c r="H3811" t="s">
        <v>4457</v>
      </c>
      <c r="I3811" t="s">
        <v>3420</v>
      </c>
      <c r="J3811" t="s">
        <v>42</v>
      </c>
      <c r="K3811" t="s">
        <v>385</v>
      </c>
      <c r="L3811">
        <v>1</v>
      </c>
      <c r="M3811">
        <v>0</v>
      </c>
      <c r="N3811">
        <v>0</v>
      </c>
      <c r="O3811">
        <v>1</v>
      </c>
      <c r="P3811">
        <v>1</v>
      </c>
      <c r="Q3811">
        <v>1</v>
      </c>
      <c r="R3811">
        <v>1</v>
      </c>
      <c r="S3811" t="s">
        <v>345</v>
      </c>
    </row>
    <row r="3812" spans="1:19" x14ac:dyDescent="0.25">
      <c r="A3812" t="s">
        <v>339</v>
      </c>
      <c r="B3812" t="s">
        <v>340</v>
      </c>
      <c r="C3812" t="s">
        <v>11509</v>
      </c>
      <c r="D3812" t="s">
        <v>30</v>
      </c>
      <c r="E3812" t="s">
        <v>11510</v>
      </c>
      <c r="F3812" t="s">
        <v>1350</v>
      </c>
      <c r="G3812" t="s">
        <v>42</v>
      </c>
      <c r="H3812" t="s">
        <v>11511</v>
      </c>
      <c r="I3812" t="s">
        <v>691</v>
      </c>
      <c r="J3812" t="s">
        <v>42</v>
      </c>
      <c r="K3812" t="s">
        <v>60</v>
      </c>
      <c r="L3812">
        <v>1</v>
      </c>
      <c r="M3812">
        <v>0</v>
      </c>
      <c r="N3812">
        <v>0</v>
      </c>
      <c r="O3812">
        <v>1</v>
      </c>
      <c r="P3812">
        <v>1</v>
      </c>
      <c r="Q3812">
        <v>1</v>
      </c>
      <c r="R3812">
        <v>1</v>
      </c>
      <c r="S3812" t="s">
        <v>345</v>
      </c>
    </row>
    <row r="3813" spans="1:19" x14ac:dyDescent="0.25">
      <c r="A3813" t="s">
        <v>339</v>
      </c>
      <c r="B3813" t="s">
        <v>340</v>
      </c>
      <c r="C3813" t="s">
        <v>11985</v>
      </c>
      <c r="D3813" t="s">
        <v>30</v>
      </c>
      <c r="E3813" s="1">
        <v>4.9999999999999996E-40</v>
      </c>
      <c r="F3813" t="s">
        <v>6705</v>
      </c>
      <c r="G3813" t="s">
        <v>42</v>
      </c>
      <c r="H3813" t="s">
        <v>11986</v>
      </c>
      <c r="I3813" t="s">
        <v>5078</v>
      </c>
      <c r="J3813" t="s">
        <v>42</v>
      </c>
      <c r="K3813" t="s">
        <v>385</v>
      </c>
      <c r="L3813">
        <v>1</v>
      </c>
      <c r="M3813">
        <v>0</v>
      </c>
      <c r="N3813">
        <v>0</v>
      </c>
      <c r="O3813">
        <v>1</v>
      </c>
      <c r="P3813">
        <v>1</v>
      </c>
      <c r="Q3813">
        <v>1</v>
      </c>
      <c r="R3813">
        <v>1</v>
      </c>
      <c r="S3813" t="s">
        <v>345</v>
      </c>
    </row>
    <row r="3814" spans="1:19" x14ac:dyDescent="0.25">
      <c r="A3814" t="s">
        <v>339</v>
      </c>
      <c r="B3814" t="s">
        <v>340</v>
      </c>
      <c r="C3814" t="s">
        <v>7954</v>
      </c>
      <c r="D3814" t="s">
        <v>30</v>
      </c>
      <c r="E3814" t="s">
        <v>7955</v>
      </c>
      <c r="F3814" t="s">
        <v>7956</v>
      </c>
      <c r="G3814" t="s">
        <v>42</v>
      </c>
      <c r="H3814" t="s">
        <v>7957</v>
      </c>
      <c r="I3814" t="s">
        <v>7958</v>
      </c>
      <c r="J3814" t="s">
        <v>42</v>
      </c>
      <c r="K3814" t="s">
        <v>385</v>
      </c>
      <c r="L3814">
        <v>1</v>
      </c>
      <c r="M3814">
        <v>0</v>
      </c>
      <c r="N3814">
        <v>0</v>
      </c>
      <c r="O3814">
        <v>1</v>
      </c>
      <c r="P3814">
        <v>1</v>
      </c>
      <c r="Q3814">
        <v>1</v>
      </c>
      <c r="R3814">
        <v>1</v>
      </c>
      <c r="S3814" t="s">
        <v>345</v>
      </c>
    </row>
    <row r="3815" spans="1:19" x14ac:dyDescent="0.25">
      <c r="A3815" t="s">
        <v>339</v>
      </c>
      <c r="B3815" t="s">
        <v>340</v>
      </c>
      <c r="C3815" t="s">
        <v>1825</v>
      </c>
      <c r="D3815" t="s">
        <v>30</v>
      </c>
      <c r="E3815" t="s">
        <v>1826</v>
      </c>
      <c r="F3815" t="s">
        <v>1827</v>
      </c>
      <c r="G3815" t="s">
        <v>42</v>
      </c>
      <c r="H3815" t="s">
        <v>1828</v>
      </c>
      <c r="I3815" t="s">
        <v>1829</v>
      </c>
      <c r="J3815" t="s">
        <v>42</v>
      </c>
      <c r="K3815" t="s">
        <v>385</v>
      </c>
      <c r="L3815">
        <v>1</v>
      </c>
      <c r="M3815">
        <v>0</v>
      </c>
      <c r="N3815">
        <v>0</v>
      </c>
      <c r="O3815">
        <v>1</v>
      </c>
      <c r="P3815">
        <v>1</v>
      </c>
      <c r="Q3815">
        <v>1</v>
      </c>
      <c r="R3815">
        <v>1</v>
      </c>
      <c r="S3815" t="s">
        <v>345</v>
      </c>
    </row>
    <row r="3816" spans="1:19" x14ac:dyDescent="0.25">
      <c r="A3816" t="s">
        <v>339</v>
      </c>
      <c r="B3816" t="s">
        <v>340</v>
      </c>
      <c r="C3816" t="s">
        <v>12673</v>
      </c>
      <c r="D3816" t="s">
        <v>30</v>
      </c>
      <c r="E3816" t="s">
        <v>12349</v>
      </c>
      <c r="F3816" t="s">
        <v>3619</v>
      </c>
      <c r="G3816" t="s">
        <v>33</v>
      </c>
      <c r="H3816" t="s">
        <v>12674</v>
      </c>
      <c r="I3816" t="s">
        <v>6705</v>
      </c>
      <c r="J3816" t="s">
        <v>42</v>
      </c>
      <c r="K3816" t="s">
        <v>36</v>
      </c>
      <c r="L3816">
        <v>2</v>
      </c>
      <c r="M3816">
        <v>0</v>
      </c>
      <c r="N3816">
        <v>0</v>
      </c>
      <c r="O3816">
        <v>2</v>
      </c>
      <c r="P3816">
        <v>2</v>
      </c>
      <c r="Q3816">
        <v>1</v>
      </c>
      <c r="R3816">
        <v>1</v>
      </c>
      <c r="S3816" t="s">
        <v>345</v>
      </c>
    </row>
    <row r="3817" spans="1:19" x14ac:dyDescent="0.25">
      <c r="A3817" t="s">
        <v>339</v>
      </c>
      <c r="B3817" t="s">
        <v>340</v>
      </c>
      <c r="C3817" t="s">
        <v>11629</v>
      </c>
      <c r="D3817" t="s">
        <v>30</v>
      </c>
      <c r="E3817" t="s">
        <v>11630</v>
      </c>
      <c r="F3817" t="s">
        <v>2571</v>
      </c>
      <c r="G3817" t="s">
        <v>42</v>
      </c>
      <c r="H3817" t="s">
        <v>1314</v>
      </c>
      <c r="I3817" t="s">
        <v>11631</v>
      </c>
      <c r="J3817" t="s">
        <v>42</v>
      </c>
      <c r="K3817" t="s">
        <v>367</v>
      </c>
      <c r="L3817">
        <v>2</v>
      </c>
      <c r="M3817">
        <v>0</v>
      </c>
      <c r="N3817">
        <v>0</v>
      </c>
      <c r="O3817">
        <v>2</v>
      </c>
      <c r="P3817">
        <v>2</v>
      </c>
      <c r="Q3817">
        <v>1</v>
      </c>
      <c r="R3817">
        <v>1</v>
      </c>
      <c r="S3817" t="s">
        <v>345</v>
      </c>
    </row>
    <row r="3818" spans="1:19" x14ac:dyDescent="0.25">
      <c r="A3818" t="s">
        <v>339</v>
      </c>
      <c r="B3818" t="s">
        <v>340</v>
      </c>
      <c r="C3818" t="s">
        <v>4513</v>
      </c>
      <c r="D3818" t="s">
        <v>30</v>
      </c>
      <c r="E3818" s="1">
        <v>5.0000000000000002E-14</v>
      </c>
      <c r="F3818" t="s">
        <v>4514</v>
      </c>
      <c r="G3818" t="s">
        <v>33</v>
      </c>
      <c r="H3818" t="s">
        <v>3213</v>
      </c>
      <c r="I3818" t="s">
        <v>2605</v>
      </c>
      <c r="J3818" t="s">
        <v>33</v>
      </c>
      <c r="K3818" t="s">
        <v>385</v>
      </c>
      <c r="L3818">
        <v>1</v>
      </c>
      <c r="M3818">
        <v>0</v>
      </c>
      <c r="N3818">
        <v>0</v>
      </c>
      <c r="O3818">
        <v>1</v>
      </c>
      <c r="P3818">
        <v>1</v>
      </c>
      <c r="Q3818">
        <v>1</v>
      </c>
      <c r="R3818">
        <v>1</v>
      </c>
      <c r="S3818" t="s">
        <v>345</v>
      </c>
    </row>
    <row r="3819" spans="1:19" x14ac:dyDescent="0.25">
      <c r="A3819" t="s">
        <v>339</v>
      </c>
      <c r="B3819" t="s">
        <v>340</v>
      </c>
      <c r="C3819" t="s">
        <v>6574</v>
      </c>
      <c r="D3819" t="s">
        <v>30</v>
      </c>
      <c r="E3819" t="s">
        <v>3942</v>
      </c>
      <c r="F3819" t="s">
        <v>1919</v>
      </c>
      <c r="G3819" t="s">
        <v>42</v>
      </c>
      <c r="H3819" t="s">
        <v>782</v>
      </c>
      <c r="I3819" t="s">
        <v>1087</v>
      </c>
      <c r="J3819" t="s">
        <v>42</v>
      </c>
      <c r="K3819" t="s">
        <v>181</v>
      </c>
      <c r="L3819">
        <v>2</v>
      </c>
      <c r="M3819">
        <v>1</v>
      </c>
      <c r="N3819">
        <v>0</v>
      </c>
      <c r="O3819">
        <v>2</v>
      </c>
      <c r="P3819">
        <v>2</v>
      </c>
      <c r="Q3819">
        <v>1</v>
      </c>
      <c r="R3819">
        <v>1</v>
      </c>
      <c r="S3819" t="s">
        <v>345</v>
      </c>
    </row>
    <row r="3820" spans="1:19" x14ac:dyDescent="0.25">
      <c r="A3820" t="s">
        <v>339</v>
      </c>
      <c r="B3820" t="s">
        <v>340</v>
      </c>
      <c r="C3820" t="s">
        <v>2007</v>
      </c>
      <c r="D3820" t="s">
        <v>30</v>
      </c>
      <c r="E3820" t="s">
        <v>2008</v>
      </c>
      <c r="F3820" t="s">
        <v>2009</v>
      </c>
      <c r="G3820" t="s">
        <v>42</v>
      </c>
      <c r="H3820" s="1">
        <v>2.0000000000000001E-54</v>
      </c>
      <c r="I3820" t="s">
        <v>2010</v>
      </c>
      <c r="J3820" t="s">
        <v>42</v>
      </c>
      <c r="K3820" t="s">
        <v>513</v>
      </c>
      <c r="L3820">
        <v>1</v>
      </c>
      <c r="M3820">
        <v>0</v>
      </c>
      <c r="N3820">
        <v>0</v>
      </c>
      <c r="O3820">
        <v>1</v>
      </c>
      <c r="P3820">
        <v>1</v>
      </c>
      <c r="Q3820">
        <v>1</v>
      </c>
      <c r="R3820">
        <v>1</v>
      </c>
      <c r="S3820" t="s">
        <v>345</v>
      </c>
    </row>
    <row r="3821" spans="1:19" x14ac:dyDescent="0.25">
      <c r="A3821" t="s">
        <v>339</v>
      </c>
      <c r="B3821" t="s">
        <v>340</v>
      </c>
      <c r="C3821" t="s">
        <v>2083</v>
      </c>
      <c r="D3821" t="s">
        <v>30</v>
      </c>
      <c r="E3821" s="1">
        <v>4.0000000000000003E-43</v>
      </c>
      <c r="F3821" t="s">
        <v>1630</v>
      </c>
      <c r="G3821" t="s">
        <v>42</v>
      </c>
      <c r="H3821" t="s">
        <v>168</v>
      </c>
      <c r="I3821" t="s">
        <v>1247</v>
      </c>
      <c r="J3821" t="s">
        <v>42</v>
      </c>
      <c r="K3821" t="s">
        <v>385</v>
      </c>
      <c r="L3821">
        <v>1</v>
      </c>
      <c r="M3821">
        <v>0</v>
      </c>
      <c r="N3821">
        <v>0</v>
      </c>
      <c r="O3821">
        <v>1</v>
      </c>
      <c r="P3821">
        <v>1</v>
      </c>
      <c r="Q3821">
        <v>1</v>
      </c>
      <c r="R3821">
        <v>1</v>
      </c>
      <c r="S3821" t="s">
        <v>345</v>
      </c>
    </row>
    <row r="3822" spans="1:19" x14ac:dyDescent="0.25">
      <c r="A3822" t="s">
        <v>339</v>
      </c>
      <c r="B3822" t="s">
        <v>340</v>
      </c>
      <c r="C3822" t="s">
        <v>7259</v>
      </c>
      <c r="D3822" t="s">
        <v>30</v>
      </c>
      <c r="E3822" t="s">
        <v>7260</v>
      </c>
      <c r="F3822" t="s">
        <v>7261</v>
      </c>
      <c r="G3822" t="s">
        <v>42</v>
      </c>
      <c r="H3822" s="1">
        <v>6.0000000000000006E-39</v>
      </c>
      <c r="I3822" t="s">
        <v>7262</v>
      </c>
      <c r="J3822" t="s">
        <v>42</v>
      </c>
      <c r="K3822" t="s">
        <v>367</v>
      </c>
      <c r="L3822">
        <v>2</v>
      </c>
      <c r="M3822">
        <v>0</v>
      </c>
      <c r="N3822">
        <v>0</v>
      </c>
      <c r="O3822">
        <v>2</v>
      </c>
      <c r="P3822">
        <v>2</v>
      </c>
      <c r="Q3822">
        <v>2</v>
      </c>
      <c r="R3822">
        <v>2</v>
      </c>
      <c r="S3822" t="s">
        <v>345</v>
      </c>
    </row>
    <row r="3823" spans="1:19" x14ac:dyDescent="0.25">
      <c r="A3823" t="s">
        <v>339</v>
      </c>
      <c r="B3823" t="s">
        <v>340</v>
      </c>
      <c r="C3823" t="s">
        <v>4169</v>
      </c>
      <c r="D3823" t="s">
        <v>30</v>
      </c>
      <c r="E3823" t="s">
        <v>4174</v>
      </c>
      <c r="F3823" t="s">
        <v>4175</v>
      </c>
      <c r="G3823" t="s">
        <v>42</v>
      </c>
      <c r="H3823" t="s">
        <v>4176</v>
      </c>
      <c r="I3823" t="s">
        <v>4177</v>
      </c>
      <c r="J3823" t="s">
        <v>42</v>
      </c>
      <c r="K3823" t="s">
        <v>604</v>
      </c>
      <c r="L3823">
        <v>1</v>
      </c>
      <c r="M3823">
        <v>0</v>
      </c>
      <c r="N3823">
        <v>0</v>
      </c>
      <c r="O3823">
        <v>1</v>
      </c>
      <c r="P3823">
        <v>1</v>
      </c>
      <c r="Q3823">
        <v>1</v>
      </c>
      <c r="R3823">
        <v>1</v>
      </c>
      <c r="S3823" t="s">
        <v>345</v>
      </c>
    </row>
    <row r="3824" spans="1:19" x14ac:dyDescent="0.25">
      <c r="A3824" t="s">
        <v>339</v>
      </c>
      <c r="B3824" t="s">
        <v>340</v>
      </c>
      <c r="C3824" t="s">
        <v>247</v>
      </c>
      <c r="D3824" t="s">
        <v>30</v>
      </c>
      <c r="E3824" t="s">
        <v>341</v>
      </c>
      <c r="F3824" t="s">
        <v>342</v>
      </c>
      <c r="G3824" t="s">
        <v>97</v>
      </c>
      <c r="H3824" t="s">
        <v>343</v>
      </c>
      <c r="I3824" t="s">
        <v>344</v>
      </c>
      <c r="J3824" t="s">
        <v>33</v>
      </c>
      <c r="K3824" t="s">
        <v>132</v>
      </c>
      <c r="L3824">
        <v>1</v>
      </c>
      <c r="M3824">
        <v>1</v>
      </c>
      <c r="N3824">
        <v>1</v>
      </c>
      <c r="O3824">
        <v>2</v>
      </c>
      <c r="P3824">
        <v>2</v>
      </c>
      <c r="Q3824">
        <v>0</v>
      </c>
      <c r="R3824">
        <v>0</v>
      </c>
      <c r="S3824" t="s">
        <v>345</v>
      </c>
    </row>
    <row r="3825" spans="1:19" x14ac:dyDescent="0.25">
      <c r="A3825" t="s">
        <v>339</v>
      </c>
      <c r="B3825" t="s">
        <v>340</v>
      </c>
      <c r="C3825" t="s">
        <v>5263</v>
      </c>
      <c r="D3825" t="s">
        <v>30</v>
      </c>
      <c r="E3825" t="s">
        <v>5264</v>
      </c>
      <c r="F3825" t="s">
        <v>5265</v>
      </c>
      <c r="G3825" t="s">
        <v>42</v>
      </c>
      <c r="H3825" t="s">
        <v>5266</v>
      </c>
      <c r="I3825" t="s">
        <v>3636</v>
      </c>
      <c r="J3825" t="s">
        <v>42</v>
      </c>
      <c r="K3825" t="s">
        <v>132</v>
      </c>
      <c r="L3825">
        <v>2</v>
      </c>
      <c r="M3825">
        <v>0</v>
      </c>
      <c r="N3825">
        <v>0</v>
      </c>
      <c r="O3825">
        <v>2</v>
      </c>
      <c r="P3825">
        <v>2</v>
      </c>
      <c r="Q3825">
        <v>1</v>
      </c>
      <c r="R3825">
        <v>1</v>
      </c>
      <c r="S3825" t="s">
        <v>345</v>
      </c>
    </row>
    <row r="3826" spans="1:19" x14ac:dyDescent="0.25">
      <c r="A3826" t="s">
        <v>339</v>
      </c>
      <c r="B3826" t="s">
        <v>340</v>
      </c>
      <c r="C3826" t="s">
        <v>14568</v>
      </c>
      <c r="D3826" t="s">
        <v>30</v>
      </c>
      <c r="E3826" t="s">
        <v>14573</v>
      </c>
      <c r="F3826" t="s">
        <v>14196</v>
      </c>
      <c r="G3826" t="s">
        <v>42</v>
      </c>
      <c r="H3826" t="s">
        <v>14574</v>
      </c>
      <c r="I3826" t="s">
        <v>14575</v>
      </c>
      <c r="J3826" t="s">
        <v>42</v>
      </c>
      <c r="K3826" t="s">
        <v>604</v>
      </c>
      <c r="L3826">
        <v>1</v>
      </c>
      <c r="M3826">
        <v>0</v>
      </c>
      <c r="N3826">
        <v>0</v>
      </c>
      <c r="O3826">
        <v>1</v>
      </c>
      <c r="P3826">
        <v>1</v>
      </c>
      <c r="Q3826">
        <v>1</v>
      </c>
      <c r="R3826">
        <v>1</v>
      </c>
      <c r="S3826" t="s">
        <v>345</v>
      </c>
    </row>
    <row r="3827" spans="1:19" x14ac:dyDescent="0.25">
      <c r="A3827" t="s">
        <v>339</v>
      </c>
      <c r="B3827" t="s">
        <v>340</v>
      </c>
      <c r="C3827" t="s">
        <v>13592</v>
      </c>
      <c r="D3827" t="s">
        <v>30</v>
      </c>
      <c r="E3827" t="s">
        <v>13593</v>
      </c>
      <c r="F3827" t="s">
        <v>13594</v>
      </c>
      <c r="G3827" t="s">
        <v>42</v>
      </c>
      <c r="H3827" t="s">
        <v>13595</v>
      </c>
      <c r="I3827" t="s">
        <v>7432</v>
      </c>
      <c r="J3827" t="s">
        <v>42</v>
      </c>
      <c r="K3827" t="s">
        <v>385</v>
      </c>
      <c r="L3827">
        <v>1</v>
      </c>
      <c r="M3827">
        <v>0</v>
      </c>
      <c r="N3827">
        <v>0</v>
      </c>
      <c r="O3827">
        <v>1</v>
      </c>
      <c r="P3827">
        <v>1</v>
      </c>
      <c r="Q3827">
        <v>1</v>
      </c>
      <c r="R3827">
        <v>1</v>
      </c>
      <c r="S3827" t="s">
        <v>345</v>
      </c>
    </row>
    <row r="3828" spans="1:19" x14ac:dyDescent="0.25">
      <c r="A3828" t="s">
        <v>339</v>
      </c>
      <c r="B3828" t="s">
        <v>340</v>
      </c>
      <c r="C3828" t="s">
        <v>9697</v>
      </c>
      <c r="D3828" t="s">
        <v>30</v>
      </c>
      <c r="E3828" t="s">
        <v>9700</v>
      </c>
      <c r="F3828" t="s">
        <v>9701</v>
      </c>
      <c r="G3828" t="s">
        <v>42</v>
      </c>
      <c r="H3828" t="s">
        <v>9702</v>
      </c>
      <c r="I3828" t="s">
        <v>9703</v>
      </c>
      <c r="J3828" t="s">
        <v>42</v>
      </c>
      <c r="K3828" t="s">
        <v>385</v>
      </c>
      <c r="L3828">
        <v>1</v>
      </c>
      <c r="M3828">
        <v>0</v>
      </c>
      <c r="N3828">
        <v>0</v>
      </c>
      <c r="O3828">
        <v>1</v>
      </c>
      <c r="P3828">
        <v>1</v>
      </c>
      <c r="Q3828">
        <v>1</v>
      </c>
      <c r="R3828">
        <v>1</v>
      </c>
      <c r="S3828" t="s">
        <v>345</v>
      </c>
    </row>
    <row r="3829" spans="1:19" x14ac:dyDescent="0.25">
      <c r="A3829" t="s">
        <v>339</v>
      </c>
      <c r="B3829" t="s">
        <v>340</v>
      </c>
      <c r="C3829" t="s">
        <v>7390</v>
      </c>
      <c r="D3829" t="s">
        <v>30</v>
      </c>
      <c r="E3829" t="s">
        <v>7393</v>
      </c>
      <c r="F3829" t="s">
        <v>1158</v>
      </c>
      <c r="G3829" t="s">
        <v>42</v>
      </c>
      <c r="H3829" t="s">
        <v>7394</v>
      </c>
      <c r="I3829" t="s">
        <v>3231</v>
      </c>
      <c r="J3829" t="s">
        <v>42</v>
      </c>
      <c r="K3829" t="s">
        <v>151</v>
      </c>
      <c r="L3829">
        <v>2</v>
      </c>
      <c r="M3829">
        <v>0</v>
      </c>
      <c r="N3829">
        <v>0</v>
      </c>
      <c r="O3829">
        <v>2</v>
      </c>
      <c r="P3829">
        <v>2</v>
      </c>
      <c r="Q3829">
        <v>1</v>
      </c>
      <c r="R3829">
        <v>1</v>
      </c>
      <c r="S3829" t="s">
        <v>345</v>
      </c>
    </row>
    <row r="3830" spans="1:19" x14ac:dyDescent="0.25">
      <c r="A3830" t="s">
        <v>339</v>
      </c>
      <c r="B3830" t="s">
        <v>340</v>
      </c>
      <c r="C3830" t="s">
        <v>3792</v>
      </c>
      <c r="D3830" t="s">
        <v>30</v>
      </c>
      <c r="E3830" t="s">
        <v>3796</v>
      </c>
      <c r="F3830" t="s">
        <v>3797</v>
      </c>
      <c r="G3830" t="s">
        <v>42</v>
      </c>
      <c r="H3830" t="s">
        <v>3798</v>
      </c>
      <c r="I3830" t="s">
        <v>3799</v>
      </c>
      <c r="J3830" t="s">
        <v>42</v>
      </c>
      <c r="K3830" t="s">
        <v>367</v>
      </c>
      <c r="L3830">
        <v>2</v>
      </c>
      <c r="M3830">
        <v>0</v>
      </c>
      <c r="N3830">
        <v>0</v>
      </c>
      <c r="O3830">
        <v>2</v>
      </c>
      <c r="P3830">
        <v>2</v>
      </c>
      <c r="Q3830">
        <v>2</v>
      </c>
      <c r="R3830">
        <v>2</v>
      </c>
      <c r="S3830" t="s">
        <v>345</v>
      </c>
    </row>
    <row r="3831" spans="1:19" x14ac:dyDescent="0.25">
      <c r="A3831" t="s">
        <v>339</v>
      </c>
      <c r="B3831" t="s">
        <v>340</v>
      </c>
      <c r="C3831" t="s">
        <v>5175</v>
      </c>
      <c r="D3831" t="s">
        <v>30</v>
      </c>
      <c r="E3831" t="s">
        <v>5176</v>
      </c>
      <c r="F3831" t="s">
        <v>5177</v>
      </c>
      <c r="G3831" t="s">
        <v>42</v>
      </c>
      <c r="H3831" t="s">
        <v>1089</v>
      </c>
      <c r="I3831" t="s">
        <v>2985</v>
      </c>
      <c r="J3831" t="s">
        <v>42</v>
      </c>
      <c r="K3831" t="s">
        <v>106</v>
      </c>
      <c r="L3831">
        <v>2</v>
      </c>
      <c r="M3831">
        <v>1</v>
      </c>
      <c r="N3831">
        <v>0</v>
      </c>
      <c r="O3831">
        <v>2</v>
      </c>
      <c r="P3831">
        <v>2</v>
      </c>
      <c r="Q3831">
        <v>2</v>
      </c>
      <c r="R3831">
        <v>2</v>
      </c>
      <c r="S3831" t="s">
        <v>345</v>
      </c>
    </row>
    <row r="3832" spans="1:19" x14ac:dyDescent="0.25">
      <c r="A3832" t="s">
        <v>339</v>
      </c>
      <c r="B3832" t="s">
        <v>340</v>
      </c>
      <c r="C3832" t="s">
        <v>5988</v>
      </c>
      <c r="D3832" t="s">
        <v>30</v>
      </c>
      <c r="E3832" s="1">
        <v>9.9999999999999997E-48</v>
      </c>
      <c r="F3832" t="s">
        <v>5989</v>
      </c>
      <c r="G3832" t="s">
        <v>42</v>
      </c>
      <c r="H3832" t="s">
        <v>5990</v>
      </c>
      <c r="I3832" t="s">
        <v>5991</v>
      </c>
      <c r="J3832" t="s">
        <v>42</v>
      </c>
      <c r="K3832" t="s">
        <v>604</v>
      </c>
      <c r="L3832">
        <v>1</v>
      </c>
      <c r="M3832">
        <v>0</v>
      </c>
      <c r="N3832">
        <v>0</v>
      </c>
      <c r="O3832">
        <v>1</v>
      </c>
      <c r="P3832">
        <v>1</v>
      </c>
      <c r="Q3832">
        <v>1</v>
      </c>
      <c r="R3832">
        <v>1</v>
      </c>
      <c r="S3832" t="s">
        <v>345</v>
      </c>
    </row>
    <row r="3833" spans="1:19" x14ac:dyDescent="0.25">
      <c r="A3833" t="s">
        <v>339</v>
      </c>
      <c r="B3833" t="s">
        <v>340</v>
      </c>
      <c r="C3833" t="s">
        <v>7732</v>
      </c>
      <c r="D3833" t="s">
        <v>30</v>
      </c>
      <c r="E3833" t="s">
        <v>7736</v>
      </c>
      <c r="F3833" t="s">
        <v>5278</v>
      </c>
      <c r="G3833" t="s">
        <v>42</v>
      </c>
      <c r="H3833" t="s">
        <v>5280</v>
      </c>
      <c r="I3833" t="s">
        <v>5281</v>
      </c>
      <c r="J3833" t="s">
        <v>42</v>
      </c>
      <c r="K3833" t="s">
        <v>151</v>
      </c>
      <c r="L3833">
        <v>1</v>
      </c>
      <c r="M3833">
        <v>1</v>
      </c>
      <c r="N3833">
        <v>0</v>
      </c>
      <c r="O3833">
        <v>1</v>
      </c>
      <c r="P3833">
        <v>1</v>
      </c>
      <c r="Q3833">
        <v>1</v>
      </c>
      <c r="R3833">
        <v>1</v>
      </c>
      <c r="S3833" t="s">
        <v>345</v>
      </c>
    </row>
    <row r="3834" spans="1:19" x14ac:dyDescent="0.25">
      <c r="A3834" t="s">
        <v>339</v>
      </c>
      <c r="B3834" t="s">
        <v>340</v>
      </c>
      <c r="C3834" t="s">
        <v>13094</v>
      </c>
      <c r="D3834" t="s">
        <v>30</v>
      </c>
      <c r="E3834" t="s">
        <v>8660</v>
      </c>
      <c r="F3834" t="s">
        <v>13095</v>
      </c>
      <c r="G3834" t="s">
        <v>42</v>
      </c>
      <c r="H3834" t="s">
        <v>7549</v>
      </c>
      <c r="I3834" t="s">
        <v>2248</v>
      </c>
      <c r="J3834" t="s">
        <v>42</v>
      </c>
      <c r="K3834" t="s">
        <v>591</v>
      </c>
      <c r="L3834">
        <v>4</v>
      </c>
      <c r="M3834">
        <v>1</v>
      </c>
      <c r="N3834">
        <v>1</v>
      </c>
      <c r="O3834">
        <v>5</v>
      </c>
      <c r="P3834">
        <v>5</v>
      </c>
      <c r="Q3834">
        <v>3</v>
      </c>
      <c r="R3834">
        <v>3</v>
      </c>
      <c r="S3834" t="s">
        <v>345</v>
      </c>
    </row>
    <row r="3835" spans="1:19" x14ac:dyDescent="0.25">
      <c r="A3835" t="s">
        <v>339</v>
      </c>
      <c r="B3835" t="s">
        <v>340</v>
      </c>
      <c r="C3835" t="s">
        <v>5279</v>
      </c>
      <c r="D3835" t="s">
        <v>30</v>
      </c>
      <c r="E3835" t="s">
        <v>5280</v>
      </c>
      <c r="F3835" t="s">
        <v>5281</v>
      </c>
      <c r="G3835" t="s">
        <v>42</v>
      </c>
      <c r="H3835" t="s">
        <v>5282</v>
      </c>
      <c r="I3835" t="s">
        <v>5283</v>
      </c>
      <c r="J3835" t="s">
        <v>42</v>
      </c>
      <c r="K3835" t="s">
        <v>385</v>
      </c>
      <c r="L3835">
        <v>1</v>
      </c>
      <c r="M3835">
        <v>0</v>
      </c>
      <c r="N3835">
        <v>0</v>
      </c>
      <c r="O3835">
        <v>1</v>
      </c>
      <c r="P3835">
        <v>1</v>
      </c>
      <c r="Q3835">
        <v>1</v>
      </c>
      <c r="R3835">
        <v>1</v>
      </c>
      <c r="S3835" t="s">
        <v>345</v>
      </c>
    </row>
    <row r="3836" spans="1:19" x14ac:dyDescent="0.25">
      <c r="A3836" t="s">
        <v>339</v>
      </c>
      <c r="B3836" t="s">
        <v>340</v>
      </c>
      <c r="C3836" t="s">
        <v>2951</v>
      </c>
      <c r="D3836" t="s">
        <v>30</v>
      </c>
      <c r="E3836" t="s">
        <v>2952</v>
      </c>
      <c r="F3836" t="s">
        <v>2953</v>
      </c>
      <c r="G3836" t="s">
        <v>42</v>
      </c>
      <c r="H3836" t="s">
        <v>2954</v>
      </c>
      <c r="I3836" t="s">
        <v>731</v>
      </c>
      <c r="J3836" t="s">
        <v>42</v>
      </c>
      <c r="K3836" t="s">
        <v>163</v>
      </c>
      <c r="L3836">
        <v>2</v>
      </c>
      <c r="M3836">
        <v>0</v>
      </c>
      <c r="N3836">
        <v>0</v>
      </c>
      <c r="O3836">
        <v>2</v>
      </c>
      <c r="P3836">
        <v>2</v>
      </c>
      <c r="Q3836">
        <v>2</v>
      </c>
      <c r="R3836">
        <v>2</v>
      </c>
      <c r="S3836" t="s">
        <v>345</v>
      </c>
    </row>
    <row r="3837" spans="1:19" x14ac:dyDescent="0.25">
      <c r="A3837" t="s">
        <v>339</v>
      </c>
      <c r="B3837" t="s">
        <v>340</v>
      </c>
      <c r="C3837" t="s">
        <v>4450</v>
      </c>
      <c r="D3837" t="s">
        <v>30</v>
      </c>
      <c r="E3837" t="s">
        <v>4451</v>
      </c>
      <c r="F3837" t="s">
        <v>4452</v>
      </c>
      <c r="G3837" t="s">
        <v>42</v>
      </c>
      <c r="H3837" t="s">
        <v>3637</v>
      </c>
      <c r="I3837" t="s">
        <v>4453</v>
      </c>
      <c r="J3837" t="s">
        <v>42</v>
      </c>
      <c r="K3837" t="s">
        <v>361</v>
      </c>
      <c r="L3837">
        <v>2</v>
      </c>
      <c r="M3837">
        <v>0</v>
      </c>
      <c r="N3837">
        <v>0</v>
      </c>
      <c r="O3837">
        <v>2</v>
      </c>
      <c r="P3837">
        <v>2</v>
      </c>
      <c r="Q3837">
        <v>2</v>
      </c>
      <c r="R3837">
        <v>2</v>
      </c>
      <c r="S3837" t="s">
        <v>345</v>
      </c>
    </row>
    <row r="3838" spans="1:19" x14ac:dyDescent="0.25">
      <c r="A3838" t="s">
        <v>339</v>
      </c>
      <c r="B3838" t="s">
        <v>340</v>
      </c>
      <c r="C3838" t="s">
        <v>4622</v>
      </c>
      <c r="D3838" t="s">
        <v>30</v>
      </c>
      <c r="E3838" t="s">
        <v>4627</v>
      </c>
      <c r="F3838" t="s">
        <v>4628</v>
      </c>
      <c r="G3838" t="s">
        <v>42</v>
      </c>
      <c r="H3838" t="s">
        <v>4629</v>
      </c>
      <c r="I3838" t="s">
        <v>4630</v>
      </c>
      <c r="J3838" t="s">
        <v>42</v>
      </c>
      <c r="K3838" t="s">
        <v>385</v>
      </c>
      <c r="L3838">
        <v>1</v>
      </c>
      <c r="M3838">
        <v>0</v>
      </c>
      <c r="N3838">
        <v>0</v>
      </c>
      <c r="O3838">
        <v>1</v>
      </c>
      <c r="P3838">
        <v>1</v>
      </c>
      <c r="Q3838">
        <v>1</v>
      </c>
      <c r="R3838">
        <v>1</v>
      </c>
      <c r="S3838" t="s">
        <v>345</v>
      </c>
    </row>
    <row r="3839" spans="1:19" x14ac:dyDescent="0.25">
      <c r="A3839" t="s">
        <v>339</v>
      </c>
      <c r="B3839" t="s">
        <v>340</v>
      </c>
      <c r="C3839" t="s">
        <v>8263</v>
      </c>
      <c r="D3839" t="s">
        <v>30</v>
      </c>
      <c r="E3839" t="s">
        <v>1788</v>
      </c>
      <c r="F3839" t="s">
        <v>2641</v>
      </c>
      <c r="G3839" t="s">
        <v>42</v>
      </c>
      <c r="H3839" t="s">
        <v>8264</v>
      </c>
      <c r="I3839" t="s">
        <v>5116</v>
      </c>
      <c r="J3839" t="s">
        <v>42</v>
      </c>
      <c r="K3839" t="s">
        <v>132</v>
      </c>
      <c r="L3839">
        <v>2</v>
      </c>
      <c r="M3839">
        <v>0</v>
      </c>
      <c r="N3839">
        <v>0</v>
      </c>
      <c r="O3839">
        <v>2</v>
      </c>
      <c r="P3839">
        <v>2</v>
      </c>
      <c r="Q3839">
        <v>1</v>
      </c>
      <c r="R3839">
        <v>1</v>
      </c>
      <c r="S3839" t="s">
        <v>345</v>
      </c>
    </row>
    <row r="3840" spans="1:19" x14ac:dyDescent="0.25">
      <c r="A3840" t="s">
        <v>339</v>
      </c>
      <c r="B3840" t="s">
        <v>340</v>
      </c>
      <c r="C3840" t="s">
        <v>7321</v>
      </c>
      <c r="D3840" t="s">
        <v>30</v>
      </c>
      <c r="E3840" t="s">
        <v>4967</v>
      </c>
      <c r="F3840" t="s">
        <v>543</v>
      </c>
      <c r="G3840" t="s">
        <v>42</v>
      </c>
      <c r="H3840" t="s">
        <v>7325</v>
      </c>
      <c r="I3840" t="s">
        <v>7326</v>
      </c>
      <c r="J3840" t="s">
        <v>42</v>
      </c>
      <c r="K3840" t="s">
        <v>604</v>
      </c>
      <c r="L3840">
        <v>1</v>
      </c>
      <c r="M3840">
        <v>0</v>
      </c>
      <c r="N3840">
        <v>0</v>
      </c>
      <c r="O3840">
        <v>1</v>
      </c>
      <c r="P3840">
        <v>1</v>
      </c>
      <c r="Q3840">
        <v>1</v>
      </c>
      <c r="R3840">
        <v>1</v>
      </c>
      <c r="S3840" t="s">
        <v>345</v>
      </c>
    </row>
    <row r="3841" spans="1:19" x14ac:dyDescent="0.25">
      <c r="A3841" t="s">
        <v>339</v>
      </c>
      <c r="B3841" t="s">
        <v>340</v>
      </c>
      <c r="C3841" t="s">
        <v>14576</v>
      </c>
      <c r="D3841" t="s">
        <v>30</v>
      </c>
      <c r="E3841" t="s">
        <v>14577</v>
      </c>
      <c r="F3841" t="s">
        <v>4142</v>
      </c>
      <c r="G3841" t="s">
        <v>42</v>
      </c>
      <c r="H3841" t="s">
        <v>3120</v>
      </c>
      <c r="I3841" t="s">
        <v>1392</v>
      </c>
      <c r="J3841" t="s">
        <v>42</v>
      </c>
      <c r="K3841" t="s">
        <v>692</v>
      </c>
      <c r="L3841">
        <v>2</v>
      </c>
      <c r="M3841">
        <v>0</v>
      </c>
      <c r="N3841">
        <v>0</v>
      </c>
      <c r="O3841">
        <v>2</v>
      </c>
      <c r="P3841">
        <v>2</v>
      </c>
      <c r="Q3841">
        <v>1</v>
      </c>
      <c r="R3841">
        <v>1</v>
      </c>
      <c r="S3841" t="s">
        <v>345</v>
      </c>
    </row>
    <row r="3842" spans="1:19" x14ac:dyDescent="0.25">
      <c r="A3842" t="s">
        <v>339</v>
      </c>
      <c r="B3842" t="s">
        <v>340</v>
      </c>
      <c r="C3842" t="s">
        <v>3044</v>
      </c>
      <c r="D3842" t="s">
        <v>30</v>
      </c>
      <c r="E3842" t="s">
        <v>3045</v>
      </c>
      <c r="F3842" t="s">
        <v>3046</v>
      </c>
      <c r="G3842" t="s">
        <v>42</v>
      </c>
      <c r="H3842" t="s">
        <v>827</v>
      </c>
      <c r="I3842" t="s">
        <v>3047</v>
      </c>
      <c r="J3842" t="s">
        <v>42</v>
      </c>
      <c r="K3842" t="s">
        <v>692</v>
      </c>
      <c r="L3842">
        <v>1</v>
      </c>
      <c r="M3842">
        <v>1</v>
      </c>
      <c r="N3842">
        <v>0</v>
      </c>
      <c r="O3842">
        <v>1</v>
      </c>
      <c r="P3842">
        <v>1</v>
      </c>
      <c r="Q3842">
        <v>1</v>
      </c>
      <c r="R3842">
        <v>1</v>
      </c>
      <c r="S3842" t="s">
        <v>345</v>
      </c>
    </row>
    <row r="3843" spans="1:19" x14ac:dyDescent="0.25">
      <c r="A3843" t="s">
        <v>339</v>
      </c>
      <c r="B3843" t="s">
        <v>340</v>
      </c>
      <c r="C3843" t="s">
        <v>8156</v>
      </c>
      <c r="D3843" t="s">
        <v>30</v>
      </c>
      <c r="E3843" t="s">
        <v>8157</v>
      </c>
      <c r="F3843" t="s">
        <v>8158</v>
      </c>
      <c r="G3843" t="s">
        <v>42</v>
      </c>
      <c r="H3843" s="1">
        <v>5.9999999999999997E-18</v>
      </c>
      <c r="I3843" t="s">
        <v>4004</v>
      </c>
      <c r="J3843" t="s">
        <v>42</v>
      </c>
      <c r="K3843" t="s">
        <v>181</v>
      </c>
      <c r="L3843">
        <v>3</v>
      </c>
      <c r="M3843">
        <v>0</v>
      </c>
      <c r="N3843">
        <v>0</v>
      </c>
      <c r="O3843">
        <v>3</v>
      </c>
      <c r="P3843">
        <v>3</v>
      </c>
      <c r="Q3843">
        <v>3</v>
      </c>
      <c r="R3843">
        <v>3</v>
      </c>
      <c r="S3843" t="s">
        <v>345</v>
      </c>
    </row>
    <row r="3844" spans="1:19" x14ac:dyDescent="0.25">
      <c r="A3844" t="s">
        <v>339</v>
      </c>
      <c r="B3844" t="s">
        <v>340</v>
      </c>
      <c r="C3844" t="s">
        <v>3377</v>
      </c>
      <c r="D3844" t="s">
        <v>30</v>
      </c>
      <c r="E3844" t="s">
        <v>3378</v>
      </c>
      <c r="F3844" t="s">
        <v>3379</v>
      </c>
      <c r="G3844" t="s">
        <v>42</v>
      </c>
      <c r="H3844" t="s">
        <v>3380</v>
      </c>
      <c r="I3844" t="s">
        <v>3233</v>
      </c>
      <c r="J3844" t="s">
        <v>33</v>
      </c>
      <c r="K3844" t="s">
        <v>361</v>
      </c>
      <c r="L3844">
        <v>2</v>
      </c>
      <c r="M3844">
        <v>0</v>
      </c>
      <c r="N3844">
        <v>0</v>
      </c>
      <c r="O3844">
        <v>2</v>
      </c>
      <c r="P3844">
        <v>2</v>
      </c>
      <c r="Q3844">
        <v>2</v>
      </c>
      <c r="R3844">
        <v>2</v>
      </c>
      <c r="S3844" t="s">
        <v>345</v>
      </c>
    </row>
    <row r="3845" spans="1:19" x14ac:dyDescent="0.25">
      <c r="A3845" t="s">
        <v>339</v>
      </c>
      <c r="B3845" t="s">
        <v>340</v>
      </c>
      <c r="C3845" t="s">
        <v>14299</v>
      </c>
      <c r="D3845" t="s">
        <v>30</v>
      </c>
      <c r="E3845" t="s">
        <v>14300</v>
      </c>
      <c r="F3845" t="s">
        <v>14301</v>
      </c>
      <c r="G3845" t="s">
        <v>42</v>
      </c>
      <c r="H3845" t="s">
        <v>14302</v>
      </c>
      <c r="I3845" t="s">
        <v>14303</v>
      </c>
      <c r="J3845" t="s">
        <v>42</v>
      </c>
      <c r="K3845" t="s">
        <v>367</v>
      </c>
      <c r="L3845">
        <v>2</v>
      </c>
      <c r="M3845">
        <v>0</v>
      </c>
      <c r="N3845">
        <v>0</v>
      </c>
      <c r="O3845">
        <v>2</v>
      </c>
      <c r="P3845">
        <v>2</v>
      </c>
      <c r="Q3845">
        <v>1</v>
      </c>
      <c r="R3845">
        <v>1</v>
      </c>
      <c r="S3845" t="s">
        <v>345</v>
      </c>
    </row>
    <row r="3846" spans="1:19" x14ac:dyDescent="0.25">
      <c r="A3846" t="s">
        <v>339</v>
      </c>
      <c r="B3846" t="s">
        <v>340</v>
      </c>
      <c r="C3846" t="s">
        <v>5400</v>
      </c>
      <c r="D3846" t="s">
        <v>30</v>
      </c>
      <c r="E3846" t="s">
        <v>4189</v>
      </c>
      <c r="F3846" t="s">
        <v>5404</v>
      </c>
      <c r="G3846" t="s">
        <v>42</v>
      </c>
      <c r="H3846" t="s">
        <v>5405</v>
      </c>
      <c r="I3846" t="s">
        <v>3272</v>
      </c>
      <c r="J3846" t="s">
        <v>42</v>
      </c>
      <c r="K3846" t="s">
        <v>385</v>
      </c>
      <c r="L3846">
        <v>1</v>
      </c>
      <c r="M3846">
        <v>0</v>
      </c>
      <c r="N3846">
        <v>0</v>
      </c>
      <c r="O3846">
        <v>1</v>
      </c>
      <c r="P3846">
        <v>1</v>
      </c>
      <c r="Q3846">
        <v>1</v>
      </c>
      <c r="R3846">
        <v>1</v>
      </c>
      <c r="S3846" t="s">
        <v>345</v>
      </c>
    </row>
    <row r="3847" spans="1:19" x14ac:dyDescent="0.25">
      <c r="A3847" t="s">
        <v>339</v>
      </c>
      <c r="B3847" t="s">
        <v>340</v>
      </c>
      <c r="C3847" t="s">
        <v>4291</v>
      </c>
      <c r="D3847" t="s">
        <v>30</v>
      </c>
      <c r="E3847" t="s">
        <v>4292</v>
      </c>
      <c r="F3847" t="s">
        <v>4293</v>
      </c>
      <c r="G3847" t="s">
        <v>42</v>
      </c>
      <c r="H3847" t="s">
        <v>4294</v>
      </c>
      <c r="I3847" t="s">
        <v>4295</v>
      </c>
      <c r="J3847" t="s">
        <v>42</v>
      </c>
      <c r="K3847" t="s">
        <v>604</v>
      </c>
      <c r="L3847">
        <v>1</v>
      </c>
      <c r="M3847">
        <v>0</v>
      </c>
      <c r="N3847">
        <v>0</v>
      </c>
      <c r="O3847">
        <v>1</v>
      </c>
      <c r="P3847">
        <v>1</v>
      </c>
      <c r="Q3847">
        <v>1</v>
      </c>
      <c r="R3847">
        <v>1</v>
      </c>
      <c r="S3847" t="s">
        <v>345</v>
      </c>
    </row>
    <row r="3848" spans="1:19" x14ac:dyDescent="0.25">
      <c r="A3848" t="s">
        <v>339</v>
      </c>
      <c r="B3848" t="s">
        <v>340</v>
      </c>
      <c r="C3848" t="s">
        <v>4323</v>
      </c>
      <c r="D3848" t="s">
        <v>30</v>
      </c>
      <c r="E3848" t="s">
        <v>4324</v>
      </c>
      <c r="F3848" t="s">
        <v>2615</v>
      </c>
      <c r="G3848" t="s">
        <v>42</v>
      </c>
      <c r="H3848" t="s">
        <v>4325</v>
      </c>
      <c r="I3848" t="s">
        <v>4326</v>
      </c>
      <c r="J3848" t="s">
        <v>42</v>
      </c>
      <c r="K3848" t="s">
        <v>367</v>
      </c>
      <c r="L3848">
        <v>1</v>
      </c>
      <c r="M3848">
        <v>1</v>
      </c>
      <c r="N3848">
        <v>0</v>
      </c>
      <c r="O3848">
        <v>1</v>
      </c>
      <c r="P3848">
        <v>1</v>
      </c>
      <c r="Q3848">
        <v>1</v>
      </c>
      <c r="R3848">
        <v>1</v>
      </c>
      <c r="S3848" t="s">
        <v>345</v>
      </c>
    </row>
    <row r="3849" spans="1:19" x14ac:dyDescent="0.25">
      <c r="A3849" t="s">
        <v>339</v>
      </c>
      <c r="B3849" t="s">
        <v>340</v>
      </c>
      <c r="C3849" t="s">
        <v>12795</v>
      </c>
      <c r="D3849" t="s">
        <v>30</v>
      </c>
      <c r="E3849" s="1">
        <v>1E-41</v>
      </c>
      <c r="F3849" t="s">
        <v>170</v>
      </c>
      <c r="G3849" t="s">
        <v>42</v>
      </c>
      <c r="H3849" t="s">
        <v>5687</v>
      </c>
      <c r="I3849" t="s">
        <v>12797</v>
      </c>
      <c r="J3849" t="s">
        <v>42</v>
      </c>
      <c r="K3849" t="s">
        <v>385</v>
      </c>
      <c r="L3849">
        <v>1</v>
      </c>
      <c r="M3849">
        <v>0</v>
      </c>
      <c r="N3849">
        <v>0</v>
      </c>
      <c r="O3849">
        <v>1</v>
      </c>
      <c r="P3849">
        <v>1</v>
      </c>
      <c r="Q3849">
        <v>1</v>
      </c>
      <c r="R3849">
        <v>1</v>
      </c>
      <c r="S3849" t="s">
        <v>345</v>
      </c>
    </row>
    <row r="3850" spans="1:19" x14ac:dyDescent="0.25">
      <c r="A3850" t="s">
        <v>339</v>
      </c>
      <c r="B3850" t="s">
        <v>340</v>
      </c>
      <c r="C3850" t="s">
        <v>7148</v>
      </c>
      <c r="D3850" t="s">
        <v>30</v>
      </c>
      <c r="E3850" s="1">
        <v>9.9999999999999994E-50</v>
      </c>
      <c r="F3850" t="s">
        <v>7152</v>
      </c>
      <c r="G3850" t="s">
        <v>42</v>
      </c>
      <c r="H3850" t="s">
        <v>7153</v>
      </c>
      <c r="I3850" t="s">
        <v>7154</v>
      </c>
      <c r="J3850" t="s">
        <v>42</v>
      </c>
      <c r="K3850" t="s">
        <v>385</v>
      </c>
      <c r="L3850">
        <v>1</v>
      </c>
      <c r="M3850">
        <v>0</v>
      </c>
      <c r="N3850">
        <v>0</v>
      </c>
      <c r="O3850">
        <v>1</v>
      </c>
      <c r="P3850">
        <v>1</v>
      </c>
      <c r="Q3850">
        <v>1</v>
      </c>
      <c r="R3850">
        <v>1</v>
      </c>
      <c r="S3850" t="s">
        <v>345</v>
      </c>
    </row>
    <row r="3851" spans="1:19" x14ac:dyDescent="0.25">
      <c r="A3851" t="s">
        <v>339</v>
      </c>
      <c r="B3851" t="s">
        <v>340</v>
      </c>
      <c r="C3851" t="s">
        <v>5091</v>
      </c>
      <c r="D3851" t="s">
        <v>30</v>
      </c>
      <c r="E3851" t="s">
        <v>5092</v>
      </c>
      <c r="F3851" t="s">
        <v>4803</v>
      </c>
      <c r="G3851" t="s">
        <v>42</v>
      </c>
      <c r="H3851" s="1">
        <v>9.9999999999999995E-45</v>
      </c>
      <c r="I3851" t="s">
        <v>5093</v>
      </c>
      <c r="J3851" t="s">
        <v>42</v>
      </c>
      <c r="K3851" t="s">
        <v>171</v>
      </c>
      <c r="L3851">
        <v>2</v>
      </c>
      <c r="M3851">
        <v>0</v>
      </c>
      <c r="N3851">
        <v>0</v>
      </c>
      <c r="O3851">
        <v>2</v>
      </c>
      <c r="P3851">
        <v>2</v>
      </c>
      <c r="Q3851">
        <v>1</v>
      </c>
      <c r="R3851">
        <v>1</v>
      </c>
      <c r="S3851" t="s">
        <v>345</v>
      </c>
    </row>
    <row r="3852" spans="1:19" x14ac:dyDescent="0.25">
      <c r="A3852" t="s">
        <v>339</v>
      </c>
      <c r="B3852" t="s">
        <v>340</v>
      </c>
      <c r="C3852" t="s">
        <v>8384</v>
      </c>
      <c r="D3852" t="s">
        <v>30</v>
      </c>
      <c r="E3852" s="1">
        <v>8.9999999999999998E-33</v>
      </c>
      <c r="F3852" t="s">
        <v>8385</v>
      </c>
      <c r="G3852" t="s">
        <v>42</v>
      </c>
      <c r="H3852" t="s">
        <v>8386</v>
      </c>
      <c r="I3852" t="s">
        <v>3474</v>
      </c>
      <c r="J3852" t="s">
        <v>42</v>
      </c>
      <c r="K3852" t="s">
        <v>387</v>
      </c>
      <c r="L3852">
        <v>3</v>
      </c>
      <c r="M3852">
        <v>0</v>
      </c>
      <c r="N3852">
        <v>0</v>
      </c>
      <c r="O3852">
        <v>3</v>
      </c>
      <c r="P3852">
        <v>3</v>
      </c>
      <c r="Q3852">
        <v>1</v>
      </c>
      <c r="R3852">
        <v>1</v>
      </c>
      <c r="S3852" t="s">
        <v>345</v>
      </c>
    </row>
    <row r="3853" spans="1:19" x14ac:dyDescent="0.25">
      <c r="A3853" t="s">
        <v>339</v>
      </c>
      <c r="B3853" t="s">
        <v>340</v>
      </c>
      <c r="C3853" t="s">
        <v>9034</v>
      </c>
      <c r="D3853" t="s">
        <v>30</v>
      </c>
      <c r="E3853" t="s">
        <v>1728</v>
      </c>
      <c r="F3853" t="s">
        <v>1729</v>
      </c>
      <c r="G3853" t="s">
        <v>42</v>
      </c>
      <c r="H3853" s="1">
        <v>2.9999999999999998E-14</v>
      </c>
      <c r="I3853" t="s">
        <v>4538</v>
      </c>
      <c r="J3853" t="s">
        <v>42</v>
      </c>
      <c r="K3853" t="s">
        <v>604</v>
      </c>
      <c r="L3853">
        <v>1</v>
      </c>
      <c r="M3853">
        <v>0</v>
      </c>
      <c r="N3853">
        <v>0</v>
      </c>
      <c r="O3853">
        <v>1</v>
      </c>
      <c r="P3853">
        <v>1</v>
      </c>
      <c r="Q3853">
        <v>1</v>
      </c>
      <c r="R3853">
        <v>1</v>
      </c>
      <c r="S3853" t="s">
        <v>345</v>
      </c>
    </row>
    <row r="3854" spans="1:19" x14ac:dyDescent="0.25">
      <c r="A3854" t="s">
        <v>339</v>
      </c>
      <c r="B3854" t="s">
        <v>340</v>
      </c>
      <c r="C3854" t="s">
        <v>12576</v>
      </c>
      <c r="D3854" t="s">
        <v>30</v>
      </c>
      <c r="E3854" t="s">
        <v>10560</v>
      </c>
      <c r="F3854" t="s">
        <v>11345</v>
      </c>
      <c r="G3854" t="s">
        <v>42</v>
      </c>
      <c r="H3854" t="s">
        <v>12577</v>
      </c>
      <c r="I3854" t="s">
        <v>3250</v>
      </c>
      <c r="J3854" t="s">
        <v>42</v>
      </c>
      <c r="K3854" t="s">
        <v>132</v>
      </c>
      <c r="L3854">
        <v>2</v>
      </c>
      <c r="M3854">
        <v>0</v>
      </c>
      <c r="N3854">
        <v>0</v>
      </c>
      <c r="O3854">
        <v>2</v>
      </c>
      <c r="P3854">
        <v>2</v>
      </c>
      <c r="Q3854">
        <v>1</v>
      </c>
      <c r="R3854">
        <v>1</v>
      </c>
      <c r="S3854" t="s">
        <v>345</v>
      </c>
    </row>
    <row r="3855" spans="1:19" x14ac:dyDescent="0.25">
      <c r="A3855" t="s">
        <v>339</v>
      </c>
      <c r="B3855" t="s">
        <v>340</v>
      </c>
      <c r="C3855" t="s">
        <v>4661</v>
      </c>
      <c r="D3855" t="s">
        <v>30</v>
      </c>
      <c r="E3855" t="s">
        <v>4662</v>
      </c>
      <c r="F3855" t="s">
        <v>4663</v>
      </c>
      <c r="G3855" t="s">
        <v>42</v>
      </c>
      <c r="H3855" s="1">
        <v>6.0000000000000003E-72</v>
      </c>
      <c r="I3855" t="s">
        <v>4664</v>
      </c>
      <c r="J3855" t="s">
        <v>42</v>
      </c>
      <c r="K3855" t="s">
        <v>385</v>
      </c>
      <c r="L3855">
        <v>1</v>
      </c>
      <c r="M3855">
        <v>0</v>
      </c>
      <c r="N3855">
        <v>0</v>
      </c>
      <c r="O3855">
        <v>1</v>
      </c>
      <c r="P3855">
        <v>1</v>
      </c>
      <c r="Q3855">
        <v>1</v>
      </c>
      <c r="R3855">
        <v>1</v>
      </c>
      <c r="S3855" t="s">
        <v>345</v>
      </c>
    </row>
    <row r="3856" spans="1:19" x14ac:dyDescent="0.25">
      <c r="A3856" t="s">
        <v>339</v>
      </c>
      <c r="B3856" t="s">
        <v>340</v>
      </c>
      <c r="C3856" t="s">
        <v>7120</v>
      </c>
      <c r="D3856" t="s">
        <v>30</v>
      </c>
      <c r="E3856" s="1">
        <v>2.0000000000000001E-42</v>
      </c>
      <c r="F3856" t="s">
        <v>1451</v>
      </c>
      <c r="G3856" t="s">
        <v>42</v>
      </c>
      <c r="H3856" t="s">
        <v>7124</v>
      </c>
      <c r="I3856" t="s">
        <v>733</v>
      </c>
      <c r="J3856" t="s">
        <v>42</v>
      </c>
      <c r="K3856" t="s">
        <v>60</v>
      </c>
      <c r="L3856">
        <v>1</v>
      </c>
      <c r="M3856">
        <v>0</v>
      </c>
      <c r="N3856">
        <v>0</v>
      </c>
      <c r="O3856">
        <v>1</v>
      </c>
      <c r="P3856">
        <v>1</v>
      </c>
      <c r="Q3856">
        <v>1</v>
      </c>
      <c r="R3856">
        <v>1</v>
      </c>
      <c r="S3856" t="s">
        <v>345</v>
      </c>
    </row>
    <row r="3857" spans="1:19" x14ac:dyDescent="0.25">
      <c r="A3857" t="s">
        <v>339</v>
      </c>
      <c r="B3857" t="s">
        <v>340</v>
      </c>
      <c r="C3857" t="s">
        <v>4069</v>
      </c>
      <c r="D3857" t="s">
        <v>30</v>
      </c>
      <c r="E3857" t="s">
        <v>4074</v>
      </c>
      <c r="F3857" t="s">
        <v>3379</v>
      </c>
      <c r="G3857" t="s">
        <v>42</v>
      </c>
      <c r="H3857" t="s">
        <v>4075</v>
      </c>
      <c r="I3857" t="s">
        <v>4076</v>
      </c>
      <c r="J3857" t="s">
        <v>42</v>
      </c>
      <c r="K3857" t="s">
        <v>385</v>
      </c>
      <c r="L3857">
        <v>1</v>
      </c>
      <c r="M3857">
        <v>0</v>
      </c>
      <c r="N3857">
        <v>0</v>
      </c>
      <c r="O3857">
        <v>1</v>
      </c>
      <c r="P3857">
        <v>1</v>
      </c>
      <c r="Q3857">
        <v>1</v>
      </c>
      <c r="R3857">
        <v>1</v>
      </c>
      <c r="S3857" t="s">
        <v>345</v>
      </c>
    </row>
    <row r="3858" spans="1:19" x14ac:dyDescent="0.25">
      <c r="A3858" t="s">
        <v>339</v>
      </c>
      <c r="B3858" t="s">
        <v>340</v>
      </c>
      <c r="C3858" t="s">
        <v>13155</v>
      </c>
      <c r="D3858" t="s">
        <v>30</v>
      </c>
      <c r="E3858" t="s">
        <v>12646</v>
      </c>
      <c r="F3858" t="s">
        <v>7264</v>
      </c>
      <c r="G3858" t="s">
        <v>42</v>
      </c>
      <c r="H3858" t="s">
        <v>10260</v>
      </c>
      <c r="I3858" t="s">
        <v>13157</v>
      </c>
      <c r="J3858" t="s">
        <v>42</v>
      </c>
      <c r="K3858" t="s">
        <v>361</v>
      </c>
      <c r="L3858">
        <v>2</v>
      </c>
      <c r="M3858">
        <v>0</v>
      </c>
      <c r="N3858">
        <v>0</v>
      </c>
      <c r="O3858">
        <v>2</v>
      </c>
      <c r="P3858">
        <v>2</v>
      </c>
      <c r="Q3858">
        <v>1</v>
      </c>
      <c r="R3858">
        <v>1</v>
      </c>
      <c r="S3858" t="s">
        <v>345</v>
      </c>
    </row>
    <row r="3859" spans="1:19" x14ac:dyDescent="0.25">
      <c r="A3859" t="s">
        <v>339</v>
      </c>
      <c r="B3859" t="s">
        <v>340</v>
      </c>
      <c r="C3859" t="s">
        <v>2367</v>
      </c>
      <c r="D3859" t="s">
        <v>30</v>
      </c>
      <c r="E3859" s="1">
        <v>9E-47</v>
      </c>
      <c r="F3859" t="s">
        <v>2370</v>
      </c>
      <c r="G3859" t="s">
        <v>42</v>
      </c>
      <c r="H3859" t="s">
        <v>2371</v>
      </c>
      <c r="I3859" t="s">
        <v>2372</v>
      </c>
      <c r="J3859" t="s">
        <v>42</v>
      </c>
      <c r="K3859" t="s">
        <v>692</v>
      </c>
      <c r="L3859">
        <v>2</v>
      </c>
      <c r="M3859">
        <v>0</v>
      </c>
      <c r="N3859">
        <v>0</v>
      </c>
      <c r="O3859">
        <v>2</v>
      </c>
      <c r="P3859">
        <v>2</v>
      </c>
      <c r="Q3859">
        <v>1</v>
      </c>
      <c r="R3859">
        <v>1</v>
      </c>
      <c r="S3859" t="s">
        <v>345</v>
      </c>
    </row>
    <row r="3860" spans="1:19" x14ac:dyDescent="0.25">
      <c r="A3860" t="s">
        <v>339</v>
      </c>
      <c r="B3860" t="s">
        <v>340</v>
      </c>
      <c r="C3860" t="s">
        <v>9762</v>
      </c>
      <c r="D3860" t="s">
        <v>30</v>
      </c>
      <c r="E3860" t="s">
        <v>9763</v>
      </c>
      <c r="F3860" t="s">
        <v>9764</v>
      </c>
      <c r="G3860" t="s">
        <v>42</v>
      </c>
      <c r="H3860" t="s">
        <v>9765</v>
      </c>
      <c r="I3860" t="s">
        <v>2012</v>
      </c>
      <c r="J3860" t="s">
        <v>42</v>
      </c>
      <c r="K3860" t="s">
        <v>51</v>
      </c>
      <c r="L3860">
        <v>3</v>
      </c>
      <c r="M3860">
        <v>0</v>
      </c>
      <c r="N3860">
        <v>0</v>
      </c>
      <c r="O3860">
        <v>3</v>
      </c>
      <c r="P3860">
        <v>3</v>
      </c>
      <c r="Q3860">
        <v>2</v>
      </c>
      <c r="R3860">
        <v>2</v>
      </c>
      <c r="S3860" t="s">
        <v>345</v>
      </c>
    </row>
    <row r="3861" spans="1:19" x14ac:dyDescent="0.25">
      <c r="A3861" t="s">
        <v>339</v>
      </c>
      <c r="B3861" t="s">
        <v>340</v>
      </c>
      <c r="C3861" t="s">
        <v>10132</v>
      </c>
      <c r="D3861" t="s">
        <v>30</v>
      </c>
      <c r="E3861" t="s">
        <v>10133</v>
      </c>
      <c r="F3861" t="s">
        <v>10134</v>
      </c>
      <c r="G3861" t="s">
        <v>42</v>
      </c>
      <c r="H3861" t="s">
        <v>10135</v>
      </c>
      <c r="I3861" t="s">
        <v>7916</v>
      </c>
      <c r="J3861" t="s">
        <v>42</v>
      </c>
      <c r="K3861" t="s">
        <v>60</v>
      </c>
      <c r="L3861">
        <v>1</v>
      </c>
      <c r="M3861">
        <v>0</v>
      </c>
      <c r="N3861">
        <v>0</v>
      </c>
      <c r="O3861">
        <v>1</v>
      </c>
      <c r="P3861">
        <v>1</v>
      </c>
      <c r="Q3861">
        <v>1</v>
      </c>
      <c r="R3861">
        <v>1</v>
      </c>
      <c r="S3861" t="s">
        <v>345</v>
      </c>
    </row>
    <row r="3862" spans="1:19" x14ac:dyDescent="0.25">
      <c r="A3862" t="s">
        <v>339</v>
      </c>
      <c r="B3862" t="s">
        <v>340</v>
      </c>
      <c r="C3862" t="s">
        <v>14227</v>
      </c>
      <c r="D3862" t="s">
        <v>30</v>
      </c>
      <c r="E3862" t="s">
        <v>14228</v>
      </c>
      <c r="F3862" t="s">
        <v>14229</v>
      </c>
      <c r="G3862" t="s">
        <v>42</v>
      </c>
      <c r="H3862" t="s">
        <v>10760</v>
      </c>
      <c r="I3862" t="s">
        <v>14230</v>
      </c>
      <c r="J3862" t="s">
        <v>42</v>
      </c>
      <c r="K3862" t="s">
        <v>628</v>
      </c>
      <c r="L3862">
        <v>2</v>
      </c>
      <c r="M3862">
        <v>0</v>
      </c>
      <c r="N3862">
        <v>0</v>
      </c>
      <c r="O3862">
        <v>2</v>
      </c>
      <c r="P3862">
        <v>2</v>
      </c>
      <c r="Q3862">
        <v>1</v>
      </c>
      <c r="R3862">
        <v>1</v>
      </c>
      <c r="S3862" t="s">
        <v>345</v>
      </c>
    </row>
    <row r="3863" spans="1:19" x14ac:dyDescent="0.25">
      <c r="A3863" t="s">
        <v>339</v>
      </c>
      <c r="B3863" t="s">
        <v>340</v>
      </c>
      <c r="C3863" t="s">
        <v>6174</v>
      </c>
      <c r="D3863" t="s">
        <v>30</v>
      </c>
      <c r="E3863" t="s">
        <v>6175</v>
      </c>
      <c r="F3863" t="s">
        <v>6176</v>
      </c>
      <c r="G3863" t="s">
        <v>42</v>
      </c>
      <c r="H3863" t="s">
        <v>6177</v>
      </c>
      <c r="I3863" t="s">
        <v>6178</v>
      </c>
      <c r="J3863" t="s">
        <v>42</v>
      </c>
      <c r="K3863" t="s">
        <v>60</v>
      </c>
      <c r="L3863">
        <v>1</v>
      </c>
      <c r="M3863">
        <v>1</v>
      </c>
      <c r="N3863">
        <v>0</v>
      </c>
      <c r="O3863">
        <v>1</v>
      </c>
      <c r="P3863">
        <v>1</v>
      </c>
      <c r="Q3863">
        <v>1</v>
      </c>
      <c r="R3863">
        <v>1</v>
      </c>
      <c r="S3863" t="s">
        <v>345</v>
      </c>
    </row>
    <row r="3864" spans="1:19" x14ac:dyDescent="0.25">
      <c r="A3864" t="s">
        <v>339</v>
      </c>
      <c r="B3864" t="s">
        <v>340</v>
      </c>
      <c r="C3864" t="s">
        <v>5496</v>
      </c>
      <c r="D3864" t="s">
        <v>30</v>
      </c>
      <c r="E3864" t="s">
        <v>5497</v>
      </c>
      <c r="F3864" t="s">
        <v>5498</v>
      </c>
      <c r="G3864" t="s">
        <v>42</v>
      </c>
      <c r="H3864" t="s">
        <v>5499</v>
      </c>
      <c r="I3864" t="s">
        <v>3681</v>
      </c>
      <c r="J3864" t="s">
        <v>42</v>
      </c>
      <c r="K3864" t="s">
        <v>604</v>
      </c>
      <c r="L3864">
        <v>1</v>
      </c>
      <c r="M3864">
        <v>0</v>
      </c>
      <c r="N3864">
        <v>0</v>
      </c>
      <c r="O3864">
        <v>1</v>
      </c>
      <c r="P3864">
        <v>1</v>
      </c>
      <c r="Q3864">
        <v>1</v>
      </c>
      <c r="R3864">
        <v>1</v>
      </c>
      <c r="S3864" t="s">
        <v>345</v>
      </c>
    </row>
    <row r="3865" spans="1:19" x14ac:dyDescent="0.25">
      <c r="A3865" t="s">
        <v>339</v>
      </c>
      <c r="B3865" t="s">
        <v>340</v>
      </c>
      <c r="C3865" t="s">
        <v>12863</v>
      </c>
      <c r="D3865" t="s">
        <v>30</v>
      </c>
      <c r="E3865" t="s">
        <v>12865</v>
      </c>
      <c r="F3865" t="s">
        <v>1880</v>
      </c>
      <c r="G3865" t="s">
        <v>42</v>
      </c>
      <c r="H3865" t="s">
        <v>12866</v>
      </c>
      <c r="I3865" t="s">
        <v>2670</v>
      </c>
      <c r="J3865" t="s">
        <v>42</v>
      </c>
      <c r="K3865" t="s">
        <v>367</v>
      </c>
      <c r="L3865">
        <v>2</v>
      </c>
      <c r="M3865">
        <v>0</v>
      </c>
      <c r="N3865">
        <v>0</v>
      </c>
      <c r="O3865">
        <v>2</v>
      </c>
      <c r="P3865">
        <v>2</v>
      </c>
      <c r="Q3865">
        <v>1</v>
      </c>
      <c r="R3865">
        <v>1</v>
      </c>
      <c r="S3865" t="s">
        <v>345</v>
      </c>
    </row>
    <row r="3866" spans="1:19" x14ac:dyDescent="0.25">
      <c r="A3866" t="s">
        <v>339</v>
      </c>
      <c r="B3866" t="s">
        <v>340</v>
      </c>
      <c r="C3866" t="s">
        <v>6805</v>
      </c>
      <c r="D3866" t="s">
        <v>30</v>
      </c>
      <c r="E3866" t="s">
        <v>6806</v>
      </c>
      <c r="F3866" t="s">
        <v>147</v>
      </c>
      <c r="G3866" t="s">
        <v>42</v>
      </c>
      <c r="H3866" t="s">
        <v>6807</v>
      </c>
      <c r="I3866" t="s">
        <v>6808</v>
      </c>
      <c r="J3866" t="s">
        <v>42</v>
      </c>
      <c r="K3866" t="s">
        <v>604</v>
      </c>
      <c r="L3866">
        <v>1</v>
      </c>
      <c r="M3866">
        <v>0</v>
      </c>
      <c r="N3866">
        <v>0</v>
      </c>
      <c r="O3866">
        <v>1</v>
      </c>
      <c r="P3866">
        <v>1</v>
      </c>
      <c r="Q3866">
        <v>1</v>
      </c>
      <c r="R3866">
        <v>1</v>
      </c>
      <c r="S3866" t="s">
        <v>345</v>
      </c>
    </row>
    <row r="3867" spans="1:19" x14ac:dyDescent="0.25">
      <c r="A3867" t="s">
        <v>339</v>
      </c>
      <c r="B3867" t="s">
        <v>340</v>
      </c>
      <c r="C3867" t="s">
        <v>2195</v>
      </c>
      <c r="D3867" t="s">
        <v>30</v>
      </c>
      <c r="E3867" s="1">
        <v>5.0000000000000002E-55</v>
      </c>
      <c r="F3867" t="s">
        <v>2196</v>
      </c>
      <c r="G3867" t="s">
        <v>42</v>
      </c>
      <c r="H3867" s="1">
        <v>1E-54</v>
      </c>
      <c r="I3867" t="s">
        <v>2197</v>
      </c>
      <c r="J3867" t="s">
        <v>42</v>
      </c>
      <c r="K3867" t="s">
        <v>60</v>
      </c>
      <c r="L3867">
        <v>1</v>
      </c>
      <c r="M3867">
        <v>1</v>
      </c>
      <c r="N3867">
        <v>1</v>
      </c>
      <c r="O3867">
        <v>2</v>
      </c>
      <c r="P3867">
        <v>2</v>
      </c>
      <c r="Q3867">
        <v>1</v>
      </c>
      <c r="R3867">
        <v>1</v>
      </c>
      <c r="S3867" t="s">
        <v>345</v>
      </c>
    </row>
    <row r="3868" spans="1:19" x14ac:dyDescent="0.25">
      <c r="A3868" t="s">
        <v>339</v>
      </c>
      <c r="B3868" t="s">
        <v>340</v>
      </c>
      <c r="C3868" t="s">
        <v>5421</v>
      </c>
      <c r="D3868" t="s">
        <v>30</v>
      </c>
      <c r="E3868" t="s">
        <v>5422</v>
      </c>
      <c r="F3868" t="s">
        <v>5423</v>
      </c>
      <c r="G3868" t="s">
        <v>42</v>
      </c>
      <c r="H3868" t="s">
        <v>5424</v>
      </c>
      <c r="I3868" t="s">
        <v>5425</v>
      </c>
      <c r="J3868" t="s">
        <v>42</v>
      </c>
      <c r="K3868" t="s">
        <v>36</v>
      </c>
      <c r="L3868">
        <v>2</v>
      </c>
      <c r="M3868">
        <v>0</v>
      </c>
      <c r="N3868">
        <v>0</v>
      </c>
      <c r="O3868">
        <v>2</v>
      </c>
      <c r="P3868">
        <v>2</v>
      </c>
      <c r="Q3868">
        <v>1</v>
      </c>
      <c r="R3868">
        <v>1</v>
      </c>
      <c r="S3868" t="s">
        <v>345</v>
      </c>
    </row>
    <row r="3869" spans="1:19" x14ac:dyDescent="0.25">
      <c r="A3869" t="s">
        <v>339</v>
      </c>
      <c r="B3869" t="s">
        <v>340</v>
      </c>
      <c r="C3869" t="s">
        <v>11053</v>
      </c>
      <c r="D3869" t="s">
        <v>30</v>
      </c>
      <c r="E3869" t="s">
        <v>4345</v>
      </c>
      <c r="F3869" t="s">
        <v>6768</v>
      </c>
      <c r="G3869" t="s">
        <v>42</v>
      </c>
      <c r="H3869" t="s">
        <v>3002</v>
      </c>
      <c r="I3869" t="s">
        <v>2956</v>
      </c>
      <c r="J3869" t="s">
        <v>42</v>
      </c>
      <c r="K3869" t="s">
        <v>132</v>
      </c>
      <c r="L3869">
        <v>2</v>
      </c>
      <c r="M3869">
        <v>0</v>
      </c>
      <c r="N3869">
        <v>0</v>
      </c>
      <c r="O3869">
        <v>2</v>
      </c>
      <c r="P3869">
        <v>2</v>
      </c>
      <c r="Q3869">
        <v>1</v>
      </c>
      <c r="R3869">
        <v>1</v>
      </c>
      <c r="S3869" t="s">
        <v>345</v>
      </c>
    </row>
    <row r="3870" spans="1:19" x14ac:dyDescent="0.25">
      <c r="A3870" t="s">
        <v>339</v>
      </c>
      <c r="B3870" t="s">
        <v>340</v>
      </c>
      <c r="C3870" t="s">
        <v>14338</v>
      </c>
      <c r="D3870" t="s">
        <v>30</v>
      </c>
      <c r="E3870" t="s">
        <v>12777</v>
      </c>
      <c r="F3870" t="s">
        <v>4664</v>
      </c>
      <c r="G3870" t="s">
        <v>42</v>
      </c>
      <c r="H3870" s="1">
        <v>9.0000000000000004E-72</v>
      </c>
      <c r="I3870" t="s">
        <v>14339</v>
      </c>
      <c r="J3870" t="s">
        <v>42</v>
      </c>
      <c r="K3870" t="s">
        <v>604</v>
      </c>
      <c r="L3870">
        <v>1</v>
      </c>
      <c r="M3870">
        <v>0</v>
      </c>
      <c r="N3870">
        <v>0</v>
      </c>
      <c r="O3870">
        <v>1</v>
      </c>
      <c r="P3870">
        <v>1</v>
      </c>
      <c r="Q3870">
        <v>1</v>
      </c>
      <c r="R3870">
        <v>1</v>
      </c>
      <c r="S3870" t="s">
        <v>345</v>
      </c>
    </row>
    <row r="3871" spans="1:19" x14ac:dyDescent="0.25">
      <c r="A3871" t="s">
        <v>339</v>
      </c>
      <c r="B3871" t="s">
        <v>340</v>
      </c>
      <c r="C3871" t="s">
        <v>11075</v>
      </c>
      <c r="D3871" t="s">
        <v>30</v>
      </c>
      <c r="E3871" t="s">
        <v>5139</v>
      </c>
      <c r="F3871" t="s">
        <v>997</v>
      </c>
      <c r="G3871" t="s">
        <v>42</v>
      </c>
      <c r="H3871" t="s">
        <v>3878</v>
      </c>
      <c r="I3871" t="s">
        <v>2598</v>
      </c>
      <c r="J3871" t="s">
        <v>42</v>
      </c>
      <c r="K3871" t="s">
        <v>151</v>
      </c>
      <c r="L3871">
        <v>2</v>
      </c>
      <c r="M3871">
        <v>0</v>
      </c>
      <c r="N3871">
        <v>0</v>
      </c>
      <c r="O3871">
        <v>2</v>
      </c>
      <c r="P3871">
        <v>2</v>
      </c>
      <c r="Q3871">
        <v>1</v>
      </c>
      <c r="R3871">
        <v>1</v>
      </c>
      <c r="S3871" t="s">
        <v>345</v>
      </c>
    </row>
    <row r="3872" spans="1:19" x14ac:dyDescent="0.25">
      <c r="A3872" t="s">
        <v>339</v>
      </c>
      <c r="B3872" t="s">
        <v>340</v>
      </c>
      <c r="C3872" t="s">
        <v>9682</v>
      </c>
      <c r="D3872" t="s">
        <v>30</v>
      </c>
      <c r="E3872" t="s">
        <v>880</v>
      </c>
      <c r="F3872" t="s">
        <v>3889</v>
      </c>
      <c r="G3872" t="s">
        <v>42</v>
      </c>
      <c r="H3872" t="s">
        <v>1044</v>
      </c>
      <c r="I3872" t="s">
        <v>671</v>
      </c>
      <c r="J3872" t="s">
        <v>42</v>
      </c>
      <c r="K3872" t="s">
        <v>367</v>
      </c>
      <c r="L3872">
        <v>2</v>
      </c>
      <c r="M3872">
        <v>0</v>
      </c>
      <c r="N3872">
        <v>0</v>
      </c>
      <c r="O3872">
        <v>2</v>
      </c>
      <c r="P3872">
        <v>2</v>
      </c>
      <c r="Q3872">
        <v>1</v>
      </c>
      <c r="R3872">
        <v>1</v>
      </c>
      <c r="S3872" t="s">
        <v>345</v>
      </c>
    </row>
    <row r="3873" spans="1:19" x14ac:dyDescent="0.25">
      <c r="A3873" t="s">
        <v>339</v>
      </c>
      <c r="B3873" t="s">
        <v>340</v>
      </c>
      <c r="C3873" t="s">
        <v>5527</v>
      </c>
      <c r="D3873" t="s">
        <v>30</v>
      </c>
      <c r="E3873" s="1">
        <v>4.0000000000000001E-59</v>
      </c>
      <c r="F3873" t="s">
        <v>3341</v>
      </c>
      <c r="G3873" t="s">
        <v>42</v>
      </c>
      <c r="H3873" t="s">
        <v>5531</v>
      </c>
      <c r="I3873" t="s">
        <v>5532</v>
      </c>
      <c r="J3873" t="s">
        <v>42</v>
      </c>
      <c r="K3873" t="s">
        <v>604</v>
      </c>
      <c r="L3873">
        <v>1</v>
      </c>
      <c r="M3873">
        <v>0</v>
      </c>
      <c r="N3873">
        <v>0</v>
      </c>
      <c r="O3873">
        <v>1</v>
      </c>
      <c r="P3873">
        <v>1</v>
      </c>
      <c r="Q3873">
        <v>1</v>
      </c>
      <c r="R3873">
        <v>1</v>
      </c>
      <c r="S3873" t="s">
        <v>345</v>
      </c>
    </row>
    <row r="3874" spans="1:19" x14ac:dyDescent="0.25">
      <c r="A3874" t="s">
        <v>339</v>
      </c>
      <c r="B3874" t="s">
        <v>340</v>
      </c>
      <c r="C3874" t="s">
        <v>6220</v>
      </c>
      <c r="D3874" t="s">
        <v>30</v>
      </c>
      <c r="E3874" t="s">
        <v>6221</v>
      </c>
      <c r="F3874" t="s">
        <v>6222</v>
      </c>
      <c r="G3874" t="s">
        <v>42</v>
      </c>
      <c r="H3874" t="s">
        <v>6223</v>
      </c>
      <c r="I3874" t="s">
        <v>6224</v>
      </c>
      <c r="J3874" t="s">
        <v>42</v>
      </c>
      <c r="K3874" t="s">
        <v>604</v>
      </c>
      <c r="L3874">
        <v>1</v>
      </c>
      <c r="M3874">
        <v>0</v>
      </c>
      <c r="N3874">
        <v>0</v>
      </c>
      <c r="O3874">
        <v>1</v>
      </c>
      <c r="P3874">
        <v>1</v>
      </c>
      <c r="Q3874">
        <v>1</v>
      </c>
      <c r="R3874">
        <v>1</v>
      </c>
      <c r="S3874" t="s">
        <v>345</v>
      </c>
    </row>
    <row r="3875" spans="1:19" x14ac:dyDescent="0.25">
      <c r="A3875" t="s">
        <v>339</v>
      </c>
      <c r="B3875" t="s">
        <v>340</v>
      </c>
      <c r="C3875" t="s">
        <v>12647</v>
      </c>
      <c r="D3875" t="s">
        <v>30</v>
      </c>
      <c r="E3875" t="s">
        <v>10240</v>
      </c>
      <c r="F3875" t="s">
        <v>5782</v>
      </c>
      <c r="G3875" t="s">
        <v>42</v>
      </c>
      <c r="H3875" s="1">
        <v>4.9999999999999999E-67</v>
      </c>
      <c r="I3875" t="s">
        <v>7192</v>
      </c>
      <c r="J3875" t="s">
        <v>42</v>
      </c>
      <c r="K3875" t="s">
        <v>385</v>
      </c>
      <c r="L3875">
        <v>1</v>
      </c>
      <c r="M3875">
        <v>0</v>
      </c>
      <c r="N3875">
        <v>0</v>
      </c>
      <c r="O3875">
        <v>1</v>
      </c>
      <c r="P3875">
        <v>1</v>
      </c>
      <c r="Q3875">
        <v>1</v>
      </c>
      <c r="R3875">
        <v>1</v>
      </c>
      <c r="S3875" t="s">
        <v>345</v>
      </c>
    </row>
    <row r="3876" spans="1:19" x14ac:dyDescent="0.25">
      <c r="A3876" t="s">
        <v>339</v>
      </c>
      <c r="B3876" t="s">
        <v>340</v>
      </c>
      <c r="C3876" t="s">
        <v>6923</v>
      </c>
      <c r="D3876" t="s">
        <v>30</v>
      </c>
      <c r="E3876" t="s">
        <v>6924</v>
      </c>
      <c r="F3876" t="s">
        <v>6925</v>
      </c>
      <c r="G3876" t="s">
        <v>42</v>
      </c>
      <c r="H3876" t="s">
        <v>6926</v>
      </c>
      <c r="I3876" t="s">
        <v>5530</v>
      </c>
      <c r="J3876" t="s">
        <v>42</v>
      </c>
      <c r="K3876" t="s">
        <v>513</v>
      </c>
      <c r="L3876">
        <v>1</v>
      </c>
      <c r="M3876">
        <v>0</v>
      </c>
      <c r="N3876">
        <v>0</v>
      </c>
      <c r="O3876">
        <v>1</v>
      </c>
      <c r="P3876">
        <v>1</v>
      </c>
      <c r="Q3876">
        <v>1</v>
      </c>
      <c r="R3876">
        <v>1</v>
      </c>
      <c r="S3876" t="s">
        <v>345</v>
      </c>
    </row>
    <row r="3877" spans="1:19" x14ac:dyDescent="0.25">
      <c r="A3877" t="s">
        <v>339</v>
      </c>
      <c r="B3877" t="s">
        <v>340</v>
      </c>
      <c r="C3877" t="s">
        <v>3229</v>
      </c>
      <c r="D3877" t="s">
        <v>30</v>
      </c>
      <c r="E3877" t="s">
        <v>3230</v>
      </c>
      <c r="F3877" t="s">
        <v>3231</v>
      </c>
      <c r="G3877" t="s">
        <v>42</v>
      </c>
      <c r="H3877" t="s">
        <v>1391</v>
      </c>
      <c r="I3877" t="s">
        <v>745</v>
      </c>
      <c r="J3877" t="s">
        <v>42</v>
      </c>
      <c r="K3877" t="s">
        <v>604</v>
      </c>
      <c r="L3877">
        <v>1</v>
      </c>
      <c r="M3877">
        <v>0</v>
      </c>
      <c r="N3877">
        <v>0</v>
      </c>
      <c r="O3877">
        <v>1</v>
      </c>
      <c r="P3877">
        <v>1</v>
      </c>
      <c r="Q3877">
        <v>1</v>
      </c>
      <c r="R3877">
        <v>1</v>
      </c>
      <c r="S3877" t="s">
        <v>345</v>
      </c>
    </row>
    <row r="3878" spans="1:19" x14ac:dyDescent="0.25">
      <c r="A3878" t="s">
        <v>339</v>
      </c>
      <c r="B3878" t="s">
        <v>340</v>
      </c>
      <c r="C3878" t="s">
        <v>10888</v>
      </c>
      <c r="D3878" t="s">
        <v>30</v>
      </c>
      <c r="E3878" t="s">
        <v>10892</v>
      </c>
      <c r="F3878" t="s">
        <v>4630</v>
      </c>
      <c r="G3878" t="s">
        <v>42</v>
      </c>
      <c r="H3878" s="1">
        <v>1.0000000000000001E-43</v>
      </c>
      <c r="I3878" t="s">
        <v>7766</v>
      </c>
      <c r="J3878" t="s">
        <v>42</v>
      </c>
      <c r="K3878" t="s">
        <v>604</v>
      </c>
      <c r="L3878">
        <v>1</v>
      </c>
      <c r="M3878">
        <v>0</v>
      </c>
      <c r="N3878">
        <v>0</v>
      </c>
      <c r="O3878">
        <v>1</v>
      </c>
      <c r="P3878">
        <v>1</v>
      </c>
      <c r="Q3878">
        <v>1</v>
      </c>
      <c r="R3878">
        <v>1</v>
      </c>
      <c r="S3878" t="s">
        <v>345</v>
      </c>
    </row>
    <row r="3879" spans="1:19" x14ac:dyDescent="0.25">
      <c r="A3879" t="s">
        <v>339</v>
      </c>
      <c r="B3879" t="s">
        <v>340</v>
      </c>
      <c r="C3879" t="s">
        <v>6037</v>
      </c>
      <c r="D3879" t="s">
        <v>30</v>
      </c>
      <c r="E3879" t="s">
        <v>6038</v>
      </c>
      <c r="F3879" t="s">
        <v>6039</v>
      </c>
      <c r="G3879" t="s">
        <v>42</v>
      </c>
      <c r="H3879" s="1">
        <v>4.0000000000000001E-58</v>
      </c>
      <c r="I3879" t="s">
        <v>6040</v>
      </c>
      <c r="J3879" t="s">
        <v>42</v>
      </c>
      <c r="K3879" t="s">
        <v>692</v>
      </c>
      <c r="L3879">
        <v>1</v>
      </c>
      <c r="M3879">
        <v>0</v>
      </c>
      <c r="N3879">
        <v>0</v>
      </c>
      <c r="O3879">
        <v>1</v>
      </c>
      <c r="P3879">
        <v>1</v>
      </c>
      <c r="Q3879">
        <v>1</v>
      </c>
      <c r="R3879">
        <v>1</v>
      </c>
      <c r="S3879" t="s">
        <v>345</v>
      </c>
    </row>
    <row r="3880" spans="1:19" x14ac:dyDescent="0.25">
      <c r="A3880" t="s">
        <v>339</v>
      </c>
      <c r="B3880" t="s">
        <v>340</v>
      </c>
      <c r="C3880" t="s">
        <v>1346</v>
      </c>
      <c r="D3880" t="s">
        <v>30</v>
      </c>
      <c r="E3880" t="s">
        <v>1347</v>
      </c>
      <c r="F3880" t="s">
        <v>1348</v>
      </c>
      <c r="G3880" t="s">
        <v>42</v>
      </c>
      <c r="H3880" t="s">
        <v>1349</v>
      </c>
      <c r="I3880" t="s">
        <v>1350</v>
      </c>
      <c r="J3880" t="s">
        <v>42</v>
      </c>
      <c r="K3880" t="s">
        <v>613</v>
      </c>
      <c r="L3880">
        <v>1</v>
      </c>
      <c r="M3880">
        <v>0</v>
      </c>
      <c r="N3880">
        <v>0</v>
      </c>
      <c r="O3880">
        <v>1</v>
      </c>
      <c r="P3880">
        <v>1</v>
      </c>
      <c r="Q3880">
        <v>1</v>
      </c>
      <c r="R3880">
        <v>1</v>
      </c>
      <c r="S3880" t="s">
        <v>345</v>
      </c>
    </row>
    <row r="3881" spans="1:19" x14ac:dyDescent="0.25">
      <c r="A3881" t="s">
        <v>339</v>
      </c>
      <c r="B3881" t="s">
        <v>340</v>
      </c>
      <c r="C3881" t="s">
        <v>10751</v>
      </c>
      <c r="D3881" t="s">
        <v>30</v>
      </c>
      <c r="E3881" t="s">
        <v>10756</v>
      </c>
      <c r="F3881" t="s">
        <v>6996</v>
      </c>
      <c r="G3881" t="s">
        <v>42</v>
      </c>
      <c r="H3881" t="s">
        <v>8369</v>
      </c>
      <c r="I3881" t="s">
        <v>2808</v>
      </c>
      <c r="J3881" t="s">
        <v>42</v>
      </c>
      <c r="K3881" t="s">
        <v>367</v>
      </c>
      <c r="L3881">
        <v>2</v>
      </c>
      <c r="M3881">
        <v>0</v>
      </c>
      <c r="N3881">
        <v>0</v>
      </c>
      <c r="O3881">
        <v>2</v>
      </c>
      <c r="P3881">
        <v>2</v>
      </c>
      <c r="Q3881">
        <v>2</v>
      </c>
      <c r="R3881">
        <v>2</v>
      </c>
      <c r="S3881" t="s">
        <v>345</v>
      </c>
    </row>
    <row r="3882" spans="1:19" x14ac:dyDescent="0.25">
      <c r="A3882" t="s">
        <v>339</v>
      </c>
      <c r="B3882" t="s">
        <v>340</v>
      </c>
      <c r="C3882" t="s">
        <v>11000</v>
      </c>
      <c r="D3882" t="s">
        <v>30</v>
      </c>
      <c r="E3882" t="s">
        <v>11001</v>
      </c>
      <c r="F3882" t="s">
        <v>4583</v>
      </c>
      <c r="G3882" t="s">
        <v>42</v>
      </c>
      <c r="H3882" t="s">
        <v>915</v>
      </c>
      <c r="I3882" t="s">
        <v>11002</v>
      </c>
      <c r="J3882" t="s">
        <v>42</v>
      </c>
      <c r="K3882" t="s">
        <v>367</v>
      </c>
      <c r="L3882">
        <v>2</v>
      </c>
      <c r="M3882">
        <v>0</v>
      </c>
      <c r="N3882">
        <v>0</v>
      </c>
      <c r="O3882">
        <v>2</v>
      </c>
      <c r="P3882">
        <v>2</v>
      </c>
      <c r="Q3882">
        <v>1</v>
      </c>
      <c r="R3882">
        <v>1</v>
      </c>
      <c r="S3882" t="s">
        <v>345</v>
      </c>
    </row>
    <row r="3883" spans="1:19" x14ac:dyDescent="0.25">
      <c r="A3883" t="s">
        <v>339</v>
      </c>
      <c r="B3883" t="s">
        <v>340</v>
      </c>
      <c r="C3883" t="s">
        <v>9237</v>
      </c>
      <c r="D3883" t="s">
        <v>30</v>
      </c>
      <c r="E3883" t="s">
        <v>9238</v>
      </c>
      <c r="F3883" t="s">
        <v>9239</v>
      </c>
      <c r="G3883" t="s">
        <v>42</v>
      </c>
      <c r="H3883" t="s">
        <v>9240</v>
      </c>
      <c r="I3883" t="s">
        <v>7774</v>
      </c>
      <c r="J3883" t="s">
        <v>42</v>
      </c>
      <c r="K3883" t="s">
        <v>385</v>
      </c>
      <c r="L3883">
        <v>1</v>
      </c>
      <c r="M3883">
        <v>0</v>
      </c>
      <c r="N3883">
        <v>0</v>
      </c>
      <c r="O3883">
        <v>1</v>
      </c>
      <c r="P3883">
        <v>1</v>
      </c>
      <c r="Q3883">
        <v>1</v>
      </c>
      <c r="R3883">
        <v>1</v>
      </c>
      <c r="S3883" t="s">
        <v>345</v>
      </c>
    </row>
    <row r="3884" spans="1:19" x14ac:dyDescent="0.25">
      <c r="A3884" t="s">
        <v>339</v>
      </c>
      <c r="B3884" t="s">
        <v>340</v>
      </c>
      <c r="C3884" t="s">
        <v>12829</v>
      </c>
      <c r="D3884" t="s">
        <v>30</v>
      </c>
      <c r="E3884" t="s">
        <v>309</v>
      </c>
      <c r="F3884" t="s">
        <v>10126</v>
      </c>
      <c r="G3884" t="s">
        <v>42</v>
      </c>
      <c r="H3884" t="s">
        <v>12833</v>
      </c>
      <c r="I3884" t="s">
        <v>2579</v>
      </c>
      <c r="J3884" t="s">
        <v>42</v>
      </c>
      <c r="K3884" t="s">
        <v>692</v>
      </c>
      <c r="L3884">
        <v>1</v>
      </c>
      <c r="M3884">
        <v>0</v>
      </c>
      <c r="N3884">
        <v>0</v>
      </c>
      <c r="O3884">
        <v>1</v>
      </c>
      <c r="P3884">
        <v>1</v>
      </c>
      <c r="Q3884">
        <v>1</v>
      </c>
      <c r="R3884">
        <v>1</v>
      </c>
      <c r="S3884" t="s">
        <v>345</v>
      </c>
    </row>
    <row r="3885" spans="1:19" x14ac:dyDescent="0.25">
      <c r="A3885" t="s">
        <v>339</v>
      </c>
      <c r="B3885" t="s">
        <v>340</v>
      </c>
      <c r="C3885" t="s">
        <v>6186</v>
      </c>
      <c r="D3885" t="s">
        <v>30</v>
      </c>
      <c r="E3885" t="s">
        <v>6187</v>
      </c>
      <c r="F3885" t="s">
        <v>689</v>
      </c>
      <c r="G3885" t="s">
        <v>42</v>
      </c>
      <c r="H3885" s="1">
        <v>3.0000000000000002E-76</v>
      </c>
      <c r="I3885" t="s">
        <v>6188</v>
      </c>
      <c r="J3885" t="s">
        <v>42</v>
      </c>
      <c r="K3885" t="s">
        <v>604</v>
      </c>
      <c r="L3885">
        <v>1</v>
      </c>
      <c r="M3885">
        <v>0</v>
      </c>
      <c r="N3885">
        <v>0</v>
      </c>
      <c r="O3885">
        <v>1</v>
      </c>
      <c r="P3885">
        <v>1</v>
      </c>
      <c r="Q3885">
        <v>1</v>
      </c>
      <c r="R3885">
        <v>1</v>
      </c>
      <c r="S3885" t="s">
        <v>345</v>
      </c>
    </row>
    <row r="3886" spans="1:19" x14ac:dyDescent="0.25">
      <c r="A3886" t="s">
        <v>339</v>
      </c>
      <c r="B3886" t="s">
        <v>340</v>
      </c>
      <c r="C3886" t="s">
        <v>2332</v>
      </c>
      <c r="D3886" t="s">
        <v>30</v>
      </c>
      <c r="E3886" s="1">
        <v>6E-51</v>
      </c>
      <c r="F3886" t="s">
        <v>876</v>
      </c>
      <c r="G3886" t="s">
        <v>42</v>
      </c>
      <c r="H3886" t="s">
        <v>2333</v>
      </c>
      <c r="I3886" t="s">
        <v>2334</v>
      </c>
      <c r="J3886" t="s">
        <v>42</v>
      </c>
      <c r="K3886" t="s">
        <v>628</v>
      </c>
      <c r="L3886">
        <v>1</v>
      </c>
      <c r="M3886">
        <v>1</v>
      </c>
      <c r="N3886">
        <v>0</v>
      </c>
      <c r="O3886">
        <v>1</v>
      </c>
      <c r="P3886">
        <v>1</v>
      </c>
      <c r="Q3886">
        <v>1</v>
      </c>
      <c r="R3886">
        <v>1</v>
      </c>
      <c r="S3886" t="s">
        <v>345</v>
      </c>
    </row>
    <row r="3887" spans="1:19" x14ac:dyDescent="0.25">
      <c r="A3887" t="s">
        <v>339</v>
      </c>
      <c r="B3887" t="s">
        <v>340</v>
      </c>
      <c r="C3887" t="s">
        <v>7289</v>
      </c>
      <c r="D3887" t="s">
        <v>30</v>
      </c>
      <c r="E3887" t="s">
        <v>7290</v>
      </c>
      <c r="F3887" t="s">
        <v>7291</v>
      </c>
      <c r="G3887" t="s">
        <v>33</v>
      </c>
      <c r="H3887" t="s">
        <v>7292</v>
      </c>
      <c r="I3887" t="s">
        <v>7293</v>
      </c>
      <c r="J3887" t="s">
        <v>33</v>
      </c>
      <c r="K3887" t="s">
        <v>88</v>
      </c>
      <c r="L3887">
        <v>1</v>
      </c>
      <c r="M3887">
        <v>1</v>
      </c>
      <c r="N3887">
        <v>0</v>
      </c>
      <c r="O3887">
        <v>1</v>
      </c>
      <c r="P3887">
        <v>1</v>
      </c>
      <c r="Q3887">
        <v>1</v>
      </c>
      <c r="R3887">
        <v>1</v>
      </c>
      <c r="S3887" t="s">
        <v>345</v>
      </c>
    </row>
    <row r="3888" spans="1:19" x14ac:dyDescent="0.25">
      <c r="A3888" t="s">
        <v>339</v>
      </c>
      <c r="B3888" t="s">
        <v>340</v>
      </c>
      <c r="C3888" t="s">
        <v>11012</v>
      </c>
      <c r="D3888" t="s">
        <v>30</v>
      </c>
      <c r="E3888" t="s">
        <v>2794</v>
      </c>
      <c r="F3888" t="s">
        <v>5965</v>
      </c>
      <c r="G3888" t="s">
        <v>42</v>
      </c>
      <c r="H3888" t="s">
        <v>8722</v>
      </c>
      <c r="I3888" t="s">
        <v>5845</v>
      </c>
      <c r="J3888" t="s">
        <v>42</v>
      </c>
      <c r="K3888" t="s">
        <v>513</v>
      </c>
      <c r="L3888">
        <v>1</v>
      </c>
      <c r="M3888">
        <v>0</v>
      </c>
      <c r="N3888">
        <v>0</v>
      </c>
      <c r="O3888">
        <v>1</v>
      </c>
      <c r="P3888">
        <v>1</v>
      </c>
      <c r="Q3888">
        <v>1</v>
      </c>
      <c r="R3888">
        <v>1</v>
      </c>
      <c r="S3888" t="s">
        <v>345</v>
      </c>
    </row>
    <row r="3889" spans="1:19" x14ac:dyDescent="0.25">
      <c r="A3889" t="s">
        <v>339</v>
      </c>
      <c r="B3889" t="s">
        <v>340</v>
      </c>
      <c r="C3889" t="s">
        <v>2418</v>
      </c>
      <c r="D3889" t="s">
        <v>30</v>
      </c>
      <c r="E3889" t="s">
        <v>2419</v>
      </c>
      <c r="F3889" t="s">
        <v>2420</v>
      </c>
      <c r="G3889" t="s">
        <v>42</v>
      </c>
      <c r="H3889" t="s">
        <v>2421</v>
      </c>
      <c r="I3889" t="s">
        <v>2422</v>
      </c>
      <c r="J3889" t="s">
        <v>42</v>
      </c>
      <c r="K3889" t="s">
        <v>613</v>
      </c>
      <c r="L3889">
        <v>1</v>
      </c>
      <c r="M3889">
        <v>0</v>
      </c>
      <c r="N3889">
        <v>0</v>
      </c>
      <c r="O3889">
        <v>1</v>
      </c>
      <c r="P3889">
        <v>1</v>
      </c>
      <c r="Q3889">
        <v>1</v>
      </c>
      <c r="R3889">
        <v>1</v>
      </c>
      <c r="S3889" t="s">
        <v>345</v>
      </c>
    </row>
    <row r="3890" spans="1:19" x14ac:dyDescent="0.25">
      <c r="A3890" t="s">
        <v>339</v>
      </c>
      <c r="B3890" t="s">
        <v>340</v>
      </c>
      <c r="C3890" t="s">
        <v>7856</v>
      </c>
      <c r="D3890" t="s">
        <v>30</v>
      </c>
      <c r="E3890" t="s">
        <v>1483</v>
      </c>
      <c r="F3890" t="s">
        <v>4536</v>
      </c>
      <c r="G3890" t="s">
        <v>129</v>
      </c>
      <c r="H3890" t="s">
        <v>7223</v>
      </c>
      <c r="I3890" t="s">
        <v>3573</v>
      </c>
      <c r="J3890" t="s">
        <v>42</v>
      </c>
      <c r="K3890" t="s">
        <v>678</v>
      </c>
      <c r="L3890">
        <v>2</v>
      </c>
      <c r="M3890">
        <v>0</v>
      </c>
      <c r="N3890">
        <v>0</v>
      </c>
      <c r="O3890">
        <v>2</v>
      </c>
      <c r="P3890">
        <v>2</v>
      </c>
      <c r="Q3890">
        <v>1</v>
      </c>
      <c r="R3890">
        <v>1</v>
      </c>
      <c r="S3890" t="s">
        <v>345</v>
      </c>
    </row>
    <row r="3891" spans="1:19" x14ac:dyDescent="0.25">
      <c r="A3891" t="s">
        <v>339</v>
      </c>
      <c r="B3891" t="s">
        <v>340</v>
      </c>
      <c r="C3891" t="s">
        <v>6591</v>
      </c>
      <c r="D3891" t="s">
        <v>30</v>
      </c>
      <c r="E3891" t="s">
        <v>2607</v>
      </c>
      <c r="F3891" t="s">
        <v>1319</v>
      </c>
      <c r="G3891" t="s">
        <v>42</v>
      </c>
      <c r="H3891" t="s">
        <v>2456</v>
      </c>
      <c r="I3891" t="s">
        <v>2576</v>
      </c>
      <c r="J3891" t="s">
        <v>42</v>
      </c>
      <c r="K3891" t="s">
        <v>446</v>
      </c>
      <c r="L3891">
        <v>4</v>
      </c>
      <c r="M3891">
        <v>0</v>
      </c>
      <c r="N3891">
        <v>0</v>
      </c>
      <c r="O3891">
        <v>4</v>
      </c>
      <c r="P3891">
        <v>4</v>
      </c>
      <c r="Q3891">
        <v>0</v>
      </c>
      <c r="R3891">
        <v>0</v>
      </c>
      <c r="S3891" t="s">
        <v>345</v>
      </c>
    </row>
    <row r="3892" spans="1:19" x14ac:dyDescent="0.25">
      <c r="A3892" t="s">
        <v>339</v>
      </c>
      <c r="B3892" t="s">
        <v>340</v>
      </c>
      <c r="C3892" t="s">
        <v>10277</v>
      </c>
      <c r="D3892" t="s">
        <v>30</v>
      </c>
      <c r="E3892" t="s">
        <v>5164</v>
      </c>
      <c r="F3892" t="s">
        <v>1913</v>
      </c>
      <c r="G3892" t="s">
        <v>42</v>
      </c>
      <c r="H3892" t="s">
        <v>5229</v>
      </c>
      <c r="I3892" t="s">
        <v>3855</v>
      </c>
      <c r="J3892" t="s">
        <v>42</v>
      </c>
      <c r="K3892" t="s">
        <v>604</v>
      </c>
      <c r="L3892">
        <v>1</v>
      </c>
      <c r="M3892">
        <v>0</v>
      </c>
      <c r="N3892">
        <v>0</v>
      </c>
      <c r="O3892">
        <v>1</v>
      </c>
      <c r="P3892">
        <v>1</v>
      </c>
      <c r="Q3892">
        <v>1</v>
      </c>
      <c r="R3892">
        <v>1</v>
      </c>
      <c r="S3892" t="s">
        <v>345</v>
      </c>
    </row>
    <row r="3893" spans="1:19" x14ac:dyDescent="0.25">
      <c r="A3893" t="s">
        <v>339</v>
      </c>
      <c r="B3893" t="s">
        <v>340</v>
      </c>
      <c r="C3893" t="s">
        <v>3924</v>
      </c>
      <c r="D3893" t="s">
        <v>30</v>
      </c>
      <c r="E3893" t="s">
        <v>3928</v>
      </c>
      <c r="F3893" t="s">
        <v>3929</v>
      </c>
      <c r="G3893" t="s">
        <v>42</v>
      </c>
      <c r="H3893" s="1">
        <v>1.0000000000000001E-37</v>
      </c>
      <c r="I3893" t="s">
        <v>358</v>
      </c>
      <c r="J3893" t="s">
        <v>42</v>
      </c>
      <c r="K3893" t="s">
        <v>678</v>
      </c>
      <c r="L3893">
        <v>2</v>
      </c>
      <c r="M3893">
        <v>0</v>
      </c>
      <c r="N3893">
        <v>0</v>
      </c>
      <c r="O3893">
        <v>2</v>
      </c>
      <c r="P3893">
        <v>2</v>
      </c>
      <c r="Q3893">
        <v>2</v>
      </c>
      <c r="R3893">
        <v>2</v>
      </c>
      <c r="S3893" t="s">
        <v>345</v>
      </c>
    </row>
    <row r="3894" spans="1:19" x14ac:dyDescent="0.25">
      <c r="A3894" t="s">
        <v>339</v>
      </c>
      <c r="B3894" t="s">
        <v>340</v>
      </c>
      <c r="C3894" t="s">
        <v>3001</v>
      </c>
      <c r="D3894" t="s">
        <v>30</v>
      </c>
      <c r="E3894" t="s">
        <v>3002</v>
      </c>
      <c r="F3894" t="s">
        <v>2956</v>
      </c>
      <c r="G3894" t="s">
        <v>42</v>
      </c>
      <c r="H3894" t="s">
        <v>3003</v>
      </c>
      <c r="I3894" t="s">
        <v>3004</v>
      </c>
      <c r="J3894" t="s">
        <v>42</v>
      </c>
      <c r="K3894" t="s">
        <v>604</v>
      </c>
      <c r="L3894">
        <v>1</v>
      </c>
      <c r="M3894">
        <v>0</v>
      </c>
      <c r="N3894">
        <v>0</v>
      </c>
      <c r="O3894">
        <v>1</v>
      </c>
      <c r="P3894">
        <v>1</v>
      </c>
      <c r="Q3894">
        <v>1</v>
      </c>
      <c r="R3894">
        <v>1</v>
      </c>
      <c r="S3894" t="s">
        <v>345</v>
      </c>
    </row>
    <row r="3895" spans="1:19" x14ac:dyDescent="0.25">
      <c r="A3895" t="s">
        <v>339</v>
      </c>
      <c r="B3895" t="s">
        <v>340</v>
      </c>
      <c r="C3895" t="s">
        <v>5799</v>
      </c>
      <c r="D3895" t="s">
        <v>30</v>
      </c>
      <c r="E3895" t="s">
        <v>5800</v>
      </c>
      <c r="F3895" t="s">
        <v>942</v>
      </c>
      <c r="G3895" t="s">
        <v>42</v>
      </c>
      <c r="H3895" t="s">
        <v>1735</v>
      </c>
      <c r="I3895" t="s">
        <v>2606</v>
      </c>
      <c r="J3895" t="s">
        <v>42</v>
      </c>
      <c r="K3895" t="s">
        <v>604</v>
      </c>
      <c r="L3895">
        <v>1</v>
      </c>
      <c r="M3895">
        <v>0</v>
      </c>
      <c r="N3895">
        <v>0</v>
      </c>
      <c r="O3895">
        <v>1</v>
      </c>
      <c r="P3895">
        <v>1</v>
      </c>
      <c r="Q3895">
        <v>1</v>
      </c>
      <c r="R3895">
        <v>1</v>
      </c>
      <c r="S3895" t="s">
        <v>345</v>
      </c>
    </row>
    <row r="3896" spans="1:19" x14ac:dyDescent="0.25">
      <c r="A3896" t="s">
        <v>339</v>
      </c>
      <c r="B3896" t="s">
        <v>340</v>
      </c>
      <c r="C3896" t="s">
        <v>2992</v>
      </c>
      <c r="D3896" t="s">
        <v>30</v>
      </c>
      <c r="E3896" s="1">
        <v>6.9999999999999998E-57</v>
      </c>
      <c r="F3896" t="s">
        <v>2993</v>
      </c>
      <c r="G3896" t="s">
        <v>42</v>
      </c>
      <c r="H3896" t="s">
        <v>2994</v>
      </c>
      <c r="I3896" t="s">
        <v>2422</v>
      </c>
      <c r="J3896" t="s">
        <v>42</v>
      </c>
      <c r="K3896" t="s">
        <v>163</v>
      </c>
      <c r="L3896">
        <v>3</v>
      </c>
      <c r="M3896">
        <v>0</v>
      </c>
      <c r="N3896">
        <v>0</v>
      </c>
      <c r="O3896">
        <v>3</v>
      </c>
      <c r="P3896">
        <v>3</v>
      </c>
      <c r="Q3896">
        <v>1</v>
      </c>
      <c r="R3896">
        <v>1</v>
      </c>
      <c r="S3896" t="s">
        <v>345</v>
      </c>
    </row>
    <row r="3897" spans="1:19" x14ac:dyDescent="0.25">
      <c r="A3897" t="s">
        <v>339</v>
      </c>
      <c r="B3897" t="s">
        <v>340</v>
      </c>
      <c r="C3897" t="s">
        <v>11460</v>
      </c>
      <c r="D3897" t="s">
        <v>30</v>
      </c>
      <c r="E3897" t="s">
        <v>2224</v>
      </c>
      <c r="F3897" t="s">
        <v>3682</v>
      </c>
      <c r="G3897" t="s">
        <v>42</v>
      </c>
      <c r="H3897" t="s">
        <v>6017</v>
      </c>
      <c r="I3897" t="s">
        <v>3869</v>
      </c>
      <c r="J3897" t="s">
        <v>42</v>
      </c>
      <c r="K3897" t="s">
        <v>361</v>
      </c>
      <c r="L3897">
        <v>2</v>
      </c>
      <c r="M3897">
        <v>1</v>
      </c>
      <c r="N3897">
        <v>0</v>
      </c>
      <c r="O3897">
        <v>2</v>
      </c>
      <c r="P3897">
        <v>2</v>
      </c>
      <c r="Q3897">
        <v>1</v>
      </c>
      <c r="R3897">
        <v>1</v>
      </c>
      <c r="S3897" t="s">
        <v>345</v>
      </c>
    </row>
    <row r="3898" spans="1:19" x14ac:dyDescent="0.25">
      <c r="A3898" t="s">
        <v>339</v>
      </c>
      <c r="B3898" t="s">
        <v>340</v>
      </c>
      <c r="C3898" t="s">
        <v>13994</v>
      </c>
      <c r="D3898" t="s">
        <v>30</v>
      </c>
      <c r="E3898" t="s">
        <v>12964</v>
      </c>
      <c r="F3898" t="s">
        <v>8662</v>
      </c>
      <c r="G3898" t="s">
        <v>42</v>
      </c>
      <c r="H3898" t="s">
        <v>13995</v>
      </c>
      <c r="I3898" t="s">
        <v>5304</v>
      </c>
      <c r="J3898" t="s">
        <v>42</v>
      </c>
      <c r="K3898" t="s">
        <v>628</v>
      </c>
      <c r="L3898">
        <v>2</v>
      </c>
      <c r="M3898">
        <v>0</v>
      </c>
      <c r="N3898">
        <v>0</v>
      </c>
      <c r="O3898">
        <v>2</v>
      </c>
      <c r="P3898">
        <v>2</v>
      </c>
      <c r="Q3898">
        <v>1</v>
      </c>
      <c r="R3898">
        <v>1</v>
      </c>
      <c r="S3898" t="s">
        <v>345</v>
      </c>
    </row>
    <row r="3899" spans="1:19" x14ac:dyDescent="0.25">
      <c r="A3899" t="s">
        <v>339</v>
      </c>
      <c r="B3899" t="s">
        <v>340</v>
      </c>
      <c r="C3899" t="s">
        <v>10859</v>
      </c>
      <c r="D3899" t="s">
        <v>30</v>
      </c>
      <c r="E3899" t="s">
        <v>10860</v>
      </c>
      <c r="F3899" t="s">
        <v>8094</v>
      </c>
      <c r="G3899" t="s">
        <v>42</v>
      </c>
      <c r="H3899" t="s">
        <v>10861</v>
      </c>
      <c r="I3899" t="s">
        <v>7797</v>
      </c>
      <c r="J3899" t="s">
        <v>42</v>
      </c>
      <c r="K3899" t="s">
        <v>88</v>
      </c>
      <c r="L3899">
        <v>1</v>
      </c>
      <c r="M3899">
        <v>1</v>
      </c>
      <c r="N3899">
        <v>0</v>
      </c>
      <c r="O3899">
        <v>1</v>
      </c>
      <c r="P3899">
        <v>1</v>
      </c>
      <c r="Q3899">
        <v>1</v>
      </c>
      <c r="R3899">
        <v>1</v>
      </c>
      <c r="S3899" t="s">
        <v>345</v>
      </c>
    </row>
    <row r="3900" spans="1:19" x14ac:dyDescent="0.25">
      <c r="A3900" t="s">
        <v>339</v>
      </c>
      <c r="B3900" t="s">
        <v>340</v>
      </c>
      <c r="C3900" t="s">
        <v>1887</v>
      </c>
      <c r="D3900" t="s">
        <v>30</v>
      </c>
      <c r="E3900" t="s">
        <v>1888</v>
      </c>
      <c r="F3900" t="s">
        <v>1889</v>
      </c>
      <c r="G3900" t="s">
        <v>42</v>
      </c>
      <c r="H3900" t="s">
        <v>1890</v>
      </c>
      <c r="I3900" t="s">
        <v>1891</v>
      </c>
      <c r="J3900" t="s">
        <v>42</v>
      </c>
      <c r="K3900" t="s">
        <v>604</v>
      </c>
      <c r="L3900">
        <v>1</v>
      </c>
      <c r="M3900">
        <v>0</v>
      </c>
      <c r="N3900">
        <v>0</v>
      </c>
      <c r="O3900">
        <v>1</v>
      </c>
      <c r="P3900">
        <v>1</v>
      </c>
      <c r="Q3900">
        <v>1</v>
      </c>
      <c r="R3900">
        <v>1</v>
      </c>
      <c r="S3900" t="s">
        <v>345</v>
      </c>
    </row>
    <row r="3901" spans="1:19" x14ac:dyDescent="0.25">
      <c r="A3901" t="s">
        <v>339</v>
      </c>
      <c r="B3901" t="s">
        <v>340</v>
      </c>
      <c r="C3901" t="s">
        <v>13069</v>
      </c>
      <c r="D3901" t="s">
        <v>30</v>
      </c>
      <c r="E3901" t="s">
        <v>4241</v>
      </c>
      <c r="F3901" t="s">
        <v>808</v>
      </c>
      <c r="G3901" t="s">
        <v>216</v>
      </c>
      <c r="H3901" t="s">
        <v>2267</v>
      </c>
      <c r="I3901" t="s">
        <v>375</v>
      </c>
      <c r="J3901" t="s">
        <v>33</v>
      </c>
      <c r="K3901" t="s">
        <v>122</v>
      </c>
      <c r="L3901">
        <v>2</v>
      </c>
      <c r="M3901">
        <v>0</v>
      </c>
      <c r="N3901">
        <v>0</v>
      </c>
      <c r="O3901">
        <v>2</v>
      </c>
      <c r="P3901">
        <v>2</v>
      </c>
      <c r="Q3901">
        <v>1</v>
      </c>
      <c r="R3901">
        <v>1</v>
      </c>
      <c r="S3901" t="s">
        <v>345</v>
      </c>
    </row>
    <row r="3902" spans="1:19" x14ac:dyDescent="0.25">
      <c r="A3902" t="s">
        <v>339</v>
      </c>
      <c r="B3902" t="s">
        <v>340</v>
      </c>
      <c r="C3902" t="s">
        <v>13772</v>
      </c>
      <c r="D3902" t="s">
        <v>30</v>
      </c>
      <c r="E3902" t="s">
        <v>13773</v>
      </c>
      <c r="F3902" t="s">
        <v>11531</v>
      </c>
      <c r="G3902" t="s">
        <v>42</v>
      </c>
      <c r="H3902" t="s">
        <v>1893</v>
      </c>
      <c r="I3902" t="s">
        <v>3372</v>
      </c>
      <c r="J3902" t="s">
        <v>42</v>
      </c>
      <c r="K3902" t="s">
        <v>678</v>
      </c>
      <c r="L3902">
        <v>1</v>
      </c>
      <c r="M3902">
        <v>1</v>
      </c>
      <c r="N3902">
        <v>0</v>
      </c>
      <c r="O3902">
        <v>1</v>
      </c>
      <c r="P3902">
        <v>1</v>
      </c>
      <c r="Q3902">
        <v>1</v>
      </c>
      <c r="R3902">
        <v>1</v>
      </c>
      <c r="S3902" t="s">
        <v>345</v>
      </c>
    </row>
    <row r="3903" spans="1:19" x14ac:dyDescent="0.25">
      <c r="A3903" t="s">
        <v>339</v>
      </c>
      <c r="B3903" t="s">
        <v>340</v>
      </c>
      <c r="C3903" t="s">
        <v>14464</v>
      </c>
      <c r="D3903" t="s">
        <v>30</v>
      </c>
      <c r="E3903" t="s">
        <v>7230</v>
      </c>
      <c r="F3903" t="s">
        <v>8540</v>
      </c>
      <c r="G3903" t="s">
        <v>42</v>
      </c>
      <c r="H3903" t="s">
        <v>4577</v>
      </c>
      <c r="I3903" t="s">
        <v>5827</v>
      </c>
      <c r="J3903" t="s">
        <v>42</v>
      </c>
      <c r="K3903" t="s">
        <v>163</v>
      </c>
      <c r="L3903">
        <v>2</v>
      </c>
      <c r="M3903">
        <v>0</v>
      </c>
      <c r="N3903">
        <v>0</v>
      </c>
      <c r="O3903">
        <v>2</v>
      </c>
      <c r="P3903">
        <v>2</v>
      </c>
      <c r="Q3903">
        <v>1</v>
      </c>
      <c r="R3903">
        <v>1</v>
      </c>
      <c r="S3903" t="s">
        <v>345</v>
      </c>
    </row>
    <row r="3904" spans="1:19" x14ac:dyDescent="0.25">
      <c r="A3904" t="s">
        <v>339</v>
      </c>
      <c r="B3904" t="s">
        <v>340</v>
      </c>
      <c r="C3904" t="s">
        <v>8122</v>
      </c>
      <c r="D3904" t="s">
        <v>30</v>
      </c>
      <c r="E3904" t="s">
        <v>908</v>
      </c>
      <c r="F3904" t="s">
        <v>8126</v>
      </c>
      <c r="G3904" t="s">
        <v>42</v>
      </c>
      <c r="H3904" t="s">
        <v>8127</v>
      </c>
      <c r="I3904" t="s">
        <v>3307</v>
      </c>
      <c r="J3904" t="s">
        <v>42</v>
      </c>
      <c r="K3904" t="s">
        <v>181</v>
      </c>
      <c r="L3904">
        <v>1</v>
      </c>
      <c r="M3904">
        <v>1</v>
      </c>
      <c r="N3904">
        <v>2</v>
      </c>
      <c r="O3904">
        <v>3</v>
      </c>
      <c r="P3904">
        <v>3</v>
      </c>
      <c r="Q3904">
        <v>2</v>
      </c>
      <c r="R3904">
        <v>2</v>
      </c>
      <c r="S3904" t="s">
        <v>345</v>
      </c>
    </row>
    <row r="3905" spans="1:19" x14ac:dyDescent="0.25">
      <c r="A3905" t="s">
        <v>339</v>
      </c>
      <c r="B3905" t="s">
        <v>340</v>
      </c>
      <c r="C3905" t="s">
        <v>6814</v>
      </c>
      <c r="D3905" t="s">
        <v>30</v>
      </c>
      <c r="E3905" t="s">
        <v>6817</v>
      </c>
      <c r="F3905" t="s">
        <v>6818</v>
      </c>
      <c r="G3905" t="s">
        <v>97</v>
      </c>
      <c r="H3905" t="s">
        <v>6819</v>
      </c>
      <c r="I3905" t="s">
        <v>6820</v>
      </c>
      <c r="J3905" t="s">
        <v>42</v>
      </c>
      <c r="K3905" t="s">
        <v>692</v>
      </c>
      <c r="L3905">
        <v>2</v>
      </c>
      <c r="M3905">
        <v>0</v>
      </c>
      <c r="N3905">
        <v>0</v>
      </c>
      <c r="O3905">
        <v>2</v>
      </c>
      <c r="P3905">
        <v>2</v>
      </c>
      <c r="Q3905">
        <v>1</v>
      </c>
      <c r="R3905">
        <v>1</v>
      </c>
      <c r="S3905" t="s">
        <v>345</v>
      </c>
    </row>
    <row r="3906" spans="1:19" x14ac:dyDescent="0.25">
      <c r="A3906" t="s">
        <v>339</v>
      </c>
      <c r="B3906" t="s">
        <v>340</v>
      </c>
      <c r="C3906" t="s">
        <v>13604</v>
      </c>
      <c r="D3906" t="s">
        <v>30</v>
      </c>
      <c r="E3906" t="s">
        <v>7553</v>
      </c>
      <c r="F3906" t="s">
        <v>648</v>
      </c>
      <c r="G3906" t="s">
        <v>42</v>
      </c>
      <c r="H3906" t="s">
        <v>8060</v>
      </c>
      <c r="I3906" t="s">
        <v>3800</v>
      </c>
      <c r="J3906" t="s">
        <v>42</v>
      </c>
      <c r="K3906" t="s">
        <v>361</v>
      </c>
      <c r="L3906">
        <v>2</v>
      </c>
      <c r="M3906">
        <v>0</v>
      </c>
      <c r="N3906">
        <v>0</v>
      </c>
      <c r="O3906">
        <v>2</v>
      </c>
      <c r="P3906">
        <v>2</v>
      </c>
      <c r="Q3906">
        <v>2</v>
      </c>
      <c r="R3906">
        <v>2</v>
      </c>
      <c r="S3906" t="s">
        <v>345</v>
      </c>
    </row>
    <row r="3907" spans="1:19" x14ac:dyDescent="0.25">
      <c r="A3907" t="s">
        <v>339</v>
      </c>
      <c r="B3907" t="s">
        <v>340</v>
      </c>
      <c r="C3907" t="s">
        <v>12274</v>
      </c>
      <c r="D3907" t="s">
        <v>30</v>
      </c>
      <c r="E3907" t="s">
        <v>10446</v>
      </c>
      <c r="F3907" t="s">
        <v>3453</v>
      </c>
      <c r="G3907" t="s">
        <v>42</v>
      </c>
      <c r="H3907" t="s">
        <v>2346</v>
      </c>
      <c r="I3907" t="s">
        <v>1808</v>
      </c>
      <c r="J3907" t="s">
        <v>42</v>
      </c>
      <c r="K3907" t="s">
        <v>387</v>
      </c>
      <c r="L3907">
        <v>2</v>
      </c>
      <c r="M3907">
        <v>1</v>
      </c>
      <c r="N3907">
        <v>1</v>
      </c>
      <c r="O3907">
        <v>3</v>
      </c>
      <c r="P3907">
        <v>3</v>
      </c>
      <c r="Q3907">
        <v>1</v>
      </c>
      <c r="R3907">
        <v>1</v>
      </c>
      <c r="S3907" t="s">
        <v>345</v>
      </c>
    </row>
    <row r="3908" spans="1:19" x14ac:dyDescent="0.25">
      <c r="A3908" t="s">
        <v>339</v>
      </c>
      <c r="B3908" t="s">
        <v>340</v>
      </c>
      <c r="C3908" t="s">
        <v>1675</v>
      </c>
      <c r="D3908" t="s">
        <v>30</v>
      </c>
      <c r="E3908" t="s">
        <v>1676</v>
      </c>
      <c r="F3908" t="s">
        <v>1677</v>
      </c>
      <c r="G3908" t="s">
        <v>33</v>
      </c>
      <c r="H3908" t="s">
        <v>1678</v>
      </c>
      <c r="I3908" t="s">
        <v>1679</v>
      </c>
      <c r="J3908" t="s">
        <v>33</v>
      </c>
      <c r="K3908" t="s">
        <v>692</v>
      </c>
      <c r="L3908">
        <v>1</v>
      </c>
      <c r="M3908">
        <v>0</v>
      </c>
      <c r="N3908">
        <v>0</v>
      </c>
      <c r="O3908">
        <v>1</v>
      </c>
      <c r="P3908">
        <v>1</v>
      </c>
      <c r="Q3908">
        <v>1</v>
      </c>
      <c r="R3908">
        <v>1</v>
      </c>
      <c r="S3908" t="s">
        <v>345</v>
      </c>
    </row>
    <row r="3909" spans="1:19" x14ac:dyDescent="0.25">
      <c r="A3909" t="s">
        <v>339</v>
      </c>
      <c r="B3909" t="s">
        <v>340</v>
      </c>
      <c r="C3909" t="s">
        <v>6355</v>
      </c>
      <c r="D3909" t="s">
        <v>30</v>
      </c>
      <c r="E3909" t="s">
        <v>6365</v>
      </c>
      <c r="F3909" t="s">
        <v>953</v>
      </c>
      <c r="G3909" t="s">
        <v>42</v>
      </c>
      <c r="H3909" t="s">
        <v>4585</v>
      </c>
      <c r="I3909" t="s">
        <v>5312</v>
      </c>
      <c r="J3909" t="s">
        <v>42</v>
      </c>
      <c r="K3909" t="s">
        <v>692</v>
      </c>
      <c r="L3909">
        <v>1</v>
      </c>
      <c r="M3909">
        <v>1</v>
      </c>
      <c r="N3909">
        <v>0</v>
      </c>
      <c r="O3909">
        <v>1</v>
      </c>
      <c r="P3909">
        <v>1</v>
      </c>
      <c r="Q3909">
        <v>1</v>
      </c>
      <c r="R3909">
        <v>1</v>
      </c>
      <c r="S3909" t="s">
        <v>345</v>
      </c>
    </row>
    <row r="3910" spans="1:19" x14ac:dyDescent="0.25">
      <c r="A3910" t="s">
        <v>339</v>
      </c>
      <c r="B3910" t="s">
        <v>340</v>
      </c>
      <c r="C3910" t="s">
        <v>6715</v>
      </c>
      <c r="D3910" t="s">
        <v>30</v>
      </c>
      <c r="E3910" t="s">
        <v>6716</v>
      </c>
      <c r="F3910" t="s">
        <v>6717</v>
      </c>
      <c r="G3910" t="s">
        <v>42</v>
      </c>
      <c r="H3910" t="s">
        <v>6718</v>
      </c>
      <c r="I3910" t="s">
        <v>6719</v>
      </c>
      <c r="J3910" t="s">
        <v>42</v>
      </c>
      <c r="K3910" t="s">
        <v>385</v>
      </c>
      <c r="L3910">
        <v>1</v>
      </c>
      <c r="M3910">
        <v>0</v>
      </c>
      <c r="N3910">
        <v>0</v>
      </c>
      <c r="O3910">
        <v>1</v>
      </c>
      <c r="P3910">
        <v>1</v>
      </c>
      <c r="Q3910">
        <v>1</v>
      </c>
      <c r="R3910">
        <v>1</v>
      </c>
      <c r="S3910" t="s">
        <v>345</v>
      </c>
    </row>
    <row r="3911" spans="1:19" x14ac:dyDescent="0.25">
      <c r="A3911" t="s">
        <v>339</v>
      </c>
      <c r="B3911" t="s">
        <v>340</v>
      </c>
      <c r="C3911" t="s">
        <v>13125</v>
      </c>
      <c r="D3911" t="s">
        <v>30</v>
      </c>
      <c r="E3911" t="s">
        <v>2839</v>
      </c>
      <c r="F3911" t="s">
        <v>9005</v>
      </c>
      <c r="G3911" t="s">
        <v>42</v>
      </c>
      <c r="H3911" t="s">
        <v>12854</v>
      </c>
      <c r="I3911" t="s">
        <v>3956</v>
      </c>
      <c r="J3911" t="s">
        <v>42</v>
      </c>
      <c r="K3911" t="s">
        <v>122</v>
      </c>
      <c r="L3911">
        <v>2</v>
      </c>
      <c r="M3911">
        <v>0</v>
      </c>
      <c r="N3911">
        <v>0</v>
      </c>
      <c r="O3911">
        <v>2</v>
      </c>
      <c r="P3911">
        <v>2</v>
      </c>
      <c r="Q3911">
        <v>1</v>
      </c>
      <c r="R3911">
        <v>1</v>
      </c>
      <c r="S3911" t="s">
        <v>345</v>
      </c>
    </row>
    <row r="3912" spans="1:19" x14ac:dyDescent="0.25">
      <c r="A3912" t="s">
        <v>339</v>
      </c>
      <c r="B3912" t="s">
        <v>340</v>
      </c>
      <c r="C3912" t="s">
        <v>12061</v>
      </c>
      <c r="D3912" t="s">
        <v>30</v>
      </c>
      <c r="E3912" t="s">
        <v>12062</v>
      </c>
      <c r="F3912" t="s">
        <v>12063</v>
      </c>
      <c r="G3912" t="s">
        <v>42</v>
      </c>
      <c r="H3912" s="1">
        <v>4E-55</v>
      </c>
      <c r="I3912" t="s">
        <v>7759</v>
      </c>
      <c r="J3912" t="s">
        <v>42</v>
      </c>
      <c r="K3912" t="s">
        <v>385</v>
      </c>
      <c r="L3912">
        <v>1</v>
      </c>
      <c r="M3912">
        <v>0</v>
      </c>
      <c r="N3912">
        <v>0</v>
      </c>
      <c r="O3912">
        <v>1</v>
      </c>
      <c r="P3912">
        <v>1</v>
      </c>
      <c r="Q3912">
        <v>1</v>
      </c>
      <c r="R3912">
        <v>1</v>
      </c>
      <c r="S3912" t="s">
        <v>345</v>
      </c>
    </row>
    <row r="3913" spans="1:19" x14ac:dyDescent="0.25">
      <c r="A3913" t="s">
        <v>339</v>
      </c>
      <c r="B3913" t="s">
        <v>340</v>
      </c>
      <c r="C3913" t="s">
        <v>4721</v>
      </c>
      <c r="D3913" t="s">
        <v>30</v>
      </c>
      <c r="E3913" t="s">
        <v>4722</v>
      </c>
      <c r="F3913" t="s">
        <v>4723</v>
      </c>
      <c r="G3913" t="s">
        <v>216</v>
      </c>
      <c r="H3913" t="s">
        <v>4724</v>
      </c>
      <c r="I3913" t="s">
        <v>4725</v>
      </c>
      <c r="J3913" t="s">
        <v>216</v>
      </c>
      <c r="K3913" t="s">
        <v>513</v>
      </c>
      <c r="L3913">
        <v>1</v>
      </c>
      <c r="M3913">
        <v>0</v>
      </c>
      <c r="N3913">
        <v>0</v>
      </c>
      <c r="O3913">
        <v>1</v>
      </c>
      <c r="P3913">
        <v>1</v>
      </c>
      <c r="Q3913">
        <v>1</v>
      </c>
      <c r="R3913">
        <v>1</v>
      </c>
      <c r="S3913" t="s">
        <v>345</v>
      </c>
    </row>
    <row r="3914" spans="1:19" x14ac:dyDescent="0.25">
      <c r="A3914" t="s">
        <v>339</v>
      </c>
      <c r="B3914" t="s">
        <v>340</v>
      </c>
      <c r="C3914" t="s">
        <v>6838</v>
      </c>
      <c r="D3914" t="s">
        <v>30</v>
      </c>
      <c r="E3914" t="s">
        <v>6839</v>
      </c>
      <c r="F3914" t="s">
        <v>4287</v>
      </c>
      <c r="G3914" t="s">
        <v>42</v>
      </c>
      <c r="H3914" t="s">
        <v>6840</v>
      </c>
      <c r="I3914" t="s">
        <v>6841</v>
      </c>
      <c r="J3914" t="s">
        <v>42</v>
      </c>
      <c r="K3914" t="s">
        <v>60</v>
      </c>
      <c r="L3914">
        <v>1</v>
      </c>
      <c r="M3914">
        <v>0</v>
      </c>
      <c r="N3914">
        <v>0</v>
      </c>
      <c r="O3914">
        <v>1</v>
      </c>
      <c r="P3914">
        <v>1</v>
      </c>
      <c r="Q3914">
        <v>1</v>
      </c>
      <c r="R3914">
        <v>1</v>
      </c>
      <c r="S3914" t="s">
        <v>345</v>
      </c>
    </row>
    <row r="3915" spans="1:19" x14ac:dyDescent="0.25">
      <c r="A3915" t="s">
        <v>339</v>
      </c>
      <c r="B3915" t="s">
        <v>340</v>
      </c>
      <c r="C3915" t="s">
        <v>3258</v>
      </c>
      <c r="D3915" t="s">
        <v>30</v>
      </c>
      <c r="E3915" t="s">
        <v>3268</v>
      </c>
      <c r="F3915" t="s">
        <v>3269</v>
      </c>
      <c r="G3915" t="s">
        <v>42</v>
      </c>
      <c r="H3915" t="s">
        <v>3270</v>
      </c>
      <c r="I3915" t="s">
        <v>2471</v>
      </c>
      <c r="J3915" t="s">
        <v>42</v>
      </c>
      <c r="K3915" t="s">
        <v>513</v>
      </c>
      <c r="L3915">
        <v>1</v>
      </c>
      <c r="M3915">
        <v>0</v>
      </c>
      <c r="N3915">
        <v>0</v>
      </c>
      <c r="O3915">
        <v>1</v>
      </c>
      <c r="P3915">
        <v>1</v>
      </c>
      <c r="Q3915">
        <v>1</v>
      </c>
      <c r="R3915">
        <v>1</v>
      </c>
      <c r="S3915" t="s">
        <v>345</v>
      </c>
    </row>
    <row r="3916" spans="1:19" x14ac:dyDescent="0.25">
      <c r="A3916" t="s">
        <v>339</v>
      </c>
      <c r="B3916" t="s">
        <v>340</v>
      </c>
      <c r="C3916" t="s">
        <v>4565</v>
      </c>
      <c r="D3916" t="s">
        <v>30</v>
      </c>
      <c r="E3916" t="s">
        <v>4566</v>
      </c>
      <c r="F3916" t="s">
        <v>696</v>
      </c>
      <c r="G3916" t="s">
        <v>42</v>
      </c>
      <c r="H3916" t="s">
        <v>697</v>
      </c>
      <c r="I3916" t="s">
        <v>4567</v>
      </c>
      <c r="J3916" t="s">
        <v>42</v>
      </c>
      <c r="K3916" t="s">
        <v>692</v>
      </c>
      <c r="L3916">
        <v>2</v>
      </c>
      <c r="M3916">
        <v>0</v>
      </c>
      <c r="N3916">
        <v>0</v>
      </c>
      <c r="O3916">
        <v>2</v>
      </c>
      <c r="P3916">
        <v>2</v>
      </c>
      <c r="Q3916">
        <v>1</v>
      </c>
      <c r="R3916">
        <v>1</v>
      </c>
      <c r="S3916" t="s">
        <v>345</v>
      </c>
    </row>
    <row r="3917" spans="1:19" x14ac:dyDescent="0.25">
      <c r="A3917" t="s">
        <v>339</v>
      </c>
      <c r="B3917" t="s">
        <v>340</v>
      </c>
      <c r="C3917" t="s">
        <v>6763</v>
      </c>
      <c r="D3917" t="s">
        <v>30</v>
      </c>
      <c r="E3917" t="s">
        <v>6764</v>
      </c>
      <c r="F3917" t="s">
        <v>6765</v>
      </c>
      <c r="G3917" t="s">
        <v>42</v>
      </c>
      <c r="H3917" t="s">
        <v>6766</v>
      </c>
      <c r="I3917" t="s">
        <v>729</v>
      </c>
      <c r="J3917" t="s">
        <v>42</v>
      </c>
      <c r="K3917" t="s">
        <v>385</v>
      </c>
      <c r="L3917">
        <v>1</v>
      </c>
      <c r="M3917">
        <v>0</v>
      </c>
      <c r="N3917">
        <v>0</v>
      </c>
      <c r="O3917">
        <v>1</v>
      </c>
      <c r="P3917">
        <v>1</v>
      </c>
      <c r="Q3917">
        <v>1</v>
      </c>
      <c r="R3917">
        <v>1</v>
      </c>
      <c r="S3917" t="s">
        <v>345</v>
      </c>
    </row>
    <row r="3918" spans="1:19" x14ac:dyDescent="0.25">
      <c r="A3918" t="s">
        <v>339</v>
      </c>
      <c r="B3918" t="s">
        <v>340</v>
      </c>
      <c r="C3918" t="s">
        <v>12603</v>
      </c>
      <c r="D3918" t="s">
        <v>30</v>
      </c>
      <c r="E3918" t="s">
        <v>12604</v>
      </c>
      <c r="F3918" t="s">
        <v>11796</v>
      </c>
      <c r="G3918" t="s">
        <v>42</v>
      </c>
      <c r="H3918" t="s">
        <v>4097</v>
      </c>
      <c r="I3918" t="s">
        <v>4646</v>
      </c>
      <c r="J3918" t="s">
        <v>42</v>
      </c>
      <c r="K3918" t="s">
        <v>181</v>
      </c>
      <c r="L3918">
        <v>2</v>
      </c>
      <c r="M3918">
        <v>1</v>
      </c>
      <c r="N3918">
        <v>1</v>
      </c>
      <c r="O3918">
        <v>3</v>
      </c>
      <c r="P3918">
        <v>3</v>
      </c>
      <c r="Q3918">
        <v>3</v>
      </c>
      <c r="R3918">
        <v>3</v>
      </c>
      <c r="S3918" t="s">
        <v>345</v>
      </c>
    </row>
    <row r="3919" spans="1:19" x14ac:dyDescent="0.25">
      <c r="A3919" t="s">
        <v>339</v>
      </c>
      <c r="B3919" t="s">
        <v>340</v>
      </c>
      <c r="C3919" t="s">
        <v>11999</v>
      </c>
      <c r="D3919" t="s">
        <v>30</v>
      </c>
      <c r="E3919" t="s">
        <v>12000</v>
      </c>
      <c r="F3919" t="s">
        <v>6505</v>
      </c>
      <c r="G3919" t="s">
        <v>97</v>
      </c>
      <c r="H3919" t="s">
        <v>10560</v>
      </c>
      <c r="I3919" t="s">
        <v>11345</v>
      </c>
      <c r="J3919" t="s">
        <v>97</v>
      </c>
      <c r="K3919" t="s">
        <v>692</v>
      </c>
      <c r="L3919">
        <v>1</v>
      </c>
      <c r="M3919">
        <v>0</v>
      </c>
      <c r="N3919">
        <v>0</v>
      </c>
      <c r="O3919">
        <v>1</v>
      </c>
      <c r="P3919">
        <v>1</v>
      </c>
      <c r="Q3919">
        <v>1</v>
      </c>
      <c r="R3919">
        <v>1</v>
      </c>
      <c r="S3919" t="s">
        <v>345</v>
      </c>
    </row>
    <row r="3920" spans="1:19" x14ac:dyDescent="0.25">
      <c r="A3920" t="s">
        <v>339</v>
      </c>
      <c r="B3920" t="s">
        <v>340</v>
      </c>
      <c r="C3920" t="s">
        <v>5308</v>
      </c>
      <c r="D3920" t="s">
        <v>30</v>
      </c>
      <c r="E3920" t="s">
        <v>5309</v>
      </c>
      <c r="F3920" t="s">
        <v>5310</v>
      </c>
      <c r="G3920" t="s">
        <v>42</v>
      </c>
      <c r="H3920" s="1">
        <v>7.0000000000000006E-64</v>
      </c>
      <c r="I3920" t="s">
        <v>5311</v>
      </c>
      <c r="J3920" t="s">
        <v>42</v>
      </c>
      <c r="K3920" t="s">
        <v>604</v>
      </c>
      <c r="L3920">
        <v>1</v>
      </c>
      <c r="M3920">
        <v>0</v>
      </c>
      <c r="N3920">
        <v>0</v>
      </c>
      <c r="O3920">
        <v>1</v>
      </c>
      <c r="P3920">
        <v>1</v>
      </c>
      <c r="Q3920">
        <v>1</v>
      </c>
      <c r="R3920">
        <v>1</v>
      </c>
      <c r="S3920" t="s">
        <v>345</v>
      </c>
    </row>
    <row r="3921" spans="1:19" x14ac:dyDescent="0.25">
      <c r="A3921" t="s">
        <v>4023</v>
      </c>
      <c r="B3921" t="s">
        <v>4024</v>
      </c>
      <c r="C3921" t="s">
        <v>4015</v>
      </c>
      <c r="D3921" t="s">
        <v>30</v>
      </c>
      <c r="E3921" t="s">
        <v>58</v>
      </c>
      <c r="F3921" t="s">
        <v>2866</v>
      </c>
      <c r="G3921" t="s">
        <v>97</v>
      </c>
      <c r="H3921" t="s">
        <v>4025</v>
      </c>
      <c r="I3921" t="s">
        <v>32</v>
      </c>
      <c r="J3921" t="s">
        <v>129</v>
      </c>
      <c r="K3921" t="s">
        <v>36</v>
      </c>
      <c r="L3921">
        <v>2</v>
      </c>
      <c r="M3921">
        <v>0</v>
      </c>
      <c r="N3921">
        <v>0</v>
      </c>
      <c r="O3921">
        <v>2</v>
      </c>
      <c r="P3921">
        <v>2</v>
      </c>
      <c r="Q3921">
        <v>1</v>
      </c>
      <c r="R3921">
        <v>1</v>
      </c>
      <c r="S3921" t="s">
        <v>4026</v>
      </c>
    </row>
    <row r="3922" spans="1:19" x14ac:dyDescent="0.25">
      <c r="A3922" t="s">
        <v>4023</v>
      </c>
      <c r="B3922" t="s">
        <v>4024</v>
      </c>
      <c r="C3922" t="s">
        <v>4291</v>
      </c>
      <c r="D3922" t="s">
        <v>30</v>
      </c>
      <c r="E3922" t="s">
        <v>861</v>
      </c>
      <c r="F3922" t="s">
        <v>612</v>
      </c>
      <c r="G3922" t="s">
        <v>678</v>
      </c>
      <c r="H3922" t="s">
        <v>3440</v>
      </c>
      <c r="I3922" t="s">
        <v>657</v>
      </c>
      <c r="J3922" t="s">
        <v>678</v>
      </c>
      <c r="K3922" t="s">
        <v>122</v>
      </c>
      <c r="L3922">
        <v>1</v>
      </c>
      <c r="M3922">
        <v>0</v>
      </c>
      <c r="N3922">
        <v>0</v>
      </c>
      <c r="O3922">
        <v>1</v>
      </c>
      <c r="P3922">
        <v>1</v>
      </c>
      <c r="Q3922">
        <v>1</v>
      </c>
      <c r="R3922">
        <v>1</v>
      </c>
      <c r="S3922" t="s">
        <v>4026</v>
      </c>
    </row>
    <row r="3923" spans="1:19" x14ac:dyDescent="0.25">
      <c r="A3923" t="s">
        <v>4023</v>
      </c>
      <c r="B3923" t="s">
        <v>4024</v>
      </c>
      <c r="C3923" t="s">
        <v>6220</v>
      </c>
      <c r="D3923" t="s">
        <v>30</v>
      </c>
      <c r="E3923" t="s">
        <v>1058</v>
      </c>
      <c r="F3923" t="s">
        <v>1187</v>
      </c>
      <c r="G3923" t="s">
        <v>513</v>
      </c>
      <c r="H3923" t="s">
        <v>2174</v>
      </c>
      <c r="I3923" t="s">
        <v>2590</v>
      </c>
      <c r="J3923" t="s">
        <v>513</v>
      </c>
      <c r="K3923" t="s">
        <v>122</v>
      </c>
      <c r="L3923">
        <v>1</v>
      </c>
      <c r="M3923">
        <v>0</v>
      </c>
      <c r="N3923">
        <v>0</v>
      </c>
      <c r="O3923">
        <v>1</v>
      </c>
      <c r="P3923">
        <v>1</v>
      </c>
      <c r="Q3923">
        <v>1</v>
      </c>
      <c r="R3923">
        <v>1</v>
      </c>
      <c r="S3923" t="s">
        <v>4026</v>
      </c>
    </row>
    <row r="3924" spans="1:19" x14ac:dyDescent="0.25">
      <c r="A3924" t="s">
        <v>4023</v>
      </c>
      <c r="B3924" t="s">
        <v>4024</v>
      </c>
      <c r="C3924" t="s">
        <v>7856</v>
      </c>
      <c r="D3924" t="s">
        <v>30</v>
      </c>
      <c r="E3924" t="s">
        <v>500</v>
      </c>
      <c r="F3924" t="s">
        <v>3753</v>
      </c>
      <c r="G3924" t="s">
        <v>459</v>
      </c>
      <c r="H3924" s="1">
        <v>8.9999999999999999E-10</v>
      </c>
      <c r="I3924" t="s">
        <v>593</v>
      </c>
      <c r="J3924" t="s">
        <v>60</v>
      </c>
      <c r="K3924" t="s">
        <v>114</v>
      </c>
      <c r="L3924">
        <v>3</v>
      </c>
      <c r="M3924">
        <v>0</v>
      </c>
      <c r="N3924">
        <v>0</v>
      </c>
      <c r="O3924">
        <v>3</v>
      </c>
      <c r="P3924">
        <v>3</v>
      </c>
      <c r="Q3924">
        <v>1</v>
      </c>
      <c r="R3924">
        <v>1</v>
      </c>
      <c r="S3924" t="s">
        <v>4026</v>
      </c>
    </row>
    <row r="3925" spans="1:19" x14ac:dyDescent="0.25">
      <c r="A3925" t="s">
        <v>6723</v>
      </c>
      <c r="B3925" t="s">
        <v>6724</v>
      </c>
      <c r="C3925" t="s">
        <v>7148</v>
      </c>
      <c r="D3925" t="s">
        <v>30</v>
      </c>
      <c r="E3925" t="s">
        <v>3839</v>
      </c>
      <c r="F3925" t="s">
        <v>1849</v>
      </c>
      <c r="G3925" t="s">
        <v>42</v>
      </c>
      <c r="H3925" t="s">
        <v>2179</v>
      </c>
      <c r="I3925" t="s">
        <v>1447</v>
      </c>
      <c r="J3925" t="s">
        <v>42</v>
      </c>
      <c r="K3925" t="s">
        <v>513</v>
      </c>
      <c r="L3925">
        <v>1</v>
      </c>
      <c r="M3925">
        <v>0</v>
      </c>
      <c r="N3925">
        <v>0</v>
      </c>
      <c r="O3925">
        <v>1</v>
      </c>
      <c r="P3925">
        <v>1</v>
      </c>
      <c r="Q3925">
        <v>1</v>
      </c>
      <c r="R3925">
        <v>1</v>
      </c>
      <c r="S3925" t="s">
        <v>6725</v>
      </c>
    </row>
    <row r="3926" spans="1:19" x14ac:dyDescent="0.25">
      <c r="A3926" t="s">
        <v>6723</v>
      </c>
      <c r="B3926" t="s">
        <v>6724</v>
      </c>
      <c r="C3926" t="s">
        <v>6715</v>
      </c>
      <c r="D3926" t="s">
        <v>30</v>
      </c>
      <c r="E3926" t="s">
        <v>1409</v>
      </c>
      <c r="F3926" t="s">
        <v>984</v>
      </c>
      <c r="G3926" t="s">
        <v>42</v>
      </c>
      <c r="H3926" t="s">
        <v>3838</v>
      </c>
      <c r="I3926" t="s">
        <v>1361</v>
      </c>
      <c r="J3926" t="s">
        <v>42</v>
      </c>
      <c r="K3926" t="s">
        <v>385</v>
      </c>
      <c r="L3926">
        <v>1</v>
      </c>
      <c r="M3926">
        <v>0</v>
      </c>
      <c r="N3926">
        <v>0</v>
      </c>
      <c r="O3926">
        <v>1</v>
      </c>
      <c r="P3926">
        <v>1</v>
      </c>
      <c r="Q3926">
        <v>1</v>
      </c>
      <c r="R3926">
        <v>1</v>
      </c>
      <c r="S3926" t="s">
        <v>6725</v>
      </c>
    </row>
    <row r="3927" spans="1:19" x14ac:dyDescent="0.25">
      <c r="A3927" t="s">
        <v>1351</v>
      </c>
      <c r="B3927" t="s">
        <v>1352</v>
      </c>
      <c r="C3927" t="s">
        <v>10403</v>
      </c>
      <c r="D3927" t="s">
        <v>30</v>
      </c>
      <c r="E3927" t="s">
        <v>7439</v>
      </c>
      <c r="F3927" t="s">
        <v>1682</v>
      </c>
      <c r="G3927" t="s">
        <v>42</v>
      </c>
      <c r="H3927" s="1">
        <v>2.0000000000000002E-15</v>
      </c>
      <c r="I3927" t="s">
        <v>327</v>
      </c>
      <c r="J3927" t="s">
        <v>42</v>
      </c>
      <c r="K3927" t="s">
        <v>628</v>
      </c>
      <c r="L3927">
        <v>1</v>
      </c>
      <c r="M3927">
        <v>1</v>
      </c>
      <c r="N3927">
        <v>0</v>
      </c>
      <c r="O3927">
        <v>1</v>
      </c>
      <c r="P3927">
        <v>1</v>
      </c>
      <c r="Q3927">
        <v>1</v>
      </c>
      <c r="R3927">
        <v>1</v>
      </c>
      <c r="S3927" t="s">
        <v>1357</v>
      </c>
    </row>
    <row r="3928" spans="1:19" x14ac:dyDescent="0.25">
      <c r="A3928" t="s">
        <v>1351</v>
      </c>
      <c r="B3928" t="s">
        <v>1352</v>
      </c>
      <c r="C3928" t="s">
        <v>3336</v>
      </c>
      <c r="D3928" t="s">
        <v>30</v>
      </c>
      <c r="E3928" t="s">
        <v>3344</v>
      </c>
      <c r="F3928" t="s">
        <v>953</v>
      </c>
      <c r="G3928" t="s">
        <v>42</v>
      </c>
      <c r="H3928" t="s">
        <v>2243</v>
      </c>
      <c r="I3928" t="s">
        <v>3345</v>
      </c>
      <c r="J3928" t="s">
        <v>42</v>
      </c>
      <c r="K3928" t="s">
        <v>88</v>
      </c>
      <c r="L3928">
        <v>1</v>
      </c>
      <c r="M3928">
        <v>1</v>
      </c>
      <c r="N3928">
        <v>0</v>
      </c>
      <c r="O3928">
        <v>1</v>
      </c>
      <c r="P3928">
        <v>1</v>
      </c>
      <c r="Q3928">
        <v>1</v>
      </c>
      <c r="R3928">
        <v>1</v>
      </c>
      <c r="S3928" t="s">
        <v>1357</v>
      </c>
    </row>
    <row r="3929" spans="1:19" x14ac:dyDescent="0.25">
      <c r="A3929" t="s">
        <v>1351</v>
      </c>
      <c r="B3929" t="s">
        <v>1352</v>
      </c>
      <c r="C3929" t="s">
        <v>3487</v>
      </c>
      <c r="D3929" t="s">
        <v>30</v>
      </c>
      <c r="E3929" t="s">
        <v>3489</v>
      </c>
      <c r="F3929" t="s">
        <v>3490</v>
      </c>
      <c r="G3929" t="s">
        <v>42</v>
      </c>
      <c r="H3929" t="s">
        <v>3491</v>
      </c>
      <c r="I3929" t="s">
        <v>3345</v>
      </c>
      <c r="J3929" t="s">
        <v>42</v>
      </c>
      <c r="K3929" t="s">
        <v>513</v>
      </c>
      <c r="L3929">
        <v>1</v>
      </c>
      <c r="M3929">
        <v>0</v>
      </c>
      <c r="N3929">
        <v>0</v>
      </c>
      <c r="O3929">
        <v>1</v>
      </c>
      <c r="P3929">
        <v>1</v>
      </c>
      <c r="Q3929">
        <v>1</v>
      </c>
      <c r="R3929">
        <v>1</v>
      </c>
      <c r="S3929" t="s">
        <v>1357</v>
      </c>
    </row>
    <row r="3930" spans="1:19" x14ac:dyDescent="0.25">
      <c r="A3930" t="s">
        <v>1351</v>
      </c>
      <c r="B3930" t="s">
        <v>1352</v>
      </c>
      <c r="C3930" t="s">
        <v>4015</v>
      </c>
      <c r="D3930" t="s">
        <v>30</v>
      </c>
      <c r="E3930" t="s">
        <v>2543</v>
      </c>
      <c r="F3930" t="s">
        <v>4020</v>
      </c>
      <c r="G3930" t="s">
        <v>129</v>
      </c>
      <c r="H3930" t="s">
        <v>4021</v>
      </c>
      <c r="I3930" t="s">
        <v>4022</v>
      </c>
      <c r="J3930" t="s">
        <v>42</v>
      </c>
      <c r="K3930" t="s">
        <v>367</v>
      </c>
      <c r="L3930">
        <v>2</v>
      </c>
      <c r="M3930">
        <v>0</v>
      </c>
      <c r="N3930">
        <v>0</v>
      </c>
      <c r="O3930">
        <v>2</v>
      </c>
      <c r="P3930">
        <v>2</v>
      </c>
      <c r="Q3930">
        <v>2</v>
      </c>
      <c r="R3930">
        <v>2</v>
      </c>
      <c r="S3930" t="s">
        <v>1357</v>
      </c>
    </row>
    <row r="3931" spans="1:19" x14ac:dyDescent="0.25">
      <c r="A3931" t="s">
        <v>1351</v>
      </c>
      <c r="B3931" t="s">
        <v>1352</v>
      </c>
      <c r="C3931" t="s">
        <v>12803</v>
      </c>
      <c r="D3931" t="s">
        <v>30</v>
      </c>
      <c r="E3931" s="1">
        <v>3.0000000000000001E-27</v>
      </c>
      <c r="F3931" t="s">
        <v>928</v>
      </c>
      <c r="G3931" t="s">
        <v>42</v>
      </c>
      <c r="H3931" t="s">
        <v>12808</v>
      </c>
      <c r="I3931" t="s">
        <v>5710</v>
      </c>
      <c r="J3931" t="s">
        <v>42</v>
      </c>
      <c r="K3931" t="s">
        <v>132</v>
      </c>
      <c r="L3931">
        <v>1</v>
      </c>
      <c r="M3931">
        <v>1</v>
      </c>
      <c r="N3931">
        <v>0</v>
      </c>
      <c r="O3931">
        <v>1</v>
      </c>
      <c r="P3931">
        <v>1</v>
      </c>
      <c r="Q3931">
        <v>1</v>
      </c>
      <c r="R3931">
        <v>1</v>
      </c>
      <c r="S3931" t="s">
        <v>1357</v>
      </c>
    </row>
    <row r="3932" spans="1:19" x14ac:dyDescent="0.25">
      <c r="A3932" t="s">
        <v>1351</v>
      </c>
      <c r="B3932" t="s">
        <v>1352</v>
      </c>
      <c r="C3932" t="s">
        <v>6864</v>
      </c>
      <c r="D3932" t="s">
        <v>30</v>
      </c>
      <c r="E3932" t="s">
        <v>6865</v>
      </c>
      <c r="F3932" t="s">
        <v>6625</v>
      </c>
      <c r="G3932" t="s">
        <v>42</v>
      </c>
      <c r="H3932" t="s">
        <v>6866</v>
      </c>
      <c r="I3932" t="s">
        <v>6867</v>
      </c>
      <c r="J3932" t="s">
        <v>42</v>
      </c>
      <c r="K3932" t="s">
        <v>513</v>
      </c>
      <c r="L3932">
        <v>1</v>
      </c>
      <c r="M3932">
        <v>0</v>
      </c>
      <c r="N3932">
        <v>0</v>
      </c>
      <c r="O3932">
        <v>1</v>
      </c>
      <c r="P3932">
        <v>1</v>
      </c>
      <c r="Q3932">
        <v>1</v>
      </c>
      <c r="R3932">
        <v>1</v>
      </c>
      <c r="S3932" t="s">
        <v>1357</v>
      </c>
    </row>
    <row r="3933" spans="1:19" x14ac:dyDescent="0.25">
      <c r="A3933" t="s">
        <v>1351</v>
      </c>
      <c r="B3933" t="s">
        <v>1352</v>
      </c>
      <c r="C3933" t="s">
        <v>13637</v>
      </c>
      <c r="D3933" t="s">
        <v>30</v>
      </c>
      <c r="E3933" s="1">
        <v>1.9999999999999999E-36</v>
      </c>
      <c r="F3933" t="s">
        <v>1701</v>
      </c>
      <c r="G3933" t="s">
        <v>42</v>
      </c>
      <c r="H3933" t="s">
        <v>13640</v>
      </c>
      <c r="I3933" t="s">
        <v>1980</v>
      </c>
      <c r="J3933" t="s">
        <v>42</v>
      </c>
      <c r="K3933" t="s">
        <v>385</v>
      </c>
      <c r="L3933">
        <v>1</v>
      </c>
      <c r="M3933">
        <v>0</v>
      </c>
      <c r="N3933">
        <v>0</v>
      </c>
      <c r="O3933">
        <v>1</v>
      </c>
      <c r="P3933">
        <v>1</v>
      </c>
      <c r="Q3933">
        <v>1</v>
      </c>
      <c r="R3933">
        <v>1</v>
      </c>
      <c r="S3933" t="s">
        <v>1357</v>
      </c>
    </row>
    <row r="3934" spans="1:19" x14ac:dyDescent="0.25">
      <c r="A3934" t="s">
        <v>1351</v>
      </c>
      <c r="B3934" t="s">
        <v>1352</v>
      </c>
      <c r="C3934" t="s">
        <v>12381</v>
      </c>
      <c r="D3934" t="s">
        <v>30</v>
      </c>
      <c r="E3934" t="s">
        <v>3140</v>
      </c>
      <c r="F3934" t="s">
        <v>8408</v>
      </c>
      <c r="G3934" t="s">
        <v>42</v>
      </c>
      <c r="H3934" t="s">
        <v>10683</v>
      </c>
      <c r="I3934" t="s">
        <v>753</v>
      </c>
      <c r="J3934" t="s">
        <v>42</v>
      </c>
      <c r="K3934" t="s">
        <v>385</v>
      </c>
      <c r="L3934">
        <v>1</v>
      </c>
      <c r="M3934">
        <v>0</v>
      </c>
      <c r="N3934">
        <v>0</v>
      </c>
      <c r="O3934">
        <v>1</v>
      </c>
      <c r="P3934">
        <v>1</v>
      </c>
      <c r="Q3934">
        <v>1</v>
      </c>
      <c r="R3934">
        <v>1</v>
      </c>
      <c r="S3934" t="s">
        <v>1357</v>
      </c>
    </row>
    <row r="3935" spans="1:19" x14ac:dyDescent="0.25">
      <c r="A3935" t="s">
        <v>1351</v>
      </c>
      <c r="B3935" t="s">
        <v>1352</v>
      </c>
      <c r="C3935" t="s">
        <v>7625</v>
      </c>
      <c r="D3935" t="s">
        <v>30</v>
      </c>
      <c r="E3935" t="s">
        <v>5822</v>
      </c>
      <c r="F3935" t="s">
        <v>5824</v>
      </c>
      <c r="G3935" t="s">
        <v>42</v>
      </c>
      <c r="H3935" t="s">
        <v>3766</v>
      </c>
      <c r="I3935" t="s">
        <v>2815</v>
      </c>
      <c r="J3935" t="s">
        <v>42</v>
      </c>
      <c r="K3935" t="s">
        <v>1153</v>
      </c>
      <c r="L3935">
        <v>4</v>
      </c>
      <c r="M3935">
        <v>1</v>
      </c>
      <c r="N3935">
        <v>0</v>
      </c>
      <c r="O3935">
        <v>4</v>
      </c>
      <c r="P3935">
        <v>4</v>
      </c>
      <c r="Q3935">
        <v>1</v>
      </c>
      <c r="R3935">
        <v>1</v>
      </c>
      <c r="S3935" t="s">
        <v>1357</v>
      </c>
    </row>
    <row r="3936" spans="1:19" x14ac:dyDescent="0.25">
      <c r="A3936" t="s">
        <v>1351</v>
      </c>
      <c r="B3936" t="s">
        <v>1352</v>
      </c>
      <c r="C3936" t="s">
        <v>9101</v>
      </c>
      <c r="D3936" t="s">
        <v>30</v>
      </c>
      <c r="E3936" t="s">
        <v>9102</v>
      </c>
      <c r="F3936" t="s">
        <v>7015</v>
      </c>
      <c r="G3936" t="s">
        <v>42</v>
      </c>
      <c r="H3936" t="s">
        <v>9103</v>
      </c>
      <c r="I3936" t="s">
        <v>4260</v>
      </c>
      <c r="J3936" t="s">
        <v>42</v>
      </c>
      <c r="K3936" t="s">
        <v>122</v>
      </c>
      <c r="L3936">
        <v>1</v>
      </c>
      <c r="M3936">
        <v>1</v>
      </c>
      <c r="N3936">
        <v>0</v>
      </c>
      <c r="O3936">
        <v>1</v>
      </c>
      <c r="P3936">
        <v>1</v>
      </c>
      <c r="Q3936">
        <v>1</v>
      </c>
      <c r="R3936">
        <v>1</v>
      </c>
      <c r="S3936" t="s">
        <v>1357</v>
      </c>
    </row>
    <row r="3937" spans="1:19" x14ac:dyDescent="0.25">
      <c r="A3937" t="s">
        <v>1351</v>
      </c>
      <c r="B3937" t="s">
        <v>1352</v>
      </c>
      <c r="C3937" t="s">
        <v>7190</v>
      </c>
      <c r="D3937" t="s">
        <v>30</v>
      </c>
      <c r="E3937" t="s">
        <v>738</v>
      </c>
      <c r="F3937" t="s">
        <v>4481</v>
      </c>
      <c r="G3937" t="s">
        <v>42</v>
      </c>
      <c r="H3937" t="s">
        <v>5619</v>
      </c>
      <c r="I3937" t="s">
        <v>3279</v>
      </c>
      <c r="J3937" t="s">
        <v>42</v>
      </c>
      <c r="K3937" t="s">
        <v>385</v>
      </c>
      <c r="L3937">
        <v>1</v>
      </c>
      <c r="M3937">
        <v>0</v>
      </c>
      <c r="N3937">
        <v>0</v>
      </c>
      <c r="O3937">
        <v>1</v>
      </c>
      <c r="P3937">
        <v>1</v>
      </c>
      <c r="Q3937">
        <v>1</v>
      </c>
      <c r="R3937">
        <v>1</v>
      </c>
      <c r="S3937" t="s">
        <v>1357</v>
      </c>
    </row>
    <row r="3938" spans="1:19" x14ac:dyDescent="0.25">
      <c r="A3938" t="s">
        <v>1351</v>
      </c>
      <c r="B3938" t="s">
        <v>1352</v>
      </c>
      <c r="C3938" t="s">
        <v>10129</v>
      </c>
      <c r="D3938" t="s">
        <v>30</v>
      </c>
      <c r="E3938" t="s">
        <v>10130</v>
      </c>
      <c r="F3938" t="s">
        <v>10102</v>
      </c>
      <c r="G3938" t="s">
        <v>42</v>
      </c>
      <c r="H3938" s="1">
        <v>3.9999999999999999E-45</v>
      </c>
      <c r="I3938" t="s">
        <v>6918</v>
      </c>
      <c r="J3938" t="s">
        <v>42</v>
      </c>
      <c r="K3938" t="s">
        <v>385</v>
      </c>
      <c r="L3938">
        <v>1</v>
      </c>
      <c r="M3938">
        <v>0</v>
      </c>
      <c r="N3938">
        <v>0</v>
      </c>
      <c r="O3938">
        <v>1</v>
      </c>
      <c r="P3938">
        <v>1</v>
      </c>
      <c r="Q3938">
        <v>1</v>
      </c>
      <c r="R3938">
        <v>1</v>
      </c>
      <c r="S3938" t="s">
        <v>1357</v>
      </c>
    </row>
    <row r="3939" spans="1:19" x14ac:dyDescent="0.25">
      <c r="A3939" t="s">
        <v>1351</v>
      </c>
      <c r="B3939" t="s">
        <v>1352</v>
      </c>
      <c r="C3939" t="s">
        <v>13060</v>
      </c>
      <c r="D3939" t="s">
        <v>30</v>
      </c>
      <c r="E3939" t="s">
        <v>13061</v>
      </c>
      <c r="F3939" t="s">
        <v>13062</v>
      </c>
      <c r="G3939" t="s">
        <v>42</v>
      </c>
      <c r="H3939" t="s">
        <v>13063</v>
      </c>
      <c r="I3939" t="s">
        <v>11668</v>
      </c>
      <c r="J3939" t="s">
        <v>42</v>
      </c>
      <c r="K3939" t="s">
        <v>385</v>
      </c>
      <c r="L3939">
        <v>1</v>
      </c>
      <c r="M3939">
        <v>0</v>
      </c>
      <c r="N3939">
        <v>0</v>
      </c>
      <c r="O3939">
        <v>1</v>
      </c>
      <c r="P3939">
        <v>1</v>
      </c>
      <c r="Q3939">
        <v>1</v>
      </c>
      <c r="R3939">
        <v>1</v>
      </c>
      <c r="S3939" t="s">
        <v>1357</v>
      </c>
    </row>
    <row r="3940" spans="1:19" x14ac:dyDescent="0.25">
      <c r="A3940" t="s">
        <v>1351</v>
      </c>
      <c r="B3940" t="s">
        <v>1352</v>
      </c>
      <c r="C3940" t="s">
        <v>7762</v>
      </c>
      <c r="D3940" t="s">
        <v>30</v>
      </c>
      <c r="E3940" t="s">
        <v>7763</v>
      </c>
      <c r="F3940" t="s">
        <v>6905</v>
      </c>
      <c r="G3940" t="s">
        <v>42</v>
      </c>
      <c r="H3940" t="s">
        <v>7764</v>
      </c>
      <c r="I3940" t="s">
        <v>7765</v>
      </c>
      <c r="J3940" t="s">
        <v>42</v>
      </c>
      <c r="K3940" t="s">
        <v>367</v>
      </c>
      <c r="L3940">
        <v>2</v>
      </c>
      <c r="M3940">
        <v>0</v>
      </c>
      <c r="N3940">
        <v>0</v>
      </c>
      <c r="O3940">
        <v>2</v>
      </c>
      <c r="P3940">
        <v>2</v>
      </c>
      <c r="Q3940">
        <v>1</v>
      </c>
      <c r="R3940">
        <v>1</v>
      </c>
      <c r="S3940" t="s">
        <v>1357</v>
      </c>
    </row>
    <row r="3941" spans="1:19" x14ac:dyDescent="0.25">
      <c r="A3941" t="s">
        <v>1351</v>
      </c>
      <c r="B3941" t="s">
        <v>1352</v>
      </c>
      <c r="C3941" t="s">
        <v>2354</v>
      </c>
      <c r="D3941" t="s">
        <v>30</v>
      </c>
      <c r="E3941" t="s">
        <v>2359</v>
      </c>
      <c r="F3941" t="s">
        <v>2360</v>
      </c>
      <c r="G3941" t="s">
        <v>42</v>
      </c>
      <c r="H3941" t="s">
        <v>2361</v>
      </c>
      <c r="I3941" t="s">
        <v>2362</v>
      </c>
      <c r="J3941" t="s">
        <v>42</v>
      </c>
      <c r="K3941" t="s">
        <v>36</v>
      </c>
      <c r="L3941">
        <v>1</v>
      </c>
      <c r="M3941">
        <v>1</v>
      </c>
      <c r="N3941">
        <v>0</v>
      </c>
      <c r="O3941">
        <v>1</v>
      </c>
      <c r="P3941">
        <v>1</v>
      </c>
      <c r="Q3941">
        <v>1</v>
      </c>
      <c r="R3941">
        <v>1</v>
      </c>
      <c r="S3941" t="s">
        <v>1357</v>
      </c>
    </row>
    <row r="3942" spans="1:19" x14ac:dyDescent="0.25">
      <c r="A3942" t="s">
        <v>1351</v>
      </c>
      <c r="B3942" t="s">
        <v>1352</v>
      </c>
      <c r="C3942" t="s">
        <v>5169</v>
      </c>
      <c r="D3942" t="s">
        <v>30</v>
      </c>
      <c r="E3942" t="s">
        <v>5172</v>
      </c>
      <c r="F3942" t="s">
        <v>4583</v>
      </c>
      <c r="G3942" t="s">
        <v>42</v>
      </c>
      <c r="H3942" t="s">
        <v>4584</v>
      </c>
      <c r="I3942" t="s">
        <v>2855</v>
      </c>
      <c r="J3942" t="s">
        <v>42</v>
      </c>
      <c r="K3942" t="s">
        <v>385</v>
      </c>
      <c r="L3942">
        <v>1</v>
      </c>
      <c r="M3942">
        <v>0</v>
      </c>
      <c r="N3942">
        <v>0</v>
      </c>
      <c r="O3942">
        <v>1</v>
      </c>
      <c r="P3942">
        <v>1</v>
      </c>
      <c r="Q3942">
        <v>1</v>
      </c>
      <c r="R3942">
        <v>1</v>
      </c>
      <c r="S3942" t="s">
        <v>1357</v>
      </c>
    </row>
    <row r="3943" spans="1:19" x14ac:dyDescent="0.25">
      <c r="A3943" t="s">
        <v>1351</v>
      </c>
      <c r="B3943" t="s">
        <v>1352</v>
      </c>
      <c r="C3943" t="s">
        <v>5272</v>
      </c>
      <c r="D3943" t="s">
        <v>30</v>
      </c>
      <c r="E3943" t="s">
        <v>5277</v>
      </c>
      <c r="F3943" t="s">
        <v>5278</v>
      </c>
      <c r="G3943" t="s">
        <v>42</v>
      </c>
      <c r="H3943" t="s">
        <v>4847</v>
      </c>
      <c r="I3943" t="s">
        <v>1394</v>
      </c>
      <c r="J3943" t="s">
        <v>42</v>
      </c>
      <c r="K3943" t="s">
        <v>613</v>
      </c>
      <c r="L3943">
        <v>1</v>
      </c>
      <c r="M3943">
        <v>0</v>
      </c>
      <c r="N3943">
        <v>0</v>
      </c>
      <c r="O3943">
        <v>1</v>
      </c>
      <c r="P3943">
        <v>1</v>
      </c>
      <c r="Q3943">
        <v>1</v>
      </c>
      <c r="R3943">
        <v>1</v>
      </c>
      <c r="S3943" t="s">
        <v>1357</v>
      </c>
    </row>
    <row r="3944" spans="1:19" x14ac:dyDescent="0.25">
      <c r="A3944" t="s">
        <v>1351</v>
      </c>
      <c r="B3944" t="s">
        <v>1352</v>
      </c>
      <c r="C3944" t="s">
        <v>4456</v>
      </c>
      <c r="D3944" t="s">
        <v>30</v>
      </c>
      <c r="E3944" t="s">
        <v>4458</v>
      </c>
      <c r="F3944" t="s">
        <v>4459</v>
      </c>
      <c r="G3944" t="s">
        <v>42</v>
      </c>
      <c r="H3944" t="s">
        <v>4460</v>
      </c>
      <c r="I3944" t="s">
        <v>4041</v>
      </c>
      <c r="J3944" t="s">
        <v>42</v>
      </c>
      <c r="K3944" t="s">
        <v>385</v>
      </c>
      <c r="L3944">
        <v>1</v>
      </c>
      <c r="M3944">
        <v>0</v>
      </c>
      <c r="N3944">
        <v>0</v>
      </c>
      <c r="O3944">
        <v>1</v>
      </c>
      <c r="P3944">
        <v>1</v>
      </c>
      <c r="Q3944">
        <v>1</v>
      </c>
      <c r="R3944">
        <v>1</v>
      </c>
      <c r="S3944" t="s">
        <v>1357</v>
      </c>
    </row>
    <row r="3945" spans="1:19" x14ac:dyDescent="0.25">
      <c r="A3945" t="s">
        <v>1351</v>
      </c>
      <c r="B3945" t="s">
        <v>1352</v>
      </c>
      <c r="C3945" t="s">
        <v>11509</v>
      </c>
      <c r="D3945" t="s">
        <v>30</v>
      </c>
      <c r="E3945" t="s">
        <v>11512</v>
      </c>
      <c r="F3945" t="s">
        <v>9788</v>
      </c>
      <c r="G3945" t="s">
        <v>42</v>
      </c>
      <c r="H3945" t="s">
        <v>11513</v>
      </c>
      <c r="I3945" t="s">
        <v>876</v>
      </c>
      <c r="J3945" t="s">
        <v>42</v>
      </c>
      <c r="K3945" t="s">
        <v>60</v>
      </c>
      <c r="L3945">
        <v>1</v>
      </c>
      <c r="M3945">
        <v>0</v>
      </c>
      <c r="N3945">
        <v>0</v>
      </c>
      <c r="O3945">
        <v>1</v>
      </c>
      <c r="P3945">
        <v>1</v>
      </c>
      <c r="Q3945">
        <v>1</v>
      </c>
      <c r="R3945">
        <v>1</v>
      </c>
      <c r="S3945" t="s">
        <v>1357</v>
      </c>
    </row>
    <row r="3946" spans="1:19" x14ac:dyDescent="0.25">
      <c r="A3946" t="s">
        <v>1351</v>
      </c>
      <c r="B3946" t="s">
        <v>1352</v>
      </c>
      <c r="C3946" t="s">
        <v>11985</v>
      </c>
      <c r="D3946" t="s">
        <v>30</v>
      </c>
      <c r="E3946" t="s">
        <v>1870</v>
      </c>
      <c r="F3946" t="s">
        <v>3232</v>
      </c>
      <c r="G3946" t="s">
        <v>42</v>
      </c>
      <c r="H3946" t="s">
        <v>6236</v>
      </c>
      <c r="I3946" t="s">
        <v>4632</v>
      </c>
      <c r="J3946" t="s">
        <v>42</v>
      </c>
      <c r="K3946" t="s">
        <v>692</v>
      </c>
      <c r="L3946">
        <v>2</v>
      </c>
      <c r="M3946">
        <v>0</v>
      </c>
      <c r="N3946">
        <v>0</v>
      </c>
      <c r="O3946">
        <v>2</v>
      </c>
      <c r="P3946">
        <v>2</v>
      </c>
      <c r="Q3946">
        <v>1</v>
      </c>
      <c r="R3946">
        <v>1</v>
      </c>
      <c r="S3946" t="s">
        <v>1357</v>
      </c>
    </row>
    <row r="3947" spans="1:19" x14ac:dyDescent="0.25">
      <c r="A3947" t="s">
        <v>1351</v>
      </c>
      <c r="B3947" t="s">
        <v>1352</v>
      </c>
      <c r="C3947" t="s">
        <v>7954</v>
      </c>
      <c r="D3947" t="s">
        <v>30</v>
      </c>
      <c r="E3947" s="1">
        <v>6.0000000000000003E-33</v>
      </c>
      <c r="F3947" t="s">
        <v>7959</v>
      </c>
      <c r="G3947" t="s">
        <v>42</v>
      </c>
      <c r="H3947" t="s">
        <v>7960</v>
      </c>
      <c r="I3947" t="s">
        <v>7961</v>
      </c>
      <c r="J3947" t="s">
        <v>42</v>
      </c>
      <c r="K3947" t="s">
        <v>385</v>
      </c>
      <c r="L3947">
        <v>1</v>
      </c>
      <c r="M3947">
        <v>0</v>
      </c>
      <c r="N3947">
        <v>0</v>
      </c>
      <c r="O3947">
        <v>1</v>
      </c>
      <c r="P3947">
        <v>1</v>
      </c>
      <c r="Q3947">
        <v>1</v>
      </c>
      <c r="R3947">
        <v>1</v>
      </c>
      <c r="S3947" t="s">
        <v>1357</v>
      </c>
    </row>
    <row r="3948" spans="1:19" x14ac:dyDescent="0.25">
      <c r="A3948" t="s">
        <v>1351</v>
      </c>
      <c r="B3948" t="s">
        <v>1352</v>
      </c>
      <c r="C3948" t="s">
        <v>1825</v>
      </c>
      <c r="D3948" t="s">
        <v>30</v>
      </c>
      <c r="E3948" t="s">
        <v>1830</v>
      </c>
      <c r="F3948" t="s">
        <v>406</v>
      </c>
      <c r="G3948" t="s">
        <v>42</v>
      </c>
      <c r="H3948" t="s">
        <v>318</v>
      </c>
      <c r="I3948" t="s">
        <v>1831</v>
      </c>
      <c r="J3948" t="s">
        <v>42</v>
      </c>
      <c r="K3948" t="s">
        <v>604</v>
      </c>
      <c r="L3948">
        <v>1</v>
      </c>
      <c r="M3948">
        <v>0</v>
      </c>
      <c r="N3948">
        <v>0</v>
      </c>
      <c r="O3948">
        <v>1</v>
      </c>
      <c r="P3948">
        <v>1</v>
      </c>
      <c r="Q3948">
        <v>1</v>
      </c>
      <c r="R3948">
        <v>1</v>
      </c>
      <c r="S3948" t="s">
        <v>1357</v>
      </c>
    </row>
    <row r="3949" spans="1:19" x14ac:dyDescent="0.25">
      <c r="A3949" t="s">
        <v>1351</v>
      </c>
      <c r="B3949" t="s">
        <v>1352</v>
      </c>
      <c r="C3949" t="s">
        <v>12673</v>
      </c>
      <c r="D3949" t="s">
        <v>30</v>
      </c>
      <c r="E3949" s="1">
        <v>1.0000000000000001E-15</v>
      </c>
      <c r="F3949" t="s">
        <v>2680</v>
      </c>
      <c r="G3949" t="s">
        <v>42</v>
      </c>
      <c r="H3949" t="s">
        <v>200</v>
      </c>
      <c r="I3949" t="s">
        <v>252</v>
      </c>
      <c r="J3949" t="s">
        <v>42</v>
      </c>
      <c r="K3949" t="s">
        <v>604</v>
      </c>
      <c r="L3949">
        <v>1</v>
      </c>
      <c r="M3949">
        <v>0</v>
      </c>
      <c r="N3949">
        <v>0</v>
      </c>
      <c r="O3949">
        <v>1</v>
      </c>
      <c r="P3949">
        <v>1</v>
      </c>
      <c r="Q3949">
        <v>1</v>
      </c>
      <c r="R3949">
        <v>1</v>
      </c>
      <c r="S3949" t="s">
        <v>1357</v>
      </c>
    </row>
    <row r="3950" spans="1:19" x14ac:dyDescent="0.25">
      <c r="A3950" t="s">
        <v>1351</v>
      </c>
      <c r="B3950" t="s">
        <v>1352</v>
      </c>
      <c r="C3950" t="s">
        <v>11629</v>
      </c>
      <c r="D3950" t="s">
        <v>30</v>
      </c>
      <c r="E3950" t="s">
        <v>4228</v>
      </c>
      <c r="F3950" t="s">
        <v>6095</v>
      </c>
      <c r="G3950" t="s">
        <v>42</v>
      </c>
      <c r="H3950" t="s">
        <v>7538</v>
      </c>
      <c r="I3950" t="s">
        <v>1165</v>
      </c>
      <c r="J3950" t="s">
        <v>42</v>
      </c>
      <c r="K3950" t="s">
        <v>132</v>
      </c>
      <c r="L3950">
        <v>2</v>
      </c>
      <c r="M3950">
        <v>0</v>
      </c>
      <c r="N3950">
        <v>0</v>
      </c>
      <c r="O3950">
        <v>2</v>
      </c>
      <c r="P3950">
        <v>2</v>
      </c>
      <c r="Q3950">
        <v>1</v>
      </c>
      <c r="R3950">
        <v>1</v>
      </c>
      <c r="S3950" t="s">
        <v>1357</v>
      </c>
    </row>
    <row r="3951" spans="1:19" x14ac:dyDescent="0.25">
      <c r="A3951" t="s">
        <v>1351</v>
      </c>
      <c r="B3951" t="s">
        <v>1352</v>
      </c>
      <c r="C3951" t="s">
        <v>4513</v>
      </c>
      <c r="D3951" t="s">
        <v>30</v>
      </c>
      <c r="E3951" t="s">
        <v>1737</v>
      </c>
      <c r="F3951" t="s">
        <v>887</v>
      </c>
      <c r="G3951" t="s">
        <v>33</v>
      </c>
      <c r="H3951" t="s">
        <v>4515</v>
      </c>
      <c r="I3951" t="s">
        <v>2539</v>
      </c>
      <c r="J3951" t="s">
        <v>33</v>
      </c>
      <c r="K3951" t="s">
        <v>385</v>
      </c>
      <c r="L3951">
        <v>1</v>
      </c>
      <c r="M3951">
        <v>0</v>
      </c>
      <c r="N3951">
        <v>0</v>
      </c>
      <c r="O3951">
        <v>1</v>
      </c>
      <c r="P3951">
        <v>1</v>
      </c>
      <c r="Q3951">
        <v>1</v>
      </c>
      <c r="R3951">
        <v>1</v>
      </c>
      <c r="S3951" t="s">
        <v>1357</v>
      </c>
    </row>
    <row r="3952" spans="1:19" x14ac:dyDescent="0.25">
      <c r="A3952" t="s">
        <v>1351</v>
      </c>
      <c r="B3952" t="s">
        <v>1352</v>
      </c>
      <c r="C3952" t="s">
        <v>2007</v>
      </c>
      <c r="D3952" t="s">
        <v>30</v>
      </c>
      <c r="E3952" t="s">
        <v>2011</v>
      </c>
      <c r="F3952" t="s">
        <v>2012</v>
      </c>
      <c r="G3952" t="s">
        <v>42</v>
      </c>
      <c r="H3952" t="s">
        <v>2013</v>
      </c>
      <c r="I3952" t="s">
        <v>2014</v>
      </c>
      <c r="J3952" t="s">
        <v>42</v>
      </c>
      <c r="K3952" t="s">
        <v>385</v>
      </c>
      <c r="L3952">
        <v>1</v>
      </c>
      <c r="M3952">
        <v>0</v>
      </c>
      <c r="N3952">
        <v>0</v>
      </c>
      <c r="O3952">
        <v>1</v>
      </c>
      <c r="P3952">
        <v>1</v>
      </c>
      <c r="Q3952">
        <v>1</v>
      </c>
      <c r="R3952">
        <v>1</v>
      </c>
      <c r="S3952" t="s">
        <v>1357</v>
      </c>
    </row>
    <row r="3953" spans="1:19" x14ac:dyDescent="0.25">
      <c r="A3953" t="s">
        <v>1351</v>
      </c>
      <c r="B3953" t="s">
        <v>1352</v>
      </c>
      <c r="C3953" t="s">
        <v>2083</v>
      </c>
      <c r="D3953" t="s">
        <v>30</v>
      </c>
      <c r="E3953" t="s">
        <v>2084</v>
      </c>
      <c r="F3953" t="s">
        <v>2085</v>
      </c>
      <c r="G3953" t="s">
        <v>42</v>
      </c>
      <c r="H3953" t="s">
        <v>2086</v>
      </c>
      <c r="I3953" t="s">
        <v>2087</v>
      </c>
      <c r="J3953" t="s">
        <v>42</v>
      </c>
      <c r="K3953" t="s">
        <v>385</v>
      </c>
      <c r="L3953">
        <v>1</v>
      </c>
      <c r="M3953">
        <v>0</v>
      </c>
      <c r="N3953">
        <v>0</v>
      </c>
      <c r="O3953">
        <v>1</v>
      </c>
      <c r="P3953">
        <v>1</v>
      </c>
      <c r="Q3953">
        <v>1</v>
      </c>
      <c r="R3953">
        <v>1</v>
      </c>
      <c r="S3953" t="s">
        <v>1357</v>
      </c>
    </row>
    <row r="3954" spans="1:19" x14ac:dyDescent="0.25">
      <c r="A3954" t="s">
        <v>1351</v>
      </c>
      <c r="B3954" t="s">
        <v>1352</v>
      </c>
      <c r="C3954" t="s">
        <v>7259</v>
      </c>
      <c r="D3954" t="s">
        <v>30</v>
      </c>
      <c r="E3954" t="s">
        <v>7263</v>
      </c>
      <c r="F3954" t="s">
        <v>7264</v>
      </c>
      <c r="G3954" t="s">
        <v>42</v>
      </c>
      <c r="H3954" t="s">
        <v>5833</v>
      </c>
      <c r="I3954" t="s">
        <v>5987</v>
      </c>
      <c r="J3954" t="s">
        <v>42</v>
      </c>
      <c r="K3954" t="s">
        <v>367</v>
      </c>
      <c r="L3954">
        <v>2</v>
      </c>
      <c r="M3954">
        <v>0</v>
      </c>
      <c r="N3954">
        <v>0</v>
      </c>
      <c r="O3954">
        <v>2</v>
      </c>
      <c r="P3954">
        <v>2</v>
      </c>
      <c r="Q3954">
        <v>2</v>
      </c>
      <c r="R3954">
        <v>2</v>
      </c>
      <c r="S3954" t="s">
        <v>1357</v>
      </c>
    </row>
    <row r="3955" spans="1:19" x14ac:dyDescent="0.25">
      <c r="A3955" t="s">
        <v>1351</v>
      </c>
      <c r="B3955" t="s">
        <v>1352</v>
      </c>
      <c r="C3955" t="s">
        <v>4169</v>
      </c>
      <c r="D3955" t="s">
        <v>30</v>
      </c>
      <c r="E3955" t="s">
        <v>4170</v>
      </c>
      <c r="F3955" t="s">
        <v>4171</v>
      </c>
      <c r="G3955" t="s">
        <v>42</v>
      </c>
      <c r="H3955" t="s">
        <v>4172</v>
      </c>
      <c r="I3955" t="s">
        <v>4173</v>
      </c>
      <c r="J3955" t="s">
        <v>42</v>
      </c>
      <c r="K3955" t="s">
        <v>604</v>
      </c>
      <c r="L3955">
        <v>1</v>
      </c>
      <c r="M3955">
        <v>0</v>
      </c>
      <c r="N3955">
        <v>0</v>
      </c>
      <c r="O3955">
        <v>1</v>
      </c>
      <c r="P3955">
        <v>1</v>
      </c>
      <c r="Q3955">
        <v>1</v>
      </c>
      <c r="R3955">
        <v>1</v>
      </c>
      <c r="S3955" t="s">
        <v>1357</v>
      </c>
    </row>
    <row r="3956" spans="1:19" x14ac:dyDescent="0.25">
      <c r="A3956" t="s">
        <v>1351</v>
      </c>
      <c r="B3956" t="s">
        <v>1352</v>
      </c>
      <c r="C3956" t="s">
        <v>5263</v>
      </c>
      <c r="D3956" t="s">
        <v>30</v>
      </c>
      <c r="E3956" t="s">
        <v>5267</v>
      </c>
      <c r="F3956" t="s">
        <v>5268</v>
      </c>
      <c r="G3956" t="s">
        <v>42</v>
      </c>
      <c r="H3956" t="s">
        <v>3968</v>
      </c>
      <c r="I3956" t="s">
        <v>4179</v>
      </c>
      <c r="J3956" t="s">
        <v>42</v>
      </c>
      <c r="K3956" t="s">
        <v>88</v>
      </c>
      <c r="L3956">
        <v>2</v>
      </c>
      <c r="M3956">
        <v>0</v>
      </c>
      <c r="N3956">
        <v>0</v>
      </c>
      <c r="O3956">
        <v>2</v>
      </c>
      <c r="P3956">
        <v>2</v>
      </c>
      <c r="Q3956">
        <v>1</v>
      </c>
      <c r="R3956">
        <v>1</v>
      </c>
      <c r="S3956" t="s">
        <v>1357</v>
      </c>
    </row>
    <row r="3957" spans="1:19" x14ac:dyDescent="0.25">
      <c r="A3957" t="s">
        <v>1351</v>
      </c>
      <c r="B3957" t="s">
        <v>1352</v>
      </c>
      <c r="C3957" t="s">
        <v>14568</v>
      </c>
      <c r="D3957" t="s">
        <v>30</v>
      </c>
      <c r="E3957" t="s">
        <v>12893</v>
      </c>
      <c r="F3957" t="s">
        <v>8179</v>
      </c>
      <c r="G3957" t="s">
        <v>42</v>
      </c>
      <c r="H3957" t="s">
        <v>4320</v>
      </c>
      <c r="I3957" t="s">
        <v>1630</v>
      </c>
      <c r="J3957" t="s">
        <v>42</v>
      </c>
      <c r="K3957" t="s">
        <v>604</v>
      </c>
      <c r="L3957">
        <v>1</v>
      </c>
      <c r="M3957">
        <v>0</v>
      </c>
      <c r="N3957">
        <v>0</v>
      </c>
      <c r="O3957">
        <v>1</v>
      </c>
      <c r="P3957">
        <v>1</v>
      </c>
      <c r="Q3957">
        <v>1</v>
      </c>
      <c r="R3957">
        <v>1</v>
      </c>
      <c r="S3957" t="s">
        <v>1357</v>
      </c>
    </row>
    <row r="3958" spans="1:19" x14ac:dyDescent="0.25">
      <c r="A3958" t="s">
        <v>1351</v>
      </c>
      <c r="B3958" t="s">
        <v>1352</v>
      </c>
      <c r="C3958" t="s">
        <v>13592</v>
      </c>
      <c r="D3958" t="s">
        <v>30</v>
      </c>
      <c r="E3958" t="s">
        <v>5134</v>
      </c>
      <c r="F3958" t="s">
        <v>6505</v>
      </c>
      <c r="G3958" t="s">
        <v>42</v>
      </c>
      <c r="H3958" t="s">
        <v>13598</v>
      </c>
      <c r="I3958" t="s">
        <v>9800</v>
      </c>
      <c r="J3958" t="s">
        <v>42</v>
      </c>
      <c r="K3958" t="s">
        <v>385</v>
      </c>
      <c r="L3958">
        <v>1</v>
      </c>
      <c r="M3958">
        <v>0</v>
      </c>
      <c r="N3958">
        <v>0</v>
      </c>
      <c r="O3958">
        <v>1</v>
      </c>
      <c r="P3958">
        <v>1</v>
      </c>
      <c r="Q3958">
        <v>1</v>
      </c>
      <c r="R3958">
        <v>1</v>
      </c>
      <c r="S3958" t="s">
        <v>1357</v>
      </c>
    </row>
    <row r="3959" spans="1:19" x14ac:dyDescent="0.25">
      <c r="A3959" t="s">
        <v>1351</v>
      </c>
      <c r="B3959" t="s">
        <v>1352</v>
      </c>
      <c r="C3959" t="s">
        <v>9697</v>
      </c>
      <c r="D3959" t="s">
        <v>30</v>
      </c>
      <c r="E3959" t="s">
        <v>9698</v>
      </c>
      <c r="F3959" t="s">
        <v>7592</v>
      </c>
      <c r="G3959" t="s">
        <v>42</v>
      </c>
      <c r="H3959" t="s">
        <v>7013</v>
      </c>
      <c r="I3959" t="s">
        <v>9699</v>
      </c>
      <c r="J3959" t="s">
        <v>42</v>
      </c>
      <c r="K3959" t="s">
        <v>385</v>
      </c>
      <c r="L3959">
        <v>1</v>
      </c>
      <c r="M3959">
        <v>0</v>
      </c>
      <c r="N3959">
        <v>0</v>
      </c>
      <c r="O3959">
        <v>1</v>
      </c>
      <c r="P3959">
        <v>1</v>
      </c>
      <c r="Q3959">
        <v>1</v>
      </c>
      <c r="R3959">
        <v>1</v>
      </c>
      <c r="S3959" t="s">
        <v>1357</v>
      </c>
    </row>
    <row r="3960" spans="1:19" x14ac:dyDescent="0.25">
      <c r="A3960" t="s">
        <v>1351</v>
      </c>
      <c r="B3960" t="s">
        <v>1352</v>
      </c>
      <c r="C3960" t="s">
        <v>7390</v>
      </c>
      <c r="D3960" t="s">
        <v>30</v>
      </c>
      <c r="E3960" t="s">
        <v>7391</v>
      </c>
      <c r="F3960" t="s">
        <v>137</v>
      </c>
      <c r="G3960" t="s">
        <v>33</v>
      </c>
      <c r="H3960" t="s">
        <v>2662</v>
      </c>
      <c r="I3960" t="s">
        <v>7392</v>
      </c>
      <c r="J3960" t="s">
        <v>33</v>
      </c>
      <c r="K3960" t="s">
        <v>361</v>
      </c>
      <c r="L3960">
        <v>3</v>
      </c>
      <c r="M3960">
        <v>0</v>
      </c>
      <c r="N3960">
        <v>0</v>
      </c>
      <c r="O3960">
        <v>3</v>
      </c>
      <c r="P3960">
        <v>3</v>
      </c>
      <c r="Q3960">
        <v>1</v>
      </c>
      <c r="R3960">
        <v>1</v>
      </c>
      <c r="S3960" t="s">
        <v>1357</v>
      </c>
    </row>
    <row r="3961" spans="1:19" x14ac:dyDescent="0.25">
      <c r="A3961" t="s">
        <v>1351</v>
      </c>
      <c r="B3961" t="s">
        <v>1352</v>
      </c>
      <c r="C3961" t="s">
        <v>3792</v>
      </c>
      <c r="D3961" t="s">
        <v>30</v>
      </c>
      <c r="E3961" t="s">
        <v>3793</v>
      </c>
      <c r="F3961" t="s">
        <v>3794</v>
      </c>
      <c r="G3961" t="s">
        <v>42</v>
      </c>
      <c r="H3961" t="s">
        <v>3795</v>
      </c>
      <c r="I3961" t="s">
        <v>909</v>
      </c>
      <c r="J3961" t="s">
        <v>42</v>
      </c>
      <c r="K3961" t="s">
        <v>151</v>
      </c>
      <c r="L3961">
        <v>2</v>
      </c>
      <c r="M3961">
        <v>0</v>
      </c>
      <c r="N3961">
        <v>0</v>
      </c>
      <c r="O3961">
        <v>2</v>
      </c>
      <c r="P3961">
        <v>2</v>
      </c>
      <c r="Q3961">
        <v>2</v>
      </c>
      <c r="R3961">
        <v>2</v>
      </c>
      <c r="S3961" t="s">
        <v>1357</v>
      </c>
    </row>
    <row r="3962" spans="1:19" x14ac:dyDescent="0.25">
      <c r="A3962" t="s">
        <v>1351</v>
      </c>
      <c r="B3962" t="s">
        <v>1352</v>
      </c>
      <c r="C3962" t="s">
        <v>5175</v>
      </c>
      <c r="D3962" t="s">
        <v>30</v>
      </c>
      <c r="E3962" t="s">
        <v>5178</v>
      </c>
      <c r="F3962" t="s">
        <v>5179</v>
      </c>
      <c r="G3962" t="s">
        <v>42</v>
      </c>
      <c r="H3962" t="s">
        <v>5180</v>
      </c>
      <c r="I3962" t="s">
        <v>3517</v>
      </c>
      <c r="J3962" t="s">
        <v>42</v>
      </c>
      <c r="K3962" t="s">
        <v>361</v>
      </c>
      <c r="L3962">
        <v>2</v>
      </c>
      <c r="M3962">
        <v>1</v>
      </c>
      <c r="N3962">
        <v>0</v>
      </c>
      <c r="O3962">
        <v>2</v>
      </c>
      <c r="P3962">
        <v>2</v>
      </c>
      <c r="Q3962">
        <v>2</v>
      </c>
      <c r="R3962">
        <v>2</v>
      </c>
      <c r="S3962" t="s">
        <v>1357</v>
      </c>
    </row>
    <row r="3963" spans="1:19" x14ac:dyDescent="0.25">
      <c r="A3963" t="s">
        <v>1351</v>
      </c>
      <c r="B3963" t="s">
        <v>1352</v>
      </c>
      <c r="C3963" t="s">
        <v>5988</v>
      </c>
      <c r="D3963" t="s">
        <v>30</v>
      </c>
      <c r="E3963" t="s">
        <v>5992</v>
      </c>
      <c r="F3963" t="s">
        <v>2119</v>
      </c>
      <c r="G3963" t="s">
        <v>33</v>
      </c>
      <c r="H3963" t="s">
        <v>1065</v>
      </c>
      <c r="I3963" t="s">
        <v>1066</v>
      </c>
      <c r="J3963" t="s">
        <v>33</v>
      </c>
      <c r="K3963" t="s">
        <v>513</v>
      </c>
      <c r="L3963">
        <v>1</v>
      </c>
      <c r="M3963">
        <v>0</v>
      </c>
      <c r="N3963">
        <v>0</v>
      </c>
      <c r="O3963">
        <v>1</v>
      </c>
      <c r="P3963">
        <v>1</v>
      </c>
      <c r="Q3963">
        <v>1</v>
      </c>
      <c r="R3963">
        <v>1</v>
      </c>
      <c r="S3963" t="s">
        <v>1357</v>
      </c>
    </row>
    <row r="3964" spans="1:19" x14ac:dyDescent="0.25">
      <c r="A3964" t="s">
        <v>1351</v>
      </c>
      <c r="B3964" t="s">
        <v>1352</v>
      </c>
      <c r="C3964" t="s">
        <v>7732</v>
      </c>
      <c r="D3964" t="s">
        <v>30</v>
      </c>
      <c r="E3964" t="s">
        <v>7733</v>
      </c>
      <c r="F3964" t="s">
        <v>7734</v>
      </c>
      <c r="G3964" t="s">
        <v>42</v>
      </c>
      <c r="H3964" t="s">
        <v>7735</v>
      </c>
      <c r="I3964" t="s">
        <v>6851</v>
      </c>
      <c r="J3964" t="s">
        <v>42</v>
      </c>
      <c r="K3964" t="s">
        <v>604</v>
      </c>
      <c r="L3964">
        <v>1</v>
      </c>
      <c r="M3964">
        <v>0</v>
      </c>
      <c r="N3964">
        <v>0</v>
      </c>
      <c r="O3964">
        <v>1</v>
      </c>
      <c r="P3964">
        <v>1</v>
      </c>
      <c r="Q3964">
        <v>1</v>
      </c>
      <c r="R3964">
        <v>1</v>
      </c>
      <c r="S3964" t="s">
        <v>1357</v>
      </c>
    </row>
    <row r="3965" spans="1:19" x14ac:dyDescent="0.25">
      <c r="A3965" t="s">
        <v>1351</v>
      </c>
      <c r="B3965" t="s">
        <v>1352</v>
      </c>
      <c r="C3965" t="s">
        <v>13094</v>
      </c>
      <c r="D3965" t="s">
        <v>30</v>
      </c>
      <c r="E3965" t="s">
        <v>4527</v>
      </c>
      <c r="F3965" t="s">
        <v>2158</v>
      </c>
      <c r="G3965" t="s">
        <v>42</v>
      </c>
      <c r="H3965" t="s">
        <v>9985</v>
      </c>
      <c r="I3965" t="s">
        <v>1863</v>
      </c>
      <c r="J3965" t="s">
        <v>42</v>
      </c>
      <c r="K3965" t="s">
        <v>2257</v>
      </c>
      <c r="L3965">
        <v>5</v>
      </c>
      <c r="M3965">
        <v>0</v>
      </c>
      <c r="N3965">
        <v>0</v>
      </c>
      <c r="O3965">
        <v>5</v>
      </c>
      <c r="P3965">
        <v>5</v>
      </c>
      <c r="Q3965">
        <v>1</v>
      </c>
      <c r="R3965">
        <v>1</v>
      </c>
      <c r="S3965" t="s">
        <v>1357</v>
      </c>
    </row>
    <row r="3966" spans="1:19" x14ac:dyDescent="0.25">
      <c r="A3966" t="s">
        <v>1351</v>
      </c>
      <c r="B3966" t="s">
        <v>1352</v>
      </c>
      <c r="C3966" t="s">
        <v>5279</v>
      </c>
      <c r="D3966" t="s">
        <v>30</v>
      </c>
      <c r="E3966" t="s">
        <v>2490</v>
      </c>
      <c r="F3966" t="s">
        <v>5284</v>
      </c>
      <c r="G3966" t="s">
        <v>42</v>
      </c>
      <c r="H3966" t="s">
        <v>1830</v>
      </c>
      <c r="I3966" t="s">
        <v>406</v>
      </c>
      <c r="J3966" t="s">
        <v>42</v>
      </c>
      <c r="K3966" t="s">
        <v>385</v>
      </c>
      <c r="L3966">
        <v>1</v>
      </c>
      <c r="M3966">
        <v>0</v>
      </c>
      <c r="N3966">
        <v>0</v>
      </c>
      <c r="O3966">
        <v>1</v>
      </c>
      <c r="P3966">
        <v>1</v>
      </c>
      <c r="Q3966">
        <v>1</v>
      </c>
      <c r="R3966">
        <v>1</v>
      </c>
      <c r="S3966" t="s">
        <v>1357</v>
      </c>
    </row>
    <row r="3967" spans="1:19" x14ac:dyDescent="0.25">
      <c r="A3967" t="s">
        <v>1351</v>
      </c>
      <c r="B3967" t="s">
        <v>1352</v>
      </c>
      <c r="C3967" t="s">
        <v>2951</v>
      </c>
      <c r="D3967" t="s">
        <v>30</v>
      </c>
      <c r="E3967" t="s">
        <v>988</v>
      </c>
      <c r="F3967" t="s">
        <v>2955</v>
      </c>
      <c r="G3967" t="s">
        <v>42</v>
      </c>
      <c r="H3967" t="s">
        <v>1981</v>
      </c>
      <c r="I3967" t="s">
        <v>2956</v>
      </c>
      <c r="J3967" t="s">
        <v>42</v>
      </c>
      <c r="K3967" t="s">
        <v>361</v>
      </c>
      <c r="L3967">
        <v>2</v>
      </c>
      <c r="M3967">
        <v>0</v>
      </c>
      <c r="N3967">
        <v>0</v>
      </c>
      <c r="O3967">
        <v>2</v>
      </c>
      <c r="P3967">
        <v>2</v>
      </c>
      <c r="Q3967">
        <v>2</v>
      </c>
      <c r="R3967">
        <v>2</v>
      </c>
      <c r="S3967" t="s">
        <v>1357</v>
      </c>
    </row>
    <row r="3968" spans="1:19" x14ac:dyDescent="0.25">
      <c r="A3968" t="s">
        <v>1351</v>
      </c>
      <c r="B3968" t="s">
        <v>1352</v>
      </c>
      <c r="C3968" t="s">
        <v>4450</v>
      </c>
      <c r="D3968" t="s">
        <v>30</v>
      </c>
      <c r="E3968" s="1">
        <v>2.9999999999999999E-19</v>
      </c>
      <c r="F3968" t="s">
        <v>2043</v>
      </c>
      <c r="G3968" t="s">
        <v>42</v>
      </c>
      <c r="H3968" t="s">
        <v>4454</v>
      </c>
      <c r="I3968" t="s">
        <v>4455</v>
      </c>
      <c r="J3968" t="s">
        <v>42</v>
      </c>
      <c r="K3968" t="s">
        <v>122</v>
      </c>
      <c r="L3968">
        <v>2</v>
      </c>
      <c r="M3968">
        <v>0</v>
      </c>
      <c r="N3968">
        <v>0</v>
      </c>
      <c r="O3968">
        <v>2</v>
      </c>
      <c r="P3968">
        <v>2</v>
      </c>
      <c r="Q3968">
        <v>1</v>
      </c>
      <c r="R3968">
        <v>1</v>
      </c>
      <c r="S3968" t="s">
        <v>1357</v>
      </c>
    </row>
    <row r="3969" spans="1:19" x14ac:dyDescent="0.25">
      <c r="A3969" t="s">
        <v>1351</v>
      </c>
      <c r="B3969" t="s">
        <v>1352</v>
      </c>
      <c r="C3969" t="s">
        <v>4622</v>
      </c>
      <c r="D3969" t="s">
        <v>30</v>
      </c>
      <c r="E3969" t="s">
        <v>4623</v>
      </c>
      <c r="F3969" t="s">
        <v>4624</v>
      </c>
      <c r="G3969" t="s">
        <v>42</v>
      </c>
      <c r="H3969" t="s">
        <v>4625</v>
      </c>
      <c r="I3969" t="s">
        <v>4626</v>
      </c>
      <c r="J3969" t="s">
        <v>42</v>
      </c>
      <c r="K3969" t="s">
        <v>604</v>
      </c>
      <c r="L3969">
        <v>1</v>
      </c>
      <c r="M3969">
        <v>0</v>
      </c>
      <c r="N3969">
        <v>0</v>
      </c>
      <c r="O3969">
        <v>1</v>
      </c>
      <c r="P3969">
        <v>1</v>
      </c>
      <c r="Q3969">
        <v>1</v>
      </c>
      <c r="R3969">
        <v>1</v>
      </c>
      <c r="S3969" t="s">
        <v>1357</v>
      </c>
    </row>
    <row r="3970" spans="1:19" x14ac:dyDescent="0.25">
      <c r="A3970" t="s">
        <v>1351</v>
      </c>
      <c r="B3970" t="s">
        <v>1352</v>
      </c>
      <c r="C3970" t="s">
        <v>8263</v>
      </c>
      <c r="D3970" t="s">
        <v>30</v>
      </c>
      <c r="E3970" s="1">
        <v>1E-14</v>
      </c>
      <c r="F3970" t="s">
        <v>468</v>
      </c>
      <c r="G3970" t="s">
        <v>42</v>
      </c>
      <c r="H3970" t="s">
        <v>2025</v>
      </c>
      <c r="I3970" t="s">
        <v>3855</v>
      </c>
      <c r="J3970" t="s">
        <v>42</v>
      </c>
      <c r="K3970" t="s">
        <v>132</v>
      </c>
      <c r="L3970">
        <v>3</v>
      </c>
      <c r="M3970">
        <v>0</v>
      </c>
      <c r="N3970">
        <v>0</v>
      </c>
      <c r="O3970">
        <v>3</v>
      </c>
      <c r="P3970">
        <v>3</v>
      </c>
      <c r="Q3970">
        <v>1</v>
      </c>
      <c r="R3970">
        <v>1</v>
      </c>
      <c r="S3970" t="s">
        <v>1357</v>
      </c>
    </row>
    <row r="3971" spans="1:19" x14ac:dyDescent="0.25">
      <c r="A3971" t="s">
        <v>1351</v>
      </c>
      <c r="B3971" t="s">
        <v>1352</v>
      </c>
      <c r="C3971" t="s">
        <v>7321</v>
      </c>
      <c r="D3971" t="s">
        <v>30</v>
      </c>
      <c r="E3971" t="s">
        <v>7322</v>
      </c>
      <c r="F3971" t="s">
        <v>7323</v>
      </c>
      <c r="G3971" t="s">
        <v>42</v>
      </c>
      <c r="H3971" t="s">
        <v>7324</v>
      </c>
      <c r="I3971" t="s">
        <v>3303</v>
      </c>
      <c r="J3971" t="s">
        <v>42</v>
      </c>
      <c r="K3971" t="s">
        <v>385</v>
      </c>
      <c r="L3971">
        <v>1</v>
      </c>
      <c r="M3971">
        <v>0</v>
      </c>
      <c r="N3971">
        <v>0</v>
      </c>
      <c r="O3971">
        <v>1</v>
      </c>
      <c r="P3971">
        <v>1</v>
      </c>
      <c r="Q3971">
        <v>1</v>
      </c>
      <c r="R3971">
        <v>1</v>
      </c>
      <c r="S3971" t="s">
        <v>1357</v>
      </c>
    </row>
    <row r="3972" spans="1:19" x14ac:dyDescent="0.25">
      <c r="A3972" t="s">
        <v>1351</v>
      </c>
      <c r="B3972" t="s">
        <v>1352</v>
      </c>
      <c r="C3972" t="s">
        <v>14576</v>
      </c>
      <c r="D3972" t="s">
        <v>30</v>
      </c>
      <c r="E3972" t="s">
        <v>3962</v>
      </c>
      <c r="F3972" t="s">
        <v>11749</v>
      </c>
      <c r="G3972" t="s">
        <v>42</v>
      </c>
      <c r="H3972" t="s">
        <v>9646</v>
      </c>
      <c r="I3972" t="s">
        <v>2424</v>
      </c>
      <c r="J3972" t="s">
        <v>42</v>
      </c>
      <c r="K3972" t="s">
        <v>513</v>
      </c>
      <c r="L3972">
        <v>1</v>
      </c>
      <c r="M3972">
        <v>0</v>
      </c>
      <c r="N3972">
        <v>0</v>
      </c>
      <c r="O3972">
        <v>1</v>
      </c>
      <c r="P3972">
        <v>1</v>
      </c>
      <c r="Q3972">
        <v>1</v>
      </c>
      <c r="R3972">
        <v>1</v>
      </c>
      <c r="S3972" t="s">
        <v>1357</v>
      </c>
    </row>
    <row r="3973" spans="1:19" x14ac:dyDescent="0.25">
      <c r="A3973" t="s">
        <v>1351</v>
      </c>
      <c r="B3973" t="s">
        <v>1352</v>
      </c>
      <c r="C3973" t="s">
        <v>3044</v>
      </c>
      <c r="D3973" t="s">
        <v>30</v>
      </c>
      <c r="E3973" t="s">
        <v>3048</v>
      </c>
      <c r="F3973" t="s">
        <v>3049</v>
      </c>
      <c r="G3973" t="s">
        <v>42</v>
      </c>
      <c r="H3973" t="s">
        <v>742</v>
      </c>
      <c r="I3973" t="s">
        <v>560</v>
      </c>
      <c r="J3973" t="s">
        <v>42</v>
      </c>
      <c r="K3973" t="s">
        <v>692</v>
      </c>
      <c r="L3973">
        <v>1</v>
      </c>
      <c r="M3973">
        <v>1</v>
      </c>
      <c r="N3973">
        <v>0</v>
      </c>
      <c r="O3973">
        <v>1</v>
      </c>
      <c r="P3973">
        <v>1</v>
      </c>
      <c r="Q3973">
        <v>1</v>
      </c>
      <c r="R3973">
        <v>1</v>
      </c>
      <c r="S3973" t="s">
        <v>1357</v>
      </c>
    </row>
    <row r="3974" spans="1:19" x14ac:dyDescent="0.25">
      <c r="A3974" t="s">
        <v>1351</v>
      </c>
      <c r="B3974" t="s">
        <v>1352</v>
      </c>
      <c r="C3974" t="s">
        <v>8156</v>
      </c>
      <c r="D3974" t="s">
        <v>30</v>
      </c>
      <c r="E3974" t="s">
        <v>179</v>
      </c>
      <c r="F3974" t="s">
        <v>3479</v>
      </c>
      <c r="G3974" t="s">
        <v>42</v>
      </c>
      <c r="H3974" t="s">
        <v>8159</v>
      </c>
      <c r="I3974" t="s">
        <v>1143</v>
      </c>
      <c r="J3974" t="s">
        <v>42</v>
      </c>
      <c r="K3974" t="s">
        <v>181</v>
      </c>
      <c r="L3974">
        <v>3</v>
      </c>
      <c r="M3974">
        <v>0</v>
      </c>
      <c r="N3974">
        <v>0</v>
      </c>
      <c r="O3974">
        <v>3</v>
      </c>
      <c r="P3974">
        <v>3</v>
      </c>
      <c r="Q3974">
        <v>2</v>
      </c>
      <c r="R3974">
        <v>2</v>
      </c>
      <c r="S3974" t="s">
        <v>1357</v>
      </c>
    </row>
    <row r="3975" spans="1:19" x14ac:dyDescent="0.25">
      <c r="A3975" t="s">
        <v>1351</v>
      </c>
      <c r="B3975" t="s">
        <v>1352</v>
      </c>
      <c r="C3975" t="s">
        <v>3377</v>
      </c>
      <c r="D3975" t="s">
        <v>30</v>
      </c>
      <c r="E3975" t="s">
        <v>1343</v>
      </c>
      <c r="F3975" t="s">
        <v>1611</v>
      </c>
      <c r="G3975" t="s">
        <v>33</v>
      </c>
      <c r="H3975" t="s">
        <v>1685</v>
      </c>
      <c r="I3975" t="s">
        <v>3381</v>
      </c>
      <c r="J3975" t="s">
        <v>33</v>
      </c>
      <c r="K3975" t="s">
        <v>132</v>
      </c>
      <c r="L3975">
        <v>2</v>
      </c>
      <c r="M3975">
        <v>0</v>
      </c>
      <c r="N3975">
        <v>0</v>
      </c>
      <c r="O3975">
        <v>2</v>
      </c>
      <c r="P3975">
        <v>2</v>
      </c>
      <c r="Q3975">
        <v>1</v>
      </c>
      <c r="R3975">
        <v>1</v>
      </c>
      <c r="S3975" t="s">
        <v>1357</v>
      </c>
    </row>
    <row r="3976" spans="1:19" x14ac:dyDescent="0.25">
      <c r="A3976" t="s">
        <v>1351</v>
      </c>
      <c r="B3976" t="s">
        <v>1352</v>
      </c>
      <c r="C3976" t="s">
        <v>14299</v>
      </c>
      <c r="D3976" t="s">
        <v>30</v>
      </c>
      <c r="E3976" t="s">
        <v>5960</v>
      </c>
      <c r="F3976" t="s">
        <v>12369</v>
      </c>
      <c r="G3976" t="s">
        <v>42</v>
      </c>
      <c r="H3976" t="s">
        <v>5366</v>
      </c>
      <c r="I3976" t="s">
        <v>9313</v>
      </c>
      <c r="J3976" t="s">
        <v>42</v>
      </c>
      <c r="K3976" t="s">
        <v>513</v>
      </c>
      <c r="L3976">
        <v>1</v>
      </c>
      <c r="M3976">
        <v>0</v>
      </c>
      <c r="N3976">
        <v>0</v>
      </c>
      <c r="O3976">
        <v>1</v>
      </c>
      <c r="P3976">
        <v>1</v>
      </c>
      <c r="Q3976">
        <v>1</v>
      </c>
      <c r="R3976">
        <v>1</v>
      </c>
      <c r="S3976" t="s">
        <v>1357</v>
      </c>
    </row>
    <row r="3977" spans="1:19" x14ac:dyDescent="0.25">
      <c r="A3977" t="s">
        <v>1351</v>
      </c>
      <c r="B3977" t="s">
        <v>1352</v>
      </c>
      <c r="C3977" t="s">
        <v>5400</v>
      </c>
      <c r="D3977" t="s">
        <v>30</v>
      </c>
      <c r="E3977" s="1">
        <v>7.0000000000000004E-97</v>
      </c>
      <c r="F3977" t="s">
        <v>5401</v>
      </c>
      <c r="G3977" t="s">
        <v>42</v>
      </c>
      <c r="H3977" t="s">
        <v>5402</v>
      </c>
      <c r="I3977" t="s">
        <v>5403</v>
      </c>
      <c r="J3977" t="s">
        <v>42</v>
      </c>
      <c r="K3977" t="s">
        <v>385</v>
      </c>
      <c r="L3977">
        <v>1</v>
      </c>
      <c r="M3977">
        <v>0</v>
      </c>
      <c r="N3977">
        <v>0</v>
      </c>
      <c r="O3977">
        <v>1</v>
      </c>
      <c r="P3977">
        <v>1</v>
      </c>
      <c r="Q3977">
        <v>1</v>
      </c>
      <c r="R3977">
        <v>1</v>
      </c>
      <c r="S3977" t="s">
        <v>1357</v>
      </c>
    </row>
    <row r="3978" spans="1:19" x14ac:dyDescent="0.25">
      <c r="A3978" t="s">
        <v>1351</v>
      </c>
      <c r="B3978" t="s">
        <v>1352</v>
      </c>
      <c r="C3978" t="s">
        <v>4291</v>
      </c>
      <c r="D3978" t="s">
        <v>30</v>
      </c>
      <c r="E3978" t="s">
        <v>4296</v>
      </c>
      <c r="F3978" t="s">
        <v>4297</v>
      </c>
      <c r="G3978" t="s">
        <v>42</v>
      </c>
      <c r="H3978" t="s">
        <v>4298</v>
      </c>
      <c r="I3978" t="s">
        <v>4299</v>
      </c>
      <c r="J3978" t="s">
        <v>42</v>
      </c>
      <c r="K3978" t="s">
        <v>604</v>
      </c>
      <c r="L3978">
        <v>1</v>
      </c>
      <c r="M3978">
        <v>0</v>
      </c>
      <c r="N3978">
        <v>0</v>
      </c>
      <c r="O3978">
        <v>1</v>
      </c>
      <c r="P3978">
        <v>1</v>
      </c>
      <c r="Q3978">
        <v>1</v>
      </c>
      <c r="R3978">
        <v>1</v>
      </c>
      <c r="S3978" t="s">
        <v>1357</v>
      </c>
    </row>
    <row r="3979" spans="1:19" x14ac:dyDescent="0.25">
      <c r="A3979" t="s">
        <v>1351</v>
      </c>
      <c r="B3979" t="s">
        <v>1352</v>
      </c>
      <c r="C3979" t="s">
        <v>4323</v>
      </c>
      <c r="D3979" t="s">
        <v>30</v>
      </c>
      <c r="E3979" t="s">
        <v>4327</v>
      </c>
      <c r="F3979" t="s">
        <v>3933</v>
      </c>
      <c r="G3979" t="s">
        <v>33</v>
      </c>
      <c r="H3979" t="s">
        <v>76</v>
      </c>
      <c r="I3979" t="s">
        <v>4328</v>
      </c>
      <c r="J3979" t="s">
        <v>33</v>
      </c>
      <c r="K3979" t="s">
        <v>367</v>
      </c>
      <c r="L3979">
        <v>1</v>
      </c>
      <c r="M3979">
        <v>1</v>
      </c>
      <c r="N3979">
        <v>0</v>
      </c>
      <c r="O3979">
        <v>1</v>
      </c>
      <c r="P3979">
        <v>1</v>
      </c>
      <c r="Q3979">
        <v>1</v>
      </c>
      <c r="R3979">
        <v>1</v>
      </c>
      <c r="S3979" t="s">
        <v>1357</v>
      </c>
    </row>
    <row r="3980" spans="1:19" x14ac:dyDescent="0.25">
      <c r="A3980" t="s">
        <v>1351</v>
      </c>
      <c r="B3980" t="s">
        <v>1352</v>
      </c>
      <c r="C3980" t="s">
        <v>12795</v>
      </c>
      <c r="D3980" t="s">
        <v>30</v>
      </c>
      <c r="E3980" t="s">
        <v>12796</v>
      </c>
      <c r="F3980" t="s">
        <v>10537</v>
      </c>
      <c r="G3980" t="s">
        <v>42</v>
      </c>
      <c r="H3980" t="s">
        <v>9778</v>
      </c>
      <c r="I3980" t="s">
        <v>10274</v>
      </c>
      <c r="J3980" t="s">
        <v>42</v>
      </c>
      <c r="K3980" t="s">
        <v>385</v>
      </c>
      <c r="L3980">
        <v>1</v>
      </c>
      <c r="M3980">
        <v>0</v>
      </c>
      <c r="N3980">
        <v>0</v>
      </c>
      <c r="O3980">
        <v>1</v>
      </c>
      <c r="P3980">
        <v>1</v>
      </c>
      <c r="Q3980">
        <v>1</v>
      </c>
      <c r="R3980">
        <v>1</v>
      </c>
      <c r="S3980" t="s">
        <v>1357</v>
      </c>
    </row>
    <row r="3981" spans="1:19" x14ac:dyDescent="0.25">
      <c r="A3981" t="s">
        <v>1351</v>
      </c>
      <c r="B3981" t="s">
        <v>1352</v>
      </c>
      <c r="C3981" t="s">
        <v>7148</v>
      </c>
      <c r="D3981" t="s">
        <v>30</v>
      </c>
      <c r="E3981" s="1">
        <v>2.0000000000000001E-53</v>
      </c>
      <c r="F3981" t="s">
        <v>7149</v>
      </c>
      <c r="G3981" t="s">
        <v>42</v>
      </c>
      <c r="H3981" t="s">
        <v>7150</v>
      </c>
      <c r="I3981" t="s">
        <v>7151</v>
      </c>
      <c r="J3981" t="s">
        <v>42</v>
      </c>
      <c r="K3981" t="s">
        <v>385</v>
      </c>
      <c r="L3981">
        <v>1</v>
      </c>
      <c r="M3981">
        <v>0</v>
      </c>
      <c r="N3981">
        <v>0</v>
      </c>
      <c r="O3981">
        <v>1</v>
      </c>
      <c r="P3981">
        <v>1</v>
      </c>
      <c r="Q3981">
        <v>1</v>
      </c>
      <c r="R3981">
        <v>1</v>
      </c>
      <c r="S3981" t="s">
        <v>1357</v>
      </c>
    </row>
    <row r="3982" spans="1:19" x14ac:dyDescent="0.25">
      <c r="A3982" t="s">
        <v>1351</v>
      </c>
      <c r="B3982" t="s">
        <v>1352</v>
      </c>
      <c r="C3982" t="s">
        <v>5091</v>
      </c>
      <c r="D3982" t="s">
        <v>30</v>
      </c>
      <c r="E3982" t="s">
        <v>2860</v>
      </c>
      <c r="F3982" t="s">
        <v>2379</v>
      </c>
      <c r="G3982" t="s">
        <v>42</v>
      </c>
      <c r="H3982" t="s">
        <v>996</v>
      </c>
      <c r="I3982" t="s">
        <v>997</v>
      </c>
      <c r="J3982" t="s">
        <v>42</v>
      </c>
      <c r="K3982" t="s">
        <v>692</v>
      </c>
      <c r="L3982">
        <v>1</v>
      </c>
      <c r="M3982">
        <v>0</v>
      </c>
      <c r="N3982">
        <v>0</v>
      </c>
      <c r="O3982">
        <v>1</v>
      </c>
      <c r="P3982">
        <v>1</v>
      </c>
      <c r="Q3982">
        <v>1</v>
      </c>
      <c r="R3982">
        <v>1</v>
      </c>
      <c r="S3982" t="s">
        <v>1357</v>
      </c>
    </row>
    <row r="3983" spans="1:19" x14ac:dyDescent="0.25">
      <c r="A3983" t="s">
        <v>1351</v>
      </c>
      <c r="B3983" t="s">
        <v>1352</v>
      </c>
      <c r="C3983" t="s">
        <v>8384</v>
      </c>
      <c r="D3983" t="s">
        <v>30</v>
      </c>
      <c r="E3983" t="s">
        <v>8387</v>
      </c>
      <c r="F3983" t="s">
        <v>2415</v>
      </c>
      <c r="G3983" t="s">
        <v>42</v>
      </c>
      <c r="H3983" t="s">
        <v>6334</v>
      </c>
      <c r="I3983" t="s">
        <v>1096</v>
      </c>
      <c r="J3983" t="s">
        <v>42</v>
      </c>
      <c r="K3983" t="s">
        <v>367</v>
      </c>
      <c r="L3983">
        <v>2</v>
      </c>
      <c r="M3983">
        <v>0</v>
      </c>
      <c r="N3983">
        <v>0</v>
      </c>
      <c r="O3983">
        <v>2</v>
      </c>
      <c r="P3983">
        <v>2</v>
      </c>
      <c r="Q3983">
        <v>1</v>
      </c>
      <c r="R3983">
        <v>1</v>
      </c>
      <c r="S3983" t="s">
        <v>1357</v>
      </c>
    </row>
    <row r="3984" spans="1:19" x14ac:dyDescent="0.25">
      <c r="A3984" t="s">
        <v>1351</v>
      </c>
      <c r="B3984" t="s">
        <v>1352</v>
      </c>
      <c r="C3984" t="s">
        <v>9034</v>
      </c>
      <c r="D3984" t="s">
        <v>30</v>
      </c>
      <c r="E3984" t="s">
        <v>5800</v>
      </c>
      <c r="F3984" t="s">
        <v>445</v>
      </c>
      <c r="G3984" t="s">
        <v>42</v>
      </c>
      <c r="H3984" t="s">
        <v>4241</v>
      </c>
      <c r="I3984" t="s">
        <v>426</v>
      </c>
      <c r="J3984" t="s">
        <v>42</v>
      </c>
      <c r="K3984" t="s">
        <v>60</v>
      </c>
      <c r="L3984">
        <v>1</v>
      </c>
      <c r="M3984">
        <v>1</v>
      </c>
      <c r="N3984">
        <v>0</v>
      </c>
      <c r="O3984">
        <v>1</v>
      </c>
      <c r="P3984">
        <v>1</v>
      </c>
      <c r="Q3984">
        <v>1</v>
      </c>
      <c r="R3984">
        <v>1</v>
      </c>
      <c r="S3984" t="s">
        <v>1357</v>
      </c>
    </row>
    <row r="3985" spans="1:19" x14ac:dyDescent="0.25">
      <c r="A3985" t="s">
        <v>1351</v>
      </c>
      <c r="B3985" t="s">
        <v>1352</v>
      </c>
      <c r="C3985" t="s">
        <v>12576</v>
      </c>
      <c r="D3985" t="s">
        <v>30</v>
      </c>
      <c r="E3985" t="s">
        <v>754</v>
      </c>
      <c r="F3985" t="s">
        <v>4728</v>
      </c>
      <c r="G3985" t="s">
        <v>42</v>
      </c>
      <c r="H3985" t="s">
        <v>12578</v>
      </c>
      <c r="I3985" t="s">
        <v>1200</v>
      </c>
      <c r="J3985" t="s">
        <v>42</v>
      </c>
      <c r="K3985" t="s">
        <v>60</v>
      </c>
      <c r="L3985">
        <v>1</v>
      </c>
      <c r="M3985">
        <v>0</v>
      </c>
      <c r="N3985">
        <v>0</v>
      </c>
      <c r="O3985">
        <v>1</v>
      </c>
      <c r="P3985">
        <v>1</v>
      </c>
      <c r="Q3985">
        <v>1</v>
      </c>
      <c r="R3985">
        <v>1</v>
      </c>
      <c r="S3985" t="s">
        <v>1357</v>
      </c>
    </row>
    <row r="3986" spans="1:19" x14ac:dyDescent="0.25">
      <c r="A3986" t="s">
        <v>1351</v>
      </c>
      <c r="B3986" t="s">
        <v>1352</v>
      </c>
      <c r="C3986" t="s">
        <v>4661</v>
      </c>
      <c r="D3986" t="s">
        <v>30</v>
      </c>
      <c r="E3986" t="s">
        <v>4665</v>
      </c>
      <c r="F3986" t="s">
        <v>4666</v>
      </c>
      <c r="G3986" t="s">
        <v>42</v>
      </c>
      <c r="H3986" t="s">
        <v>4667</v>
      </c>
      <c r="I3986" t="s">
        <v>4668</v>
      </c>
      <c r="J3986" t="s">
        <v>42</v>
      </c>
      <c r="K3986" t="s">
        <v>385</v>
      </c>
      <c r="L3986">
        <v>1</v>
      </c>
      <c r="M3986">
        <v>0</v>
      </c>
      <c r="N3986">
        <v>0</v>
      </c>
      <c r="O3986">
        <v>1</v>
      </c>
      <c r="P3986">
        <v>1</v>
      </c>
      <c r="Q3986">
        <v>1</v>
      </c>
      <c r="R3986">
        <v>1</v>
      </c>
      <c r="S3986" t="s">
        <v>1357</v>
      </c>
    </row>
    <row r="3987" spans="1:19" x14ac:dyDescent="0.25">
      <c r="A3987" t="s">
        <v>1351</v>
      </c>
      <c r="B3987" t="s">
        <v>1352</v>
      </c>
      <c r="C3987" t="s">
        <v>7120</v>
      </c>
      <c r="D3987" t="s">
        <v>30</v>
      </c>
      <c r="E3987" t="s">
        <v>7121</v>
      </c>
      <c r="F3987" t="s">
        <v>7122</v>
      </c>
      <c r="G3987" t="s">
        <v>42</v>
      </c>
      <c r="H3987" s="1">
        <v>9.9999999999999992E-72</v>
      </c>
      <c r="I3987" t="s">
        <v>7123</v>
      </c>
      <c r="J3987" t="s">
        <v>42</v>
      </c>
      <c r="K3987" t="s">
        <v>385</v>
      </c>
      <c r="L3987">
        <v>1</v>
      </c>
      <c r="M3987">
        <v>0</v>
      </c>
      <c r="N3987">
        <v>0</v>
      </c>
      <c r="O3987">
        <v>1</v>
      </c>
      <c r="P3987">
        <v>1</v>
      </c>
      <c r="Q3987">
        <v>1</v>
      </c>
      <c r="R3987">
        <v>1</v>
      </c>
      <c r="S3987" t="s">
        <v>1357</v>
      </c>
    </row>
    <row r="3988" spans="1:19" x14ac:dyDescent="0.25">
      <c r="A3988" t="s">
        <v>1351</v>
      </c>
      <c r="B3988" t="s">
        <v>1352</v>
      </c>
      <c r="C3988" t="s">
        <v>4069</v>
      </c>
      <c r="D3988" t="s">
        <v>30</v>
      </c>
      <c r="E3988" t="s">
        <v>4070</v>
      </c>
      <c r="F3988" t="s">
        <v>4071</v>
      </c>
      <c r="G3988" t="s">
        <v>42</v>
      </c>
      <c r="H3988" t="s">
        <v>4072</v>
      </c>
      <c r="I3988" t="s">
        <v>4073</v>
      </c>
      <c r="J3988" t="s">
        <v>42</v>
      </c>
      <c r="K3988" t="s">
        <v>513</v>
      </c>
      <c r="L3988">
        <v>1</v>
      </c>
      <c r="M3988">
        <v>0</v>
      </c>
      <c r="N3988">
        <v>0</v>
      </c>
      <c r="O3988">
        <v>1</v>
      </c>
      <c r="P3988">
        <v>1</v>
      </c>
      <c r="Q3988">
        <v>1</v>
      </c>
      <c r="R3988">
        <v>1</v>
      </c>
      <c r="S3988" t="s">
        <v>1357</v>
      </c>
    </row>
    <row r="3989" spans="1:19" x14ac:dyDescent="0.25">
      <c r="A3989" t="s">
        <v>1351</v>
      </c>
      <c r="B3989" t="s">
        <v>1352</v>
      </c>
      <c r="C3989" t="s">
        <v>13155</v>
      </c>
      <c r="D3989" t="s">
        <v>30</v>
      </c>
      <c r="E3989" t="s">
        <v>9304</v>
      </c>
      <c r="F3989" t="s">
        <v>9325</v>
      </c>
      <c r="G3989" t="s">
        <v>42</v>
      </c>
      <c r="H3989" s="1">
        <v>2.0000000000000001E-58</v>
      </c>
      <c r="I3989" t="s">
        <v>13156</v>
      </c>
      <c r="J3989" t="s">
        <v>42</v>
      </c>
      <c r="K3989" t="s">
        <v>132</v>
      </c>
      <c r="L3989">
        <v>2</v>
      </c>
      <c r="M3989">
        <v>0</v>
      </c>
      <c r="N3989">
        <v>0</v>
      </c>
      <c r="O3989">
        <v>2</v>
      </c>
      <c r="P3989">
        <v>2</v>
      </c>
      <c r="Q3989">
        <v>1</v>
      </c>
      <c r="R3989">
        <v>1</v>
      </c>
      <c r="S3989" t="s">
        <v>1357</v>
      </c>
    </row>
    <row r="3990" spans="1:19" x14ac:dyDescent="0.25">
      <c r="A3990" t="s">
        <v>1351</v>
      </c>
      <c r="B3990" t="s">
        <v>1352</v>
      </c>
      <c r="C3990" t="s">
        <v>2367</v>
      </c>
      <c r="D3990" t="s">
        <v>30</v>
      </c>
      <c r="E3990" s="1">
        <v>6.9999999999999998E-96</v>
      </c>
      <c r="F3990" t="s">
        <v>1709</v>
      </c>
      <c r="G3990" t="s">
        <v>42</v>
      </c>
      <c r="H3990" t="s">
        <v>2368</v>
      </c>
      <c r="I3990" t="s">
        <v>2369</v>
      </c>
      <c r="J3990" t="s">
        <v>42</v>
      </c>
      <c r="K3990" t="s">
        <v>604</v>
      </c>
      <c r="L3990">
        <v>1</v>
      </c>
      <c r="M3990">
        <v>0</v>
      </c>
      <c r="N3990">
        <v>0</v>
      </c>
      <c r="O3990">
        <v>1</v>
      </c>
      <c r="P3990">
        <v>1</v>
      </c>
      <c r="Q3990">
        <v>1</v>
      </c>
      <c r="R3990">
        <v>1</v>
      </c>
      <c r="S3990" t="s">
        <v>1357</v>
      </c>
    </row>
    <row r="3991" spans="1:19" x14ac:dyDescent="0.25">
      <c r="A3991" t="s">
        <v>1351</v>
      </c>
      <c r="B3991" t="s">
        <v>1352</v>
      </c>
      <c r="C3991" t="s">
        <v>9762</v>
      </c>
      <c r="D3991" t="s">
        <v>30</v>
      </c>
      <c r="E3991" t="s">
        <v>3197</v>
      </c>
      <c r="F3991" t="s">
        <v>6809</v>
      </c>
      <c r="G3991" t="s">
        <v>42</v>
      </c>
      <c r="H3991" t="s">
        <v>2856</v>
      </c>
      <c r="I3991" t="s">
        <v>3564</v>
      </c>
      <c r="J3991" t="s">
        <v>42</v>
      </c>
      <c r="K3991" t="s">
        <v>132</v>
      </c>
      <c r="L3991">
        <v>2</v>
      </c>
      <c r="M3991">
        <v>0</v>
      </c>
      <c r="N3991">
        <v>0</v>
      </c>
      <c r="O3991">
        <v>2</v>
      </c>
      <c r="P3991">
        <v>2</v>
      </c>
      <c r="Q3991">
        <v>1</v>
      </c>
      <c r="R3991">
        <v>1</v>
      </c>
      <c r="S3991" t="s">
        <v>1357</v>
      </c>
    </row>
    <row r="3992" spans="1:19" x14ac:dyDescent="0.25">
      <c r="A3992" t="s">
        <v>1351</v>
      </c>
      <c r="B3992" t="s">
        <v>1352</v>
      </c>
      <c r="C3992" t="s">
        <v>10132</v>
      </c>
      <c r="D3992" t="s">
        <v>30</v>
      </c>
      <c r="E3992" t="s">
        <v>2055</v>
      </c>
      <c r="F3992" t="s">
        <v>435</v>
      </c>
      <c r="G3992" t="s">
        <v>42</v>
      </c>
      <c r="H3992" t="s">
        <v>8150</v>
      </c>
      <c r="I3992" t="s">
        <v>10136</v>
      </c>
      <c r="J3992" t="s">
        <v>42</v>
      </c>
      <c r="K3992" t="s">
        <v>604</v>
      </c>
      <c r="L3992">
        <v>1</v>
      </c>
      <c r="M3992">
        <v>0</v>
      </c>
      <c r="N3992">
        <v>0</v>
      </c>
      <c r="O3992">
        <v>1</v>
      </c>
      <c r="P3992">
        <v>1</v>
      </c>
      <c r="Q3992">
        <v>1</v>
      </c>
      <c r="R3992">
        <v>1</v>
      </c>
      <c r="S3992" t="s">
        <v>1357</v>
      </c>
    </row>
    <row r="3993" spans="1:19" x14ac:dyDescent="0.25">
      <c r="A3993" t="s">
        <v>1351</v>
      </c>
      <c r="B3993" t="s">
        <v>1352</v>
      </c>
      <c r="C3993" t="s">
        <v>14227</v>
      </c>
      <c r="D3993" t="s">
        <v>30</v>
      </c>
      <c r="E3993" t="s">
        <v>4176</v>
      </c>
      <c r="F3993" t="s">
        <v>10350</v>
      </c>
      <c r="G3993" t="s">
        <v>42</v>
      </c>
      <c r="H3993" t="s">
        <v>11593</v>
      </c>
      <c r="I3993" t="s">
        <v>8338</v>
      </c>
      <c r="J3993" t="s">
        <v>42</v>
      </c>
      <c r="K3993" t="s">
        <v>513</v>
      </c>
      <c r="L3993">
        <v>1</v>
      </c>
      <c r="M3993">
        <v>0</v>
      </c>
      <c r="N3993">
        <v>0</v>
      </c>
      <c r="O3993">
        <v>1</v>
      </c>
      <c r="P3993">
        <v>1</v>
      </c>
      <c r="Q3993">
        <v>1</v>
      </c>
      <c r="R3993">
        <v>1</v>
      </c>
      <c r="S3993" t="s">
        <v>1357</v>
      </c>
    </row>
    <row r="3994" spans="1:19" x14ac:dyDescent="0.25">
      <c r="A3994" t="s">
        <v>1351</v>
      </c>
      <c r="B3994" t="s">
        <v>1352</v>
      </c>
      <c r="C3994" t="s">
        <v>6174</v>
      </c>
      <c r="D3994" t="s">
        <v>30</v>
      </c>
      <c r="E3994" s="1">
        <v>3.9999999999999997E-40</v>
      </c>
      <c r="F3994" t="s">
        <v>6179</v>
      </c>
      <c r="G3994" t="s">
        <v>33</v>
      </c>
      <c r="H3994" t="s">
        <v>4474</v>
      </c>
      <c r="I3994" t="s">
        <v>3797</v>
      </c>
      <c r="J3994" t="s">
        <v>33</v>
      </c>
      <c r="K3994" t="s">
        <v>367</v>
      </c>
      <c r="L3994">
        <v>1</v>
      </c>
      <c r="M3994">
        <v>1</v>
      </c>
      <c r="N3994">
        <v>0</v>
      </c>
      <c r="O3994">
        <v>1</v>
      </c>
      <c r="P3994">
        <v>1</v>
      </c>
      <c r="Q3994">
        <v>1</v>
      </c>
      <c r="R3994">
        <v>1</v>
      </c>
      <c r="S3994" t="s">
        <v>1357</v>
      </c>
    </row>
    <row r="3995" spans="1:19" x14ac:dyDescent="0.25">
      <c r="A3995" t="s">
        <v>1351</v>
      </c>
      <c r="B3995" t="s">
        <v>1352</v>
      </c>
      <c r="C3995" t="s">
        <v>5496</v>
      </c>
      <c r="D3995" t="s">
        <v>30</v>
      </c>
      <c r="E3995" t="s">
        <v>5500</v>
      </c>
      <c r="F3995" t="s">
        <v>2465</v>
      </c>
      <c r="G3995" t="s">
        <v>42</v>
      </c>
      <c r="H3995" t="s">
        <v>2304</v>
      </c>
      <c r="I3995" t="s">
        <v>5501</v>
      </c>
      <c r="J3995" t="s">
        <v>42</v>
      </c>
      <c r="K3995" t="s">
        <v>604</v>
      </c>
      <c r="L3995">
        <v>1</v>
      </c>
      <c r="M3995">
        <v>0</v>
      </c>
      <c r="N3995">
        <v>0</v>
      </c>
      <c r="O3995">
        <v>1</v>
      </c>
      <c r="P3995">
        <v>1</v>
      </c>
      <c r="Q3995">
        <v>1</v>
      </c>
      <c r="R3995">
        <v>1</v>
      </c>
      <c r="S3995" t="s">
        <v>1357</v>
      </c>
    </row>
    <row r="3996" spans="1:19" x14ac:dyDescent="0.25">
      <c r="A3996" t="s">
        <v>1351</v>
      </c>
      <c r="B3996" t="s">
        <v>1352</v>
      </c>
      <c r="C3996" t="s">
        <v>12863</v>
      </c>
      <c r="D3996" t="s">
        <v>30</v>
      </c>
      <c r="E3996" t="s">
        <v>10576</v>
      </c>
      <c r="F3996" t="s">
        <v>2010</v>
      </c>
      <c r="G3996" t="s">
        <v>42</v>
      </c>
      <c r="H3996" t="s">
        <v>12864</v>
      </c>
      <c r="I3996" t="s">
        <v>5732</v>
      </c>
      <c r="J3996" t="s">
        <v>42</v>
      </c>
      <c r="K3996" t="s">
        <v>367</v>
      </c>
      <c r="L3996">
        <v>2</v>
      </c>
      <c r="M3996">
        <v>0</v>
      </c>
      <c r="N3996">
        <v>0</v>
      </c>
      <c r="O3996">
        <v>2</v>
      </c>
      <c r="P3996">
        <v>2</v>
      </c>
      <c r="Q3996">
        <v>1</v>
      </c>
      <c r="R3996">
        <v>1</v>
      </c>
      <c r="S3996" t="s">
        <v>1357</v>
      </c>
    </row>
    <row r="3997" spans="1:19" x14ac:dyDescent="0.25">
      <c r="A3997" t="s">
        <v>1351</v>
      </c>
      <c r="B3997" t="s">
        <v>1352</v>
      </c>
      <c r="C3997" t="s">
        <v>6805</v>
      </c>
      <c r="D3997" t="s">
        <v>30</v>
      </c>
      <c r="E3997" t="s">
        <v>3197</v>
      </c>
      <c r="F3997" t="s">
        <v>6809</v>
      </c>
      <c r="G3997" t="s">
        <v>42</v>
      </c>
      <c r="H3997" t="s">
        <v>6810</v>
      </c>
      <c r="I3997" t="s">
        <v>6811</v>
      </c>
      <c r="J3997" t="s">
        <v>42</v>
      </c>
      <c r="K3997" t="s">
        <v>385</v>
      </c>
      <c r="L3997">
        <v>1</v>
      </c>
      <c r="M3997">
        <v>0</v>
      </c>
      <c r="N3997">
        <v>0</v>
      </c>
      <c r="O3997">
        <v>1</v>
      </c>
      <c r="P3997">
        <v>1</v>
      </c>
      <c r="Q3997">
        <v>1</v>
      </c>
      <c r="R3997">
        <v>1</v>
      </c>
      <c r="S3997" t="s">
        <v>1357</v>
      </c>
    </row>
    <row r="3998" spans="1:19" x14ac:dyDescent="0.25">
      <c r="A3998" t="s">
        <v>1351</v>
      </c>
      <c r="B3998" t="s">
        <v>1352</v>
      </c>
      <c r="C3998" t="s">
        <v>2195</v>
      </c>
      <c r="D3998" t="s">
        <v>30</v>
      </c>
      <c r="E3998" t="s">
        <v>2205</v>
      </c>
      <c r="F3998" t="s">
        <v>2206</v>
      </c>
      <c r="G3998" t="s">
        <v>42</v>
      </c>
      <c r="H3998" t="s">
        <v>2207</v>
      </c>
      <c r="I3998" t="s">
        <v>2208</v>
      </c>
      <c r="J3998" t="s">
        <v>42</v>
      </c>
      <c r="K3998" t="s">
        <v>385</v>
      </c>
      <c r="L3998">
        <v>1</v>
      </c>
      <c r="M3998">
        <v>0</v>
      </c>
      <c r="N3998">
        <v>0</v>
      </c>
      <c r="O3998">
        <v>1</v>
      </c>
      <c r="P3998">
        <v>1</v>
      </c>
      <c r="Q3998">
        <v>1</v>
      </c>
      <c r="R3998">
        <v>1</v>
      </c>
      <c r="S3998" t="s">
        <v>1357</v>
      </c>
    </row>
    <row r="3999" spans="1:19" x14ac:dyDescent="0.25">
      <c r="A3999" t="s">
        <v>1351</v>
      </c>
      <c r="B3999" t="s">
        <v>1352</v>
      </c>
      <c r="C3999" t="s">
        <v>5421</v>
      </c>
      <c r="D3999" t="s">
        <v>30</v>
      </c>
      <c r="E3999" t="s">
        <v>5426</v>
      </c>
      <c r="F3999" t="s">
        <v>4576</v>
      </c>
      <c r="G3999" t="s">
        <v>42</v>
      </c>
      <c r="H3999" t="s">
        <v>5427</v>
      </c>
      <c r="I3999" t="s">
        <v>5428</v>
      </c>
      <c r="J3999" t="s">
        <v>42</v>
      </c>
      <c r="K3999" t="s">
        <v>628</v>
      </c>
      <c r="L3999">
        <v>1</v>
      </c>
      <c r="M3999">
        <v>0</v>
      </c>
      <c r="N3999">
        <v>0</v>
      </c>
      <c r="O3999">
        <v>1</v>
      </c>
      <c r="P3999">
        <v>1</v>
      </c>
      <c r="Q3999">
        <v>1</v>
      </c>
      <c r="R3999">
        <v>1</v>
      </c>
      <c r="S3999" t="s">
        <v>1357</v>
      </c>
    </row>
    <row r="4000" spans="1:19" x14ac:dyDescent="0.25">
      <c r="A4000" t="s">
        <v>1351</v>
      </c>
      <c r="B4000" t="s">
        <v>1352</v>
      </c>
      <c r="C4000" t="s">
        <v>11053</v>
      </c>
      <c r="D4000" t="s">
        <v>30</v>
      </c>
      <c r="E4000" s="1">
        <v>2E-87</v>
      </c>
      <c r="F4000" t="s">
        <v>11054</v>
      </c>
      <c r="G4000" t="s">
        <v>42</v>
      </c>
      <c r="H4000" t="s">
        <v>11055</v>
      </c>
      <c r="I4000" t="s">
        <v>11056</v>
      </c>
      <c r="J4000" t="s">
        <v>42</v>
      </c>
      <c r="K4000" t="s">
        <v>692</v>
      </c>
      <c r="L4000">
        <v>2</v>
      </c>
      <c r="M4000">
        <v>0</v>
      </c>
      <c r="N4000">
        <v>0</v>
      </c>
      <c r="O4000">
        <v>2</v>
      </c>
      <c r="P4000">
        <v>2</v>
      </c>
      <c r="Q4000">
        <v>1</v>
      </c>
      <c r="R4000">
        <v>1</v>
      </c>
      <c r="S4000" t="s">
        <v>1357</v>
      </c>
    </row>
    <row r="4001" spans="1:19" x14ac:dyDescent="0.25">
      <c r="A4001" t="s">
        <v>1351</v>
      </c>
      <c r="B4001" t="s">
        <v>1352</v>
      </c>
      <c r="C4001" t="s">
        <v>14338</v>
      </c>
      <c r="D4001" t="s">
        <v>30</v>
      </c>
      <c r="E4001" t="s">
        <v>1355</v>
      </c>
      <c r="F4001" t="s">
        <v>1356</v>
      </c>
      <c r="G4001" t="s">
        <v>42</v>
      </c>
      <c r="H4001" t="s">
        <v>7917</v>
      </c>
      <c r="I4001" t="s">
        <v>1894</v>
      </c>
      <c r="J4001" t="s">
        <v>42</v>
      </c>
      <c r="K4001" t="s">
        <v>385</v>
      </c>
      <c r="L4001">
        <v>1</v>
      </c>
      <c r="M4001">
        <v>0</v>
      </c>
      <c r="N4001">
        <v>0</v>
      </c>
      <c r="O4001">
        <v>1</v>
      </c>
      <c r="P4001">
        <v>1</v>
      </c>
      <c r="Q4001">
        <v>1</v>
      </c>
      <c r="R4001">
        <v>1</v>
      </c>
      <c r="S4001" t="s">
        <v>1357</v>
      </c>
    </row>
    <row r="4002" spans="1:19" x14ac:dyDescent="0.25">
      <c r="A4002" t="s">
        <v>1351</v>
      </c>
      <c r="B4002" t="s">
        <v>1352</v>
      </c>
      <c r="C4002" t="s">
        <v>11075</v>
      </c>
      <c r="D4002" t="s">
        <v>30</v>
      </c>
      <c r="E4002" t="s">
        <v>2254</v>
      </c>
      <c r="F4002" t="s">
        <v>2253</v>
      </c>
      <c r="G4002" t="s">
        <v>42</v>
      </c>
      <c r="H4002" t="s">
        <v>5229</v>
      </c>
      <c r="I4002" t="s">
        <v>4383</v>
      </c>
      <c r="J4002" t="s">
        <v>42</v>
      </c>
      <c r="K4002" t="s">
        <v>692</v>
      </c>
      <c r="L4002">
        <v>2</v>
      </c>
      <c r="M4002">
        <v>0</v>
      </c>
      <c r="N4002">
        <v>0</v>
      </c>
      <c r="O4002">
        <v>2</v>
      </c>
      <c r="P4002">
        <v>2</v>
      </c>
      <c r="Q4002">
        <v>1</v>
      </c>
      <c r="R4002">
        <v>1</v>
      </c>
      <c r="S4002" t="s">
        <v>1357</v>
      </c>
    </row>
    <row r="4003" spans="1:19" x14ac:dyDescent="0.25">
      <c r="A4003" t="s">
        <v>1351</v>
      </c>
      <c r="B4003" t="s">
        <v>1352</v>
      </c>
      <c r="C4003" t="s">
        <v>9682</v>
      </c>
      <c r="D4003" t="s">
        <v>30</v>
      </c>
      <c r="E4003" t="s">
        <v>9683</v>
      </c>
      <c r="F4003" t="s">
        <v>9684</v>
      </c>
      <c r="G4003" t="s">
        <v>42</v>
      </c>
      <c r="H4003" t="s">
        <v>9685</v>
      </c>
      <c r="I4003" t="s">
        <v>9686</v>
      </c>
      <c r="J4003" t="s">
        <v>42</v>
      </c>
      <c r="K4003" t="s">
        <v>385</v>
      </c>
      <c r="L4003">
        <v>1</v>
      </c>
      <c r="M4003">
        <v>0</v>
      </c>
      <c r="N4003">
        <v>0</v>
      </c>
      <c r="O4003">
        <v>1</v>
      </c>
      <c r="P4003">
        <v>1</v>
      </c>
      <c r="Q4003">
        <v>1</v>
      </c>
      <c r="R4003">
        <v>1</v>
      </c>
      <c r="S4003" t="s">
        <v>1357</v>
      </c>
    </row>
    <row r="4004" spans="1:19" x14ac:dyDescent="0.25">
      <c r="A4004" t="s">
        <v>1351</v>
      </c>
      <c r="B4004" t="s">
        <v>1352</v>
      </c>
      <c r="C4004" t="s">
        <v>5527</v>
      </c>
      <c r="D4004" t="s">
        <v>30</v>
      </c>
      <c r="E4004" t="s">
        <v>4286</v>
      </c>
      <c r="F4004" t="s">
        <v>5528</v>
      </c>
      <c r="G4004" t="s">
        <v>42</v>
      </c>
      <c r="H4004" t="s">
        <v>5529</v>
      </c>
      <c r="I4004" t="s">
        <v>5530</v>
      </c>
      <c r="J4004" t="s">
        <v>42</v>
      </c>
      <c r="K4004" t="s">
        <v>385</v>
      </c>
      <c r="L4004">
        <v>1</v>
      </c>
      <c r="M4004">
        <v>0</v>
      </c>
      <c r="N4004">
        <v>0</v>
      </c>
      <c r="O4004">
        <v>1</v>
      </c>
      <c r="P4004">
        <v>1</v>
      </c>
      <c r="Q4004">
        <v>1</v>
      </c>
      <c r="R4004">
        <v>1</v>
      </c>
      <c r="S4004" t="s">
        <v>1357</v>
      </c>
    </row>
    <row r="4005" spans="1:19" x14ac:dyDescent="0.25">
      <c r="A4005" t="s">
        <v>1351</v>
      </c>
      <c r="B4005" t="s">
        <v>1352</v>
      </c>
      <c r="C4005" t="s">
        <v>6220</v>
      </c>
      <c r="D4005" t="s">
        <v>30</v>
      </c>
      <c r="E4005" t="s">
        <v>1377</v>
      </c>
      <c r="F4005" t="s">
        <v>1275</v>
      </c>
      <c r="G4005" t="s">
        <v>42</v>
      </c>
      <c r="H4005" s="1">
        <v>8.0000000000000005E-37</v>
      </c>
      <c r="I4005" t="s">
        <v>6225</v>
      </c>
      <c r="J4005" t="s">
        <v>42</v>
      </c>
      <c r="K4005" t="s">
        <v>385</v>
      </c>
      <c r="L4005">
        <v>1</v>
      </c>
      <c r="M4005">
        <v>0</v>
      </c>
      <c r="N4005">
        <v>0</v>
      </c>
      <c r="O4005">
        <v>1</v>
      </c>
      <c r="P4005">
        <v>1</v>
      </c>
      <c r="Q4005">
        <v>1</v>
      </c>
      <c r="R4005">
        <v>1</v>
      </c>
      <c r="S4005" t="s">
        <v>1357</v>
      </c>
    </row>
    <row r="4006" spans="1:19" x14ac:dyDescent="0.25">
      <c r="A4006" t="s">
        <v>1351</v>
      </c>
      <c r="B4006" t="s">
        <v>1352</v>
      </c>
      <c r="C4006" t="s">
        <v>12647</v>
      </c>
      <c r="D4006" t="s">
        <v>30</v>
      </c>
      <c r="E4006" t="s">
        <v>12648</v>
      </c>
      <c r="F4006" t="s">
        <v>12649</v>
      </c>
      <c r="G4006" t="s">
        <v>42</v>
      </c>
      <c r="H4006" t="s">
        <v>12650</v>
      </c>
      <c r="I4006" t="s">
        <v>5137</v>
      </c>
      <c r="J4006" t="s">
        <v>42</v>
      </c>
      <c r="K4006" t="s">
        <v>385</v>
      </c>
      <c r="L4006">
        <v>1</v>
      </c>
      <c r="M4006">
        <v>0</v>
      </c>
      <c r="N4006">
        <v>0</v>
      </c>
      <c r="O4006">
        <v>1</v>
      </c>
      <c r="P4006">
        <v>1</v>
      </c>
      <c r="Q4006">
        <v>1</v>
      </c>
      <c r="R4006">
        <v>1</v>
      </c>
      <c r="S4006" t="s">
        <v>1357</v>
      </c>
    </row>
    <row r="4007" spans="1:19" x14ac:dyDescent="0.25">
      <c r="A4007" t="s">
        <v>1351</v>
      </c>
      <c r="B4007" t="s">
        <v>1352</v>
      </c>
      <c r="C4007" t="s">
        <v>6923</v>
      </c>
      <c r="D4007" t="s">
        <v>30</v>
      </c>
      <c r="E4007" t="s">
        <v>6927</v>
      </c>
      <c r="F4007" t="s">
        <v>6928</v>
      </c>
      <c r="G4007" t="s">
        <v>42</v>
      </c>
      <c r="H4007" t="s">
        <v>6929</v>
      </c>
      <c r="I4007" t="s">
        <v>6930</v>
      </c>
      <c r="J4007" t="s">
        <v>42</v>
      </c>
      <c r="K4007" t="s">
        <v>385</v>
      </c>
      <c r="L4007">
        <v>1</v>
      </c>
      <c r="M4007">
        <v>0</v>
      </c>
      <c r="N4007">
        <v>0</v>
      </c>
      <c r="O4007">
        <v>1</v>
      </c>
      <c r="P4007">
        <v>1</v>
      </c>
      <c r="Q4007">
        <v>1</v>
      </c>
      <c r="R4007">
        <v>1</v>
      </c>
      <c r="S4007" t="s">
        <v>1357</v>
      </c>
    </row>
    <row r="4008" spans="1:19" x14ac:dyDescent="0.25">
      <c r="A4008" t="s">
        <v>1351</v>
      </c>
      <c r="B4008" t="s">
        <v>1352</v>
      </c>
      <c r="C4008" t="s">
        <v>3229</v>
      </c>
      <c r="D4008" t="s">
        <v>30</v>
      </c>
      <c r="E4008" t="s">
        <v>1074</v>
      </c>
      <c r="F4008" t="s">
        <v>3232</v>
      </c>
      <c r="G4008" t="s">
        <v>42</v>
      </c>
      <c r="H4008" t="s">
        <v>1985</v>
      </c>
      <c r="I4008" t="s">
        <v>3233</v>
      </c>
      <c r="J4008" t="s">
        <v>42</v>
      </c>
      <c r="K4008" t="s">
        <v>385</v>
      </c>
      <c r="L4008">
        <v>1</v>
      </c>
      <c r="M4008">
        <v>0</v>
      </c>
      <c r="N4008">
        <v>0</v>
      </c>
      <c r="O4008">
        <v>1</v>
      </c>
      <c r="P4008">
        <v>1</v>
      </c>
      <c r="Q4008">
        <v>1</v>
      </c>
      <c r="R4008">
        <v>1</v>
      </c>
      <c r="S4008" t="s">
        <v>1357</v>
      </c>
    </row>
    <row r="4009" spans="1:19" x14ac:dyDescent="0.25">
      <c r="A4009" t="s">
        <v>1351</v>
      </c>
      <c r="B4009" t="s">
        <v>1352</v>
      </c>
      <c r="C4009" t="s">
        <v>10888</v>
      </c>
      <c r="D4009" t="s">
        <v>30</v>
      </c>
      <c r="E4009" t="s">
        <v>10889</v>
      </c>
      <c r="F4009" t="s">
        <v>9910</v>
      </c>
      <c r="G4009" t="s">
        <v>42</v>
      </c>
      <c r="H4009" t="s">
        <v>10890</v>
      </c>
      <c r="I4009" t="s">
        <v>10891</v>
      </c>
      <c r="J4009" t="s">
        <v>42</v>
      </c>
      <c r="K4009" t="s">
        <v>385</v>
      </c>
      <c r="L4009">
        <v>1</v>
      </c>
      <c r="M4009">
        <v>0</v>
      </c>
      <c r="N4009">
        <v>0</v>
      </c>
      <c r="O4009">
        <v>1</v>
      </c>
      <c r="P4009">
        <v>1</v>
      </c>
      <c r="Q4009">
        <v>1</v>
      </c>
      <c r="R4009">
        <v>1</v>
      </c>
      <c r="S4009" t="s">
        <v>1357</v>
      </c>
    </row>
    <row r="4010" spans="1:19" x14ac:dyDescent="0.25">
      <c r="A4010" t="s">
        <v>1351</v>
      </c>
      <c r="B4010" t="s">
        <v>1352</v>
      </c>
      <c r="C4010" t="s">
        <v>6037</v>
      </c>
      <c r="D4010" t="s">
        <v>30</v>
      </c>
      <c r="E4010" t="s">
        <v>6043</v>
      </c>
      <c r="F4010" t="s">
        <v>2347</v>
      </c>
      <c r="G4010" t="s">
        <v>42</v>
      </c>
      <c r="H4010" t="s">
        <v>4577</v>
      </c>
      <c r="I4010" t="s">
        <v>5827</v>
      </c>
      <c r="J4010" t="s">
        <v>42</v>
      </c>
      <c r="K4010" t="s">
        <v>122</v>
      </c>
      <c r="L4010">
        <v>2</v>
      </c>
      <c r="M4010">
        <v>0</v>
      </c>
      <c r="N4010">
        <v>0</v>
      </c>
      <c r="O4010">
        <v>2</v>
      </c>
      <c r="P4010">
        <v>2</v>
      </c>
      <c r="Q4010">
        <v>1</v>
      </c>
      <c r="R4010">
        <v>1</v>
      </c>
      <c r="S4010" t="s">
        <v>1357</v>
      </c>
    </row>
    <row r="4011" spans="1:19" x14ac:dyDescent="0.25">
      <c r="A4011" t="s">
        <v>1351</v>
      </c>
      <c r="B4011" t="s">
        <v>1352</v>
      </c>
      <c r="C4011" t="s">
        <v>1346</v>
      </c>
      <c r="D4011" t="s">
        <v>30</v>
      </c>
      <c r="E4011" t="s">
        <v>1353</v>
      </c>
      <c r="F4011" t="s">
        <v>1354</v>
      </c>
      <c r="G4011" t="s">
        <v>42</v>
      </c>
      <c r="H4011" t="s">
        <v>1355</v>
      </c>
      <c r="I4011" t="s">
        <v>1356</v>
      </c>
      <c r="J4011" t="s">
        <v>42</v>
      </c>
      <c r="K4011" t="s">
        <v>385</v>
      </c>
      <c r="L4011">
        <v>1</v>
      </c>
      <c r="M4011">
        <v>0</v>
      </c>
      <c r="N4011">
        <v>0</v>
      </c>
      <c r="O4011">
        <v>1</v>
      </c>
      <c r="P4011">
        <v>1</v>
      </c>
      <c r="Q4011">
        <v>1</v>
      </c>
      <c r="R4011">
        <v>1</v>
      </c>
      <c r="S4011" t="s">
        <v>1357</v>
      </c>
    </row>
    <row r="4012" spans="1:19" x14ac:dyDescent="0.25">
      <c r="A4012" t="s">
        <v>1351</v>
      </c>
      <c r="B4012" t="s">
        <v>1352</v>
      </c>
      <c r="C4012" t="s">
        <v>10751</v>
      </c>
      <c r="D4012" t="s">
        <v>30</v>
      </c>
      <c r="E4012" t="s">
        <v>10752</v>
      </c>
      <c r="F4012" t="s">
        <v>10753</v>
      </c>
      <c r="G4012" t="s">
        <v>42</v>
      </c>
      <c r="H4012" t="s">
        <v>10754</v>
      </c>
      <c r="I4012" t="s">
        <v>10755</v>
      </c>
      <c r="J4012" t="s">
        <v>42</v>
      </c>
      <c r="K4012" t="s">
        <v>604</v>
      </c>
      <c r="L4012">
        <v>1</v>
      </c>
      <c r="M4012">
        <v>0</v>
      </c>
      <c r="N4012">
        <v>0</v>
      </c>
      <c r="O4012">
        <v>1</v>
      </c>
      <c r="P4012">
        <v>1</v>
      </c>
      <c r="Q4012">
        <v>1</v>
      </c>
      <c r="R4012">
        <v>1</v>
      </c>
      <c r="S4012" t="s">
        <v>1357</v>
      </c>
    </row>
    <row r="4013" spans="1:19" x14ac:dyDescent="0.25">
      <c r="A4013" t="s">
        <v>1351</v>
      </c>
      <c r="B4013" t="s">
        <v>1352</v>
      </c>
      <c r="C4013" t="s">
        <v>11000</v>
      </c>
      <c r="D4013" t="s">
        <v>30</v>
      </c>
      <c r="E4013" t="s">
        <v>5623</v>
      </c>
      <c r="F4013" t="s">
        <v>3214</v>
      </c>
      <c r="G4013" t="s">
        <v>42</v>
      </c>
      <c r="H4013" t="s">
        <v>6309</v>
      </c>
      <c r="I4013" t="s">
        <v>4646</v>
      </c>
      <c r="J4013" t="s">
        <v>42</v>
      </c>
      <c r="K4013" t="s">
        <v>122</v>
      </c>
      <c r="L4013">
        <v>2</v>
      </c>
      <c r="M4013">
        <v>0</v>
      </c>
      <c r="N4013">
        <v>0</v>
      </c>
      <c r="O4013">
        <v>2</v>
      </c>
      <c r="P4013">
        <v>2</v>
      </c>
      <c r="Q4013">
        <v>1</v>
      </c>
      <c r="R4013">
        <v>1</v>
      </c>
      <c r="S4013" t="s">
        <v>1357</v>
      </c>
    </row>
    <row r="4014" spans="1:19" x14ac:dyDescent="0.25">
      <c r="A4014" t="s">
        <v>1351</v>
      </c>
      <c r="B4014" t="s">
        <v>1352</v>
      </c>
      <c r="C4014" t="s">
        <v>9237</v>
      </c>
      <c r="D4014" t="s">
        <v>30</v>
      </c>
      <c r="E4014" t="s">
        <v>4667</v>
      </c>
      <c r="F4014" t="s">
        <v>9241</v>
      </c>
      <c r="G4014" t="s">
        <v>42</v>
      </c>
      <c r="H4014" t="s">
        <v>9242</v>
      </c>
      <c r="I4014" t="s">
        <v>9243</v>
      </c>
      <c r="J4014" t="s">
        <v>42</v>
      </c>
      <c r="K4014" t="s">
        <v>513</v>
      </c>
      <c r="L4014">
        <v>2</v>
      </c>
      <c r="M4014">
        <v>0</v>
      </c>
      <c r="N4014">
        <v>0</v>
      </c>
      <c r="O4014">
        <v>2</v>
      </c>
      <c r="P4014">
        <v>2</v>
      </c>
      <c r="Q4014">
        <v>1</v>
      </c>
      <c r="R4014">
        <v>1</v>
      </c>
      <c r="S4014" t="s">
        <v>1357</v>
      </c>
    </row>
    <row r="4015" spans="1:19" x14ac:dyDescent="0.25">
      <c r="A4015" t="s">
        <v>1351</v>
      </c>
      <c r="B4015" t="s">
        <v>1352</v>
      </c>
      <c r="C4015" t="s">
        <v>12829</v>
      </c>
      <c r="D4015" t="s">
        <v>30</v>
      </c>
      <c r="E4015" t="s">
        <v>12830</v>
      </c>
      <c r="F4015" t="s">
        <v>12831</v>
      </c>
      <c r="G4015" t="s">
        <v>42</v>
      </c>
      <c r="H4015" t="s">
        <v>12832</v>
      </c>
      <c r="I4015" t="s">
        <v>2939</v>
      </c>
      <c r="J4015" t="s">
        <v>42</v>
      </c>
      <c r="K4015" t="s">
        <v>604</v>
      </c>
      <c r="L4015">
        <v>1</v>
      </c>
      <c r="M4015">
        <v>0</v>
      </c>
      <c r="N4015">
        <v>0</v>
      </c>
      <c r="O4015">
        <v>1</v>
      </c>
      <c r="P4015">
        <v>1</v>
      </c>
      <c r="Q4015">
        <v>1</v>
      </c>
      <c r="R4015">
        <v>1</v>
      </c>
      <c r="S4015" t="s">
        <v>1357</v>
      </c>
    </row>
    <row r="4016" spans="1:19" x14ac:dyDescent="0.25">
      <c r="A4016" t="s">
        <v>1351</v>
      </c>
      <c r="B4016" t="s">
        <v>1352</v>
      </c>
      <c r="C4016" t="s">
        <v>6186</v>
      </c>
      <c r="D4016" t="s">
        <v>30</v>
      </c>
      <c r="E4016" t="s">
        <v>6189</v>
      </c>
      <c r="F4016" t="s">
        <v>6190</v>
      </c>
      <c r="G4016" t="s">
        <v>42</v>
      </c>
      <c r="H4016" t="s">
        <v>5176</v>
      </c>
      <c r="I4016" t="s">
        <v>6191</v>
      </c>
      <c r="J4016" t="s">
        <v>42</v>
      </c>
      <c r="K4016" t="s">
        <v>604</v>
      </c>
      <c r="L4016">
        <v>1</v>
      </c>
      <c r="M4016">
        <v>0</v>
      </c>
      <c r="N4016">
        <v>0</v>
      </c>
      <c r="O4016">
        <v>1</v>
      </c>
      <c r="P4016">
        <v>1</v>
      </c>
      <c r="Q4016">
        <v>1</v>
      </c>
      <c r="R4016">
        <v>1</v>
      </c>
      <c r="S4016" t="s">
        <v>1357</v>
      </c>
    </row>
    <row r="4017" spans="1:19" x14ac:dyDescent="0.25">
      <c r="A4017" t="s">
        <v>1351</v>
      </c>
      <c r="B4017" t="s">
        <v>1352</v>
      </c>
      <c r="C4017" t="s">
        <v>2332</v>
      </c>
      <c r="D4017" t="s">
        <v>30</v>
      </c>
      <c r="E4017" t="s">
        <v>2335</v>
      </c>
      <c r="F4017" t="s">
        <v>2336</v>
      </c>
      <c r="G4017" t="s">
        <v>33</v>
      </c>
      <c r="H4017" s="1">
        <v>8.9999999999999994E-21</v>
      </c>
      <c r="I4017" t="s">
        <v>2337</v>
      </c>
      <c r="J4017" t="s">
        <v>33</v>
      </c>
      <c r="K4017" t="s">
        <v>171</v>
      </c>
      <c r="L4017">
        <v>1</v>
      </c>
      <c r="M4017">
        <v>1</v>
      </c>
      <c r="N4017">
        <v>0</v>
      </c>
      <c r="O4017">
        <v>1</v>
      </c>
      <c r="P4017">
        <v>1</v>
      </c>
      <c r="Q4017">
        <v>1</v>
      </c>
      <c r="R4017">
        <v>1</v>
      </c>
      <c r="S4017" t="s">
        <v>1357</v>
      </c>
    </row>
    <row r="4018" spans="1:19" x14ac:dyDescent="0.25">
      <c r="A4018" t="s">
        <v>1351</v>
      </c>
      <c r="B4018" t="s">
        <v>1352</v>
      </c>
      <c r="C4018" t="s">
        <v>7289</v>
      </c>
      <c r="D4018" t="s">
        <v>30</v>
      </c>
      <c r="E4018" s="1">
        <v>9.9999999999999996E-39</v>
      </c>
      <c r="F4018" t="s">
        <v>1371</v>
      </c>
      <c r="G4018" t="s">
        <v>42</v>
      </c>
      <c r="H4018" t="s">
        <v>7299</v>
      </c>
      <c r="I4018" t="s">
        <v>7300</v>
      </c>
      <c r="J4018" t="s">
        <v>42</v>
      </c>
      <c r="K4018" t="s">
        <v>385</v>
      </c>
      <c r="L4018">
        <v>1</v>
      </c>
      <c r="M4018">
        <v>0</v>
      </c>
      <c r="N4018">
        <v>0</v>
      </c>
      <c r="O4018">
        <v>1</v>
      </c>
      <c r="P4018">
        <v>1</v>
      </c>
      <c r="Q4018">
        <v>1</v>
      </c>
      <c r="R4018">
        <v>1</v>
      </c>
      <c r="S4018" t="s">
        <v>1357</v>
      </c>
    </row>
    <row r="4019" spans="1:19" x14ac:dyDescent="0.25">
      <c r="A4019" t="s">
        <v>1351</v>
      </c>
      <c r="B4019" t="s">
        <v>1352</v>
      </c>
      <c r="C4019" t="s">
        <v>11012</v>
      </c>
      <c r="D4019" t="s">
        <v>30</v>
      </c>
      <c r="E4019" t="s">
        <v>8037</v>
      </c>
      <c r="F4019" t="s">
        <v>2244</v>
      </c>
      <c r="G4019" t="s">
        <v>42</v>
      </c>
      <c r="H4019" t="s">
        <v>2055</v>
      </c>
      <c r="I4019" t="s">
        <v>435</v>
      </c>
      <c r="J4019" t="s">
        <v>42</v>
      </c>
      <c r="K4019" t="s">
        <v>106</v>
      </c>
      <c r="L4019">
        <v>1</v>
      </c>
      <c r="M4019">
        <v>1</v>
      </c>
      <c r="N4019">
        <v>0</v>
      </c>
      <c r="O4019">
        <v>1</v>
      </c>
      <c r="P4019">
        <v>1</v>
      </c>
      <c r="Q4019">
        <v>1</v>
      </c>
      <c r="R4019">
        <v>1</v>
      </c>
      <c r="S4019" t="s">
        <v>1357</v>
      </c>
    </row>
    <row r="4020" spans="1:19" x14ac:dyDescent="0.25">
      <c r="A4020" t="s">
        <v>1351</v>
      </c>
      <c r="B4020" t="s">
        <v>1352</v>
      </c>
      <c r="C4020" t="s">
        <v>2418</v>
      </c>
      <c r="D4020" t="s">
        <v>30</v>
      </c>
      <c r="E4020" t="s">
        <v>2423</v>
      </c>
      <c r="F4020" t="s">
        <v>2424</v>
      </c>
      <c r="G4020" t="s">
        <v>42</v>
      </c>
      <c r="H4020" t="s">
        <v>2425</v>
      </c>
      <c r="I4020" t="s">
        <v>1638</v>
      </c>
      <c r="J4020" t="s">
        <v>42</v>
      </c>
      <c r="K4020" t="s">
        <v>604</v>
      </c>
      <c r="L4020">
        <v>1</v>
      </c>
      <c r="M4020">
        <v>0</v>
      </c>
      <c r="N4020">
        <v>0</v>
      </c>
      <c r="O4020">
        <v>1</v>
      </c>
      <c r="P4020">
        <v>1</v>
      </c>
      <c r="Q4020">
        <v>1</v>
      </c>
      <c r="R4020">
        <v>1</v>
      </c>
      <c r="S4020" t="s">
        <v>1357</v>
      </c>
    </row>
    <row r="4021" spans="1:19" x14ac:dyDescent="0.25">
      <c r="A4021" t="s">
        <v>1351</v>
      </c>
      <c r="B4021" t="s">
        <v>1352</v>
      </c>
      <c r="C4021" t="s">
        <v>6591</v>
      </c>
      <c r="D4021" t="s">
        <v>30</v>
      </c>
      <c r="E4021" t="s">
        <v>5348</v>
      </c>
      <c r="F4021" t="s">
        <v>1976</v>
      </c>
      <c r="G4021" t="s">
        <v>42</v>
      </c>
      <c r="H4021" t="s">
        <v>812</v>
      </c>
      <c r="I4021" t="s">
        <v>504</v>
      </c>
      <c r="J4021" t="s">
        <v>42</v>
      </c>
      <c r="K4021" t="s">
        <v>446</v>
      </c>
      <c r="L4021">
        <v>3</v>
      </c>
      <c r="M4021">
        <v>1</v>
      </c>
      <c r="N4021">
        <v>0</v>
      </c>
      <c r="O4021">
        <v>3</v>
      </c>
      <c r="P4021">
        <v>3</v>
      </c>
      <c r="Q4021">
        <v>1</v>
      </c>
      <c r="R4021">
        <v>1</v>
      </c>
      <c r="S4021" t="s">
        <v>1357</v>
      </c>
    </row>
    <row r="4022" spans="1:19" x14ac:dyDescent="0.25">
      <c r="A4022" t="s">
        <v>1351</v>
      </c>
      <c r="B4022" t="s">
        <v>1352</v>
      </c>
      <c r="C4022" t="s">
        <v>10277</v>
      </c>
      <c r="D4022" t="s">
        <v>30</v>
      </c>
      <c r="E4022" t="s">
        <v>2915</v>
      </c>
      <c r="F4022" t="s">
        <v>1403</v>
      </c>
      <c r="G4022" t="s">
        <v>42</v>
      </c>
      <c r="H4022" t="s">
        <v>1685</v>
      </c>
      <c r="I4022" t="s">
        <v>612</v>
      </c>
      <c r="J4022" t="s">
        <v>42</v>
      </c>
      <c r="K4022" t="s">
        <v>88</v>
      </c>
      <c r="L4022">
        <v>1</v>
      </c>
      <c r="M4022">
        <v>1</v>
      </c>
      <c r="N4022">
        <v>0</v>
      </c>
      <c r="O4022">
        <v>1</v>
      </c>
      <c r="P4022">
        <v>1</v>
      </c>
      <c r="Q4022">
        <v>1</v>
      </c>
      <c r="R4022">
        <v>1</v>
      </c>
      <c r="S4022" t="s">
        <v>1357</v>
      </c>
    </row>
    <row r="4023" spans="1:19" x14ac:dyDescent="0.25">
      <c r="A4023" t="s">
        <v>1351</v>
      </c>
      <c r="B4023" t="s">
        <v>1352</v>
      </c>
      <c r="C4023" t="s">
        <v>3001</v>
      </c>
      <c r="D4023" t="s">
        <v>30</v>
      </c>
      <c r="E4023" t="s">
        <v>3005</v>
      </c>
      <c r="F4023" t="s">
        <v>393</v>
      </c>
      <c r="G4023" t="s">
        <v>42</v>
      </c>
      <c r="H4023" t="s">
        <v>3006</v>
      </c>
      <c r="I4023" t="s">
        <v>177</v>
      </c>
      <c r="J4023" t="s">
        <v>42</v>
      </c>
      <c r="K4023" t="s">
        <v>60</v>
      </c>
      <c r="L4023">
        <v>1</v>
      </c>
      <c r="M4023">
        <v>1</v>
      </c>
      <c r="N4023">
        <v>0</v>
      </c>
      <c r="O4023">
        <v>1</v>
      </c>
      <c r="P4023">
        <v>1</v>
      </c>
      <c r="Q4023">
        <v>1</v>
      </c>
      <c r="R4023">
        <v>1</v>
      </c>
      <c r="S4023" t="s">
        <v>1357</v>
      </c>
    </row>
    <row r="4024" spans="1:19" x14ac:dyDescent="0.25">
      <c r="A4024" t="s">
        <v>1351</v>
      </c>
      <c r="B4024" t="s">
        <v>1352</v>
      </c>
      <c r="C4024" t="s">
        <v>5799</v>
      </c>
      <c r="D4024" t="s">
        <v>30</v>
      </c>
      <c r="E4024" t="s">
        <v>4119</v>
      </c>
      <c r="F4024" t="s">
        <v>2866</v>
      </c>
      <c r="G4024" t="s">
        <v>42</v>
      </c>
      <c r="H4024" t="s">
        <v>93</v>
      </c>
      <c r="I4024" t="s">
        <v>1651</v>
      </c>
      <c r="J4024" t="s">
        <v>42</v>
      </c>
      <c r="K4024" t="s">
        <v>604</v>
      </c>
      <c r="L4024">
        <v>1</v>
      </c>
      <c r="M4024">
        <v>0</v>
      </c>
      <c r="N4024">
        <v>0</v>
      </c>
      <c r="O4024">
        <v>1</v>
      </c>
      <c r="P4024">
        <v>1</v>
      </c>
      <c r="Q4024">
        <v>1</v>
      </c>
      <c r="R4024">
        <v>1</v>
      </c>
      <c r="S4024" t="s">
        <v>1357</v>
      </c>
    </row>
    <row r="4025" spans="1:19" x14ac:dyDescent="0.25">
      <c r="A4025" t="s">
        <v>1351</v>
      </c>
      <c r="B4025" t="s">
        <v>1352</v>
      </c>
      <c r="C4025" t="s">
        <v>2992</v>
      </c>
      <c r="D4025" t="s">
        <v>30</v>
      </c>
      <c r="E4025" t="s">
        <v>2995</v>
      </c>
      <c r="F4025" t="s">
        <v>2996</v>
      </c>
      <c r="G4025" t="s">
        <v>42</v>
      </c>
      <c r="H4025" t="s">
        <v>2997</v>
      </c>
      <c r="I4025" t="s">
        <v>2998</v>
      </c>
      <c r="J4025" t="s">
        <v>42</v>
      </c>
      <c r="K4025" t="s">
        <v>628</v>
      </c>
      <c r="L4025">
        <v>2</v>
      </c>
      <c r="M4025">
        <v>0</v>
      </c>
      <c r="N4025">
        <v>0</v>
      </c>
      <c r="O4025">
        <v>2</v>
      </c>
      <c r="P4025">
        <v>2</v>
      </c>
      <c r="Q4025">
        <v>1</v>
      </c>
      <c r="R4025">
        <v>1</v>
      </c>
      <c r="S4025" t="s">
        <v>1357</v>
      </c>
    </row>
    <row r="4026" spans="1:19" x14ac:dyDescent="0.25">
      <c r="A4026" t="s">
        <v>1351</v>
      </c>
      <c r="B4026" t="s">
        <v>1352</v>
      </c>
      <c r="C4026" t="s">
        <v>11460</v>
      </c>
      <c r="D4026" t="s">
        <v>30</v>
      </c>
      <c r="E4026" t="s">
        <v>11461</v>
      </c>
      <c r="F4026" t="s">
        <v>4660</v>
      </c>
      <c r="G4026" t="s">
        <v>42</v>
      </c>
      <c r="H4026" t="s">
        <v>11462</v>
      </c>
      <c r="I4026" t="s">
        <v>11463</v>
      </c>
      <c r="J4026" t="s">
        <v>42</v>
      </c>
      <c r="K4026" t="s">
        <v>171</v>
      </c>
      <c r="L4026">
        <v>2</v>
      </c>
      <c r="M4026">
        <v>1</v>
      </c>
      <c r="N4026">
        <v>0</v>
      </c>
      <c r="O4026">
        <v>2</v>
      </c>
      <c r="P4026">
        <v>2</v>
      </c>
      <c r="Q4026">
        <v>1</v>
      </c>
      <c r="R4026">
        <v>1</v>
      </c>
      <c r="S4026" t="s">
        <v>1357</v>
      </c>
    </row>
    <row r="4027" spans="1:19" x14ac:dyDescent="0.25">
      <c r="A4027" t="s">
        <v>1351</v>
      </c>
      <c r="B4027" t="s">
        <v>1352</v>
      </c>
      <c r="C4027" t="s">
        <v>13994</v>
      </c>
      <c r="D4027" t="s">
        <v>30</v>
      </c>
      <c r="E4027" t="s">
        <v>5507</v>
      </c>
      <c r="F4027" t="s">
        <v>4579</v>
      </c>
      <c r="G4027" t="s">
        <v>42</v>
      </c>
      <c r="H4027" s="1">
        <v>2.0000000000000001E-25</v>
      </c>
      <c r="I4027" t="s">
        <v>3307</v>
      </c>
      <c r="J4027" t="s">
        <v>42</v>
      </c>
      <c r="K4027" t="s">
        <v>513</v>
      </c>
      <c r="L4027">
        <v>1</v>
      </c>
      <c r="M4027">
        <v>0</v>
      </c>
      <c r="N4027">
        <v>0</v>
      </c>
      <c r="O4027">
        <v>1</v>
      </c>
      <c r="P4027">
        <v>1</v>
      </c>
      <c r="Q4027">
        <v>1</v>
      </c>
      <c r="R4027">
        <v>1</v>
      </c>
      <c r="S4027" t="s">
        <v>1357</v>
      </c>
    </row>
    <row r="4028" spans="1:19" x14ac:dyDescent="0.25">
      <c r="A4028" t="s">
        <v>1351</v>
      </c>
      <c r="B4028" t="s">
        <v>1352</v>
      </c>
      <c r="C4028" t="s">
        <v>10859</v>
      </c>
      <c r="D4028" t="s">
        <v>30</v>
      </c>
      <c r="E4028" t="s">
        <v>10862</v>
      </c>
      <c r="F4028" t="s">
        <v>7145</v>
      </c>
      <c r="G4028" t="s">
        <v>42</v>
      </c>
      <c r="H4028" t="s">
        <v>8798</v>
      </c>
      <c r="I4028" t="s">
        <v>702</v>
      </c>
      <c r="J4028" t="s">
        <v>42</v>
      </c>
      <c r="K4028" t="s">
        <v>60</v>
      </c>
      <c r="L4028">
        <v>2</v>
      </c>
      <c r="M4028">
        <v>0</v>
      </c>
      <c r="N4028">
        <v>0</v>
      </c>
      <c r="O4028">
        <v>2</v>
      </c>
      <c r="P4028">
        <v>2</v>
      </c>
      <c r="Q4028">
        <v>1</v>
      </c>
      <c r="R4028">
        <v>1</v>
      </c>
      <c r="S4028" t="s">
        <v>1357</v>
      </c>
    </row>
    <row r="4029" spans="1:19" x14ac:dyDescent="0.25">
      <c r="A4029" t="s">
        <v>1351</v>
      </c>
      <c r="B4029" t="s">
        <v>1352</v>
      </c>
      <c r="C4029" t="s">
        <v>1887</v>
      </c>
      <c r="D4029" t="s">
        <v>30</v>
      </c>
      <c r="E4029" t="s">
        <v>1892</v>
      </c>
      <c r="F4029" t="s">
        <v>1356</v>
      </c>
      <c r="G4029" t="s">
        <v>42</v>
      </c>
      <c r="H4029" t="s">
        <v>1893</v>
      </c>
      <c r="I4029" t="s">
        <v>1894</v>
      </c>
      <c r="J4029" t="s">
        <v>42</v>
      </c>
      <c r="K4029" t="s">
        <v>385</v>
      </c>
      <c r="L4029">
        <v>1</v>
      </c>
      <c r="M4029">
        <v>0</v>
      </c>
      <c r="N4029">
        <v>0</v>
      </c>
      <c r="O4029">
        <v>1</v>
      </c>
      <c r="P4029">
        <v>1</v>
      </c>
      <c r="Q4029">
        <v>1</v>
      </c>
      <c r="R4029">
        <v>1</v>
      </c>
      <c r="S4029" t="s">
        <v>1357</v>
      </c>
    </row>
    <row r="4030" spans="1:19" x14ac:dyDescent="0.25">
      <c r="A4030" t="s">
        <v>1351</v>
      </c>
      <c r="B4030" t="s">
        <v>1352</v>
      </c>
      <c r="C4030" t="s">
        <v>13772</v>
      </c>
      <c r="D4030" t="s">
        <v>30</v>
      </c>
      <c r="E4030" t="s">
        <v>6235</v>
      </c>
      <c r="F4030" t="s">
        <v>1871</v>
      </c>
      <c r="G4030" t="s">
        <v>42</v>
      </c>
      <c r="H4030" t="s">
        <v>7242</v>
      </c>
      <c r="I4030" t="s">
        <v>201</v>
      </c>
      <c r="J4030" t="s">
        <v>42</v>
      </c>
      <c r="K4030" t="s">
        <v>132</v>
      </c>
      <c r="L4030">
        <v>2</v>
      </c>
      <c r="M4030">
        <v>0</v>
      </c>
      <c r="N4030">
        <v>0</v>
      </c>
      <c r="O4030">
        <v>2</v>
      </c>
      <c r="P4030">
        <v>2</v>
      </c>
      <c r="Q4030">
        <v>1</v>
      </c>
      <c r="R4030">
        <v>1</v>
      </c>
      <c r="S4030" t="s">
        <v>1357</v>
      </c>
    </row>
    <row r="4031" spans="1:19" x14ac:dyDescent="0.25">
      <c r="A4031" t="s">
        <v>1351</v>
      </c>
      <c r="B4031" t="s">
        <v>1352</v>
      </c>
      <c r="C4031" t="s">
        <v>14464</v>
      </c>
      <c r="D4031" t="s">
        <v>30</v>
      </c>
      <c r="E4031" t="s">
        <v>14465</v>
      </c>
      <c r="F4031" t="s">
        <v>11569</v>
      </c>
      <c r="G4031" t="s">
        <v>42</v>
      </c>
      <c r="H4031" t="s">
        <v>11511</v>
      </c>
      <c r="I4031" t="s">
        <v>12510</v>
      </c>
      <c r="J4031" t="s">
        <v>42</v>
      </c>
      <c r="K4031" t="s">
        <v>367</v>
      </c>
      <c r="L4031">
        <v>2</v>
      </c>
      <c r="M4031">
        <v>0</v>
      </c>
      <c r="N4031">
        <v>0</v>
      </c>
      <c r="O4031">
        <v>2</v>
      </c>
      <c r="P4031">
        <v>2</v>
      </c>
      <c r="Q4031">
        <v>2</v>
      </c>
      <c r="R4031">
        <v>2</v>
      </c>
      <c r="S4031" t="s">
        <v>1357</v>
      </c>
    </row>
    <row r="4032" spans="1:19" x14ac:dyDescent="0.25">
      <c r="A4032" t="s">
        <v>1351</v>
      </c>
      <c r="B4032" t="s">
        <v>1352</v>
      </c>
      <c r="C4032" t="s">
        <v>8122</v>
      </c>
      <c r="D4032" t="s">
        <v>30</v>
      </c>
      <c r="E4032" t="s">
        <v>8123</v>
      </c>
      <c r="F4032" t="s">
        <v>8124</v>
      </c>
      <c r="G4032" t="s">
        <v>42</v>
      </c>
      <c r="H4032" s="1">
        <v>4.9999999999999998E-39</v>
      </c>
      <c r="I4032" t="s">
        <v>8125</v>
      </c>
      <c r="J4032" t="s">
        <v>42</v>
      </c>
      <c r="K4032" t="s">
        <v>114</v>
      </c>
      <c r="L4032">
        <v>1</v>
      </c>
      <c r="M4032">
        <v>1</v>
      </c>
      <c r="N4032">
        <v>2</v>
      </c>
      <c r="O4032">
        <v>3</v>
      </c>
      <c r="P4032">
        <v>3</v>
      </c>
      <c r="Q4032">
        <v>3</v>
      </c>
      <c r="R4032">
        <v>3</v>
      </c>
      <c r="S4032" t="s">
        <v>1357</v>
      </c>
    </row>
    <row r="4033" spans="1:19" x14ac:dyDescent="0.25">
      <c r="A4033" t="s">
        <v>1351</v>
      </c>
      <c r="B4033" t="s">
        <v>1352</v>
      </c>
      <c r="C4033" t="s">
        <v>6814</v>
      </c>
      <c r="D4033" t="s">
        <v>30</v>
      </c>
      <c r="E4033" t="s">
        <v>6815</v>
      </c>
      <c r="F4033" t="s">
        <v>1999</v>
      </c>
      <c r="G4033" t="s">
        <v>97</v>
      </c>
      <c r="H4033" t="s">
        <v>6816</v>
      </c>
      <c r="I4033" t="s">
        <v>6200</v>
      </c>
      <c r="J4033" t="s">
        <v>33</v>
      </c>
      <c r="K4033" t="s">
        <v>367</v>
      </c>
      <c r="L4033">
        <v>2</v>
      </c>
      <c r="M4033">
        <v>0</v>
      </c>
      <c r="N4033">
        <v>0</v>
      </c>
      <c r="O4033">
        <v>2</v>
      </c>
      <c r="P4033">
        <v>2</v>
      </c>
      <c r="Q4033">
        <v>1</v>
      </c>
      <c r="R4033">
        <v>1</v>
      </c>
      <c r="S4033" t="s">
        <v>1357</v>
      </c>
    </row>
    <row r="4034" spans="1:19" x14ac:dyDescent="0.25">
      <c r="A4034" t="s">
        <v>1351</v>
      </c>
      <c r="B4034" t="s">
        <v>1352</v>
      </c>
      <c r="C4034" t="s">
        <v>13604</v>
      </c>
      <c r="D4034" t="s">
        <v>30</v>
      </c>
      <c r="E4034" s="1">
        <v>3E-10</v>
      </c>
      <c r="F4034" t="s">
        <v>296</v>
      </c>
      <c r="G4034" t="s">
        <v>42</v>
      </c>
      <c r="H4034" t="s">
        <v>2170</v>
      </c>
      <c r="I4034" t="s">
        <v>2950</v>
      </c>
      <c r="J4034" t="s">
        <v>42</v>
      </c>
      <c r="K4034" t="s">
        <v>628</v>
      </c>
      <c r="L4034">
        <v>1</v>
      </c>
      <c r="M4034">
        <v>1</v>
      </c>
      <c r="N4034">
        <v>0</v>
      </c>
      <c r="O4034">
        <v>1</v>
      </c>
      <c r="P4034">
        <v>1</v>
      </c>
      <c r="Q4034">
        <v>1</v>
      </c>
      <c r="R4034">
        <v>1</v>
      </c>
      <c r="S4034" t="s">
        <v>1357</v>
      </c>
    </row>
    <row r="4035" spans="1:19" x14ac:dyDescent="0.25">
      <c r="A4035" t="s">
        <v>1351</v>
      </c>
      <c r="B4035" t="s">
        <v>1352</v>
      </c>
      <c r="C4035" t="s">
        <v>12274</v>
      </c>
      <c r="D4035" t="s">
        <v>30</v>
      </c>
      <c r="E4035" t="s">
        <v>12275</v>
      </c>
      <c r="F4035" t="s">
        <v>10017</v>
      </c>
      <c r="G4035" t="s">
        <v>42</v>
      </c>
      <c r="H4035" t="s">
        <v>12276</v>
      </c>
      <c r="I4035" t="s">
        <v>12277</v>
      </c>
      <c r="J4035" t="s">
        <v>42</v>
      </c>
      <c r="K4035" t="s">
        <v>181</v>
      </c>
      <c r="L4035">
        <v>2</v>
      </c>
      <c r="M4035">
        <v>1</v>
      </c>
      <c r="N4035">
        <v>1</v>
      </c>
      <c r="O4035">
        <v>3</v>
      </c>
      <c r="P4035">
        <v>3</v>
      </c>
      <c r="Q4035">
        <v>2</v>
      </c>
      <c r="R4035">
        <v>2</v>
      </c>
      <c r="S4035" t="s">
        <v>1357</v>
      </c>
    </row>
    <row r="4036" spans="1:19" x14ac:dyDescent="0.25">
      <c r="A4036" t="s">
        <v>1351</v>
      </c>
      <c r="B4036" t="s">
        <v>1352</v>
      </c>
      <c r="C4036" t="s">
        <v>1675</v>
      </c>
      <c r="D4036" t="s">
        <v>30</v>
      </c>
      <c r="E4036" t="s">
        <v>1680</v>
      </c>
      <c r="F4036" t="s">
        <v>77</v>
      </c>
      <c r="G4036" t="s">
        <v>42</v>
      </c>
      <c r="H4036" t="s">
        <v>1681</v>
      </c>
      <c r="I4036" t="s">
        <v>1682</v>
      </c>
      <c r="J4036" t="s">
        <v>42</v>
      </c>
      <c r="K4036" t="s">
        <v>513</v>
      </c>
      <c r="L4036">
        <v>1</v>
      </c>
      <c r="M4036">
        <v>0</v>
      </c>
      <c r="N4036">
        <v>0</v>
      </c>
      <c r="O4036">
        <v>1</v>
      </c>
      <c r="P4036">
        <v>1</v>
      </c>
      <c r="Q4036">
        <v>1</v>
      </c>
      <c r="R4036">
        <v>1</v>
      </c>
      <c r="S4036" t="s">
        <v>1357</v>
      </c>
    </row>
    <row r="4037" spans="1:19" x14ac:dyDescent="0.25">
      <c r="A4037" t="s">
        <v>1351</v>
      </c>
      <c r="B4037" t="s">
        <v>1352</v>
      </c>
      <c r="C4037" t="s">
        <v>6355</v>
      </c>
      <c r="D4037" t="s">
        <v>30</v>
      </c>
      <c r="E4037" t="s">
        <v>6356</v>
      </c>
      <c r="F4037" t="s">
        <v>6357</v>
      </c>
      <c r="G4037" t="s">
        <v>42</v>
      </c>
      <c r="H4037" t="s">
        <v>6358</v>
      </c>
      <c r="I4037" t="s">
        <v>6359</v>
      </c>
      <c r="J4037" t="s">
        <v>42</v>
      </c>
      <c r="K4037" t="s">
        <v>692</v>
      </c>
      <c r="L4037">
        <v>1</v>
      </c>
      <c r="M4037">
        <v>0</v>
      </c>
      <c r="N4037">
        <v>0</v>
      </c>
      <c r="O4037">
        <v>1</v>
      </c>
      <c r="P4037">
        <v>1</v>
      </c>
      <c r="Q4037">
        <v>1</v>
      </c>
      <c r="R4037">
        <v>1</v>
      </c>
      <c r="S4037" t="s">
        <v>1357</v>
      </c>
    </row>
    <row r="4038" spans="1:19" x14ac:dyDescent="0.25">
      <c r="A4038" t="s">
        <v>1351</v>
      </c>
      <c r="B4038" t="s">
        <v>1352</v>
      </c>
      <c r="C4038" t="s">
        <v>6715</v>
      </c>
      <c r="D4038" t="s">
        <v>30</v>
      </c>
      <c r="E4038" t="s">
        <v>6148</v>
      </c>
      <c r="F4038" t="s">
        <v>6720</v>
      </c>
      <c r="G4038" t="s">
        <v>42</v>
      </c>
      <c r="H4038" t="s">
        <v>6721</v>
      </c>
      <c r="I4038" t="s">
        <v>6722</v>
      </c>
      <c r="J4038" t="s">
        <v>42</v>
      </c>
      <c r="K4038" t="s">
        <v>385</v>
      </c>
      <c r="L4038">
        <v>1</v>
      </c>
      <c r="M4038">
        <v>0</v>
      </c>
      <c r="N4038">
        <v>0</v>
      </c>
      <c r="O4038">
        <v>1</v>
      </c>
      <c r="P4038">
        <v>1</v>
      </c>
      <c r="Q4038">
        <v>1</v>
      </c>
      <c r="R4038">
        <v>1</v>
      </c>
      <c r="S4038" t="s">
        <v>1357</v>
      </c>
    </row>
    <row r="4039" spans="1:19" x14ac:dyDescent="0.25">
      <c r="A4039" t="s">
        <v>1351</v>
      </c>
      <c r="B4039" t="s">
        <v>1352</v>
      </c>
      <c r="C4039" t="s">
        <v>13125</v>
      </c>
      <c r="D4039" t="s">
        <v>30</v>
      </c>
      <c r="E4039" t="s">
        <v>13126</v>
      </c>
      <c r="F4039" t="s">
        <v>3474</v>
      </c>
      <c r="G4039" t="s">
        <v>42</v>
      </c>
      <c r="H4039" t="s">
        <v>2812</v>
      </c>
      <c r="I4039" t="s">
        <v>3889</v>
      </c>
      <c r="J4039" t="s">
        <v>42</v>
      </c>
      <c r="K4039" t="s">
        <v>132</v>
      </c>
      <c r="L4039">
        <v>2</v>
      </c>
      <c r="M4039">
        <v>0</v>
      </c>
      <c r="N4039">
        <v>0</v>
      </c>
      <c r="O4039">
        <v>2</v>
      </c>
      <c r="P4039">
        <v>2</v>
      </c>
      <c r="Q4039">
        <v>1</v>
      </c>
      <c r="R4039">
        <v>1</v>
      </c>
      <c r="S4039" t="s">
        <v>1357</v>
      </c>
    </row>
    <row r="4040" spans="1:19" x14ac:dyDescent="0.25">
      <c r="A4040" t="s">
        <v>1351</v>
      </c>
      <c r="B4040" t="s">
        <v>1352</v>
      </c>
      <c r="C4040" t="s">
        <v>12061</v>
      </c>
      <c r="D4040" t="s">
        <v>30</v>
      </c>
      <c r="E4040" t="s">
        <v>1637</v>
      </c>
      <c r="F4040" t="s">
        <v>2377</v>
      </c>
      <c r="G4040" t="s">
        <v>42</v>
      </c>
      <c r="H4040" t="s">
        <v>12064</v>
      </c>
      <c r="I4040" t="s">
        <v>4199</v>
      </c>
      <c r="J4040" t="s">
        <v>42</v>
      </c>
      <c r="K4040" t="s">
        <v>385</v>
      </c>
      <c r="L4040">
        <v>1</v>
      </c>
      <c r="M4040">
        <v>0</v>
      </c>
      <c r="N4040">
        <v>0</v>
      </c>
      <c r="O4040">
        <v>1</v>
      </c>
      <c r="P4040">
        <v>1</v>
      </c>
      <c r="Q4040">
        <v>1</v>
      </c>
      <c r="R4040">
        <v>1</v>
      </c>
      <c r="S4040" t="s">
        <v>1357</v>
      </c>
    </row>
    <row r="4041" spans="1:19" x14ac:dyDescent="0.25">
      <c r="A4041" t="s">
        <v>1351</v>
      </c>
      <c r="B4041" t="s">
        <v>1352</v>
      </c>
      <c r="C4041" t="s">
        <v>4721</v>
      </c>
      <c r="D4041" t="s">
        <v>30</v>
      </c>
      <c r="E4041" t="s">
        <v>4726</v>
      </c>
      <c r="F4041" t="s">
        <v>4269</v>
      </c>
      <c r="G4041" t="s">
        <v>594</v>
      </c>
      <c r="H4041" t="s">
        <v>4727</v>
      </c>
      <c r="I4041" t="s">
        <v>4728</v>
      </c>
      <c r="J4041" t="s">
        <v>594</v>
      </c>
      <c r="K4041" t="s">
        <v>60</v>
      </c>
      <c r="L4041">
        <v>1</v>
      </c>
      <c r="M4041">
        <v>0</v>
      </c>
      <c r="N4041">
        <v>0</v>
      </c>
      <c r="O4041">
        <v>1</v>
      </c>
      <c r="P4041">
        <v>1</v>
      </c>
      <c r="Q4041">
        <v>1</v>
      </c>
      <c r="R4041">
        <v>1</v>
      </c>
      <c r="S4041" t="s">
        <v>1357</v>
      </c>
    </row>
    <row r="4042" spans="1:19" x14ac:dyDescent="0.25">
      <c r="A4042" t="s">
        <v>1351</v>
      </c>
      <c r="B4042" t="s">
        <v>1352</v>
      </c>
      <c r="C4042" t="s">
        <v>6838</v>
      </c>
      <c r="D4042" t="s">
        <v>30</v>
      </c>
      <c r="E4042" t="s">
        <v>6842</v>
      </c>
      <c r="F4042" t="s">
        <v>4437</v>
      </c>
      <c r="G4042" t="s">
        <v>42</v>
      </c>
      <c r="H4042" t="s">
        <v>6843</v>
      </c>
      <c r="I4042" t="s">
        <v>6844</v>
      </c>
      <c r="J4042" t="s">
        <v>42</v>
      </c>
      <c r="K4042" t="s">
        <v>513</v>
      </c>
      <c r="L4042">
        <v>1</v>
      </c>
      <c r="M4042">
        <v>0</v>
      </c>
      <c r="N4042">
        <v>0</v>
      </c>
      <c r="O4042">
        <v>1</v>
      </c>
      <c r="P4042">
        <v>1</v>
      </c>
      <c r="Q4042">
        <v>1</v>
      </c>
      <c r="R4042">
        <v>1</v>
      </c>
      <c r="S4042" t="s">
        <v>1357</v>
      </c>
    </row>
    <row r="4043" spans="1:19" x14ac:dyDescent="0.25">
      <c r="A4043" t="s">
        <v>1351</v>
      </c>
      <c r="B4043" t="s">
        <v>1352</v>
      </c>
      <c r="C4043" t="s">
        <v>3258</v>
      </c>
      <c r="D4043" t="s">
        <v>30</v>
      </c>
      <c r="E4043" s="1">
        <v>9.9999999999999993E-35</v>
      </c>
      <c r="F4043" t="s">
        <v>3278</v>
      </c>
      <c r="G4043" t="s">
        <v>42</v>
      </c>
      <c r="H4043" s="1">
        <v>1.9999999999999999E-34</v>
      </c>
      <c r="I4043" t="s">
        <v>3279</v>
      </c>
      <c r="J4043" t="s">
        <v>42</v>
      </c>
      <c r="K4043" t="s">
        <v>60</v>
      </c>
      <c r="L4043">
        <v>1</v>
      </c>
      <c r="M4043">
        <v>0</v>
      </c>
      <c r="N4043">
        <v>0</v>
      </c>
      <c r="O4043">
        <v>1</v>
      </c>
      <c r="P4043">
        <v>1</v>
      </c>
      <c r="Q4043">
        <v>1</v>
      </c>
      <c r="R4043">
        <v>1</v>
      </c>
      <c r="S4043" t="s">
        <v>1357</v>
      </c>
    </row>
    <row r="4044" spans="1:19" x14ac:dyDescent="0.25">
      <c r="A4044" t="s">
        <v>1351</v>
      </c>
      <c r="B4044" t="s">
        <v>1352</v>
      </c>
      <c r="C4044" t="s">
        <v>4565</v>
      </c>
      <c r="D4044" t="s">
        <v>30</v>
      </c>
      <c r="E4044" t="s">
        <v>4568</v>
      </c>
      <c r="F4044" t="s">
        <v>4321</v>
      </c>
      <c r="G4044" t="s">
        <v>42</v>
      </c>
      <c r="H4044" t="s">
        <v>4569</v>
      </c>
      <c r="I4044" t="s">
        <v>1247</v>
      </c>
      <c r="J4044" t="s">
        <v>42</v>
      </c>
      <c r="K4044" t="s">
        <v>385</v>
      </c>
      <c r="L4044">
        <v>1</v>
      </c>
      <c r="M4044">
        <v>0</v>
      </c>
      <c r="N4044">
        <v>0</v>
      </c>
      <c r="O4044">
        <v>1</v>
      </c>
      <c r="P4044">
        <v>1</v>
      </c>
      <c r="Q4044">
        <v>1</v>
      </c>
      <c r="R4044">
        <v>1</v>
      </c>
      <c r="S4044" t="s">
        <v>1357</v>
      </c>
    </row>
    <row r="4045" spans="1:19" x14ac:dyDescent="0.25">
      <c r="A4045" t="s">
        <v>1351</v>
      </c>
      <c r="B4045" t="s">
        <v>1352</v>
      </c>
      <c r="C4045" t="s">
        <v>6763</v>
      </c>
      <c r="D4045" t="s">
        <v>30</v>
      </c>
      <c r="E4045" t="s">
        <v>6767</v>
      </c>
      <c r="F4045" t="s">
        <v>6768</v>
      </c>
      <c r="G4045" t="s">
        <v>42</v>
      </c>
      <c r="H4045" t="s">
        <v>6769</v>
      </c>
      <c r="I4045" t="s">
        <v>6770</v>
      </c>
      <c r="J4045" t="s">
        <v>42</v>
      </c>
      <c r="K4045" t="s">
        <v>385</v>
      </c>
      <c r="L4045">
        <v>1</v>
      </c>
      <c r="M4045">
        <v>0</v>
      </c>
      <c r="N4045">
        <v>0</v>
      </c>
      <c r="O4045">
        <v>1</v>
      </c>
      <c r="P4045">
        <v>1</v>
      </c>
      <c r="Q4045">
        <v>1</v>
      </c>
      <c r="R4045">
        <v>1</v>
      </c>
      <c r="S4045" t="s">
        <v>1357</v>
      </c>
    </row>
    <row r="4046" spans="1:19" x14ac:dyDescent="0.25">
      <c r="A4046" t="s">
        <v>1351</v>
      </c>
      <c r="B4046" t="s">
        <v>1352</v>
      </c>
      <c r="C4046" t="s">
        <v>12603</v>
      </c>
      <c r="D4046" t="s">
        <v>30</v>
      </c>
      <c r="E4046" t="s">
        <v>1716</v>
      </c>
      <c r="F4046" t="s">
        <v>6951</v>
      </c>
      <c r="G4046" t="s">
        <v>42</v>
      </c>
      <c r="H4046" t="s">
        <v>368</v>
      </c>
      <c r="I4046" t="s">
        <v>2711</v>
      </c>
      <c r="J4046" t="s">
        <v>42</v>
      </c>
      <c r="K4046" t="s">
        <v>387</v>
      </c>
      <c r="L4046">
        <v>2</v>
      </c>
      <c r="M4046">
        <v>1</v>
      </c>
      <c r="N4046">
        <v>1</v>
      </c>
      <c r="O4046">
        <v>3</v>
      </c>
      <c r="P4046">
        <v>3</v>
      </c>
      <c r="Q4046">
        <v>3</v>
      </c>
      <c r="R4046">
        <v>3</v>
      </c>
      <c r="S4046" t="s">
        <v>1357</v>
      </c>
    </row>
    <row r="4047" spans="1:19" x14ac:dyDescent="0.25">
      <c r="A4047" t="s">
        <v>1351</v>
      </c>
      <c r="B4047" t="s">
        <v>1352</v>
      </c>
      <c r="C4047" t="s">
        <v>11999</v>
      </c>
      <c r="D4047" t="s">
        <v>30</v>
      </c>
      <c r="E4047" t="s">
        <v>12001</v>
      </c>
      <c r="F4047" t="s">
        <v>3121</v>
      </c>
      <c r="G4047" t="s">
        <v>33</v>
      </c>
      <c r="H4047" s="1">
        <v>5.0000000000000004E-31</v>
      </c>
      <c r="I4047" t="s">
        <v>3372</v>
      </c>
      <c r="J4047" t="s">
        <v>33</v>
      </c>
      <c r="K4047" t="s">
        <v>513</v>
      </c>
      <c r="L4047">
        <v>1</v>
      </c>
      <c r="M4047">
        <v>0</v>
      </c>
      <c r="N4047">
        <v>0</v>
      </c>
      <c r="O4047">
        <v>1</v>
      </c>
      <c r="P4047">
        <v>1</v>
      </c>
      <c r="Q4047">
        <v>1</v>
      </c>
      <c r="R4047">
        <v>1</v>
      </c>
      <c r="S4047" t="s">
        <v>1357</v>
      </c>
    </row>
    <row r="4048" spans="1:19" x14ac:dyDescent="0.25">
      <c r="A4048" t="s">
        <v>1351</v>
      </c>
      <c r="B4048" t="s">
        <v>1352</v>
      </c>
      <c r="C4048" t="s">
        <v>5308</v>
      </c>
      <c r="D4048" t="s">
        <v>30</v>
      </c>
      <c r="E4048" s="1">
        <v>2.0000000000000001E-27</v>
      </c>
      <c r="F4048" t="s">
        <v>5312</v>
      </c>
      <c r="G4048" t="s">
        <v>42</v>
      </c>
      <c r="H4048" s="1">
        <v>3.0000000000000001E-27</v>
      </c>
      <c r="I4048" t="s">
        <v>928</v>
      </c>
      <c r="J4048" t="s">
        <v>42</v>
      </c>
      <c r="K4048" t="s">
        <v>604</v>
      </c>
      <c r="L4048">
        <v>1</v>
      </c>
      <c r="M4048">
        <v>0</v>
      </c>
      <c r="N4048">
        <v>0</v>
      </c>
      <c r="O4048">
        <v>1</v>
      </c>
      <c r="P4048">
        <v>1</v>
      </c>
      <c r="Q4048">
        <v>1</v>
      </c>
      <c r="R4048">
        <v>1</v>
      </c>
      <c r="S4048" t="s">
        <v>1357</v>
      </c>
    </row>
    <row r="4049" spans="1:19" x14ac:dyDescent="0.25">
      <c r="A4049" t="s">
        <v>11514</v>
      </c>
      <c r="B4049" t="s">
        <v>11515</v>
      </c>
      <c r="C4049" t="s">
        <v>11509</v>
      </c>
      <c r="D4049" t="s">
        <v>30</v>
      </c>
      <c r="E4049" t="s">
        <v>1886</v>
      </c>
      <c r="F4049" t="s">
        <v>241</v>
      </c>
      <c r="G4049" t="s">
        <v>4841</v>
      </c>
      <c r="H4049" t="s">
        <v>3131</v>
      </c>
      <c r="I4049" t="s">
        <v>1447</v>
      </c>
      <c r="J4049" t="s">
        <v>1414</v>
      </c>
      <c r="K4049" t="s">
        <v>210</v>
      </c>
      <c r="L4049">
        <v>5</v>
      </c>
      <c r="M4049">
        <v>1</v>
      </c>
      <c r="N4049">
        <v>0</v>
      </c>
      <c r="O4049">
        <v>5</v>
      </c>
      <c r="P4049">
        <v>5</v>
      </c>
      <c r="Q4049">
        <v>1</v>
      </c>
      <c r="R4049">
        <v>1</v>
      </c>
      <c r="S4049" t="s">
        <v>11516</v>
      </c>
    </row>
    <row r="4050" spans="1:19" x14ac:dyDescent="0.25">
      <c r="A4050" t="s">
        <v>7643</v>
      </c>
      <c r="B4050" t="s">
        <v>7644</v>
      </c>
      <c r="C4050" t="s">
        <v>7645</v>
      </c>
      <c r="D4050" t="s">
        <v>30</v>
      </c>
      <c r="E4050" t="s">
        <v>5218</v>
      </c>
      <c r="F4050" t="s">
        <v>2950</v>
      </c>
      <c r="G4050" t="s">
        <v>207</v>
      </c>
      <c r="H4050" t="s">
        <v>2657</v>
      </c>
      <c r="I4050" t="s">
        <v>3381</v>
      </c>
      <c r="J4050" t="s">
        <v>42</v>
      </c>
      <c r="K4050" t="s">
        <v>181</v>
      </c>
      <c r="L4050">
        <v>3</v>
      </c>
      <c r="M4050">
        <v>0</v>
      </c>
      <c r="N4050">
        <v>0</v>
      </c>
      <c r="O4050">
        <v>3</v>
      </c>
      <c r="P4050">
        <v>3</v>
      </c>
      <c r="Q4050">
        <v>0</v>
      </c>
      <c r="R4050">
        <v>0</v>
      </c>
      <c r="S4050" t="s">
        <v>7646</v>
      </c>
    </row>
    <row r="4051" spans="1:19" x14ac:dyDescent="0.25">
      <c r="A4051" t="s">
        <v>7063</v>
      </c>
      <c r="B4051" t="s">
        <v>7064</v>
      </c>
      <c r="C4051" t="s">
        <v>9035</v>
      </c>
      <c r="D4051" t="s">
        <v>30</v>
      </c>
      <c r="E4051" t="s">
        <v>2943</v>
      </c>
      <c r="F4051" t="s">
        <v>2676</v>
      </c>
      <c r="G4051" t="s">
        <v>42</v>
      </c>
      <c r="H4051" t="s">
        <v>5015</v>
      </c>
      <c r="I4051" t="s">
        <v>4254</v>
      </c>
      <c r="J4051" t="s">
        <v>42</v>
      </c>
      <c r="K4051" t="s">
        <v>88</v>
      </c>
      <c r="L4051">
        <v>2</v>
      </c>
      <c r="M4051">
        <v>0</v>
      </c>
      <c r="N4051">
        <v>0</v>
      </c>
      <c r="O4051">
        <v>2</v>
      </c>
      <c r="P4051">
        <v>2</v>
      </c>
      <c r="Q4051">
        <v>1</v>
      </c>
      <c r="R4051">
        <v>1</v>
      </c>
      <c r="S4051" t="s">
        <v>7065</v>
      </c>
    </row>
    <row r="4052" spans="1:19" x14ac:dyDescent="0.25">
      <c r="A4052" t="s">
        <v>7063</v>
      </c>
      <c r="B4052" t="s">
        <v>7064</v>
      </c>
      <c r="C4052" t="s">
        <v>14736</v>
      </c>
      <c r="D4052" t="s">
        <v>30</v>
      </c>
      <c r="E4052" s="1">
        <v>1.9999999999999999E-233</v>
      </c>
      <c r="F4052" t="s">
        <v>14737</v>
      </c>
      <c r="G4052" t="s">
        <v>1290</v>
      </c>
      <c r="H4052" t="s">
        <v>1074</v>
      </c>
      <c r="I4052" t="s">
        <v>1068</v>
      </c>
      <c r="J4052" t="s">
        <v>33</v>
      </c>
      <c r="K4052" t="s">
        <v>1269</v>
      </c>
      <c r="L4052">
        <v>19</v>
      </c>
      <c r="M4052">
        <v>4</v>
      </c>
      <c r="N4052">
        <v>2</v>
      </c>
      <c r="O4052">
        <v>21</v>
      </c>
      <c r="P4052">
        <v>21</v>
      </c>
      <c r="Q4052">
        <v>15</v>
      </c>
      <c r="R4052">
        <v>15</v>
      </c>
      <c r="S4052" t="s">
        <v>7065</v>
      </c>
    </row>
    <row r="4053" spans="1:19" x14ac:dyDescent="0.25">
      <c r="A4053" t="s">
        <v>7063</v>
      </c>
      <c r="B4053" t="s">
        <v>7064</v>
      </c>
      <c r="C4053" t="s">
        <v>7053</v>
      </c>
      <c r="D4053" t="s">
        <v>30</v>
      </c>
      <c r="E4053" t="s">
        <v>1883</v>
      </c>
      <c r="F4053" t="s">
        <v>1086</v>
      </c>
      <c r="G4053" t="s">
        <v>42</v>
      </c>
      <c r="H4053" s="1">
        <v>3E-9</v>
      </c>
      <c r="I4053" t="s">
        <v>600</v>
      </c>
      <c r="J4053" t="s">
        <v>42</v>
      </c>
      <c r="K4053" t="s">
        <v>513</v>
      </c>
      <c r="L4053">
        <v>1</v>
      </c>
      <c r="M4053">
        <v>0</v>
      </c>
      <c r="N4053">
        <v>0</v>
      </c>
      <c r="O4053">
        <v>1</v>
      </c>
      <c r="P4053">
        <v>1</v>
      </c>
      <c r="Q4053">
        <v>1</v>
      </c>
      <c r="R4053">
        <v>1</v>
      </c>
      <c r="S4053" t="s">
        <v>7065</v>
      </c>
    </row>
    <row r="4054" spans="1:19" x14ac:dyDescent="0.25">
      <c r="A4054" t="s">
        <v>7063</v>
      </c>
      <c r="B4054" t="s">
        <v>7064</v>
      </c>
      <c r="C4054" t="s">
        <v>9322</v>
      </c>
      <c r="D4054" t="s">
        <v>30</v>
      </c>
      <c r="E4054" t="s">
        <v>2262</v>
      </c>
      <c r="F4054" t="s">
        <v>2075</v>
      </c>
      <c r="G4054" t="s">
        <v>146</v>
      </c>
      <c r="H4054" t="s">
        <v>95</v>
      </c>
      <c r="I4054" t="s">
        <v>4312</v>
      </c>
      <c r="J4054" t="s">
        <v>33</v>
      </c>
      <c r="K4054" t="s">
        <v>151</v>
      </c>
      <c r="L4054">
        <v>2</v>
      </c>
      <c r="M4054">
        <v>0</v>
      </c>
      <c r="N4054">
        <v>0</v>
      </c>
      <c r="O4054">
        <v>2</v>
      </c>
      <c r="P4054">
        <v>2</v>
      </c>
      <c r="Q4054">
        <v>1</v>
      </c>
      <c r="R4054">
        <v>1</v>
      </c>
      <c r="S4054" t="s">
        <v>7065</v>
      </c>
    </row>
    <row r="4055" spans="1:19" x14ac:dyDescent="0.25">
      <c r="A4055" t="s">
        <v>14287</v>
      </c>
      <c r="B4055" t="s">
        <v>14288</v>
      </c>
      <c r="C4055" t="s">
        <v>14285</v>
      </c>
      <c r="D4055" t="s">
        <v>30</v>
      </c>
      <c r="E4055" t="s">
        <v>1147</v>
      </c>
      <c r="F4055" t="s">
        <v>3573</v>
      </c>
      <c r="G4055" t="s">
        <v>51</v>
      </c>
      <c r="H4055" t="s">
        <v>3131</v>
      </c>
      <c r="I4055" t="s">
        <v>2457</v>
      </c>
      <c r="J4055" t="s">
        <v>129</v>
      </c>
      <c r="K4055" t="s">
        <v>163</v>
      </c>
      <c r="L4055">
        <v>2</v>
      </c>
      <c r="M4055">
        <v>0</v>
      </c>
      <c r="N4055">
        <v>0</v>
      </c>
      <c r="O4055">
        <v>2</v>
      </c>
      <c r="P4055">
        <v>2</v>
      </c>
      <c r="Q4055">
        <v>1</v>
      </c>
      <c r="R4055">
        <v>1</v>
      </c>
      <c r="S4055" t="s">
        <v>14289</v>
      </c>
    </row>
    <row r="4056" spans="1:19" x14ac:dyDescent="0.25">
      <c r="A4056" t="s">
        <v>14283</v>
      </c>
      <c r="B4056" t="s">
        <v>14284</v>
      </c>
      <c r="C4056" t="s">
        <v>14285</v>
      </c>
      <c r="D4056" t="s">
        <v>30</v>
      </c>
      <c r="E4056" s="1">
        <v>3.9999999999999999E-12</v>
      </c>
      <c r="F4056" t="s">
        <v>2634</v>
      </c>
      <c r="G4056" t="s">
        <v>33</v>
      </c>
      <c r="H4056" t="s">
        <v>240</v>
      </c>
      <c r="I4056" t="s">
        <v>4120</v>
      </c>
      <c r="J4056" t="s">
        <v>42</v>
      </c>
      <c r="K4056" t="s">
        <v>181</v>
      </c>
      <c r="L4056">
        <v>3</v>
      </c>
      <c r="M4056">
        <v>0</v>
      </c>
      <c r="N4056">
        <v>0</v>
      </c>
      <c r="O4056">
        <v>3</v>
      </c>
      <c r="P4056">
        <v>3</v>
      </c>
      <c r="Q4056">
        <v>1</v>
      </c>
      <c r="R4056">
        <v>1</v>
      </c>
      <c r="S4056" t="s">
        <v>14286</v>
      </c>
    </row>
    <row r="4057" spans="1:19" x14ac:dyDescent="0.25">
      <c r="A4057" t="s">
        <v>7896</v>
      </c>
      <c r="B4057" t="s">
        <v>7897</v>
      </c>
      <c r="C4057" t="s">
        <v>7894</v>
      </c>
      <c r="D4057" t="s">
        <v>30</v>
      </c>
      <c r="E4057" t="s">
        <v>4144</v>
      </c>
      <c r="F4057" t="s">
        <v>7898</v>
      </c>
      <c r="G4057" t="s">
        <v>33</v>
      </c>
      <c r="H4057" t="s">
        <v>5063</v>
      </c>
      <c r="I4057" t="s">
        <v>113</v>
      </c>
      <c r="J4057" t="s">
        <v>42</v>
      </c>
      <c r="K4057" t="s">
        <v>1626</v>
      </c>
      <c r="L4057">
        <v>18</v>
      </c>
      <c r="M4057">
        <v>1</v>
      </c>
      <c r="N4057">
        <v>1</v>
      </c>
      <c r="O4057">
        <v>19</v>
      </c>
      <c r="P4057">
        <v>19</v>
      </c>
      <c r="Q4057">
        <v>0</v>
      </c>
      <c r="R4057">
        <v>0</v>
      </c>
      <c r="S4057" t="s">
        <v>7899</v>
      </c>
    </row>
    <row r="4058" spans="1:19" x14ac:dyDescent="0.25">
      <c r="A4058" t="s">
        <v>8099</v>
      </c>
      <c r="B4058" t="s">
        <v>8100</v>
      </c>
      <c r="C4058" t="s">
        <v>8101</v>
      </c>
      <c r="D4058" t="s">
        <v>30</v>
      </c>
      <c r="E4058" s="1">
        <v>2.0000000000000001E-122</v>
      </c>
      <c r="F4058" t="s">
        <v>8102</v>
      </c>
      <c r="G4058" t="s">
        <v>385</v>
      </c>
      <c r="H4058" t="s">
        <v>8103</v>
      </c>
      <c r="I4058" t="s">
        <v>8104</v>
      </c>
      <c r="J4058" t="s">
        <v>42</v>
      </c>
      <c r="K4058" t="s">
        <v>367</v>
      </c>
      <c r="L4058">
        <v>2</v>
      </c>
      <c r="M4058">
        <v>0</v>
      </c>
      <c r="N4058">
        <v>0</v>
      </c>
      <c r="O4058">
        <v>2</v>
      </c>
      <c r="P4058">
        <v>2</v>
      </c>
      <c r="Q4058">
        <v>2</v>
      </c>
      <c r="R4058">
        <v>2</v>
      </c>
      <c r="S4058" t="s">
        <v>8105</v>
      </c>
    </row>
    <row r="4059" spans="1:19" x14ac:dyDescent="0.25">
      <c r="A4059" t="s">
        <v>4676</v>
      </c>
      <c r="B4059" t="s">
        <v>4677</v>
      </c>
      <c r="C4059" t="s">
        <v>4661</v>
      </c>
      <c r="D4059" t="s">
        <v>30</v>
      </c>
      <c r="E4059" t="s">
        <v>4678</v>
      </c>
      <c r="F4059" t="s">
        <v>4679</v>
      </c>
      <c r="G4059" t="s">
        <v>367</v>
      </c>
      <c r="H4059" t="s">
        <v>4680</v>
      </c>
      <c r="I4059" t="s">
        <v>4681</v>
      </c>
      <c r="J4059" t="s">
        <v>1428</v>
      </c>
      <c r="K4059" t="s">
        <v>98</v>
      </c>
      <c r="L4059">
        <v>2</v>
      </c>
      <c r="M4059">
        <v>1</v>
      </c>
      <c r="N4059">
        <v>0</v>
      </c>
      <c r="O4059">
        <v>2</v>
      </c>
      <c r="P4059">
        <v>2</v>
      </c>
      <c r="Q4059">
        <v>1</v>
      </c>
      <c r="R4059">
        <v>1</v>
      </c>
      <c r="S4059" t="s">
        <v>4682</v>
      </c>
    </row>
    <row r="4060" spans="1:19" x14ac:dyDescent="0.25">
      <c r="A4060" t="s">
        <v>4669</v>
      </c>
      <c r="B4060" t="s">
        <v>4670</v>
      </c>
      <c r="C4060" t="s">
        <v>4661</v>
      </c>
      <c r="D4060" t="s">
        <v>30</v>
      </c>
      <c r="E4060" t="s">
        <v>4671</v>
      </c>
      <c r="F4060" t="s">
        <v>4672</v>
      </c>
      <c r="G4060" t="s">
        <v>42</v>
      </c>
      <c r="H4060" t="s">
        <v>4673</v>
      </c>
      <c r="I4060" t="s">
        <v>4674</v>
      </c>
      <c r="J4060" t="s">
        <v>42</v>
      </c>
      <c r="K4060" t="s">
        <v>163</v>
      </c>
      <c r="L4060">
        <v>3</v>
      </c>
      <c r="M4060">
        <v>0</v>
      </c>
      <c r="N4060">
        <v>0</v>
      </c>
      <c r="O4060">
        <v>3</v>
      </c>
      <c r="P4060">
        <v>3</v>
      </c>
      <c r="Q4060">
        <v>1</v>
      </c>
      <c r="R4060">
        <v>1</v>
      </c>
      <c r="S4060" t="s">
        <v>4675</v>
      </c>
    </row>
    <row r="4061" spans="1:19" x14ac:dyDescent="0.25">
      <c r="A4061" t="s">
        <v>13461</v>
      </c>
      <c r="B4061" t="s">
        <v>13462</v>
      </c>
      <c r="C4061" t="s">
        <v>13431</v>
      </c>
      <c r="D4061" t="s">
        <v>30</v>
      </c>
      <c r="E4061" t="s">
        <v>2784</v>
      </c>
      <c r="F4061" t="s">
        <v>1403</v>
      </c>
      <c r="G4061" t="s">
        <v>42</v>
      </c>
      <c r="H4061">
        <v>21</v>
      </c>
      <c r="I4061" t="s">
        <v>2077</v>
      </c>
      <c r="J4061" t="s">
        <v>42</v>
      </c>
      <c r="K4061" t="s">
        <v>561</v>
      </c>
      <c r="L4061">
        <v>6</v>
      </c>
      <c r="M4061">
        <v>0</v>
      </c>
      <c r="N4061">
        <v>0</v>
      </c>
      <c r="O4061">
        <v>6</v>
      </c>
      <c r="P4061">
        <v>6</v>
      </c>
      <c r="Q4061">
        <v>0</v>
      </c>
      <c r="R4061">
        <v>0</v>
      </c>
      <c r="S4061" t="s">
        <v>13463</v>
      </c>
    </row>
    <row r="4062" spans="1:19" x14ac:dyDescent="0.25">
      <c r="A4062" t="s">
        <v>13700</v>
      </c>
      <c r="B4062" t="s">
        <v>13701</v>
      </c>
      <c r="C4062" t="s">
        <v>13699</v>
      </c>
      <c r="D4062" t="s">
        <v>30</v>
      </c>
      <c r="E4062" t="s">
        <v>1655</v>
      </c>
      <c r="F4062" t="s">
        <v>4200</v>
      </c>
      <c r="G4062" t="s">
        <v>33</v>
      </c>
      <c r="H4062" t="s">
        <v>6877</v>
      </c>
      <c r="I4062" t="s">
        <v>1913</v>
      </c>
      <c r="J4062" t="s">
        <v>42</v>
      </c>
      <c r="K4062" t="s">
        <v>370</v>
      </c>
      <c r="L4062">
        <v>3</v>
      </c>
      <c r="M4062">
        <v>1</v>
      </c>
      <c r="N4062">
        <v>0</v>
      </c>
      <c r="O4062">
        <v>3</v>
      </c>
      <c r="P4062">
        <v>3</v>
      </c>
      <c r="Q4062">
        <v>1</v>
      </c>
      <c r="R4062">
        <v>1</v>
      </c>
      <c r="S4062" t="s">
        <v>13702</v>
      </c>
    </row>
    <row r="4063" spans="1:19" x14ac:dyDescent="0.25">
      <c r="A4063" t="s">
        <v>12283</v>
      </c>
      <c r="B4063" t="s">
        <v>12284</v>
      </c>
      <c r="C4063" t="s">
        <v>12285</v>
      </c>
      <c r="D4063" t="s">
        <v>30</v>
      </c>
      <c r="E4063" s="1">
        <v>5.9999999999999998E-30</v>
      </c>
      <c r="F4063" t="s">
        <v>6985</v>
      </c>
      <c r="G4063" t="s">
        <v>42</v>
      </c>
      <c r="H4063" t="s">
        <v>2986</v>
      </c>
      <c r="I4063" t="s">
        <v>5099</v>
      </c>
      <c r="J4063" t="s">
        <v>42</v>
      </c>
      <c r="K4063" t="s">
        <v>122</v>
      </c>
      <c r="L4063">
        <v>1</v>
      </c>
      <c r="M4063">
        <v>0</v>
      </c>
      <c r="N4063">
        <v>0</v>
      </c>
      <c r="O4063">
        <v>1</v>
      </c>
      <c r="P4063">
        <v>1</v>
      </c>
      <c r="Q4063">
        <v>1</v>
      </c>
      <c r="R4063">
        <v>1</v>
      </c>
      <c r="S4063" t="s">
        <v>12286</v>
      </c>
    </row>
    <row r="4064" spans="1:19" x14ac:dyDescent="0.25">
      <c r="A4064" t="s">
        <v>14761</v>
      </c>
      <c r="B4064" t="s">
        <v>14762</v>
      </c>
      <c r="C4064" t="s">
        <v>14758</v>
      </c>
      <c r="D4064" t="s">
        <v>30</v>
      </c>
      <c r="E4064" t="s">
        <v>1896</v>
      </c>
      <c r="F4064" t="s">
        <v>3311</v>
      </c>
      <c r="G4064" t="s">
        <v>33</v>
      </c>
      <c r="H4064" t="s">
        <v>1872</v>
      </c>
      <c r="I4064" t="s">
        <v>2608</v>
      </c>
      <c r="J4064" t="s">
        <v>33</v>
      </c>
      <c r="K4064" t="s">
        <v>628</v>
      </c>
      <c r="L4064">
        <v>1</v>
      </c>
      <c r="M4064">
        <v>0</v>
      </c>
      <c r="N4064">
        <v>0</v>
      </c>
      <c r="O4064">
        <v>1</v>
      </c>
      <c r="P4064">
        <v>1</v>
      </c>
      <c r="Q4064">
        <v>1</v>
      </c>
      <c r="R4064">
        <v>1</v>
      </c>
      <c r="S4064" t="s">
        <v>14763</v>
      </c>
    </row>
    <row r="4065" spans="1:20" x14ac:dyDescent="0.25">
      <c r="A4065" t="s">
        <v>9115</v>
      </c>
      <c r="B4065" t="s">
        <v>9116</v>
      </c>
      <c r="C4065" t="s">
        <v>9117</v>
      </c>
      <c r="D4065" t="s">
        <v>30</v>
      </c>
      <c r="E4065" t="s">
        <v>9118</v>
      </c>
      <c r="F4065" t="s">
        <v>9119</v>
      </c>
      <c r="G4065" t="s">
        <v>146</v>
      </c>
      <c r="H4065" t="s">
        <v>9118</v>
      </c>
      <c r="I4065" t="s">
        <v>9119</v>
      </c>
      <c r="J4065" t="s">
        <v>146</v>
      </c>
      <c r="K4065" t="s">
        <v>387</v>
      </c>
      <c r="L4065">
        <v>2</v>
      </c>
      <c r="M4065">
        <v>1</v>
      </c>
      <c r="N4065">
        <v>0</v>
      </c>
      <c r="O4065">
        <v>2</v>
      </c>
      <c r="P4065">
        <v>2</v>
      </c>
      <c r="Q4065">
        <v>1</v>
      </c>
      <c r="R4065">
        <v>1</v>
      </c>
      <c r="S4065" t="s">
        <v>9120</v>
      </c>
    </row>
    <row r="4066" spans="1:20" x14ac:dyDescent="0.25">
      <c r="A4066" t="s">
        <v>5672</v>
      </c>
      <c r="B4066" t="s">
        <v>5673</v>
      </c>
      <c r="C4066" t="s">
        <v>5674</v>
      </c>
      <c r="D4066" t="s">
        <v>30</v>
      </c>
      <c r="E4066" t="s">
        <v>5675</v>
      </c>
      <c r="F4066" t="s">
        <v>5676</v>
      </c>
      <c r="G4066" t="s">
        <v>329</v>
      </c>
      <c r="H4066" t="s">
        <v>5675</v>
      </c>
      <c r="I4066" t="s">
        <v>5676</v>
      </c>
      <c r="J4066" t="s">
        <v>329</v>
      </c>
      <c r="K4066" t="s">
        <v>151</v>
      </c>
      <c r="L4066">
        <v>2</v>
      </c>
      <c r="M4066">
        <v>0</v>
      </c>
      <c r="N4066">
        <v>0</v>
      </c>
      <c r="O4066">
        <v>2</v>
      </c>
      <c r="P4066">
        <v>2</v>
      </c>
      <c r="Q4066">
        <v>1</v>
      </c>
      <c r="R4066">
        <v>1</v>
      </c>
      <c r="S4066" t="s">
        <v>5677</v>
      </c>
    </row>
    <row r="4067" spans="1:20" x14ac:dyDescent="0.25">
      <c r="A4067" t="s">
        <v>5690</v>
      </c>
      <c r="B4067" t="s">
        <v>5691</v>
      </c>
      <c r="C4067" t="s">
        <v>5674</v>
      </c>
      <c r="D4067" t="s">
        <v>30</v>
      </c>
      <c r="E4067" s="1">
        <v>6.0000000000000001E-32</v>
      </c>
      <c r="F4067" t="s">
        <v>5692</v>
      </c>
      <c r="G4067" t="s">
        <v>692</v>
      </c>
      <c r="H4067" s="1">
        <v>6.0000000000000001E-32</v>
      </c>
      <c r="I4067" t="s">
        <v>5692</v>
      </c>
      <c r="J4067" t="s">
        <v>692</v>
      </c>
      <c r="K4067" t="s">
        <v>379</v>
      </c>
      <c r="L4067">
        <v>4</v>
      </c>
      <c r="M4067">
        <v>2</v>
      </c>
      <c r="N4067">
        <v>0</v>
      </c>
      <c r="O4067">
        <v>4</v>
      </c>
      <c r="P4067">
        <v>4</v>
      </c>
      <c r="Q4067">
        <v>1</v>
      </c>
      <c r="R4067">
        <v>1</v>
      </c>
      <c r="S4067" t="s">
        <v>5693</v>
      </c>
      <c r="T4067" t="s">
        <v>5694</v>
      </c>
    </row>
    <row r="4068" spans="1:20" x14ac:dyDescent="0.25">
      <c r="A4068" t="s">
        <v>4683</v>
      </c>
      <c r="B4068" t="s">
        <v>4684</v>
      </c>
      <c r="C4068" t="s">
        <v>4661</v>
      </c>
      <c r="D4068" t="s">
        <v>30</v>
      </c>
      <c r="E4068" s="1">
        <v>9.9999999999999995E-8</v>
      </c>
      <c r="F4068" t="s">
        <v>3790</v>
      </c>
      <c r="G4068" t="s">
        <v>42</v>
      </c>
      <c r="H4068" t="s">
        <v>4119</v>
      </c>
      <c r="I4068" t="s">
        <v>4556</v>
      </c>
      <c r="J4068" t="s">
        <v>42</v>
      </c>
      <c r="K4068" t="s">
        <v>163</v>
      </c>
      <c r="L4068">
        <v>3</v>
      </c>
      <c r="M4068">
        <v>0</v>
      </c>
      <c r="N4068">
        <v>0</v>
      </c>
      <c r="O4068">
        <v>3</v>
      </c>
      <c r="P4068">
        <v>3</v>
      </c>
      <c r="Q4068">
        <v>1</v>
      </c>
      <c r="R4068">
        <v>1</v>
      </c>
      <c r="S4068" t="s">
        <v>4685</v>
      </c>
    </row>
    <row r="4069" spans="1:20" x14ac:dyDescent="0.25">
      <c r="A4069" t="s">
        <v>14477</v>
      </c>
      <c r="B4069" t="s">
        <v>14478</v>
      </c>
      <c r="C4069" t="s">
        <v>14479</v>
      </c>
      <c r="D4069" t="s">
        <v>30</v>
      </c>
      <c r="E4069" t="s">
        <v>1333</v>
      </c>
      <c r="F4069" t="s">
        <v>3663</v>
      </c>
      <c r="G4069" t="s">
        <v>4770</v>
      </c>
      <c r="H4069" s="1">
        <v>3.0000000000000001E-17</v>
      </c>
      <c r="I4069" t="s">
        <v>1955</v>
      </c>
      <c r="J4069" t="s">
        <v>33</v>
      </c>
      <c r="K4069" t="s">
        <v>367</v>
      </c>
      <c r="L4069">
        <v>1</v>
      </c>
      <c r="M4069">
        <v>1</v>
      </c>
      <c r="N4069">
        <v>1</v>
      </c>
      <c r="O4069">
        <v>2</v>
      </c>
      <c r="P4069">
        <v>2</v>
      </c>
      <c r="Q4069">
        <v>2</v>
      </c>
      <c r="R4069">
        <v>2</v>
      </c>
      <c r="S4069" t="s">
        <v>14480</v>
      </c>
      <c r="T4069" t="s">
        <v>14481</v>
      </c>
    </row>
    <row r="4070" spans="1:20" x14ac:dyDescent="0.25">
      <c r="A4070" t="s">
        <v>14482</v>
      </c>
      <c r="B4070" t="s">
        <v>14483</v>
      </c>
      <c r="C4070" t="s">
        <v>14479</v>
      </c>
      <c r="D4070" t="s">
        <v>30</v>
      </c>
      <c r="E4070" t="s">
        <v>6462</v>
      </c>
      <c r="F4070" t="s">
        <v>1045</v>
      </c>
      <c r="G4070" t="s">
        <v>385</v>
      </c>
      <c r="H4070" t="s">
        <v>4943</v>
      </c>
      <c r="I4070" t="s">
        <v>4770</v>
      </c>
      <c r="J4070" t="s">
        <v>33</v>
      </c>
      <c r="K4070" t="s">
        <v>585</v>
      </c>
      <c r="L4070">
        <v>4</v>
      </c>
      <c r="M4070">
        <v>1</v>
      </c>
      <c r="N4070">
        <v>0</v>
      </c>
      <c r="O4070">
        <v>4</v>
      </c>
      <c r="P4070">
        <v>4</v>
      </c>
      <c r="Q4070">
        <v>0</v>
      </c>
      <c r="R4070">
        <v>0</v>
      </c>
      <c r="S4070" t="s">
        <v>14484</v>
      </c>
    </row>
    <row r="4071" spans="1:20" x14ac:dyDescent="0.25">
      <c r="A4071" t="s">
        <v>3319</v>
      </c>
      <c r="B4071" t="s">
        <v>3320</v>
      </c>
      <c r="C4071" t="s">
        <v>3321</v>
      </c>
      <c r="D4071" t="s">
        <v>30</v>
      </c>
      <c r="E4071" t="s">
        <v>3322</v>
      </c>
      <c r="F4071" t="s">
        <v>3323</v>
      </c>
      <c r="G4071" t="s">
        <v>33</v>
      </c>
      <c r="H4071" t="s">
        <v>3324</v>
      </c>
      <c r="I4071" t="s">
        <v>3325</v>
      </c>
      <c r="J4071" t="s">
        <v>33</v>
      </c>
      <c r="K4071" t="s">
        <v>60</v>
      </c>
      <c r="L4071">
        <v>1</v>
      </c>
      <c r="M4071">
        <v>0</v>
      </c>
      <c r="N4071">
        <v>0</v>
      </c>
      <c r="O4071">
        <v>1</v>
      </c>
      <c r="P4071">
        <v>1</v>
      </c>
      <c r="Q4071">
        <v>1</v>
      </c>
      <c r="R4071">
        <v>1</v>
      </c>
      <c r="S4071" t="s">
        <v>3326</v>
      </c>
      <c r="T4071" t="s">
        <v>173</v>
      </c>
    </row>
    <row r="4072" spans="1:20" x14ac:dyDescent="0.25">
      <c r="A4072" t="s">
        <v>7788</v>
      </c>
      <c r="B4072" t="s">
        <v>7789</v>
      </c>
      <c r="C4072" t="s">
        <v>7790</v>
      </c>
      <c r="D4072" t="s">
        <v>30</v>
      </c>
      <c r="E4072" t="s">
        <v>1382</v>
      </c>
      <c r="F4072" t="s">
        <v>1495</v>
      </c>
      <c r="G4072" t="s">
        <v>78</v>
      </c>
      <c r="H4072" s="1">
        <v>5.0000000000000002E-11</v>
      </c>
      <c r="I4072" t="s">
        <v>437</v>
      </c>
      <c r="J4072" t="s">
        <v>163</v>
      </c>
      <c r="K4072" t="s">
        <v>226</v>
      </c>
      <c r="L4072">
        <v>2</v>
      </c>
      <c r="M4072">
        <v>1</v>
      </c>
      <c r="N4072">
        <v>0</v>
      </c>
      <c r="O4072">
        <v>2</v>
      </c>
      <c r="P4072">
        <v>2</v>
      </c>
      <c r="Q4072">
        <v>1</v>
      </c>
      <c r="R4072">
        <v>1</v>
      </c>
      <c r="S4072" t="s">
        <v>7791</v>
      </c>
    </row>
    <row r="4073" spans="1:20" x14ac:dyDescent="0.25">
      <c r="A4073" t="s">
        <v>7506</v>
      </c>
      <c r="B4073" t="s">
        <v>7507</v>
      </c>
      <c r="C4073" t="s">
        <v>7508</v>
      </c>
      <c r="D4073" t="s">
        <v>30</v>
      </c>
      <c r="E4073" t="s">
        <v>7509</v>
      </c>
      <c r="F4073" t="s">
        <v>3147</v>
      </c>
      <c r="G4073" t="s">
        <v>219</v>
      </c>
      <c r="H4073" t="s">
        <v>2051</v>
      </c>
      <c r="I4073" t="s">
        <v>810</v>
      </c>
      <c r="J4073" t="s">
        <v>146</v>
      </c>
      <c r="K4073" t="s">
        <v>387</v>
      </c>
      <c r="L4073">
        <v>3</v>
      </c>
      <c r="M4073">
        <v>0</v>
      </c>
      <c r="N4073">
        <v>0</v>
      </c>
      <c r="O4073">
        <v>3</v>
      </c>
      <c r="P4073">
        <v>3</v>
      </c>
      <c r="Q4073">
        <v>0</v>
      </c>
      <c r="R4073">
        <v>0</v>
      </c>
      <c r="S4073" t="s">
        <v>7510</v>
      </c>
    </row>
    <row r="4074" spans="1:20" x14ac:dyDescent="0.25">
      <c r="A4074" t="s">
        <v>12653</v>
      </c>
      <c r="B4074" t="s">
        <v>12654</v>
      </c>
      <c r="C4074" t="s">
        <v>12651</v>
      </c>
      <c r="D4074" t="s">
        <v>30</v>
      </c>
      <c r="E4074" t="s">
        <v>2051</v>
      </c>
      <c r="F4074" t="s">
        <v>2276</v>
      </c>
      <c r="G4074" t="s">
        <v>1428</v>
      </c>
      <c r="H4074" t="s">
        <v>4362</v>
      </c>
      <c r="I4074" t="s">
        <v>1551</v>
      </c>
      <c r="J4074" t="s">
        <v>42</v>
      </c>
      <c r="K4074" t="s">
        <v>122</v>
      </c>
      <c r="L4074">
        <v>2</v>
      </c>
      <c r="M4074">
        <v>0</v>
      </c>
      <c r="N4074">
        <v>0</v>
      </c>
      <c r="O4074">
        <v>2</v>
      </c>
      <c r="P4074">
        <v>2</v>
      </c>
      <c r="Q4074">
        <v>1</v>
      </c>
      <c r="R4074">
        <v>1</v>
      </c>
      <c r="S4074" t="s">
        <v>12655</v>
      </c>
    </row>
    <row r="4075" spans="1:20" x14ac:dyDescent="0.25">
      <c r="A4075" t="s">
        <v>8189</v>
      </c>
      <c r="B4075" t="s">
        <v>8190</v>
      </c>
      <c r="C4075" t="s">
        <v>8182</v>
      </c>
      <c r="D4075" t="s">
        <v>30</v>
      </c>
      <c r="E4075" t="s">
        <v>4167</v>
      </c>
      <c r="F4075" t="s">
        <v>862</v>
      </c>
      <c r="G4075" t="s">
        <v>42</v>
      </c>
      <c r="H4075" t="s">
        <v>762</v>
      </c>
      <c r="I4075" t="s">
        <v>4102</v>
      </c>
      <c r="J4075" t="s">
        <v>42</v>
      </c>
      <c r="K4075" t="s">
        <v>1479</v>
      </c>
      <c r="L4075">
        <v>4</v>
      </c>
      <c r="M4075">
        <v>0</v>
      </c>
      <c r="N4075">
        <v>0</v>
      </c>
      <c r="O4075">
        <v>4</v>
      </c>
      <c r="P4075">
        <v>4</v>
      </c>
      <c r="Q4075">
        <v>0</v>
      </c>
      <c r="R4075">
        <v>0</v>
      </c>
      <c r="S4075" t="s">
        <v>8191</v>
      </c>
    </row>
    <row r="4076" spans="1:20" x14ac:dyDescent="0.25">
      <c r="A4076" t="s">
        <v>8183</v>
      </c>
      <c r="B4076" t="s">
        <v>8184</v>
      </c>
      <c r="C4076" t="s">
        <v>8182</v>
      </c>
      <c r="D4076" t="s">
        <v>30</v>
      </c>
      <c r="E4076" t="s">
        <v>334</v>
      </c>
      <c r="F4076" t="s">
        <v>5509</v>
      </c>
      <c r="G4076" t="s">
        <v>42</v>
      </c>
      <c r="H4076" t="s">
        <v>6441</v>
      </c>
      <c r="I4076" t="s">
        <v>4657</v>
      </c>
      <c r="J4076" t="s">
        <v>42</v>
      </c>
      <c r="K4076" t="s">
        <v>552</v>
      </c>
      <c r="L4076">
        <v>1</v>
      </c>
      <c r="M4076">
        <v>1</v>
      </c>
      <c r="N4076">
        <v>3</v>
      </c>
      <c r="O4076">
        <v>4</v>
      </c>
      <c r="P4076">
        <v>4</v>
      </c>
      <c r="Q4076">
        <v>1</v>
      </c>
      <c r="R4076">
        <v>1</v>
      </c>
      <c r="S4076" t="s">
        <v>8185</v>
      </c>
    </row>
    <row r="4077" spans="1:20" x14ac:dyDescent="0.25">
      <c r="A4077" t="s">
        <v>8192</v>
      </c>
      <c r="B4077" t="s">
        <v>8193</v>
      </c>
      <c r="C4077" t="s">
        <v>8182</v>
      </c>
      <c r="D4077" t="s">
        <v>30</v>
      </c>
      <c r="E4077" t="s">
        <v>1409</v>
      </c>
      <c r="F4077" t="s">
        <v>657</v>
      </c>
      <c r="G4077" t="s">
        <v>594</v>
      </c>
      <c r="H4077" t="s">
        <v>8194</v>
      </c>
      <c r="I4077" t="s">
        <v>1414</v>
      </c>
      <c r="J4077" t="s">
        <v>42</v>
      </c>
      <c r="K4077" t="s">
        <v>219</v>
      </c>
      <c r="L4077">
        <v>7</v>
      </c>
      <c r="M4077">
        <v>0</v>
      </c>
      <c r="N4077">
        <v>0</v>
      </c>
      <c r="O4077">
        <v>7</v>
      </c>
      <c r="P4077">
        <v>7</v>
      </c>
      <c r="Q4077">
        <v>0</v>
      </c>
      <c r="R4077">
        <v>0</v>
      </c>
      <c r="S4077" t="s">
        <v>8185</v>
      </c>
    </row>
    <row r="4078" spans="1:20" x14ac:dyDescent="0.25">
      <c r="A4078" t="s">
        <v>12384</v>
      </c>
      <c r="B4078" t="s">
        <v>12385</v>
      </c>
      <c r="C4078" t="s">
        <v>12383</v>
      </c>
      <c r="D4078" t="s">
        <v>30</v>
      </c>
      <c r="E4078" t="s">
        <v>2648</v>
      </c>
      <c r="F4078" t="s">
        <v>265</v>
      </c>
      <c r="G4078" t="s">
        <v>594</v>
      </c>
      <c r="H4078" t="s">
        <v>6862</v>
      </c>
      <c r="I4078" t="s">
        <v>5372</v>
      </c>
      <c r="J4078" t="s">
        <v>594</v>
      </c>
      <c r="K4078" t="s">
        <v>692</v>
      </c>
      <c r="L4078">
        <v>1</v>
      </c>
      <c r="M4078">
        <v>0</v>
      </c>
      <c r="N4078">
        <v>0</v>
      </c>
      <c r="O4078">
        <v>1</v>
      </c>
      <c r="P4078">
        <v>1</v>
      </c>
      <c r="Q4078">
        <v>1</v>
      </c>
      <c r="R4078">
        <v>1</v>
      </c>
      <c r="S4078" t="s">
        <v>12386</v>
      </c>
    </row>
    <row r="4079" spans="1:20" x14ac:dyDescent="0.25">
      <c r="A4079" t="s">
        <v>7342</v>
      </c>
      <c r="B4079" t="s">
        <v>7343</v>
      </c>
      <c r="C4079" t="s">
        <v>7338</v>
      </c>
      <c r="D4079" t="s">
        <v>30</v>
      </c>
      <c r="E4079" t="s">
        <v>7344</v>
      </c>
      <c r="F4079" t="s">
        <v>911</v>
      </c>
      <c r="G4079" t="s">
        <v>350</v>
      </c>
      <c r="H4079" t="s">
        <v>7344</v>
      </c>
      <c r="I4079" t="s">
        <v>911</v>
      </c>
      <c r="J4079" t="s">
        <v>350</v>
      </c>
      <c r="K4079" t="s">
        <v>163</v>
      </c>
      <c r="L4079">
        <v>2</v>
      </c>
      <c r="M4079">
        <v>0</v>
      </c>
      <c r="N4079">
        <v>0</v>
      </c>
      <c r="O4079">
        <v>2</v>
      </c>
      <c r="P4079">
        <v>2</v>
      </c>
      <c r="Q4079">
        <v>1</v>
      </c>
      <c r="R4079">
        <v>1</v>
      </c>
      <c r="S4079" t="s">
        <v>7345</v>
      </c>
    </row>
    <row r="4080" spans="1:20" x14ac:dyDescent="0.25">
      <c r="A4080" t="s">
        <v>13097</v>
      </c>
      <c r="B4080" t="s">
        <v>13098</v>
      </c>
      <c r="C4080" t="s">
        <v>13096</v>
      </c>
      <c r="D4080" t="s">
        <v>30</v>
      </c>
      <c r="E4080" t="s">
        <v>4930</v>
      </c>
      <c r="F4080" t="s">
        <v>671</v>
      </c>
      <c r="G4080" t="s">
        <v>329</v>
      </c>
      <c r="H4080" t="s">
        <v>4930</v>
      </c>
      <c r="I4080" t="s">
        <v>671</v>
      </c>
      <c r="J4080" t="s">
        <v>329</v>
      </c>
      <c r="K4080" t="s">
        <v>106</v>
      </c>
      <c r="L4080">
        <v>2</v>
      </c>
      <c r="M4080">
        <v>0</v>
      </c>
      <c r="N4080">
        <v>0</v>
      </c>
      <c r="O4080">
        <v>2</v>
      </c>
      <c r="P4080">
        <v>2</v>
      </c>
      <c r="Q4080">
        <v>1</v>
      </c>
      <c r="R4080">
        <v>1</v>
      </c>
      <c r="S4080" t="s">
        <v>13099</v>
      </c>
    </row>
    <row r="4081" spans="1:20" x14ac:dyDescent="0.25">
      <c r="A4081" t="s">
        <v>13135</v>
      </c>
      <c r="B4081" t="s">
        <v>13136</v>
      </c>
      <c r="C4081" t="s">
        <v>13131</v>
      </c>
      <c r="D4081" t="s">
        <v>30</v>
      </c>
      <c r="E4081" t="s">
        <v>1673</v>
      </c>
      <c r="F4081" t="s">
        <v>1618</v>
      </c>
      <c r="G4081" t="s">
        <v>33</v>
      </c>
      <c r="H4081" t="s">
        <v>2552</v>
      </c>
      <c r="I4081" t="s">
        <v>296</v>
      </c>
      <c r="J4081" t="s">
        <v>33</v>
      </c>
      <c r="K4081" t="s">
        <v>88</v>
      </c>
      <c r="L4081">
        <v>1</v>
      </c>
      <c r="M4081">
        <v>0</v>
      </c>
      <c r="N4081">
        <v>0</v>
      </c>
      <c r="O4081">
        <v>1</v>
      </c>
      <c r="P4081">
        <v>1</v>
      </c>
      <c r="Q4081">
        <v>1</v>
      </c>
      <c r="R4081">
        <v>1</v>
      </c>
      <c r="S4081" t="s">
        <v>13137</v>
      </c>
    </row>
    <row r="4082" spans="1:20" x14ac:dyDescent="0.25">
      <c r="A4082" t="s">
        <v>10243</v>
      </c>
      <c r="B4082" t="s">
        <v>10244</v>
      </c>
      <c r="C4082" t="s">
        <v>10238</v>
      </c>
      <c r="D4082" t="s">
        <v>30</v>
      </c>
      <c r="E4082" t="s">
        <v>10245</v>
      </c>
      <c r="F4082" t="s">
        <v>4830</v>
      </c>
      <c r="G4082" t="s">
        <v>42</v>
      </c>
      <c r="H4082" t="s">
        <v>10246</v>
      </c>
      <c r="I4082" t="s">
        <v>10247</v>
      </c>
      <c r="J4082" t="s">
        <v>42</v>
      </c>
      <c r="K4082" t="s">
        <v>385</v>
      </c>
      <c r="L4082">
        <v>1</v>
      </c>
      <c r="M4082">
        <v>0</v>
      </c>
      <c r="N4082">
        <v>0</v>
      </c>
      <c r="O4082">
        <v>1</v>
      </c>
      <c r="P4082">
        <v>1</v>
      </c>
      <c r="Q4082">
        <v>1</v>
      </c>
      <c r="R4082">
        <v>1</v>
      </c>
      <c r="S4082" t="s">
        <v>10248</v>
      </c>
      <c r="T4082" t="s">
        <v>1061</v>
      </c>
    </row>
    <row r="4083" spans="1:20" x14ac:dyDescent="0.25">
      <c r="A4083" t="s">
        <v>5842</v>
      </c>
      <c r="B4083" t="s">
        <v>5843</v>
      </c>
      <c r="C4083" t="s">
        <v>5840</v>
      </c>
      <c r="D4083" t="s">
        <v>30</v>
      </c>
      <c r="E4083" t="s">
        <v>5844</v>
      </c>
      <c r="F4083" t="s">
        <v>5845</v>
      </c>
      <c r="G4083" t="s">
        <v>4770</v>
      </c>
      <c r="H4083" t="s">
        <v>5844</v>
      </c>
      <c r="I4083" t="s">
        <v>5845</v>
      </c>
      <c r="J4083" t="s">
        <v>4770</v>
      </c>
      <c r="K4083" t="s">
        <v>171</v>
      </c>
      <c r="L4083">
        <v>2</v>
      </c>
      <c r="M4083">
        <v>0</v>
      </c>
      <c r="N4083">
        <v>0</v>
      </c>
      <c r="O4083">
        <v>2</v>
      </c>
      <c r="P4083">
        <v>2</v>
      </c>
      <c r="Q4083">
        <v>1</v>
      </c>
      <c r="R4083">
        <v>1</v>
      </c>
      <c r="S4083" t="s">
        <v>5846</v>
      </c>
      <c r="T4083" t="s">
        <v>5847</v>
      </c>
    </row>
    <row r="4084" spans="1:20" x14ac:dyDescent="0.25">
      <c r="A4084" t="s">
        <v>4553</v>
      </c>
      <c r="B4084" t="s">
        <v>4554</v>
      </c>
      <c r="C4084" t="s">
        <v>4555</v>
      </c>
      <c r="D4084" t="s">
        <v>30</v>
      </c>
      <c r="E4084" t="s">
        <v>854</v>
      </c>
      <c r="F4084" t="s">
        <v>3439</v>
      </c>
      <c r="G4084" t="s">
        <v>33</v>
      </c>
      <c r="H4084" t="s">
        <v>1930</v>
      </c>
      <c r="I4084" t="s">
        <v>4556</v>
      </c>
      <c r="J4084" t="s">
        <v>33</v>
      </c>
      <c r="K4084" t="s">
        <v>385</v>
      </c>
      <c r="L4084">
        <v>1</v>
      </c>
      <c r="M4084">
        <v>0</v>
      </c>
      <c r="N4084">
        <v>0</v>
      </c>
      <c r="O4084">
        <v>1</v>
      </c>
      <c r="P4084">
        <v>1</v>
      </c>
      <c r="Q4084">
        <v>1</v>
      </c>
      <c r="R4084">
        <v>1</v>
      </c>
      <c r="S4084" t="s">
        <v>4557</v>
      </c>
      <c r="T4084" t="s">
        <v>4558</v>
      </c>
    </row>
    <row r="4085" spans="1:20" x14ac:dyDescent="0.25">
      <c r="A4085" t="s">
        <v>4553</v>
      </c>
      <c r="B4085" t="s">
        <v>4554</v>
      </c>
      <c r="C4085" t="s">
        <v>8040</v>
      </c>
      <c r="D4085" t="s">
        <v>30</v>
      </c>
      <c r="E4085" t="s">
        <v>8045</v>
      </c>
      <c r="F4085" t="s">
        <v>2643</v>
      </c>
      <c r="G4085" t="s">
        <v>33</v>
      </c>
      <c r="H4085" t="s">
        <v>5231</v>
      </c>
      <c r="I4085" t="s">
        <v>3000</v>
      </c>
      <c r="J4085" t="s">
        <v>33</v>
      </c>
      <c r="K4085" t="s">
        <v>513</v>
      </c>
      <c r="L4085">
        <v>1</v>
      </c>
      <c r="M4085">
        <v>0</v>
      </c>
      <c r="N4085">
        <v>0</v>
      </c>
      <c r="O4085">
        <v>1</v>
      </c>
      <c r="P4085">
        <v>1</v>
      </c>
      <c r="Q4085">
        <v>1</v>
      </c>
      <c r="R4085">
        <v>1</v>
      </c>
      <c r="S4085" t="s">
        <v>4557</v>
      </c>
      <c r="T4085" t="s">
        <v>4558</v>
      </c>
    </row>
    <row r="4086" spans="1:20" x14ac:dyDescent="0.25">
      <c r="A4086" t="s">
        <v>9088</v>
      </c>
      <c r="B4086" t="s">
        <v>9089</v>
      </c>
      <c r="C4086" t="s">
        <v>11381</v>
      </c>
      <c r="D4086" t="s">
        <v>30</v>
      </c>
      <c r="E4086" t="s">
        <v>1783</v>
      </c>
      <c r="F4086" t="s">
        <v>11382</v>
      </c>
      <c r="G4086" t="s">
        <v>33</v>
      </c>
      <c r="H4086" t="s">
        <v>11374</v>
      </c>
      <c r="I4086" t="s">
        <v>4809</v>
      </c>
      <c r="J4086" t="s">
        <v>42</v>
      </c>
      <c r="K4086" t="s">
        <v>88</v>
      </c>
      <c r="L4086">
        <v>2</v>
      </c>
      <c r="M4086">
        <v>0</v>
      </c>
      <c r="N4086">
        <v>0</v>
      </c>
      <c r="O4086">
        <v>2</v>
      </c>
      <c r="P4086">
        <v>2</v>
      </c>
      <c r="Q4086">
        <v>1</v>
      </c>
      <c r="R4086">
        <v>1</v>
      </c>
      <c r="S4086" t="s">
        <v>9094</v>
      </c>
      <c r="T4086" t="s">
        <v>9095</v>
      </c>
    </row>
    <row r="4087" spans="1:20" x14ac:dyDescent="0.25">
      <c r="A4087" t="s">
        <v>9088</v>
      </c>
      <c r="B4087" t="s">
        <v>9089</v>
      </c>
      <c r="C4087" t="s">
        <v>14765</v>
      </c>
      <c r="D4087" t="s">
        <v>30</v>
      </c>
      <c r="E4087" s="1">
        <v>9.9999999999999994E-50</v>
      </c>
      <c r="F4087" t="s">
        <v>7154</v>
      </c>
      <c r="G4087" t="s">
        <v>42</v>
      </c>
      <c r="H4087" t="s">
        <v>14766</v>
      </c>
      <c r="I4087" t="s">
        <v>7833</v>
      </c>
      <c r="J4087" t="s">
        <v>42</v>
      </c>
      <c r="K4087" t="s">
        <v>132</v>
      </c>
      <c r="L4087">
        <v>2</v>
      </c>
      <c r="M4087">
        <v>0</v>
      </c>
      <c r="N4087">
        <v>0</v>
      </c>
      <c r="O4087">
        <v>2</v>
      </c>
      <c r="P4087">
        <v>2</v>
      </c>
      <c r="Q4087">
        <v>1</v>
      </c>
      <c r="R4087">
        <v>1</v>
      </c>
      <c r="S4087" t="s">
        <v>9094</v>
      </c>
      <c r="T4087" t="s">
        <v>9095</v>
      </c>
    </row>
    <row r="4088" spans="1:20" x14ac:dyDescent="0.25">
      <c r="A4088" t="s">
        <v>9088</v>
      </c>
      <c r="B4088" t="s">
        <v>9089</v>
      </c>
      <c r="C4088" t="s">
        <v>9379</v>
      </c>
      <c r="D4088" t="s">
        <v>30</v>
      </c>
      <c r="E4088" s="1">
        <v>5.0000000000000003E-38</v>
      </c>
      <c r="F4088" t="s">
        <v>7172</v>
      </c>
      <c r="G4088" t="s">
        <v>42</v>
      </c>
      <c r="H4088" t="s">
        <v>6889</v>
      </c>
      <c r="I4088" t="s">
        <v>9380</v>
      </c>
      <c r="J4088" t="s">
        <v>42</v>
      </c>
      <c r="K4088" t="s">
        <v>88</v>
      </c>
      <c r="L4088">
        <v>1</v>
      </c>
      <c r="M4088">
        <v>0</v>
      </c>
      <c r="N4088">
        <v>0</v>
      </c>
      <c r="O4088">
        <v>1</v>
      </c>
      <c r="P4088">
        <v>1</v>
      </c>
      <c r="Q4088">
        <v>1</v>
      </c>
      <c r="R4088">
        <v>1</v>
      </c>
      <c r="S4088" t="s">
        <v>9094</v>
      </c>
      <c r="T4088" t="s">
        <v>9095</v>
      </c>
    </row>
    <row r="4089" spans="1:20" x14ac:dyDescent="0.25">
      <c r="A4089" t="s">
        <v>9088</v>
      </c>
      <c r="B4089" t="s">
        <v>9089</v>
      </c>
      <c r="C4089" t="s">
        <v>9090</v>
      </c>
      <c r="D4089" t="s">
        <v>30</v>
      </c>
      <c r="E4089" t="s">
        <v>9091</v>
      </c>
      <c r="F4089" t="s">
        <v>9092</v>
      </c>
      <c r="G4089" t="s">
        <v>42</v>
      </c>
      <c r="H4089" t="s">
        <v>9093</v>
      </c>
      <c r="I4089" t="s">
        <v>8614</v>
      </c>
      <c r="J4089" t="s">
        <v>42</v>
      </c>
      <c r="K4089" t="s">
        <v>613</v>
      </c>
      <c r="L4089">
        <v>1</v>
      </c>
      <c r="M4089">
        <v>0</v>
      </c>
      <c r="N4089">
        <v>0</v>
      </c>
      <c r="O4089">
        <v>1</v>
      </c>
      <c r="P4089">
        <v>1</v>
      </c>
      <c r="Q4089">
        <v>1</v>
      </c>
      <c r="R4089">
        <v>1</v>
      </c>
      <c r="S4089" t="s">
        <v>9094</v>
      </c>
      <c r="T4089" t="s">
        <v>9095</v>
      </c>
    </row>
    <row r="4090" spans="1:20" x14ac:dyDescent="0.25">
      <c r="A4090" t="s">
        <v>9088</v>
      </c>
      <c r="B4090" t="s">
        <v>9089</v>
      </c>
      <c r="C4090" t="s">
        <v>9742</v>
      </c>
      <c r="D4090" t="s">
        <v>30</v>
      </c>
      <c r="E4090" t="s">
        <v>4105</v>
      </c>
      <c r="F4090" t="s">
        <v>7033</v>
      </c>
      <c r="G4090" t="s">
        <v>42</v>
      </c>
      <c r="H4090" t="s">
        <v>2999</v>
      </c>
      <c r="I4090" t="s">
        <v>4106</v>
      </c>
      <c r="J4090" t="s">
        <v>42</v>
      </c>
      <c r="K4090" t="s">
        <v>604</v>
      </c>
      <c r="L4090">
        <v>1</v>
      </c>
      <c r="M4090">
        <v>0</v>
      </c>
      <c r="N4090">
        <v>0</v>
      </c>
      <c r="O4090">
        <v>1</v>
      </c>
      <c r="P4090">
        <v>1</v>
      </c>
      <c r="Q4090">
        <v>1</v>
      </c>
      <c r="R4090">
        <v>1</v>
      </c>
      <c r="S4090" t="s">
        <v>9094</v>
      </c>
      <c r="T4090" t="s">
        <v>9095</v>
      </c>
    </row>
    <row r="4091" spans="1:20" x14ac:dyDescent="0.25">
      <c r="A4091" t="s">
        <v>11946</v>
      </c>
      <c r="B4091" t="s">
        <v>11947</v>
      </c>
      <c r="C4091" t="s">
        <v>11929</v>
      </c>
      <c r="D4091" t="s">
        <v>30</v>
      </c>
      <c r="E4091" t="s">
        <v>11948</v>
      </c>
      <c r="F4091" t="s">
        <v>11949</v>
      </c>
      <c r="G4091" t="s">
        <v>459</v>
      </c>
      <c r="H4091" t="s">
        <v>11948</v>
      </c>
      <c r="I4091" t="s">
        <v>11949</v>
      </c>
      <c r="J4091" t="s">
        <v>459</v>
      </c>
      <c r="K4091" t="s">
        <v>122</v>
      </c>
      <c r="L4091">
        <v>2</v>
      </c>
      <c r="M4091">
        <v>0</v>
      </c>
      <c r="N4091">
        <v>0</v>
      </c>
      <c r="O4091">
        <v>2</v>
      </c>
      <c r="P4091">
        <v>2</v>
      </c>
      <c r="Q4091">
        <v>1</v>
      </c>
      <c r="R4091">
        <v>1</v>
      </c>
      <c r="S4091" t="s">
        <v>11950</v>
      </c>
      <c r="T4091" t="s">
        <v>1819</v>
      </c>
    </row>
    <row r="4092" spans="1:20" x14ac:dyDescent="0.25">
      <c r="A4092" t="s">
        <v>11927</v>
      </c>
      <c r="B4092" t="s">
        <v>11928</v>
      </c>
      <c r="C4092" t="s">
        <v>11929</v>
      </c>
      <c r="D4092" t="s">
        <v>30</v>
      </c>
      <c r="E4092" t="s">
        <v>11930</v>
      </c>
      <c r="F4092" t="s">
        <v>11931</v>
      </c>
      <c r="G4092" t="s">
        <v>1970</v>
      </c>
      <c r="H4092" t="s">
        <v>11930</v>
      </c>
      <c r="I4092" t="s">
        <v>11931</v>
      </c>
      <c r="J4092" t="s">
        <v>1970</v>
      </c>
      <c r="K4092" t="s">
        <v>628</v>
      </c>
      <c r="L4092">
        <v>2</v>
      </c>
      <c r="M4092">
        <v>0</v>
      </c>
      <c r="N4092">
        <v>0</v>
      </c>
      <c r="O4092">
        <v>2</v>
      </c>
      <c r="P4092">
        <v>2</v>
      </c>
      <c r="Q4092">
        <v>1</v>
      </c>
      <c r="R4092">
        <v>1</v>
      </c>
      <c r="S4092" t="s">
        <v>11932</v>
      </c>
    </row>
    <row r="4093" spans="1:20" x14ac:dyDescent="0.25">
      <c r="A4093" t="s">
        <v>11956</v>
      </c>
      <c r="B4093" t="s">
        <v>11957</v>
      </c>
      <c r="C4093" t="s">
        <v>11929</v>
      </c>
      <c r="D4093" t="s">
        <v>30</v>
      </c>
      <c r="E4093" s="1">
        <v>8.9999999999999995E-51</v>
      </c>
      <c r="F4093" t="s">
        <v>11958</v>
      </c>
      <c r="G4093" t="s">
        <v>42</v>
      </c>
      <c r="H4093" s="1">
        <v>2E-50</v>
      </c>
      <c r="I4093" t="s">
        <v>11959</v>
      </c>
      <c r="J4093" t="s">
        <v>42</v>
      </c>
      <c r="K4093" t="s">
        <v>692</v>
      </c>
      <c r="L4093">
        <v>1</v>
      </c>
      <c r="M4093">
        <v>0</v>
      </c>
      <c r="N4093">
        <v>0</v>
      </c>
      <c r="O4093">
        <v>1</v>
      </c>
      <c r="P4093">
        <v>1</v>
      </c>
      <c r="Q4093">
        <v>1</v>
      </c>
      <c r="R4093">
        <v>1</v>
      </c>
      <c r="S4093" t="s">
        <v>11960</v>
      </c>
    </row>
    <row r="4094" spans="1:20" x14ac:dyDescent="0.25">
      <c r="A4094" t="s">
        <v>11349</v>
      </c>
      <c r="B4094" t="s">
        <v>11350</v>
      </c>
      <c r="C4094" t="s">
        <v>11348</v>
      </c>
      <c r="D4094" t="s">
        <v>30</v>
      </c>
      <c r="E4094" t="s">
        <v>1228</v>
      </c>
      <c r="F4094" t="s">
        <v>224</v>
      </c>
      <c r="G4094" t="s">
        <v>54</v>
      </c>
      <c r="H4094" t="s">
        <v>1650</v>
      </c>
      <c r="I4094" t="s">
        <v>2312</v>
      </c>
      <c r="J4094" t="s">
        <v>4214</v>
      </c>
      <c r="K4094" t="s">
        <v>678</v>
      </c>
      <c r="L4094">
        <v>2</v>
      </c>
      <c r="M4094">
        <v>0</v>
      </c>
      <c r="N4094">
        <v>0</v>
      </c>
      <c r="O4094">
        <v>2</v>
      </c>
      <c r="P4094">
        <v>2</v>
      </c>
      <c r="Q4094">
        <v>1</v>
      </c>
      <c r="R4094">
        <v>1</v>
      </c>
      <c r="S4094" t="s">
        <v>11351</v>
      </c>
    </row>
    <row r="4095" spans="1:20" x14ac:dyDescent="0.25">
      <c r="A4095" t="s">
        <v>7770</v>
      </c>
      <c r="B4095" t="s">
        <v>7771</v>
      </c>
      <c r="C4095" t="s">
        <v>7772</v>
      </c>
      <c r="D4095" t="s">
        <v>30</v>
      </c>
      <c r="E4095" t="s">
        <v>7773</v>
      </c>
      <c r="F4095" t="s">
        <v>7774</v>
      </c>
      <c r="G4095" t="s">
        <v>948</v>
      </c>
      <c r="H4095" s="1">
        <v>2.0000000000000001E-58</v>
      </c>
      <c r="I4095" t="s">
        <v>6359</v>
      </c>
      <c r="J4095" t="s">
        <v>114</v>
      </c>
      <c r="K4095" t="s">
        <v>163</v>
      </c>
      <c r="L4095">
        <v>2</v>
      </c>
      <c r="M4095">
        <v>1</v>
      </c>
      <c r="N4095">
        <v>0</v>
      </c>
      <c r="O4095">
        <v>2</v>
      </c>
      <c r="P4095">
        <v>2</v>
      </c>
      <c r="Q4095">
        <v>2</v>
      </c>
      <c r="R4095">
        <v>2</v>
      </c>
      <c r="S4095" t="s">
        <v>7770</v>
      </c>
    </row>
    <row r="4096" spans="1:20" x14ac:dyDescent="0.25">
      <c r="A4096" t="s">
        <v>10353</v>
      </c>
      <c r="B4096" t="s">
        <v>10354</v>
      </c>
      <c r="C4096" t="s">
        <v>10343</v>
      </c>
      <c r="D4096" t="s">
        <v>30</v>
      </c>
      <c r="E4096" t="s">
        <v>1580</v>
      </c>
      <c r="F4096" t="s">
        <v>1831</v>
      </c>
      <c r="G4096" t="s">
        <v>129</v>
      </c>
      <c r="H4096" t="s">
        <v>10355</v>
      </c>
      <c r="I4096" t="s">
        <v>2460</v>
      </c>
      <c r="J4096" t="s">
        <v>129</v>
      </c>
      <c r="K4096" t="s">
        <v>628</v>
      </c>
      <c r="L4096">
        <v>1</v>
      </c>
      <c r="M4096">
        <v>0</v>
      </c>
      <c r="N4096">
        <v>0</v>
      </c>
      <c r="O4096">
        <v>1</v>
      </c>
      <c r="P4096">
        <v>1</v>
      </c>
      <c r="Q4096">
        <v>1</v>
      </c>
      <c r="R4096">
        <v>1</v>
      </c>
      <c r="S4096" t="s">
        <v>10356</v>
      </c>
    </row>
    <row r="4097" spans="1:20" x14ac:dyDescent="0.25">
      <c r="A4097" t="s">
        <v>12306</v>
      </c>
      <c r="B4097" t="s">
        <v>12307</v>
      </c>
      <c r="C4097" t="s">
        <v>12308</v>
      </c>
      <c r="D4097" t="s">
        <v>30</v>
      </c>
      <c r="E4097" t="s">
        <v>8797</v>
      </c>
      <c r="F4097" t="s">
        <v>7214</v>
      </c>
      <c r="G4097" t="s">
        <v>106</v>
      </c>
      <c r="H4097" t="s">
        <v>4563</v>
      </c>
      <c r="I4097" t="s">
        <v>702</v>
      </c>
      <c r="J4097" t="s">
        <v>1410</v>
      </c>
      <c r="K4097" t="s">
        <v>151</v>
      </c>
      <c r="L4097">
        <v>2</v>
      </c>
      <c r="M4097">
        <v>0</v>
      </c>
      <c r="N4097">
        <v>0</v>
      </c>
      <c r="O4097">
        <v>2</v>
      </c>
      <c r="P4097">
        <v>2</v>
      </c>
      <c r="Q4097">
        <v>1</v>
      </c>
      <c r="R4097">
        <v>1</v>
      </c>
      <c r="S4097" t="s">
        <v>12309</v>
      </c>
    </row>
    <row r="4098" spans="1:20" x14ac:dyDescent="0.25">
      <c r="A4098" t="s">
        <v>14618</v>
      </c>
      <c r="B4098" t="s">
        <v>14619</v>
      </c>
      <c r="C4098" t="s">
        <v>14620</v>
      </c>
      <c r="D4098" t="s">
        <v>30</v>
      </c>
      <c r="E4098" t="s">
        <v>3304</v>
      </c>
      <c r="F4098" t="s">
        <v>14621</v>
      </c>
      <c r="G4098" t="s">
        <v>3291</v>
      </c>
      <c r="H4098" t="s">
        <v>3304</v>
      </c>
      <c r="I4098" t="s">
        <v>14621</v>
      </c>
      <c r="J4098" t="s">
        <v>3291</v>
      </c>
      <c r="K4098" t="s">
        <v>628</v>
      </c>
      <c r="L4098">
        <v>2</v>
      </c>
      <c r="M4098">
        <v>0</v>
      </c>
      <c r="N4098">
        <v>0</v>
      </c>
      <c r="O4098">
        <v>2</v>
      </c>
      <c r="P4098">
        <v>2</v>
      </c>
      <c r="Q4098">
        <v>1</v>
      </c>
      <c r="R4098">
        <v>1</v>
      </c>
      <c r="S4098" t="s">
        <v>14622</v>
      </c>
    </row>
    <row r="4099" spans="1:20" x14ac:dyDescent="0.25">
      <c r="A4099" t="s">
        <v>13272</v>
      </c>
      <c r="B4099" t="s">
        <v>13273</v>
      </c>
      <c r="C4099" t="s">
        <v>13267</v>
      </c>
      <c r="D4099" t="s">
        <v>30</v>
      </c>
      <c r="E4099" t="s">
        <v>10188</v>
      </c>
      <c r="F4099" t="s">
        <v>9408</v>
      </c>
      <c r="G4099" t="s">
        <v>97</v>
      </c>
      <c r="H4099" t="s">
        <v>7449</v>
      </c>
      <c r="I4099" t="s">
        <v>7055</v>
      </c>
      <c r="J4099" t="s">
        <v>97</v>
      </c>
      <c r="K4099" t="s">
        <v>604</v>
      </c>
      <c r="L4099">
        <v>1</v>
      </c>
      <c r="M4099">
        <v>0</v>
      </c>
      <c r="N4099">
        <v>0</v>
      </c>
      <c r="O4099">
        <v>1</v>
      </c>
      <c r="P4099">
        <v>1</v>
      </c>
      <c r="Q4099">
        <v>1</v>
      </c>
      <c r="R4099">
        <v>1</v>
      </c>
      <c r="S4099" t="s">
        <v>13274</v>
      </c>
    </row>
    <row r="4100" spans="1:20" x14ac:dyDescent="0.25">
      <c r="A4100" t="s">
        <v>13683</v>
      </c>
      <c r="B4100" t="s">
        <v>13684</v>
      </c>
      <c r="C4100" t="s">
        <v>13677</v>
      </c>
      <c r="D4100" t="s">
        <v>30</v>
      </c>
      <c r="E4100" t="s">
        <v>3256</v>
      </c>
      <c r="F4100" t="s">
        <v>5378</v>
      </c>
      <c r="G4100" t="s">
        <v>1410</v>
      </c>
      <c r="H4100" t="s">
        <v>5348</v>
      </c>
      <c r="I4100" t="s">
        <v>4379</v>
      </c>
      <c r="J4100" t="s">
        <v>1410</v>
      </c>
      <c r="K4100" t="s">
        <v>692</v>
      </c>
      <c r="L4100">
        <v>1</v>
      </c>
      <c r="M4100">
        <v>0</v>
      </c>
      <c r="N4100">
        <v>0</v>
      </c>
      <c r="O4100">
        <v>1</v>
      </c>
      <c r="P4100">
        <v>1</v>
      </c>
      <c r="Q4100">
        <v>1</v>
      </c>
      <c r="R4100">
        <v>1</v>
      </c>
      <c r="S4100" t="s">
        <v>13685</v>
      </c>
      <c r="T4100" t="s">
        <v>13686</v>
      </c>
    </row>
    <row r="4101" spans="1:20" x14ac:dyDescent="0.25">
      <c r="A4101" t="s">
        <v>11933</v>
      </c>
      <c r="B4101" t="s">
        <v>11934</v>
      </c>
      <c r="C4101" t="s">
        <v>11929</v>
      </c>
      <c r="D4101" t="s">
        <v>30</v>
      </c>
      <c r="E4101" s="1">
        <v>4.0000000000000002E-128</v>
      </c>
      <c r="F4101" t="s">
        <v>11935</v>
      </c>
      <c r="G4101" t="s">
        <v>178</v>
      </c>
      <c r="H4101" t="s">
        <v>11936</v>
      </c>
      <c r="I4101" t="s">
        <v>11937</v>
      </c>
      <c r="J4101" t="s">
        <v>178</v>
      </c>
      <c r="K4101" t="s">
        <v>513</v>
      </c>
      <c r="L4101">
        <v>1</v>
      </c>
      <c r="M4101">
        <v>0</v>
      </c>
      <c r="N4101">
        <v>0</v>
      </c>
      <c r="O4101">
        <v>1</v>
      </c>
      <c r="P4101">
        <v>1</v>
      </c>
      <c r="Q4101">
        <v>1</v>
      </c>
      <c r="R4101">
        <v>1</v>
      </c>
      <c r="S4101" t="s">
        <v>11938</v>
      </c>
    </row>
    <row r="4102" spans="1:20" x14ac:dyDescent="0.25">
      <c r="A4102" t="s">
        <v>14280</v>
      </c>
      <c r="B4102" t="s">
        <v>14281</v>
      </c>
      <c r="C4102" t="s">
        <v>14278</v>
      </c>
      <c r="D4102" t="s">
        <v>30</v>
      </c>
      <c r="E4102" t="s">
        <v>2814</v>
      </c>
      <c r="F4102" t="s">
        <v>2658</v>
      </c>
      <c r="G4102" t="s">
        <v>97</v>
      </c>
      <c r="H4102" t="s">
        <v>1159</v>
      </c>
      <c r="I4102" t="s">
        <v>2574</v>
      </c>
      <c r="J4102" t="s">
        <v>42</v>
      </c>
      <c r="K4102" t="s">
        <v>361</v>
      </c>
      <c r="L4102">
        <v>2</v>
      </c>
      <c r="M4102">
        <v>0</v>
      </c>
      <c r="N4102">
        <v>0</v>
      </c>
      <c r="O4102">
        <v>2</v>
      </c>
      <c r="P4102">
        <v>2</v>
      </c>
      <c r="Q4102">
        <v>1</v>
      </c>
      <c r="R4102">
        <v>1</v>
      </c>
      <c r="S4102" t="s">
        <v>14282</v>
      </c>
      <c r="T4102" t="s">
        <v>7313</v>
      </c>
    </row>
    <row r="4103" spans="1:20" x14ac:dyDescent="0.25">
      <c r="A4103" t="s">
        <v>7400</v>
      </c>
      <c r="B4103" t="s">
        <v>7401</v>
      </c>
      <c r="C4103" t="s">
        <v>7402</v>
      </c>
      <c r="D4103" t="s">
        <v>30</v>
      </c>
      <c r="E4103" t="s">
        <v>2151</v>
      </c>
      <c r="F4103" t="s">
        <v>942</v>
      </c>
      <c r="G4103" t="s">
        <v>42</v>
      </c>
      <c r="H4103" t="s">
        <v>2267</v>
      </c>
      <c r="I4103" t="s">
        <v>3031</v>
      </c>
      <c r="J4103" t="s">
        <v>42</v>
      </c>
      <c r="K4103" t="s">
        <v>692</v>
      </c>
      <c r="L4103">
        <v>1</v>
      </c>
      <c r="M4103">
        <v>0</v>
      </c>
      <c r="N4103">
        <v>0</v>
      </c>
      <c r="O4103">
        <v>1</v>
      </c>
      <c r="P4103">
        <v>1</v>
      </c>
      <c r="Q4103">
        <v>1</v>
      </c>
      <c r="R4103">
        <v>1</v>
      </c>
      <c r="S4103" t="s">
        <v>7403</v>
      </c>
    </row>
    <row r="4104" spans="1:20" x14ac:dyDescent="0.25">
      <c r="A4104" t="s">
        <v>8110</v>
      </c>
      <c r="B4104" t="s">
        <v>8111</v>
      </c>
      <c r="C4104" t="s">
        <v>8101</v>
      </c>
      <c r="D4104" t="s">
        <v>30</v>
      </c>
      <c r="E4104" t="s">
        <v>8112</v>
      </c>
      <c r="F4104" t="s">
        <v>3074</v>
      </c>
      <c r="G4104" t="s">
        <v>2259</v>
      </c>
      <c r="H4104" t="s">
        <v>1734</v>
      </c>
      <c r="I4104" t="s">
        <v>1405</v>
      </c>
      <c r="J4104" t="s">
        <v>1309</v>
      </c>
      <c r="K4104" t="s">
        <v>236</v>
      </c>
      <c r="L4104">
        <v>3</v>
      </c>
      <c r="M4104">
        <v>0</v>
      </c>
      <c r="N4104">
        <v>0</v>
      </c>
      <c r="O4104">
        <v>3</v>
      </c>
      <c r="P4104">
        <v>3</v>
      </c>
      <c r="Q4104">
        <v>1</v>
      </c>
      <c r="R4104">
        <v>1</v>
      </c>
      <c r="S4104" t="s">
        <v>8113</v>
      </c>
    </row>
    <row r="4105" spans="1:20" x14ac:dyDescent="0.25">
      <c r="A4105" t="s">
        <v>11917</v>
      </c>
      <c r="B4105" t="s">
        <v>11918</v>
      </c>
      <c r="C4105" t="s">
        <v>11914</v>
      </c>
      <c r="D4105" t="s">
        <v>30</v>
      </c>
      <c r="E4105" t="s">
        <v>11919</v>
      </c>
      <c r="F4105" t="s">
        <v>3932</v>
      </c>
      <c r="G4105" t="s">
        <v>1479</v>
      </c>
      <c r="H4105" t="s">
        <v>2999</v>
      </c>
      <c r="I4105" t="s">
        <v>4681</v>
      </c>
      <c r="J4105" t="s">
        <v>1479</v>
      </c>
      <c r="K4105" t="s">
        <v>60</v>
      </c>
      <c r="L4105">
        <v>1</v>
      </c>
      <c r="M4105">
        <v>0</v>
      </c>
      <c r="N4105">
        <v>0</v>
      </c>
      <c r="O4105">
        <v>1</v>
      </c>
      <c r="P4105">
        <v>1</v>
      </c>
      <c r="Q4105">
        <v>1</v>
      </c>
      <c r="R4105">
        <v>1</v>
      </c>
      <c r="S4105" t="s">
        <v>11917</v>
      </c>
    </row>
    <row r="4106" spans="1:20" x14ac:dyDescent="0.25">
      <c r="A4106" t="s">
        <v>6054</v>
      </c>
      <c r="B4106" t="s">
        <v>6055</v>
      </c>
      <c r="C4106" t="s">
        <v>6056</v>
      </c>
      <c r="D4106" t="s">
        <v>30</v>
      </c>
      <c r="E4106" s="1">
        <v>1E-87</v>
      </c>
      <c r="F4106" t="s">
        <v>6057</v>
      </c>
      <c r="G4106" t="s">
        <v>5830</v>
      </c>
      <c r="H4106" t="s">
        <v>6058</v>
      </c>
      <c r="I4106" t="s">
        <v>6059</v>
      </c>
      <c r="J4106" t="s">
        <v>5830</v>
      </c>
      <c r="K4106" t="s">
        <v>385</v>
      </c>
      <c r="L4106">
        <v>1</v>
      </c>
      <c r="M4106">
        <v>0</v>
      </c>
      <c r="N4106">
        <v>0</v>
      </c>
      <c r="O4106">
        <v>1</v>
      </c>
      <c r="P4106">
        <v>1</v>
      </c>
      <c r="Q4106">
        <v>1</v>
      </c>
      <c r="R4106">
        <v>1</v>
      </c>
      <c r="S4106" t="s">
        <v>6060</v>
      </c>
    </row>
    <row r="4107" spans="1:20" x14ac:dyDescent="0.25">
      <c r="A4107" t="s">
        <v>6436</v>
      </c>
      <c r="B4107" t="s">
        <v>6437</v>
      </c>
      <c r="C4107" t="s">
        <v>10733</v>
      </c>
      <c r="D4107" t="s">
        <v>30</v>
      </c>
      <c r="E4107" t="s">
        <v>2618</v>
      </c>
      <c r="F4107" t="s">
        <v>2619</v>
      </c>
      <c r="G4107" t="s">
        <v>42</v>
      </c>
      <c r="H4107" s="1">
        <v>9.9999999999999998E-20</v>
      </c>
      <c r="I4107" t="s">
        <v>6859</v>
      </c>
      <c r="J4107" t="s">
        <v>42</v>
      </c>
      <c r="K4107" t="s">
        <v>60</v>
      </c>
      <c r="L4107">
        <v>1</v>
      </c>
      <c r="M4107">
        <v>0</v>
      </c>
      <c r="N4107">
        <v>0</v>
      </c>
      <c r="O4107">
        <v>1</v>
      </c>
      <c r="P4107">
        <v>1</v>
      </c>
      <c r="Q4107">
        <v>1</v>
      </c>
      <c r="R4107">
        <v>1</v>
      </c>
      <c r="S4107" t="s">
        <v>6440</v>
      </c>
    </row>
    <row r="4108" spans="1:20" x14ac:dyDescent="0.25">
      <c r="A4108" t="s">
        <v>6436</v>
      </c>
      <c r="B4108" t="s">
        <v>6437</v>
      </c>
      <c r="C4108" t="s">
        <v>6438</v>
      </c>
      <c r="D4108" t="s">
        <v>30</v>
      </c>
      <c r="E4108" t="s">
        <v>861</v>
      </c>
      <c r="F4108" t="s">
        <v>3439</v>
      </c>
      <c r="G4108" t="s">
        <v>42</v>
      </c>
      <c r="H4108" t="s">
        <v>6439</v>
      </c>
      <c r="I4108" t="s">
        <v>4556</v>
      </c>
      <c r="J4108" t="s">
        <v>42</v>
      </c>
      <c r="K4108" t="s">
        <v>513</v>
      </c>
      <c r="L4108">
        <v>1</v>
      </c>
      <c r="M4108">
        <v>0</v>
      </c>
      <c r="N4108">
        <v>0</v>
      </c>
      <c r="O4108">
        <v>1</v>
      </c>
      <c r="P4108">
        <v>1</v>
      </c>
      <c r="Q4108">
        <v>1</v>
      </c>
      <c r="R4108">
        <v>1</v>
      </c>
      <c r="S4108" t="s">
        <v>6440</v>
      </c>
    </row>
    <row r="4109" spans="1:20" x14ac:dyDescent="0.25">
      <c r="A4109" t="s">
        <v>6551</v>
      </c>
      <c r="B4109" t="s">
        <v>6552</v>
      </c>
      <c r="C4109" t="s">
        <v>7278</v>
      </c>
      <c r="D4109" t="s">
        <v>30</v>
      </c>
      <c r="E4109" s="1">
        <v>6.9999999999999995E-44</v>
      </c>
      <c r="F4109" t="s">
        <v>4321</v>
      </c>
      <c r="G4109" t="s">
        <v>351</v>
      </c>
      <c r="H4109" t="s">
        <v>3252</v>
      </c>
      <c r="I4109" t="s">
        <v>1955</v>
      </c>
      <c r="J4109" t="s">
        <v>594</v>
      </c>
      <c r="K4109" t="s">
        <v>539</v>
      </c>
      <c r="L4109">
        <v>9</v>
      </c>
      <c r="M4109">
        <v>1</v>
      </c>
      <c r="N4109">
        <v>0</v>
      </c>
      <c r="O4109">
        <v>9</v>
      </c>
      <c r="P4109">
        <v>9</v>
      </c>
      <c r="Q4109">
        <v>3</v>
      </c>
      <c r="R4109">
        <v>3</v>
      </c>
      <c r="S4109" t="s">
        <v>6554</v>
      </c>
    </row>
    <row r="4110" spans="1:20" x14ac:dyDescent="0.25">
      <c r="A4110" t="s">
        <v>6551</v>
      </c>
      <c r="B4110" t="s">
        <v>6552</v>
      </c>
      <c r="C4110" t="s">
        <v>10264</v>
      </c>
      <c r="D4110" t="s">
        <v>30</v>
      </c>
      <c r="E4110" t="s">
        <v>4992</v>
      </c>
      <c r="F4110" t="s">
        <v>1705</v>
      </c>
      <c r="G4110" t="s">
        <v>207</v>
      </c>
      <c r="H4110" t="s">
        <v>1734</v>
      </c>
      <c r="I4110" t="s">
        <v>612</v>
      </c>
      <c r="J4110" t="s">
        <v>42</v>
      </c>
      <c r="K4110" t="s">
        <v>98</v>
      </c>
      <c r="L4110">
        <v>3</v>
      </c>
      <c r="M4110">
        <v>1</v>
      </c>
      <c r="N4110">
        <v>0</v>
      </c>
      <c r="O4110">
        <v>3</v>
      </c>
      <c r="P4110">
        <v>3</v>
      </c>
      <c r="Q4110">
        <v>1</v>
      </c>
      <c r="R4110">
        <v>1</v>
      </c>
      <c r="S4110" t="s">
        <v>6554</v>
      </c>
    </row>
    <row r="4111" spans="1:20" x14ac:dyDescent="0.25">
      <c r="A4111" t="s">
        <v>6551</v>
      </c>
      <c r="B4111" t="s">
        <v>6552</v>
      </c>
      <c r="C4111" t="s">
        <v>9514</v>
      </c>
      <c r="D4111" t="s">
        <v>30</v>
      </c>
      <c r="E4111" t="s">
        <v>79</v>
      </c>
      <c r="F4111" t="s">
        <v>3485</v>
      </c>
      <c r="G4111" t="s">
        <v>42</v>
      </c>
      <c r="H4111" t="s">
        <v>4778</v>
      </c>
      <c r="I4111" t="s">
        <v>2527</v>
      </c>
      <c r="J4111" t="s">
        <v>42</v>
      </c>
      <c r="K4111" t="s">
        <v>692</v>
      </c>
      <c r="L4111">
        <v>1</v>
      </c>
      <c r="M4111">
        <v>0</v>
      </c>
      <c r="N4111">
        <v>0</v>
      </c>
      <c r="O4111">
        <v>1</v>
      </c>
      <c r="P4111">
        <v>1</v>
      </c>
      <c r="Q4111">
        <v>0</v>
      </c>
      <c r="R4111">
        <v>0</v>
      </c>
      <c r="S4111" t="s">
        <v>6554</v>
      </c>
    </row>
    <row r="4112" spans="1:20" x14ac:dyDescent="0.25">
      <c r="A4112" t="s">
        <v>6551</v>
      </c>
      <c r="B4112" t="s">
        <v>6552</v>
      </c>
      <c r="C4112" t="s">
        <v>13564</v>
      </c>
      <c r="D4112" t="s">
        <v>30</v>
      </c>
      <c r="E4112" s="1">
        <v>6.0000000000000002E-6</v>
      </c>
      <c r="F4112" t="s">
        <v>623</v>
      </c>
      <c r="G4112" t="s">
        <v>594</v>
      </c>
      <c r="H4112" t="s">
        <v>1848</v>
      </c>
      <c r="I4112" t="s">
        <v>287</v>
      </c>
      <c r="J4112" t="s">
        <v>42</v>
      </c>
      <c r="K4112" t="s">
        <v>88</v>
      </c>
      <c r="L4112">
        <v>2</v>
      </c>
      <c r="M4112">
        <v>0</v>
      </c>
      <c r="N4112">
        <v>0</v>
      </c>
      <c r="O4112">
        <v>2</v>
      </c>
      <c r="P4112">
        <v>2</v>
      </c>
      <c r="Q4112">
        <v>1</v>
      </c>
      <c r="R4112">
        <v>1</v>
      </c>
      <c r="S4112" t="s">
        <v>6554</v>
      </c>
    </row>
    <row r="4113" spans="1:20" x14ac:dyDescent="0.25">
      <c r="A4113" t="s">
        <v>6551</v>
      </c>
      <c r="B4113" t="s">
        <v>6552</v>
      </c>
      <c r="C4113" t="s">
        <v>11367</v>
      </c>
      <c r="D4113" t="s">
        <v>30</v>
      </c>
      <c r="E4113" t="s">
        <v>10477</v>
      </c>
      <c r="F4113" t="s">
        <v>3753</v>
      </c>
      <c r="G4113" t="s">
        <v>88</v>
      </c>
      <c r="H4113" t="s">
        <v>807</v>
      </c>
      <c r="I4113" t="s">
        <v>2713</v>
      </c>
      <c r="J4113" t="s">
        <v>129</v>
      </c>
      <c r="K4113" t="s">
        <v>376</v>
      </c>
      <c r="L4113">
        <v>5</v>
      </c>
      <c r="M4113">
        <v>0</v>
      </c>
      <c r="N4113">
        <v>0</v>
      </c>
      <c r="O4113">
        <v>5</v>
      </c>
      <c r="P4113">
        <v>5</v>
      </c>
      <c r="Q4113">
        <v>1</v>
      </c>
      <c r="R4113">
        <v>1</v>
      </c>
      <c r="S4113" t="s">
        <v>6554</v>
      </c>
    </row>
    <row r="4114" spans="1:20" x14ac:dyDescent="0.25">
      <c r="A4114" t="s">
        <v>6551</v>
      </c>
      <c r="B4114" t="s">
        <v>6552</v>
      </c>
      <c r="C4114" t="s">
        <v>6539</v>
      </c>
      <c r="D4114" t="s">
        <v>30</v>
      </c>
      <c r="E4114" t="s">
        <v>6553</v>
      </c>
      <c r="F4114" t="s">
        <v>2950</v>
      </c>
      <c r="G4114" t="s">
        <v>42</v>
      </c>
      <c r="H4114" t="s">
        <v>2580</v>
      </c>
      <c r="I4114" t="s">
        <v>942</v>
      </c>
      <c r="J4114" t="s">
        <v>42</v>
      </c>
      <c r="K4114" t="s">
        <v>132</v>
      </c>
      <c r="L4114">
        <v>2</v>
      </c>
      <c r="M4114">
        <v>0</v>
      </c>
      <c r="N4114">
        <v>0</v>
      </c>
      <c r="O4114">
        <v>2</v>
      </c>
      <c r="P4114">
        <v>2</v>
      </c>
      <c r="Q4114">
        <v>1</v>
      </c>
      <c r="R4114">
        <v>1</v>
      </c>
      <c r="S4114" t="s">
        <v>6554</v>
      </c>
    </row>
    <row r="4115" spans="1:20" x14ac:dyDescent="0.25">
      <c r="A4115" t="s">
        <v>14457</v>
      </c>
      <c r="B4115" t="s">
        <v>14458</v>
      </c>
      <c r="C4115" t="s">
        <v>14459</v>
      </c>
      <c r="D4115" t="s">
        <v>30</v>
      </c>
      <c r="E4115" t="s">
        <v>3380</v>
      </c>
      <c r="F4115" t="s">
        <v>2206</v>
      </c>
      <c r="G4115" t="s">
        <v>33</v>
      </c>
      <c r="H4115" s="1">
        <v>2.0000000000000001E-13</v>
      </c>
      <c r="I4115" t="s">
        <v>3855</v>
      </c>
      <c r="J4115" t="s">
        <v>42</v>
      </c>
      <c r="K4115" t="s">
        <v>370</v>
      </c>
      <c r="L4115">
        <v>3</v>
      </c>
      <c r="M4115">
        <v>1</v>
      </c>
      <c r="N4115">
        <v>0</v>
      </c>
      <c r="O4115">
        <v>3</v>
      </c>
      <c r="P4115">
        <v>3</v>
      </c>
      <c r="Q4115">
        <v>1</v>
      </c>
      <c r="R4115">
        <v>1</v>
      </c>
      <c r="S4115" t="s">
        <v>14460</v>
      </c>
    </row>
    <row r="4116" spans="1:20" x14ac:dyDescent="0.25">
      <c r="A4116" t="s">
        <v>2088</v>
      </c>
      <c r="B4116" t="s">
        <v>2089</v>
      </c>
      <c r="C4116" t="s">
        <v>4990</v>
      </c>
      <c r="D4116" t="s">
        <v>30</v>
      </c>
      <c r="E4116" t="s">
        <v>4991</v>
      </c>
      <c r="F4116" t="s">
        <v>691</v>
      </c>
      <c r="G4116" t="s">
        <v>178</v>
      </c>
      <c r="H4116" t="s">
        <v>4992</v>
      </c>
      <c r="I4116" t="s">
        <v>1427</v>
      </c>
      <c r="J4116" t="s">
        <v>42</v>
      </c>
      <c r="K4116" t="s">
        <v>489</v>
      </c>
      <c r="L4116">
        <v>8</v>
      </c>
      <c r="M4116">
        <v>0</v>
      </c>
      <c r="N4116">
        <v>0</v>
      </c>
      <c r="O4116">
        <v>8</v>
      </c>
      <c r="P4116">
        <v>8</v>
      </c>
      <c r="Q4116">
        <v>7</v>
      </c>
      <c r="R4116">
        <v>7</v>
      </c>
      <c r="S4116" t="s">
        <v>2094</v>
      </c>
    </row>
    <row r="4117" spans="1:20" x14ac:dyDescent="0.25">
      <c r="A4117" t="s">
        <v>2088</v>
      </c>
      <c r="B4117" t="s">
        <v>2089</v>
      </c>
      <c r="C4117" t="s">
        <v>2090</v>
      </c>
      <c r="D4117" t="s">
        <v>30</v>
      </c>
      <c r="E4117" t="s">
        <v>2091</v>
      </c>
      <c r="F4117" t="s">
        <v>2092</v>
      </c>
      <c r="G4117" t="s">
        <v>2093</v>
      </c>
      <c r="H4117" t="s">
        <v>1610</v>
      </c>
      <c r="I4117" t="s">
        <v>1733</v>
      </c>
      <c r="J4117" t="s">
        <v>42</v>
      </c>
      <c r="K4117" t="s">
        <v>495</v>
      </c>
      <c r="L4117">
        <v>8</v>
      </c>
      <c r="M4117">
        <v>0</v>
      </c>
      <c r="N4117">
        <v>0</v>
      </c>
      <c r="O4117">
        <v>8</v>
      </c>
      <c r="P4117">
        <v>8</v>
      </c>
      <c r="Q4117">
        <v>6</v>
      </c>
      <c r="R4117">
        <v>6</v>
      </c>
      <c r="S4117" t="s">
        <v>2094</v>
      </c>
    </row>
    <row r="4118" spans="1:20" x14ac:dyDescent="0.25">
      <c r="A4118" t="s">
        <v>289</v>
      </c>
      <c r="B4118" t="s">
        <v>290</v>
      </c>
      <c r="C4118" t="s">
        <v>247</v>
      </c>
      <c r="D4118" t="s">
        <v>30</v>
      </c>
      <c r="E4118" t="s">
        <v>291</v>
      </c>
      <c r="F4118" t="s">
        <v>292</v>
      </c>
      <c r="G4118" t="s">
        <v>293</v>
      </c>
      <c r="H4118" t="s">
        <v>294</v>
      </c>
      <c r="I4118" t="s">
        <v>295</v>
      </c>
      <c r="J4118" t="s">
        <v>42</v>
      </c>
      <c r="K4118" t="s">
        <v>296</v>
      </c>
      <c r="L4118">
        <v>42</v>
      </c>
      <c r="M4118">
        <v>1</v>
      </c>
      <c r="N4118">
        <v>1</v>
      </c>
      <c r="O4118">
        <v>43</v>
      </c>
      <c r="P4118">
        <v>43</v>
      </c>
      <c r="Q4118">
        <v>0</v>
      </c>
      <c r="R4118">
        <v>0</v>
      </c>
      <c r="S4118" t="s">
        <v>297</v>
      </c>
      <c r="T4118" t="s">
        <v>173</v>
      </c>
    </row>
    <row r="4119" spans="1:20" x14ac:dyDescent="0.25">
      <c r="A4119" t="s">
        <v>289</v>
      </c>
      <c r="B4119" t="s">
        <v>290</v>
      </c>
      <c r="C4119" t="s">
        <v>6395</v>
      </c>
      <c r="D4119" t="s">
        <v>30</v>
      </c>
      <c r="E4119" t="s">
        <v>3842</v>
      </c>
      <c r="F4119" t="s">
        <v>6398</v>
      </c>
      <c r="G4119" t="s">
        <v>210</v>
      </c>
      <c r="H4119" t="s">
        <v>4547</v>
      </c>
      <c r="I4119" t="s">
        <v>2527</v>
      </c>
      <c r="J4119" t="s">
        <v>33</v>
      </c>
      <c r="K4119" t="s">
        <v>506</v>
      </c>
      <c r="L4119">
        <v>9</v>
      </c>
      <c r="M4119">
        <v>1</v>
      </c>
      <c r="N4119">
        <v>0</v>
      </c>
      <c r="O4119">
        <v>9</v>
      </c>
      <c r="P4119">
        <v>9</v>
      </c>
      <c r="Q4119">
        <v>0</v>
      </c>
      <c r="R4119">
        <v>0</v>
      </c>
      <c r="S4119" t="s">
        <v>297</v>
      </c>
      <c r="T4119" t="s">
        <v>173</v>
      </c>
    </row>
    <row r="4120" spans="1:20" x14ac:dyDescent="0.25">
      <c r="A4120" t="s">
        <v>289</v>
      </c>
      <c r="B4120" t="s">
        <v>290</v>
      </c>
      <c r="C4120" t="s">
        <v>12448</v>
      </c>
      <c r="D4120" t="s">
        <v>30</v>
      </c>
      <c r="E4120" t="s">
        <v>933</v>
      </c>
      <c r="F4120" t="s">
        <v>510</v>
      </c>
      <c r="G4120" t="s">
        <v>42</v>
      </c>
      <c r="H4120" t="s">
        <v>8194</v>
      </c>
      <c r="I4120" t="s">
        <v>3281</v>
      </c>
      <c r="J4120" t="s">
        <v>42</v>
      </c>
      <c r="K4120" t="s">
        <v>210</v>
      </c>
      <c r="L4120">
        <v>6</v>
      </c>
      <c r="M4120">
        <v>0</v>
      </c>
      <c r="N4120">
        <v>0</v>
      </c>
      <c r="O4120">
        <v>6</v>
      </c>
      <c r="P4120">
        <v>6</v>
      </c>
      <c r="Q4120">
        <v>0</v>
      </c>
      <c r="R4120">
        <v>0</v>
      </c>
      <c r="S4120" t="s">
        <v>297</v>
      </c>
      <c r="T4120" t="s">
        <v>173</v>
      </c>
    </row>
    <row r="4121" spans="1:20" x14ac:dyDescent="0.25">
      <c r="A4121" t="s">
        <v>289</v>
      </c>
      <c r="B4121" t="s">
        <v>290</v>
      </c>
      <c r="C4121" t="s">
        <v>14499</v>
      </c>
      <c r="D4121" t="s">
        <v>30</v>
      </c>
      <c r="E4121" t="s">
        <v>11644</v>
      </c>
      <c r="F4121" t="s">
        <v>2535</v>
      </c>
      <c r="G4121" t="s">
        <v>651</v>
      </c>
      <c r="H4121" t="s">
        <v>7838</v>
      </c>
      <c r="I4121" t="s">
        <v>4733</v>
      </c>
      <c r="J4121" t="s">
        <v>129</v>
      </c>
      <c r="K4121" t="s">
        <v>561</v>
      </c>
      <c r="L4121">
        <v>5</v>
      </c>
      <c r="M4121">
        <v>1</v>
      </c>
      <c r="N4121">
        <v>0</v>
      </c>
      <c r="O4121">
        <v>5</v>
      </c>
      <c r="P4121">
        <v>5</v>
      </c>
      <c r="Q4121">
        <v>0</v>
      </c>
      <c r="R4121">
        <v>0</v>
      </c>
      <c r="S4121" t="s">
        <v>297</v>
      </c>
      <c r="T4121" t="s">
        <v>173</v>
      </c>
    </row>
    <row r="4122" spans="1:20" x14ac:dyDescent="0.25">
      <c r="A4122" t="s">
        <v>289</v>
      </c>
      <c r="B4122" t="s">
        <v>290</v>
      </c>
      <c r="C4122" t="s">
        <v>3258</v>
      </c>
      <c r="D4122" t="s">
        <v>30</v>
      </c>
      <c r="E4122" t="s">
        <v>1450</v>
      </c>
      <c r="F4122" t="s">
        <v>1712</v>
      </c>
      <c r="G4122" t="s">
        <v>1028</v>
      </c>
      <c r="H4122" t="s">
        <v>3273</v>
      </c>
      <c r="I4122" t="s">
        <v>3274</v>
      </c>
      <c r="J4122" t="s">
        <v>42</v>
      </c>
      <c r="K4122" t="s">
        <v>984</v>
      </c>
      <c r="L4122">
        <v>32</v>
      </c>
      <c r="M4122">
        <v>0</v>
      </c>
      <c r="N4122">
        <v>0</v>
      </c>
      <c r="O4122">
        <v>32</v>
      </c>
      <c r="P4122">
        <v>32</v>
      </c>
      <c r="Q4122">
        <v>0</v>
      </c>
      <c r="R4122">
        <v>0</v>
      </c>
      <c r="S4122" t="s">
        <v>297</v>
      </c>
      <c r="T4122" t="s">
        <v>173</v>
      </c>
    </row>
    <row r="4123" spans="1:20" x14ac:dyDescent="0.25">
      <c r="A4123" t="s">
        <v>3730</v>
      </c>
      <c r="B4123" t="s">
        <v>3731</v>
      </c>
      <c r="C4123" t="s">
        <v>3732</v>
      </c>
      <c r="D4123" t="s">
        <v>30</v>
      </c>
      <c r="E4123" t="s">
        <v>3733</v>
      </c>
      <c r="F4123" t="s">
        <v>1941</v>
      </c>
      <c r="G4123" t="s">
        <v>42</v>
      </c>
      <c r="H4123" t="s">
        <v>3734</v>
      </c>
      <c r="I4123" t="s">
        <v>1112</v>
      </c>
      <c r="J4123" t="s">
        <v>42</v>
      </c>
      <c r="K4123" t="s">
        <v>385</v>
      </c>
      <c r="L4123">
        <v>1</v>
      </c>
      <c r="M4123">
        <v>0</v>
      </c>
      <c r="N4123">
        <v>0</v>
      </c>
      <c r="O4123">
        <v>1</v>
      </c>
      <c r="P4123">
        <v>1</v>
      </c>
      <c r="Q4123">
        <v>1</v>
      </c>
      <c r="R4123">
        <v>1</v>
      </c>
      <c r="S4123" t="s">
        <v>3735</v>
      </c>
    </row>
    <row r="4124" spans="1:20" x14ac:dyDescent="0.25">
      <c r="A4124" t="s">
        <v>7873</v>
      </c>
      <c r="B4124" t="s">
        <v>7874</v>
      </c>
      <c r="C4124" t="s">
        <v>7875</v>
      </c>
      <c r="D4124" t="s">
        <v>30</v>
      </c>
      <c r="E4124" t="s">
        <v>7876</v>
      </c>
      <c r="F4124" t="s">
        <v>1625</v>
      </c>
      <c r="G4124" t="s">
        <v>42</v>
      </c>
      <c r="H4124" t="s">
        <v>522</v>
      </c>
      <c r="I4124" t="s">
        <v>287</v>
      </c>
      <c r="J4124" t="s">
        <v>42</v>
      </c>
      <c r="K4124" t="s">
        <v>60</v>
      </c>
      <c r="L4124">
        <v>1</v>
      </c>
      <c r="M4124">
        <v>0</v>
      </c>
      <c r="N4124">
        <v>0</v>
      </c>
      <c r="O4124">
        <v>1</v>
      </c>
      <c r="P4124">
        <v>1</v>
      </c>
      <c r="Q4124">
        <v>1</v>
      </c>
      <c r="R4124">
        <v>1</v>
      </c>
      <c r="S4124" t="s">
        <v>7877</v>
      </c>
    </row>
    <row r="4125" spans="1:20" x14ac:dyDescent="0.25">
      <c r="A4125" t="s">
        <v>3081</v>
      </c>
      <c r="B4125" t="s">
        <v>3082</v>
      </c>
      <c r="C4125" t="s">
        <v>3083</v>
      </c>
      <c r="D4125" t="s">
        <v>30</v>
      </c>
      <c r="E4125" t="s">
        <v>3084</v>
      </c>
      <c r="F4125" t="s">
        <v>375</v>
      </c>
      <c r="G4125" t="s">
        <v>33</v>
      </c>
      <c r="H4125" t="s">
        <v>2784</v>
      </c>
      <c r="I4125" t="s">
        <v>2539</v>
      </c>
      <c r="J4125" t="s">
        <v>33</v>
      </c>
      <c r="K4125" t="s">
        <v>692</v>
      </c>
      <c r="L4125">
        <v>1</v>
      </c>
      <c r="M4125">
        <v>0</v>
      </c>
      <c r="N4125">
        <v>0</v>
      </c>
      <c r="O4125">
        <v>1</v>
      </c>
      <c r="P4125">
        <v>1</v>
      </c>
      <c r="Q4125">
        <v>1</v>
      </c>
      <c r="R4125">
        <v>1</v>
      </c>
      <c r="S4125" t="s">
        <v>3085</v>
      </c>
    </row>
    <row r="4126" spans="1:20" x14ac:dyDescent="0.25">
      <c r="A4126" t="s">
        <v>3081</v>
      </c>
      <c r="B4126" t="s">
        <v>3082</v>
      </c>
      <c r="C4126" t="s">
        <v>3951</v>
      </c>
      <c r="D4126" t="s">
        <v>30</v>
      </c>
      <c r="E4126" t="s">
        <v>3952</v>
      </c>
      <c r="F4126" t="s">
        <v>578</v>
      </c>
      <c r="G4126" t="s">
        <v>1428</v>
      </c>
      <c r="H4126" t="s">
        <v>599</v>
      </c>
      <c r="I4126" t="s">
        <v>870</v>
      </c>
      <c r="J4126" t="s">
        <v>594</v>
      </c>
      <c r="K4126" t="s">
        <v>132</v>
      </c>
      <c r="L4126">
        <v>2</v>
      </c>
      <c r="M4126">
        <v>0</v>
      </c>
      <c r="N4126">
        <v>0</v>
      </c>
      <c r="O4126">
        <v>2</v>
      </c>
      <c r="P4126">
        <v>2</v>
      </c>
      <c r="Q4126">
        <v>1</v>
      </c>
      <c r="R4126">
        <v>1</v>
      </c>
      <c r="S4126" t="s">
        <v>3085</v>
      </c>
    </row>
    <row r="4127" spans="1:20" x14ac:dyDescent="0.25">
      <c r="A4127" t="s">
        <v>3081</v>
      </c>
      <c r="B4127" t="s">
        <v>3082</v>
      </c>
      <c r="C4127" t="s">
        <v>9192</v>
      </c>
      <c r="D4127" t="s">
        <v>30</v>
      </c>
      <c r="E4127" s="1">
        <v>7.0000000000000005E-13</v>
      </c>
      <c r="F4127" t="s">
        <v>1863</v>
      </c>
      <c r="G4127" t="s">
        <v>42</v>
      </c>
      <c r="H4127" t="s">
        <v>2146</v>
      </c>
      <c r="I4127" t="s">
        <v>1897</v>
      </c>
      <c r="J4127" t="s">
        <v>42</v>
      </c>
      <c r="K4127" t="s">
        <v>122</v>
      </c>
      <c r="L4127">
        <v>1</v>
      </c>
      <c r="M4127">
        <v>0</v>
      </c>
      <c r="N4127">
        <v>0</v>
      </c>
      <c r="O4127">
        <v>1</v>
      </c>
      <c r="P4127">
        <v>1</v>
      </c>
      <c r="Q4127">
        <v>1</v>
      </c>
      <c r="R4127">
        <v>1</v>
      </c>
      <c r="S4127" t="s">
        <v>3085</v>
      </c>
    </row>
    <row r="4128" spans="1:20" x14ac:dyDescent="0.25">
      <c r="A4128" t="s">
        <v>3081</v>
      </c>
      <c r="B4128" t="s">
        <v>3082</v>
      </c>
      <c r="C4128" t="s">
        <v>7996</v>
      </c>
      <c r="D4128" t="s">
        <v>30</v>
      </c>
      <c r="E4128" t="s">
        <v>7273</v>
      </c>
      <c r="F4128" t="s">
        <v>342</v>
      </c>
      <c r="G4128" t="s">
        <v>97</v>
      </c>
      <c r="H4128" s="1">
        <v>1E-10</v>
      </c>
      <c r="I4128" t="s">
        <v>669</v>
      </c>
      <c r="J4128" t="s">
        <v>42</v>
      </c>
      <c r="K4128" t="s">
        <v>151</v>
      </c>
      <c r="L4128">
        <v>2</v>
      </c>
      <c r="M4128">
        <v>0</v>
      </c>
      <c r="N4128">
        <v>0</v>
      </c>
      <c r="O4128">
        <v>2</v>
      </c>
      <c r="P4128">
        <v>2</v>
      </c>
      <c r="Q4128">
        <v>1</v>
      </c>
      <c r="R4128">
        <v>1</v>
      </c>
      <c r="S4128" t="s">
        <v>3085</v>
      </c>
    </row>
    <row r="4129" spans="1:20" x14ac:dyDescent="0.25">
      <c r="A4129" t="s">
        <v>3081</v>
      </c>
      <c r="B4129" t="s">
        <v>3082</v>
      </c>
      <c r="C4129" t="s">
        <v>14189</v>
      </c>
      <c r="D4129" t="s">
        <v>30</v>
      </c>
      <c r="E4129" t="s">
        <v>1203</v>
      </c>
      <c r="F4129" t="s">
        <v>1204</v>
      </c>
      <c r="G4129" t="s">
        <v>129</v>
      </c>
      <c r="H4129" s="1">
        <v>2.9999999999999998E-15</v>
      </c>
      <c r="I4129" t="s">
        <v>1535</v>
      </c>
      <c r="J4129" t="s">
        <v>33</v>
      </c>
      <c r="K4129" t="s">
        <v>163</v>
      </c>
      <c r="L4129">
        <v>2</v>
      </c>
      <c r="M4129">
        <v>0</v>
      </c>
      <c r="N4129">
        <v>0</v>
      </c>
      <c r="O4129">
        <v>2</v>
      </c>
      <c r="P4129">
        <v>2</v>
      </c>
      <c r="Q4129">
        <v>1</v>
      </c>
      <c r="R4129">
        <v>1</v>
      </c>
      <c r="S4129" t="s">
        <v>3085</v>
      </c>
    </row>
    <row r="4130" spans="1:20" x14ac:dyDescent="0.25">
      <c r="A4130" t="s">
        <v>6486</v>
      </c>
      <c r="B4130" t="s">
        <v>6487</v>
      </c>
      <c r="C4130" t="s">
        <v>6488</v>
      </c>
      <c r="D4130" t="s">
        <v>30</v>
      </c>
      <c r="E4130" t="s">
        <v>1209</v>
      </c>
      <c r="F4130" t="s">
        <v>1913</v>
      </c>
      <c r="G4130" t="s">
        <v>552</v>
      </c>
      <c r="H4130" t="s">
        <v>2025</v>
      </c>
      <c r="I4130" t="s">
        <v>2319</v>
      </c>
      <c r="J4130" t="s">
        <v>367</v>
      </c>
      <c r="K4130" t="s">
        <v>151</v>
      </c>
      <c r="L4130">
        <v>2</v>
      </c>
      <c r="M4130">
        <v>0</v>
      </c>
      <c r="N4130">
        <v>0</v>
      </c>
      <c r="O4130">
        <v>2</v>
      </c>
      <c r="P4130">
        <v>2</v>
      </c>
      <c r="Q4130">
        <v>1</v>
      </c>
      <c r="R4130">
        <v>1</v>
      </c>
      <c r="S4130" t="s">
        <v>6489</v>
      </c>
    </row>
    <row r="4131" spans="1:20" x14ac:dyDescent="0.25">
      <c r="A4131" t="s">
        <v>6486</v>
      </c>
      <c r="B4131" t="s">
        <v>6487</v>
      </c>
      <c r="C4131" t="s">
        <v>14198</v>
      </c>
      <c r="D4131" t="s">
        <v>30</v>
      </c>
      <c r="E4131" t="s">
        <v>10212</v>
      </c>
      <c r="F4131" t="s">
        <v>3936</v>
      </c>
      <c r="G4131" t="s">
        <v>33</v>
      </c>
      <c r="H4131" t="s">
        <v>11183</v>
      </c>
      <c r="I4131" t="s">
        <v>1081</v>
      </c>
      <c r="J4131" t="s">
        <v>33</v>
      </c>
      <c r="K4131" t="s">
        <v>628</v>
      </c>
      <c r="L4131">
        <v>1</v>
      </c>
      <c r="M4131">
        <v>0</v>
      </c>
      <c r="N4131">
        <v>0</v>
      </c>
      <c r="O4131">
        <v>1</v>
      </c>
      <c r="P4131">
        <v>1</v>
      </c>
      <c r="Q4131">
        <v>1</v>
      </c>
      <c r="R4131">
        <v>1</v>
      </c>
      <c r="S4131" t="s">
        <v>6489</v>
      </c>
    </row>
    <row r="4132" spans="1:20" x14ac:dyDescent="0.25">
      <c r="A4132" t="s">
        <v>6490</v>
      </c>
      <c r="B4132" t="s">
        <v>6491</v>
      </c>
      <c r="C4132" t="s">
        <v>6488</v>
      </c>
      <c r="D4132" t="s">
        <v>30</v>
      </c>
      <c r="E4132" t="s">
        <v>1152</v>
      </c>
      <c r="F4132" t="s">
        <v>765</v>
      </c>
      <c r="G4132" t="s">
        <v>97</v>
      </c>
      <c r="H4132" t="s">
        <v>1507</v>
      </c>
      <c r="I4132" t="s">
        <v>790</v>
      </c>
      <c r="J4132" t="s">
        <v>97</v>
      </c>
      <c r="K4132" t="s">
        <v>106</v>
      </c>
      <c r="L4132">
        <v>1</v>
      </c>
      <c r="M4132">
        <v>1</v>
      </c>
      <c r="N4132">
        <v>0</v>
      </c>
      <c r="O4132">
        <v>1</v>
      </c>
      <c r="P4132">
        <v>1</v>
      </c>
      <c r="Q4132">
        <v>0</v>
      </c>
      <c r="R4132">
        <v>0</v>
      </c>
      <c r="S4132" t="s">
        <v>6492</v>
      </c>
    </row>
    <row r="4133" spans="1:20" x14ac:dyDescent="0.25">
      <c r="A4133" t="s">
        <v>6490</v>
      </c>
      <c r="B4133" t="s">
        <v>6491</v>
      </c>
      <c r="C4133" t="s">
        <v>14198</v>
      </c>
      <c r="D4133" t="s">
        <v>30</v>
      </c>
      <c r="E4133" t="s">
        <v>14199</v>
      </c>
      <c r="F4133" t="s">
        <v>14200</v>
      </c>
      <c r="G4133" t="s">
        <v>36</v>
      </c>
      <c r="H4133" t="s">
        <v>11612</v>
      </c>
      <c r="I4133" t="s">
        <v>6867</v>
      </c>
      <c r="J4133" t="s">
        <v>36</v>
      </c>
      <c r="K4133" t="s">
        <v>122</v>
      </c>
      <c r="L4133">
        <v>1</v>
      </c>
      <c r="M4133">
        <v>0</v>
      </c>
      <c r="N4133">
        <v>0</v>
      </c>
      <c r="O4133">
        <v>1</v>
      </c>
      <c r="P4133">
        <v>1</v>
      </c>
      <c r="Q4133">
        <v>1</v>
      </c>
      <c r="R4133">
        <v>1</v>
      </c>
      <c r="S4133" t="s">
        <v>6492</v>
      </c>
    </row>
    <row r="4134" spans="1:20" x14ac:dyDescent="0.25">
      <c r="A4134" t="s">
        <v>4448</v>
      </c>
      <c r="B4134" t="s">
        <v>4449</v>
      </c>
      <c r="C4134" t="s">
        <v>10475</v>
      </c>
      <c r="D4134" t="s">
        <v>30</v>
      </c>
      <c r="E4134" t="s">
        <v>2179</v>
      </c>
      <c r="F4134" t="s">
        <v>986</v>
      </c>
      <c r="G4134" t="s">
        <v>129</v>
      </c>
      <c r="H4134" t="s">
        <v>3500</v>
      </c>
      <c r="I4134" t="s">
        <v>5260</v>
      </c>
      <c r="J4134" t="s">
        <v>129</v>
      </c>
      <c r="K4134" t="s">
        <v>151</v>
      </c>
      <c r="L4134">
        <v>1</v>
      </c>
      <c r="M4134">
        <v>0</v>
      </c>
      <c r="N4134">
        <v>0</v>
      </c>
      <c r="O4134">
        <v>1</v>
      </c>
      <c r="P4134">
        <v>1</v>
      </c>
      <c r="Q4134">
        <v>1</v>
      </c>
      <c r="R4134">
        <v>1</v>
      </c>
      <c r="S4134" t="s">
        <v>4442</v>
      </c>
      <c r="T4134" t="s">
        <v>4443</v>
      </c>
    </row>
    <row r="4135" spans="1:20" x14ac:dyDescent="0.25">
      <c r="A4135" t="s">
        <v>4448</v>
      </c>
      <c r="B4135" t="s">
        <v>4449</v>
      </c>
      <c r="C4135" t="s">
        <v>11708</v>
      </c>
      <c r="D4135" t="s">
        <v>30</v>
      </c>
      <c r="E4135" t="s">
        <v>413</v>
      </c>
      <c r="F4135" t="s">
        <v>8935</v>
      </c>
      <c r="G4135" t="s">
        <v>114</v>
      </c>
      <c r="H4135" t="s">
        <v>5258</v>
      </c>
      <c r="I4135" t="s">
        <v>2713</v>
      </c>
      <c r="J4135" t="s">
        <v>594</v>
      </c>
      <c r="K4135" t="s">
        <v>181</v>
      </c>
      <c r="L4135">
        <v>2</v>
      </c>
      <c r="M4135">
        <v>1</v>
      </c>
      <c r="N4135">
        <v>0</v>
      </c>
      <c r="O4135">
        <v>2</v>
      </c>
      <c r="P4135">
        <v>2</v>
      </c>
      <c r="Q4135">
        <v>1</v>
      </c>
      <c r="R4135">
        <v>1</v>
      </c>
      <c r="S4135" t="s">
        <v>4442</v>
      </c>
      <c r="T4135" t="s">
        <v>4443</v>
      </c>
    </row>
    <row r="4136" spans="1:20" x14ac:dyDescent="0.25">
      <c r="A4136" t="s">
        <v>4448</v>
      </c>
      <c r="B4136" t="s">
        <v>4449</v>
      </c>
      <c r="C4136" t="s">
        <v>8991</v>
      </c>
      <c r="D4136" t="s">
        <v>30</v>
      </c>
      <c r="E4136" t="s">
        <v>8090</v>
      </c>
      <c r="F4136" t="s">
        <v>3214</v>
      </c>
      <c r="G4136" t="s">
        <v>42</v>
      </c>
      <c r="H4136" t="s">
        <v>4540</v>
      </c>
      <c r="I4136" t="s">
        <v>2725</v>
      </c>
      <c r="J4136" t="s">
        <v>42</v>
      </c>
      <c r="K4136" t="s">
        <v>122</v>
      </c>
      <c r="L4136">
        <v>2</v>
      </c>
      <c r="M4136">
        <v>0</v>
      </c>
      <c r="N4136">
        <v>0</v>
      </c>
      <c r="O4136">
        <v>2</v>
      </c>
      <c r="P4136">
        <v>2</v>
      </c>
      <c r="Q4136">
        <v>1</v>
      </c>
      <c r="R4136">
        <v>1</v>
      </c>
      <c r="S4136" t="s">
        <v>4442</v>
      </c>
      <c r="T4136" t="s">
        <v>4443</v>
      </c>
    </row>
    <row r="4137" spans="1:20" x14ac:dyDescent="0.25">
      <c r="A4137" t="s">
        <v>4448</v>
      </c>
      <c r="B4137" t="s">
        <v>4449</v>
      </c>
      <c r="C4137" t="s">
        <v>4428</v>
      </c>
      <c r="D4137" t="s">
        <v>30</v>
      </c>
      <c r="E4137" t="s">
        <v>95</v>
      </c>
      <c r="F4137" t="s">
        <v>2276</v>
      </c>
      <c r="G4137" t="s">
        <v>42</v>
      </c>
      <c r="H4137" t="s">
        <v>3277</v>
      </c>
      <c r="I4137" t="s">
        <v>798</v>
      </c>
      <c r="J4137" t="s">
        <v>42</v>
      </c>
      <c r="K4137" t="s">
        <v>387</v>
      </c>
      <c r="L4137">
        <v>2</v>
      </c>
      <c r="M4137">
        <v>1</v>
      </c>
      <c r="N4137">
        <v>0</v>
      </c>
      <c r="O4137">
        <v>2</v>
      </c>
      <c r="P4137">
        <v>2</v>
      </c>
      <c r="Q4137">
        <v>0</v>
      </c>
      <c r="R4137">
        <v>0</v>
      </c>
      <c r="S4137" t="s">
        <v>4442</v>
      </c>
      <c r="T4137" t="s">
        <v>4443</v>
      </c>
    </row>
    <row r="4138" spans="1:20" x14ac:dyDescent="0.25">
      <c r="A4138" t="s">
        <v>4440</v>
      </c>
      <c r="B4138" t="s">
        <v>4441</v>
      </c>
      <c r="C4138" t="s">
        <v>11708</v>
      </c>
      <c r="D4138" t="s">
        <v>30</v>
      </c>
      <c r="E4138" t="s">
        <v>11733</v>
      </c>
      <c r="F4138" t="s">
        <v>11002</v>
      </c>
      <c r="G4138" t="s">
        <v>42</v>
      </c>
      <c r="H4138" t="s">
        <v>8716</v>
      </c>
      <c r="I4138" t="s">
        <v>1545</v>
      </c>
      <c r="J4138" t="s">
        <v>42</v>
      </c>
      <c r="K4138" t="s">
        <v>171</v>
      </c>
      <c r="L4138">
        <v>1</v>
      </c>
      <c r="M4138">
        <v>1</v>
      </c>
      <c r="N4138">
        <v>1</v>
      </c>
      <c r="O4138">
        <v>2</v>
      </c>
      <c r="P4138">
        <v>2</v>
      </c>
      <c r="Q4138">
        <v>2</v>
      </c>
      <c r="R4138">
        <v>2</v>
      </c>
      <c r="S4138" t="s">
        <v>4442</v>
      </c>
      <c r="T4138" t="s">
        <v>4443</v>
      </c>
    </row>
    <row r="4139" spans="1:20" x14ac:dyDescent="0.25">
      <c r="A4139" t="s">
        <v>4440</v>
      </c>
      <c r="B4139" t="s">
        <v>4441</v>
      </c>
      <c r="C4139" t="s">
        <v>5365</v>
      </c>
      <c r="D4139" t="s">
        <v>30</v>
      </c>
      <c r="E4139" t="s">
        <v>5366</v>
      </c>
      <c r="F4139" t="s">
        <v>3149</v>
      </c>
      <c r="G4139" t="s">
        <v>42</v>
      </c>
      <c r="H4139" s="1">
        <v>4.0000000000000003E-17</v>
      </c>
      <c r="I4139" t="s">
        <v>4306</v>
      </c>
      <c r="J4139" t="s">
        <v>42</v>
      </c>
      <c r="K4139" t="s">
        <v>151</v>
      </c>
      <c r="L4139">
        <v>2</v>
      </c>
      <c r="M4139">
        <v>0</v>
      </c>
      <c r="N4139">
        <v>0</v>
      </c>
      <c r="O4139">
        <v>2</v>
      </c>
      <c r="P4139">
        <v>2</v>
      </c>
      <c r="Q4139">
        <v>2</v>
      </c>
      <c r="R4139">
        <v>2</v>
      </c>
      <c r="S4139" t="s">
        <v>4442</v>
      </c>
      <c r="T4139" t="s">
        <v>4443</v>
      </c>
    </row>
    <row r="4140" spans="1:20" x14ac:dyDescent="0.25">
      <c r="A4140" t="s">
        <v>4440</v>
      </c>
      <c r="B4140" t="s">
        <v>4441</v>
      </c>
      <c r="C4140" t="s">
        <v>8991</v>
      </c>
      <c r="D4140" t="s">
        <v>30</v>
      </c>
      <c r="E4140" t="s">
        <v>8992</v>
      </c>
      <c r="F4140" t="s">
        <v>8993</v>
      </c>
      <c r="G4140" t="s">
        <v>42</v>
      </c>
      <c r="H4140" t="s">
        <v>4582</v>
      </c>
      <c r="I4140" t="s">
        <v>7767</v>
      </c>
      <c r="J4140" t="s">
        <v>42</v>
      </c>
      <c r="K4140" t="s">
        <v>692</v>
      </c>
      <c r="L4140">
        <v>2</v>
      </c>
      <c r="M4140">
        <v>0</v>
      </c>
      <c r="N4140">
        <v>0</v>
      </c>
      <c r="O4140">
        <v>2</v>
      </c>
      <c r="P4140">
        <v>2</v>
      </c>
      <c r="Q4140">
        <v>1</v>
      </c>
      <c r="R4140">
        <v>1</v>
      </c>
      <c r="S4140" t="s">
        <v>4442</v>
      </c>
      <c r="T4140" t="s">
        <v>4443</v>
      </c>
    </row>
    <row r="4141" spans="1:20" x14ac:dyDescent="0.25">
      <c r="A4141" t="s">
        <v>4440</v>
      </c>
      <c r="B4141" t="s">
        <v>4441</v>
      </c>
      <c r="C4141" t="s">
        <v>4428</v>
      </c>
      <c r="D4141" t="s">
        <v>30</v>
      </c>
      <c r="E4141" t="s">
        <v>3894</v>
      </c>
      <c r="F4141" t="s">
        <v>2520</v>
      </c>
      <c r="G4141" t="s">
        <v>42</v>
      </c>
      <c r="H4141" t="s">
        <v>2146</v>
      </c>
      <c r="I4141" t="s">
        <v>3445</v>
      </c>
      <c r="J4141" t="s">
        <v>42</v>
      </c>
      <c r="K4141" t="s">
        <v>36</v>
      </c>
      <c r="L4141">
        <v>1</v>
      </c>
      <c r="M4141">
        <v>1</v>
      </c>
      <c r="N4141">
        <v>0</v>
      </c>
      <c r="O4141">
        <v>1</v>
      </c>
      <c r="P4141">
        <v>1</v>
      </c>
      <c r="Q4141">
        <v>1</v>
      </c>
      <c r="R4141">
        <v>1</v>
      </c>
      <c r="S4141" t="s">
        <v>4442</v>
      </c>
      <c r="T4141" t="s">
        <v>4443</v>
      </c>
    </row>
    <row r="4142" spans="1:20" x14ac:dyDescent="0.25">
      <c r="A4142" t="s">
        <v>8997</v>
      </c>
      <c r="B4142" t="s">
        <v>8998</v>
      </c>
      <c r="C4142" t="s">
        <v>11708</v>
      </c>
      <c r="D4142" t="s">
        <v>30</v>
      </c>
      <c r="E4142" t="s">
        <v>2959</v>
      </c>
      <c r="F4142" t="s">
        <v>608</v>
      </c>
      <c r="G4142" t="s">
        <v>42</v>
      </c>
      <c r="H4142" t="s">
        <v>79</v>
      </c>
      <c r="I4142" t="s">
        <v>2309</v>
      </c>
      <c r="J4142" t="s">
        <v>42</v>
      </c>
      <c r="K4142" t="s">
        <v>163</v>
      </c>
      <c r="L4142">
        <v>2</v>
      </c>
      <c r="M4142">
        <v>0</v>
      </c>
      <c r="N4142">
        <v>0</v>
      </c>
      <c r="O4142">
        <v>2</v>
      </c>
      <c r="P4142">
        <v>2</v>
      </c>
      <c r="Q4142">
        <v>0</v>
      </c>
      <c r="R4142">
        <v>0</v>
      </c>
      <c r="S4142" t="s">
        <v>4442</v>
      </c>
      <c r="T4142" t="s">
        <v>4443</v>
      </c>
    </row>
    <row r="4143" spans="1:20" x14ac:dyDescent="0.25">
      <c r="A4143" t="s">
        <v>8997</v>
      </c>
      <c r="B4143" t="s">
        <v>8998</v>
      </c>
      <c r="C4143" t="s">
        <v>8991</v>
      </c>
      <c r="D4143" t="s">
        <v>30</v>
      </c>
      <c r="E4143" t="s">
        <v>5238</v>
      </c>
      <c r="F4143" t="s">
        <v>2791</v>
      </c>
      <c r="G4143" t="s">
        <v>42</v>
      </c>
      <c r="H4143" t="s">
        <v>7922</v>
      </c>
      <c r="I4143" t="s">
        <v>1319</v>
      </c>
      <c r="J4143" t="s">
        <v>42</v>
      </c>
      <c r="K4143" t="s">
        <v>385</v>
      </c>
      <c r="L4143">
        <v>1</v>
      </c>
      <c r="M4143">
        <v>0</v>
      </c>
      <c r="N4143">
        <v>0</v>
      </c>
      <c r="O4143">
        <v>1</v>
      </c>
      <c r="P4143">
        <v>1</v>
      </c>
      <c r="Q4143">
        <v>1</v>
      </c>
      <c r="R4143">
        <v>1</v>
      </c>
      <c r="S4143" t="s">
        <v>4442</v>
      </c>
      <c r="T4143" t="s">
        <v>4443</v>
      </c>
    </row>
    <row r="4144" spans="1:20" x14ac:dyDescent="0.25">
      <c r="A4144" t="s">
        <v>8994</v>
      </c>
      <c r="B4144" t="s">
        <v>8995</v>
      </c>
      <c r="C4144" t="s">
        <v>8991</v>
      </c>
      <c r="D4144" t="s">
        <v>30</v>
      </c>
      <c r="E4144" t="s">
        <v>8707</v>
      </c>
      <c r="F4144" t="s">
        <v>2465</v>
      </c>
      <c r="G4144" t="s">
        <v>33</v>
      </c>
      <c r="H4144" s="1">
        <v>9.9999999999999994E-30</v>
      </c>
      <c r="I4144" t="s">
        <v>4269</v>
      </c>
      <c r="J4144" t="s">
        <v>33</v>
      </c>
      <c r="K4144" t="s">
        <v>60</v>
      </c>
      <c r="L4144">
        <v>1</v>
      </c>
      <c r="M4144">
        <v>0</v>
      </c>
      <c r="N4144">
        <v>0</v>
      </c>
      <c r="O4144">
        <v>1</v>
      </c>
      <c r="P4144">
        <v>1</v>
      </c>
      <c r="Q4144">
        <v>1</v>
      </c>
      <c r="R4144">
        <v>1</v>
      </c>
      <c r="S4144" t="s">
        <v>4442</v>
      </c>
      <c r="T4144" t="s">
        <v>8996</v>
      </c>
    </row>
    <row r="4145" spans="1:20" x14ac:dyDescent="0.25">
      <c r="A4145" t="s">
        <v>956</v>
      </c>
      <c r="B4145" t="s">
        <v>957</v>
      </c>
      <c r="C4145" t="s">
        <v>951</v>
      </c>
      <c r="D4145" t="s">
        <v>30</v>
      </c>
      <c r="E4145" s="1">
        <v>9.9999999999999992E-25</v>
      </c>
      <c r="F4145" t="s">
        <v>958</v>
      </c>
      <c r="G4145" t="s">
        <v>42</v>
      </c>
      <c r="H4145" t="s">
        <v>179</v>
      </c>
      <c r="I4145" t="s">
        <v>959</v>
      </c>
      <c r="J4145" t="s">
        <v>42</v>
      </c>
      <c r="K4145" t="s">
        <v>604</v>
      </c>
      <c r="L4145">
        <v>1</v>
      </c>
      <c r="M4145">
        <v>0</v>
      </c>
      <c r="N4145">
        <v>0</v>
      </c>
      <c r="O4145">
        <v>1</v>
      </c>
      <c r="P4145">
        <v>1</v>
      </c>
      <c r="Q4145">
        <v>1</v>
      </c>
      <c r="R4145">
        <v>1</v>
      </c>
      <c r="S4145" t="s">
        <v>960</v>
      </c>
      <c r="T4145" t="s">
        <v>961</v>
      </c>
    </row>
    <row r="4146" spans="1:20" x14ac:dyDescent="0.25">
      <c r="A4146" t="s">
        <v>13709</v>
      </c>
      <c r="B4146" t="s">
        <v>13710</v>
      </c>
      <c r="C4146" t="s">
        <v>13711</v>
      </c>
      <c r="D4146" t="s">
        <v>30</v>
      </c>
      <c r="E4146" t="s">
        <v>13712</v>
      </c>
      <c r="F4146" t="s">
        <v>13713</v>
      </c>
      <c r="G4146" t="s">
        <v>42</v>
      </c>
      <c r="H4146" t="s">
        <v>6557</v>
      </c>
      <c r="I4146" t="s">
        <v>4481</v>
      </c>
      <c r="J4146" t="s">
        <v>42</v>
      </c>
      <c r="K4146" t="s">
        <v>513</v>
      </c>
      <c r="L4146">
        <v>1</v>
      </c>
      <c r="M4146">
        <v>0</v>
      </c>
      <c r="N4146">
        <v>0</v>
      </c>
      <c r="O4146">
        <v>1</v>
      </c>
      <c r="P4146">
        <v>1</v>
      </c>
      <c r="Q4146">
        <v>1</v>
      </c>
      <c r="R4146">
        <v>1</v>
      </c>
      <c r="S4146" t="s">
        <v>13714</v>
      </c>
      <c r="T4146" t="s">
        <v>13715</v>
      </c>
    </row>
    <row r="4147" spans="1:20" x14ac:dyDescent="0.25">
      <c r="A4147" t="s">
        <v>8884</v>
      </c>
      <c r="B4147" t="s">
        <v>8885</v>
      </c>
      <c r="C4147" t="s">
        <v>8878</v>
      </c>
      <c r="D4147" t="s">
        <v>30</v>
      </c>
      <c r="E4147" t="s">
        <v>469</v>
      </c>
      <c r="F4147" t="s">
        <v>578</v>
      </c>
      <c r="G4147" t="s">
        <v>1428</v>
      </c>
      <c r="H4147" t="s">
        <v>8886</v>
      </c>
      <c r="I4147" t="s">
        <v>2900</v>
      </c>
      <c r="J4147" t="s">
        <v>1428</v>
      </c>
      <c r="K4147" t="s">
        <v>628</v>
      </c>
      <c r="L4147">
        <v>1</v>
      </c>
      <c r="M4147">
        <v>0</v>
      </c>
      <c r="N4147">
        <v>0</v>
      </c>
      <c r="O4147">
        <v>1</v>
      </c>
      <c r="P4147">
        <v>1</v>
      </c>
      <c r="Q4147">
        <v>1</v>
      </c>
      <c r="R4147">
        <v>1</v>
      </c>
      <c r="S4147" t="s">
        <v>8884</v>
      </c>
    </row>
    <row r="4148" spans="1:20" x14ac:dyDescent="0.25">
      <c r="A4148" t="s">
        <v>9956</v>
      </c>
      <c r="B4148" t="s">
        <v>9957</v>
      </c>
      <c r="C4148" t="s">
        <v>9945</v>
      </c>
      <c r="D4148" t="s">
        <v>30</v>
      </c>
      <c r="E4148" t="s">
        <v>286</v>
      </c>
      <c r="F4148" t="s">
        <v>2457</v>
      </c>
      <c r="G4148" t="s">
        <v>42</v>
      </c>
      <c r="H4148" t="s">
        <v>1968</v>
      </c>
      <c r="I4148" t="s">
        <v>1035</v>
      </c>
      <c r="J4148" t="s">
        <v>42</v>
      </c>
      <c r="K4148" t="s">
        <v>132</v>
      </c>
      <c r="L4148">
        <v>2</v>
      </c>
      <c r="M4148">
        <v>0</v>
      </c>
      <c r="N4148">
        <v>0</v>
      </c>
      <c r="O4148">
        <v>2</v>
      </c>
      <c r="P4148">
        <v>2</v>
      </c>
      <c r="Q4148">
        <v>0</v>
      </c>
      <c r="R4148">
        <v>0</v>
      </c>
      <c r="S4148" t="s">
        <v>9958</v>
      </c>
    </row>
    <row r="4149" spans="1:20" x14ac:dyDescent="0.25">
      <c r="A4149" t="s">
        <v>11140</v>
      </c>
      <c r="B4149" t="s">
        <v>11141</v>
      </c>
      <c r="C4149" t="s">
        <v>11142</v>
      </c>
      <c r="D4149" t="s">
        <v>30</v>
      </c>
      <c r="E4149" t="s">
        <v>6237</v>
      </c>
      <c r="F4149" t="s">
        <v>1546</v>
      </c>
      <c r="G4149" t="s">
        <v>42</v>
      </c>
      <c r="H4149" t="s">
        <v>1027</v>
      </c>
      <c r="I4149" t="s">
        <v>1383</v>
      </c>
      <c r="J4149" t="s">
        <v>42</v>
      </c>
      <c r="K4149" t="s">
        <v>628</v>
      </c>
      <c r="L4149">
        <v>1</v>
      </c>
      <c r="M4149">
        <v>0</v>
      </c>
      <c r="N4149">
        <v>0</v>
      </c>
      <c r="O4149">
        <v>1</v>
      </c>
      <c r="P4149">
        <v>1</v>
      </c>
      <c r="Q4149">
        <v>1</v>
      </c>
      <c r="R4149">
        <v>1</v>
      </c>
      <c r="S4149" t="s">
        <v>11143</v>
      </c>
    </row>
    <row r="4150" spans="1:20" x14ac:dyDescent="0.25">
      <c r="A4150" t="s">
        <v>1264</v>
      </c>
      <c r="B4150" t="s">
        <v>1265</v>
      </c>
      <c r="C4150" t="s">
        <v>12242</v>
      </c>
      <c r="D4150" t="s">
        <v>30</v>
      </c>
      <c r="E4150" t="s">
        <v>348</v>
      </c>
      <c r="F4150" t="s">
        <v>1604</v>
      </c>
      <c r="G4150" t="s">
        <v>42</v>
      </c>
      <c r="H4150" t="s">
        <v>1044</v>
      </c>
      <c r="I4150" t="s">
        <v>2259</v>
      </c>
      <c r="J4150" t="s">
        <v>42</v>
      </c>
      <c r="K4150" t="s">
        <v>692</v>
      </c>
      <c r="L4150">
        <v>1</v>
      </c>
      <c r="M4150">
        <v>0</v>
      </c>
      <c r="N4150">
        <v>0</v>
      </c>
      <c r="O4150">
        <v>1</v>
      </c>
      <c r="P4150">
        <v>1</v>
      </c>
      <c r="Q4150">
        <v>1</v>
      </c>
      <c r="R4150">
        <v>1</v>
      </c>
      <c r="S4150" t="s">
        <v>1270</v>
      </c>
    </row>
    <row r="4151" spans="1:20" x14ac:dyDescent="0.25">
      <c r="A4151" t="s">
        <v>1264</v>
      </c>
      <c r="B4151" t="s">
        <v>1265</v>
      </c>
      <c r="C4151" t="s">
        <v>1245</v>
      </c>
      <c r="D4151" t="s">
        <v>30</v>
      </c>
      <c r="E4151" t="s">
        <v>1266</v>
      </c>
      <c r="F4151" t="s">
        <v>1267</v>
      </c>
      <c r="G4151" t="s">
        <v>42</v>
      </c>
      <c r="H4151" t="s">
        <v>1268</v>
      </c>
      <c r="I4151" t="s">
        <v>1269</v>
      </c>
      <c r="J4151" t="s">
        <v>42</v>
      </c>
      <c r="K4151" t="s">
        <v>106</v>
      </c>
      <c r="L4151">
        <v>2</v>
      </c>
      <c r="M4151">
        <v>0</v>
      </c>
      <c r="N4151">
        <v>0</v>
      </c>
      <c r="O4151">
        <v>2</v>
      </c>
      <c r="P4151">
        <v>2</v>
      </c>
      <c r="Q4151">
        <v>1</v>
      </c>
      <c r="R4151">
        <v>1</v>
      </c>
      <c r="S4151" t="s">
        <v>1270</v>
      </c>
    </row>
    <row r="4152" spans="1:20" x14ac:dyDescent="0.25">
      <c r="A4152" t="s">
        <v>1264</v>
      </c>
      <c r="B4152" t="s">
        <v>1265</v>
      </c>
      <c r="C4152" t="s">
        <v>10471</v>
      </c>
      <c r="D4152" t="s">
        <v>30</v>
      </c>
      <c r="E4152" t="s">
        <v>8692</v>
      </c>
      <c r="F4152" t="s">
        <v>2424</v>
      </c>
      <c r="G4152" t="s">
        <v>129</v>
      </c>
      <c r="H4152" t="s">
        <v>436</v>
      </c>
      <c r="I4152" t="s">
        <v>3999</v>
      </c>
      <c r="J4152" t="s">
        <v>42</v>
      </c>
      <c r="K4152" t="s">
        <v>678</v>
      </c>
      <c r="L4152">
        <v>3</v>
      </c>
      <c r="M4152">
        <v>0</v>
      </c>
      <c r="N4152">
        <v>0</v>
      </c>
      <c r="O4152">
        <v>3</v>
      </c>
      <c r="P4152">
        <v>3</v>
      </c>
      <c r="Q4152">
        <v>2</v>
      </c>
      <c r="R4152">
        <v>2</v>
      </c>
      <c r="S4152" t="s">
        <v>1270</v>
      </c>
    </row>
    <row r="4153" spans="1:20" x14ac:dyDescent="0.25">
      <c r="A4153" t="s">
        <v>1264</v>
      </c>
      <c r="B4153" t="s">
        <v>1265</v>
      </c>
      <c r="C4153" t="s">
        <v>6032</v>
      </c>
      <c r="D4153" t="s">
        <v>30</v>
      </c>
      <c r="E4153" s="1">
        <v>4.0000000000000001E-8</v>
      </c>
      <c r="F4153" t="s">
        <v>215</v>
      </c>
      <c r="G4153" t="s">
        <v>42</v>
      </c>
      <c r="H4153" t="s">
        <v>3292</v>
      </c>
      <c r="I4153" t="s">
        <v>887</v>
      </c>
      <c r="J4153" t="s">
        <v>42</v>
      </c>
      <c r="K4153" t="s">
        <v>88</v>
      </c>
      <c r="L4153">
        <v>1</v>
      </c>
      <c r="M4153">
        <v>0</v>
      </c>
      <c r="N4153">
        <v>0</v>
      </c>
      <c r="O4153">
        <v>1</v>
      </c>
      <c r="P4153">
        <v>1</v>
      </c>
      <c r="Q4153">
        <v>1</v>
      </c>
      <c r="R4153">
        <v>1</v>
      </c>
      <c r="S4153" t="s">
        <v>1270</v>
      </c>
    </row>
    <row r="4154" spans="1:20" x14ac:dyDescent="0.25">
      <c r="A4154" t="s">
        <v>1264</v>
      </c>
      <c r="B4154" t="s">
        <v>1265</v>
      </c>
      <c r="C4154" t="s">
        <v>6071</v>
      </c>
      <c r="D4154" t="s">
        <v>30</v>
      </c>
      <c r="E4154" t="s">
        <v>1767</v>
      </c>
      <c r="F4154" t="s">
        <v>4646</v>
      </c>
      <c r="G4154" t="s">
        <v>129</v>
      </c>
      <c r="H4154" t="s">
        <v>6075</v>
      </c>
      <c r="I4154" t="s">
        <v>1447</v>
      </c>
      <c r="J4154" t="s">
        <v>42</v>
      </c>
      <c r="K4154" t="s">
        <v>171</v>
      </c>
      <c r="L4154">
        <v>2</v>
      </c>
      <c r="M4154">
        <v>0</v>
      </c>
      <c r="N4154">
        <v>0</v>
      </c>
      <c r="O4154">
        <v>2</v>
      </c>
      <c r="P4154">
        <v>2</v>
      </c>
      <c r="Q4154">
        <v>2</v>
      </c>
      <c r="R4154">
        <v>2</v>
      </c>
      <c r="S4154" t="s">
        <v>1270</v>
      </c>
    </row>
    <row r="4155" spans="1:20" x14ac:dyDescent="0.25">
      <c r="A4155" t="s">
        <v>1264</v>
      </c>
      <c r="B4155" t="s">
        <v>1265</v>
      </c>
      <c r="C4155" t="s">
        <v>9461</v>
      </c>
      <c r="D4155" t="s">
        <v>30</v>
      </c>
      <c r="E4155" t="s">
        <v>9462</v>
      </c>
      <c r="F4155" t="s">
        <v>5655</v>
      </c>
      <c r="G4155" t="s">
        <v>42</v>
      </c>
      <c r="H4155" t="s">
        <v>1539</v>
      </c>
      <c r="I4155" t="s">
        <v>2520</v>
      </c>
      <c r="J4155" t="s">
        <v>42</v>
      </c>
      <c r="K4155" t="s">
        <v>51</v>
      </c>
      <c r="L4155">
        <v>2</v>
      </c>
      <c r="M4155">
        <v>0</v>
      </c>
      <c r="N4155">
        <v>0</v>
      </c>
      <c r="O4155">
        <v>2</v>
      </c>
      <c r="P4155">
        <v>2</v>
      </c>
      <c r="Q4155">
        <v>2</v>
      </c>
      <c r="R4155">
        <v>2</v>
      </c>
      <c r="S4155" t="s">
        <v>1270</v>
      </c>
    </row>
    <row r="4156" spans="1:20" x14ac:dyDescent="0.25">
      <c r="A4156" t="s">
        <v>9876</v>
      </c>
      <c r="B4156" t="s">
        <v>9877</v>
      </c>
      <c r="C4156" t="s">
        <v>9874</v>
      </c>
      <c r="D4156" t="s">
        <v>30</v>
      </c>
      <c r="E4156" t="s">
        <v>272</v>
      </c>
      <c r="F4156" t="s">
        <v>2147</v>
      </c>
      <c r="G4156" t="s">
        <v>692</v>
      </c>
      <c r="H4156" t="s">
        <v>272</v>
      </c>
      <c r="I4156" t="s">
        <v>2147</v>
      </c>
      <c r="J4156" t="s">
        <v>692</v>
      </c>
      <c r="K4156" t="s">
        <v>2077</v>
      </c>
      <c r="L4156">
        <v>4</v>
      </c>
      <c r="M4156">
        <v>0</v>
      </c>
      <c r="N4156">
        <v>0</v>
      </c>
      <c r="O4156">
        <v>4</v>
      </c>
      <c r="P4156">
        <v>4</v>
      </c>
      <c r="Q4156">
        <v>1</v>
      </c>
      <c r="R4156">
        <v>1</v>
      </c>
      <c r="S4156" t="s">
        <v>9878</v>
      </c>
    </row>
    <row r="4157" spans="1:20" x14ac:dyDescent="0.25">
      <c r="A4157" t="s">
        <v>13282</v>
      </c>
      <c r="B4157" t="s">
        <v>13283</v>
      </c>
      <c r="C4157" t="s">
        <v>13279</v>
      </c>
      <c r="D4157" t="s">
        <v>30</v>
      </c>
      <c r="E4157" t="s">
        <v>13284</v>
      </c>
      <c r="F4157" t="s">
        <v>4854</v>
      </c>
      <c r="G4157" t="s">
        <v>42</v>
      </c>
      <c r="H4157" t="s">
        <v>4454</v>
      </c>
      <c r="I4157" t="s">
        <v>6145</v>
      </c>
      <c r="J4157" t="s">
        <v>42</v>
      </c>
      <c r="K4157" t="s">
        <v>171</v>
      </c>
      <c r="L4157">
        <v>2</v>
      </c>
      <c r="M4157">
        <v>1</v>
      </c>
      <c r="N4157">
        <v>0</v>
      </c>
      <c r="O4157">
        <v>2</v>
      </c>
      <c r="P4157">
        <v>2</v>
      </c>
      <c r="Q4157">
        <v>2</v>
      </c>
      <c r="R4157">
        <v>2</v>
      </c>
      <c r="S4157" t="s">
        <v>13280</v>
      </c>
      <c r="T4157" t="s">
        <v>13285</v>
      </c>
    </row>
    <row r="4158" spans="1:20" x14ac:dyDescent="0.25">
      <c r="A4158" t="s">
        <v>13277</v>
      </c>
      <c r="B4158" t="s">
        <v>13278</v>
      </c>
      <c r="C4158" t="s">
        <v>13279</v>
      </c>
      <c r="D4158" t="s">
        <v>30</v>
      </c>
      <c r="E4158" t="s">
        <v>8049</v>
      </c>
      <c r="F4158" t="s">
        <v>7117</v>
      </c>
      <c r="G4158" t="s">
        <v>178</v>
      </c>
      <c r="H4158" t="s">
        <v>3963</v>
      </c>
      <c r="I4158" t="s">
        <v>3850</v>
      </c>
      <c r="J4158" t="s">
        <v>42</v>
      </c>
      <c r="K4158" t="s">
        <v>367</v>
      </c>
      <c r="L4158">
        <v>2</v>
      </c>
      <c r="M4158">
        <v>0</v>
      </c>
      <c r="N4158">
        <v>0</v>
      </c>
      <c r="O4158">
        <v>2</v>
      </c>
      <c r="P4158">
        <v>2</v>
      </c>
      <c r="Q4158">
        <v>2</v>
      </c>
      <c r="R4158">
        <v>2</v>
      </c>
      <c r="S4158" t="s">
        <v>13280</v>
      </c>
      <c r="T4158" t="s">
        <v>13281</v>
      </c>
    </row>
    <row r="4159" spans="1:20" x14ac:dyDescent="0.25">
      <c r="A4159" t="s">
        <v>4027</v>
      </c>
      <c r="B4159" t="s">
        <v>4028</v>
      </c>
      <c r="C4159" t="s">
        <v>11194</v>
      </c>
      <c r="D4159" t="s">
        <v>30</v>
      </c>
      <c r="E4159" t="s">
        <v>6341</v>
      </c>
      <c r="F4159" t="s">
        <v>11195</v>
      </c>
      <c r="G4159" t="s">
        <v>385</v>
      </c>
      <c r="H4159" t="s">
        <v>4185</v>
      </c>
      <c r="I4159" t="s">
        <v>11196</v>
      </c>
      <c r="J4159" t="s">
        <v>33</v>
      </c>
      <c r="K4159" t="s">
        <v>361</v>
      </c>
      <c r="L4159">
        <v>2</v>
      </c>
      <c r="M4159">
        <v>0</v>
      </c>
      <c r="N4159">
        <v>0</v>
      </c>
      <c r="O4159">
        <v>2</v>
      </c>
      <c r="P4159">
        <v>2</v>
      </c>
      <c r="Q4159">
        <v>1</v>
      </c>
      <c r="R4159">
        <v>1</v>
      </c>
      <c r="S4159" t="s">
        <v>4031</v>
      </c>
    </row>
    <row r="4160" spans="1:20" x14ac:dyDescent="0.25">
      <c r="A4160" t="s">
        <v>4027</v>
      </c>
      <c r="B4160" t="s">
        <v>4028</v>
      </c>
      <c r="C4160" t="s">
        <v>7091</v>
      </c>
      <c r="D4160" t="s">
        <v>30</v>
      </c>
      <c r="E4160" t="s">
        <v>1232</v>
      </c>
      <c r="F4160" t="s">
        <v>1237</v>
      </c>
      <c r="G4160" t="s">
        <v>33</v>
      </c>
      <c r="H4160" s="1">
        <v>4.0000000000000002E-22</v>
      </c>
      <c r="I4160" t="s">
        <v>7092</v>
      </c>
      <c r="J4160" t="s">
        <v>33</v>
      </c>
      <c r="K4160" t="s">
        <v>385</v>
      </c>
      <c r="L4160">
        <v>1</v>
      </c>
      <c r="M4160">
        <v>0</v>
      </c>
      <c r="N4160">
        <v>0</v>
      </c>
      <c r="O4160">
        <v>1</v>
      </c>
      <c r="P4160">
        <v>1</v>
      </c>
      <c r="Q4160">
        <v>1</v>
      </c>
      <c r="R4160">
        <v>1</v>
      </c>
      <c r="S4160" t="s">
        <v>4031</v>
      </c>
    </row>
    <row r="4161" spans="1:19" x14ac:dyDescent="0.25">
      <c r="A4161" t="s">
        <v>4027</v>
      </c>
      <c r="B4161" t="s">
        <v>4028</v>
      </c>
      <c r="C4161" t="s">
        <v>4029</v>
      </c>
      <c r="D4161" t="s">
        <v>30</v>
      </c>
      <c r="E4161" t="s">
        <v>1835</v>
      </c>
      <c r="F4161" t="s">
        <v>452</v>
      </c>
      <c r="G4161" t="s">
        <v>1410</v>
      </c>
      <c r="H4161" t="s">
        <v>4030</v>
      </c>
      <c r="I4161" t="s">
        <v>923</v>
      </c>
      <c r="J4161" t="s">
        <v>42</v>
      </c>
      <c r="K4161" t="s">
        <v>361</v>
      </c>
      <c r="L4161">
        <v>2</v>
      </c>
      <c r="M4161">
        <v>0</v>
      </c>
      <c r="N4161">
        <v>0</v>
      </c>
      <c r="O4161">
        <v>2</v>
      </c>
      <c r="P4161">
        <v>2</v>
      </c>
      <c r="Q4161">
        <v>2</v>
      </c>
      <c r="R4161">
        <v>2</v>
      </c>
      <c r="S4161" t="s">
        <v>4031</v>
      </c>
    </row>
    <row r="4162" spans="1:19" x14ac:dyDescent="0.25">
      <c r="A4162" t="s">
        <v>4027</v>
      </c>
      <c r="B4162" t="s">
        <v>4028</v>
      </c>
      <c r="C4162" t="s">
        <v>9252</v>
      </c>
      <c r="D4162" t="s">
        <v>30</v>
      </c>
      <c r="E4162" t="s">
        <v>9253</v>
      </c>
      <c r="F4162" t="s">
        <v>836</v>
      </c>
      <c r="G4162" t="s">
        <v>3281</v>
      </c>
      <c r="H4162" t="s">
        <v>6790</v>
      </c>
      <c r="I4162" t="s">
        <v>1491</v>
      </c>
      <c r="J4162" t="s">
        <v>97</v>
      </c>
      <c r="K4162" t="s">
        <v>236</v>
      </c>
      <c r="L4162">
        <v>3</v>
      </c>
      <c r="M4162">
        <v>1</v>
      </c>
      <c r="N4162">
        <v>0</v>
      </c>
      <c r="O4162">
        <v>3</v>
      </c>
      <c r="P4162">
        <v>3</v>
      </c>
      <c r="Q4162">
        <v>2</v>
      </c>
      <c r="R4162">
        <v>2</v>
      </c>
      <c r="S4162" t="s">
        <v>4031</v>
      </c>
    </row>
    <row r="4163" spans="1:19" x14ac:dyDescent="0.25">
      <c r="A4163" t="s">
        <v>4027</v>
      </c>
      <c r="B4163" t="s">
        <v>4028</v>
      </c>
      <c r="C4163" t="s">
        <v>10884</v>
      </c>
      <c r="D4163" t="s">
        <v>30</v>
      </c>
      <c r="E4163" t="s">
        <v>10885</v>
      </c>
      <c r="F4163" t="s">
        <v>9187</v>
      </c>
      <c r="G4163" t="s">
        <v>42</v>
      </c>
      <c r="H4163" t="s">
        <v>10886</v>
      </c>
      <c r="I4163" t="s">
        <v>10887</v>
      </c>
      <c r="J4163" t="s">
        <v>42</v>
      </c>
      <c r="K4163" t="s">
        <v>385</v>
      </c>
      <c r="L4163">
        <v>1</v>
      </c>
      <c r="M4163">
        <v>0</v>
      </c>
      <c r="N4163">
        <v>0</v>
      </c>
      <c r="O4163">
        <v>1</v>
      </c>
      <c r="P4163">
        <v>1</v>
      </c>
      <c r="Q4163">
        <v>1</v>
      </c>
      <c r="R4163">
        <v>1</v>
      </c>
      <c r="S4163" t="s">
        <v>4031</v>
      </c>
    </row>
    <row r="4164" spans="1:19" x14ac:dyDescent="0.25">
      <c r="A4164" t="s">
        <v>4027</v>
      </c>
      <c r="B4164" t="s">
        <v>4028</v>
      </c>
      <c r="C4164" t="s">
        <v>13473</v>
      </c>
      <c r="D4164" t="s">
        <v>30</v>
      </c>
      <c r="E4164" t="s">
        <v>7169</v>
      </c>
      <c r="F4164" t="s">
        <v>9223</v>
      </c>
      <c r="G4164" t="s">
        <v>97</v>
      </c>
      <c r="H4164" t="s">
        <v>3664</v>
      </c>
      <c r="I4164" t="s">
        <v>8986</v>
      </c>
      <c r="J4164" t="s">
        <v>42</v>
      </c>
      <c r="K4164" t="s">
        <v>163</v>
      </c>
      <c r="L4164">
        <v>2</v>
      </c>
      <c r="M4164">
        <v>0</v>
      </c>
      <c r="N4164">
        <v>0</v>
      </c>
      <c r="O4164">
        <v>2</v>
      </c>
      <c r="P4164">
        <v>2</v>
      </c>
      <c r="Q4164">
        <v>2</v>
      </c>
      <c r="R4164">
        <v>2</v>
      </c>
      <c r="S4164" t="s">
        <v>4031</v>
      </c>
    </row>
    <row r="4165" spans="1:19" x14ac:dyDescent="0.25">
      <c r="A4165" t="s">
        <v>4027</v>
      </c>
      <c r="B4165" t="s">
        <v>4028</v>
      </c>
      <c r="C4165" t="s">
        <v>12267</v>
      </c>
      <c r="D4165" t="s">
        <v>30</v>
      </c>
      <c r="E4165" t="s">
        <v>5859</v>
      </c>
      <c r="F4165" t="s">
        <v>6541</v>
      </c>
      <c r="G4165" t="s">
        <v>207</v>
      </c>
      <c r="H4165" t="s">
        <v>5859</v>
      </c>
      <c r="I4165" t="s">
        <v>6541</v>
      </c>
      <c r="J4165" t="s">
        <v>207</v>
      </c>
      <c r="K4165" t="s">
        <v>151</v>
      </c>
      <c r="L4165">
        <v>2</v>
      </c>
      <c r="M4165">
        <v>0</v>
      </c>
      <c r="N4165">
        <v>0</v>
      </c>
      <c r="O4165">
        <v>2</v>
      </c>
      <c r="P4165">
        <v>2</v>
      </c>
      <c r="Q4165">
        <v>1</v>
      </c>
      <c r="R4165">
        <v>1</v>
      </c>
      <c r="S4165" t="s">
        <v>4031</v>
      </c>
    </row>
    <row r="4166" spans="1:19" x14ac:dyDescent="0.25">
      <c r="A4166" t="s">
        <v>4027</v>
      </c>
      <c r="B4166" t="s">
        <v>4028</v>
      </c>
      <c r="C4166" t="s">
        <v>11057</v>
      </c>
      <c r="D4166" t="s">
        <v>30</v>
      </c>
      <c r="E4166" t="s">
        <v>11058</v>
      </c>
      <c r="F4166" t="s">
        <v>2408</v>
      </c>
      <c r="G4166" t="s">
        <v>33</v>
      </c>
      <c r="H4166" t="s">
        <v>3894</v>
      </c>
      <c r="I4166" t="s">
        <v>1961</v>
      </c>
      <c r="J4166" t="s">
        <v>33</v>
      </c>
      <c r="K4166" t="s">
        <v>604</v>
      </c>
      <c r="L4166">
        <v>1</v>
      </c>
      <c r="M4166">
        <v>0</v>
      </c>
      <c r="N4166">
        <v>0</v>
      </c>
      <c r="O4166">
        <v>1</v>
      </c>
      <c r="P4166">
        <v>1</v>
      </c>
      <c r="Q4166">
        <v>1</v>
      </c>
      <c r="R4166">
        <v>1</v>
      </c>
      <c r="S4166" t="s">
        <v>4031</v>
      </c>
    </row>
    <row r="4167" spans="1:19" x14ac:dyDescent="0.25">
      <c r="A4167" t="s">
        <v>4027</v>
      </c>
      <c r="B4167" t="s">
        <v>4028</v>
      </c>
      <c r="C4167" t="s">
        <v>10277</v>
      </c>
      <c r="D4167" t="s">
        <v>30</v>
      </c>
      <c r="E4167" s="1">
        <v>1.9999999999999999E-28</v>
      </c>
      <c r="F4167" t="s">
        <v>3843</v>
      </c>
      <c r="G4167" t="s">
        <v>42</v>
      </c>
      <c r="H4167" t="s">
        <v>5307</v>
      </c>
      <c r="I4167" t="s">
        <v>10278</v>
      </c>
      <c r="J4167" t="s">
        <v>42</v>
      </c>
      <c r="K4167" t="s">
        <v>385</v>
      </c>
      <c r="L4167">
        <v>1</v>
      </c>
      <c r="M4167">
        <v>0</v>
      </c>
      <c r="N4167">
        <v>0</v>
      </c>
      <c r="O4167">
        <v>1</v>
      </c>
      <c r="P4167">
        <v>1</v>
      </c>
      <c r="Q4167">
        <v>1</v>
      </c>
      <c r="R4167">
        <v>1</v>
      </c>
      <c r="S4167" t="s">
        <v>4031</v>
      </c>
    </row>
    <row r="4168" spans="1:19" x14ac:dyDescent="0.25">
      <c r="A4168" t="s">
        <v>4027</v>
      </c>
      <c r="B4168" t="s">
        <v>4028</v>
      </c>
      <c r="C4168" t="s">
        <v>7757</v>
      </c>
      <c r="D4168" t="s">
        <v>30</v>
      </c>
      <c r="E4168" t="s">
        <v>7758</v>
      </c>
      <c r="F4168" t="s">
        <v>7759</v>
      </c>
      <c r="G4168" t="s">
        <v>146</v>
      </c>
      <c r="H4168" t="s">
        <v>7760</v>
      </c>
      <c r="I4168" t="s">
        <v>7761</v>
      </c>
      <c r="J4168" t="s">
        <v>146</v>
      </c>
      <c r="K4168" t="s">
        <v>604</v>
      </c>
      <c r="L4168">
        <v>1</v>
      </c>
      <c r="M4168">
        <v>0</v>
      </c>
      <c r="N4168">
        <v>0</v>
      </c>
      <c r="O4168">
        <v>1</v>
      </c>
      <c r="P4168">
        <v>1</v>
      </c>
      <c r="Q4168">
        <v>1</v>
      </c>
      <c r="R4168">
        <v>1</v>
      </c>
      <c r="S4168" t="s">
        <v>4031</v>
      </c>
    </row>
    <row r="4169" spans="1:19" x14ac:dyDescent="0.25">
      <c r="A4169" t="s">
        <v>4027</v>
      </c>
      <c r="B4169" t="s">
        <v>4028</v>
      </c>
      <c r="C4169" t="s">
        <v>8574</v>
      </c>
      <c r="D4169" t="s">
        <v>30</v>
      </c>
      <c r="E4169" t="s">
        <v>1186</v>
      </c>
      <c r="F4169" t="s">
        <v>848</v>
      </c>
      <c r="G4169" t="s">
        <v>42</v>
      </c>
      <c r="H4169" t="s">
        <v>3376</v>
      </c>
      <c r="I4169" t="s">
        <v>3069</v>
      </c>
      <c r="J4169" t="s">
        <v>42</v>
      </c>
      <c r="K4169" t="s">
        <v>361</v>
      </c>
      <c r="L4169">
        <v>2</v>
      </c>
      <c r="M4169">
        <v>0</v>
      </c>
      <c r="N4169">
        <v>0</v>
      </c>
      <c r="O4169">
        <v>2</v>
      </c>
      <c r="P4169">
        <v>2</v>
      </c>
      <c r="Q4169">
        <v>0</v>
      </c>
      <c r="R4169">
        <v>0</v>
      </c>
      <c r="S4169" t="s">
        <v>4031</v>
      </c>
    </row>
    <row r="4170" spans="1:19" x14ac:dyDescent="0.25">
      <c r="A4170" t="s">
        <v>4027</v>
      </c>
      <c r="B4170" t="s">
        <v>4028</v>
      </c>
      <c r="C4170" t="s">
        <v>5728</v>
      </c>
      <c r="D4170" t="s">
        <v>30</v>
      </c>
      <c r="E4170" t="s">
        <v>5729</v>
      </c>
      <c r="F4170" t="s">
        <v>5730</v>
      </c>
      <c r="G4170" t="s">
        <v>42</v>
      </c>
      <c r="H4170" t="s">
        <v>5731</v>
      </c>
      <c r="I4170" t="s">
        <v>5732</v>
      </c>
      <c r="J4170" t="s">
        <v>42</v>
      </c>
      <c r="K4170" t="s">
        <v>513</v>
      </c>
      <c r="L4170">
        <v>1</v>
      </c>
      <c r="M4170">
        <v>0</v>
      </c>
      <c r="N4170">
        <v>0</v>
      </c>
      <c r="O4170">
        <v>1</v>
      </c>
      <c r="P4170">
        <v>1</v>
      </c>
      <c r="Q4170">
        <v>1</v>
      </c>
      <c r="R4170">
        <v>1</v>
      </c>
      <c r="S4170" t="s">
        <v>4031</v>
      </c>
    </row>
    <row r="4171" spans="1:19" x14ac:dyDescent="0.25">
      <c r="A4171" t="s">
        <v>13470</v>
      </c>
      <c r="B4171" t="s">
        <v>13471</v>
      </c>
      <c r="C4171" t="s">
        <v>13465</v>
      </c>
      <c r="D4171" t="s">
        <v>30</v>
      </c>
      <c r="E4171" t="s">
        <v>4402</v>
      </c>
      <c r="F4171" t="s">
        <v>623</v>
      </c>
      <c r="G4171" t="s">
        <v>33</v>
      </c>
      <c r="H4171" t="s">
        <v>1230</v>
      </c>
      <c r="I4171" t="s">
        <v>3923</v>
      </c>
      <c r="J4171" t="s">
        <v>42</v>
      </c>
      <c r="K4171" t="s">
        <v>132</v>
      </c>
      <c r="L4171">
        <v>2</v>
      </c>
      <c r="M4171">
        <v>0</v>
      </c>
      <c r="N4171">
        <v>0</v>
      </c>
      <c r="O4171">
        <v>2</v>
      </c>
      <c r="P4171">
        <v>2</v>
      </c>
      <c r="Q4171">
        <v>0</v>
      </c>
      <c r="R4171">
        <v>0</v>
      </c>
      <c r="S4171" t="s">
        <v>13472</v>
      </c>
    </row>
    <row r="4172" spans="1:19" x14ac:dyDescent="0.25">
      <c r="A4172" t="s">
        <v>5935</v>
      </c>
      <c r="B4172" t="s">
        <v>5936</v>
      </c>
      <c r="C4172" t="s">
        <v>5930</v>
      </c>
      <c r="D4172" t="s">
        <v>30</v>
      </c>
      <c r="E4172" t="s">
        <v>4446</v>
      </c>
      <c r="F4172" t="s">
        <v>425</v>
      </c>
      <c r="G4172" t="s">
        <v>42</v>
      </c>
      <c r="H4172" t="s">
        <v>3414</v>
      </c>
      <c r="I4172" t="s">
        <v>344</v>
      </c>
      <c r="J4172" t="s">
        <v>42</v>
      </c>
      <c r="K4172" t="s">
        <v>60</v>
      </c>
      <c r="L4172">
        <v>1</v>
      </c>
      <c r="M4172">
        <v>0</v>
      </c>
      <c r="N4172">
        <v>0</v>
      </c>
      <c r="O4172">
        <v>1</v>
      </c>
      <c r="P4172">
        <v>1</v>
      </c>
      <c r="Q4172">
        <v>1</v>
      </c>
      <c r="R4172">
        <v>1</v>
      </c>
      <c r="S4172" t="s">
        <v>5937</v>
      </c>
    </row>
    <row r="4173" spans="1:19" x14ac:dyDescent="0.25">
      <c r="A4173" t="s">
        <v>3531</v>
      </c>
      <c r="B4173" t="s">
        <v>3532</v>
      </c>
      <c r="C4173" t="s">
        <v>10783</v>
      </c>
      <c r="D4173" t="s">
        <v>30</v>
      </c>
      <c r="E4173" s="1">
        <v>3.9999999999999998E-44</v>
      </c>
      <c r="F4173" t="s">
        <v>1284</v>
      </c>
      <c r="G4173" t="s">
        <v>33</v>
      </c>
      <c r="H4173" t="s">
        <v>8797</v>
      </c>
      <c r="I4173" t="s">
        <v>3542</v>
      </c>
      <c r="J4173" t="s">
        <v>33</v>
      </c>
      <c r="K4173" t="s">
        <v>36</v>
      </c>
      <c r="L4173">
        <v>1</v>
      </c>
      <c r="M4173">
        <v>1</v>
      </c>
      <c r="N4173">
        <v>0</v>
      </c>
      <c r="O4173">
        <v>1</v>
      </c>
      <c r="P4173">
        <v>1</v>
      </c>
      <c r="Q4173">
        <v>1</v>
      </c>
      <c r="R4173">
        <v>1</v>
      </c>
      <c r="S4173" t="s">
        <v>3537</v>
      </c>
    </row>
    <row r="4174" spans="1:19" x14ac:dyDescent="0.25">
      <c r="A4174" t="s">
        <v>3531</v>
      </c>
      <c r="B4174" t="s">
        <v>3532</v>
      </c>
      <c r="C4174" t="s">
        <v>3533</v>
      </c>
      <c r="D4174" t="s">
        <v>30</v>
      </c>
      <c r="E4174" s="1">
        <v>3.0000000000000002E-53</v>
      </c>
      <c r="F4174" t="s">
        <v>3534</v>
      </c>
      <c r="G4174" t="s">
        <v>526</v>
      </c>
      <c r="H4174" t="s">
        <v>3535</v>
      </c>
      <c r="I4174" t="s">
        <v>3536</v>
      </c>
      <c r="J4174" t="s">
        <v>526</v>
      </c>
      <c r="K4174" t="s">
        <v>513</v>
      </c>
      <c r="L4174">
        <v>1</v>
      </c>
      <c r="M4174">
        <v>0</v>
      </c>
      <c r="N4174">
        <v>0</v>
      </c>
      <c r="O4174">
        <v>1</v>
      </c>
      <c r="P4174">
        <v>1</v>
      </c>
      <c r="Q4174">
        <v>1</v>
      </c>
      <c r="R4174">
        <v>1</v>
      </c>
      <c r="S4174" t="s">
        <v>3537</v>
      </c>
    </row>
    <row r="4175" spans="1:19" x14ac:dyDescent="0.25">
      <c r="A4175" t="s">
        <v>11681</v>
      </c>
      <c r="B4175" t="s">
        <v>11682</v>
      </c>
      <c r="C4175" t="s">
        <v>11683</v>
      </c>
      <c r="D4175" t="s">
        <v>30</v>
      </c>
      <c r="E4175" t="s">
        <v>11684</v>
      </c>
      <c r="F4175" t="s">
        <v>11685</v>
      </c>
      <c r="G4175" t="s">
        <v>129</v>
      </c>
      <c r="H4175" t="s">
        <v>1892</v>
      </c>
      <c r="I4175" t="s">
        <v>2884</v>
      </c>
      <c r="J4175" t="s">
        <v>42</v>
      </c>
      <c r="K4175" t="s">
        <v>141</v>
      </c>
      <c r="L4175">
        <v>4</v>
      </c>
      <c r="M4175">
        <v>1</v>
      </c>
      <c r="N4175">
        <v>0</v>
      </c>
      <c r="O4175">
        <v>4</v>
      </c>
      <c r="P4175">
        <v>4</v>
      </c>
      <c r="Q4175">
        <v>4</v>
      </c>
      <c r="R4175">
        <v>4</v>
      </c>
      <c r="S4175" t="s">
        <v>11686</v>
      </c>
    </row>
    <row r="4176" spans="1:19" x14ac:dyDescent="0.25">
      <c r="A4176" t="s">
        <v>11978</v>
      </c>
      <c r="B4176" t="s">
        <v>11979</v>
      </c>
      <c r="C4176" t="s">
        <v>11980</v>
      </c>
      <c r="D4176" t="s">
        <v>30</v>
      </c>
      <c r="E4176" t="s">
        <v>11981</v>
      </c>
      <c r="F4176" t="s">
        <v>2012</v>
      </c>
      <c r="G4176" t="s">
        <v>42</v>
      </c>
      <c r="H4176" t="s">
        <v>11982</v>
      </c>
      <c r="I4176" t="s">
        <v>11983</v>
      </c>
      <c r="J4176" t="s">
        <v>42</v>
      </c>
      <c r="K4176" t="s">
        <v>513</v>
      </c>
      <c r="L4176">
        <v>1</v>
      </c>
      <c r="M4176">
        <v>0</v>
      </c>
      <c r="N4176">
        <v>0</v>
      </c>
      <c r="O4176">
        <v>1</v>
      </c>
      <c r="P4176">
        <v>1</v>
      </c>
      <c r="Q4176">
        <v>1</v>
      </c>
      <c r="R4176">
        <v>1</v>
      </c>
      <c r="S4176" t="s">
        <v>11984</v>
      </c>
    </row>
    <row r="4177" spans="1:20" x14ac:dyDescent="0.25">
      <c r="A4177" t="s">
        <v>11978</v>
      </c>
      <c r="B4177" t="s">
        <v>11979</v>
      </c>
      <c r="C4177" t="s">
        <v>13539</v>
      </c>
      <c r="D4177" t="s">
        <v>30</v>
      </c>
      <c r="E4177" t="s">
        <v>6210</v>
      </c>
      <c r="F4177" t="s">
        <v>2493</v>
      </c>
      <c r="G4177" t="s">
        <v>42</v>
      </c>
      <c r="H4177" t="s">
        <v>7838</v>
      </c>
      <c r="I4177" t="s">
        <v>1238</v>
      </c>
      <c r="J4177" t="s">
        <v>42</v>
      </c>
      <c r="K4177" t="s">
        <v>361</v>
      </c>
      <c r="L4177">
        <v>2</v>
      </c>
      <c r="M4177">
        <v>0</v>
      </c>
      <c r="N4177">
        <v>0</v>
      </c>
      <c r="O4177">
        <v>2</v>
      </c>
      <c r="P4177">
        <v>2</v>
      </c>
      <c r="Q4177">
        <v>0</v>
      </c>
      <c r="R4177">
        <v>0</v>
      </c>
      <c r="S4177" t="s">
        <v>11984</v>
      </c>
    </row>
    <row r="4178" spans="1:20" x14ac:dyDescent="0.25">
      <c r="A4178" t="s">
        <v>8823</v>
      </c>
      <c r="B4178" t="s">
        <v>8824</v>
      </c>
      <c r="C4178" t="s">
        <v>8816</v>
      </c>
      <c r="D4178" t="s">
        <v>30</v>
      </c>
      <c r="E4178" t="s">
        <v>1440</v>
      </c>
      <c r="F4178" t="s">
        <v>2525</v>
      </c>
      <c r="G4178" t="s">
        <v>33</v>
      </c>
      <c r="H4178" t="s">
        <v>8825</v>
      </c>
      <c r="I4178" t="s">
        <v>1172</v>
      </c>
      <c r="J4178" t="s">
        <v>42</v>
      </c>
      <c r="K4178" t="s">
        <v>106</v>
      </c>
      <c r="L4178">
        <v>2</v>
      </c>
      <c r="M4178">
        <v>1</v>
      </c>
      <c r="N4178">
        <v>0</v>
      </c>
      <c r="O4178">
        <v>2</v>
      </c>
      <c r="P4178">
        <v>2</v>
      </c>
      <c r="Q4178">
        <v>0</v>
      </c>
      <c r="R4178">
        <v>0</v>
      </c>
      <c r="S4178" t="s">
        <v>8826</v>
      </c>
      <c r="T4178" t="s">
        <v>8827</v>
      </c>
    </row>
    <row r="4179" spans="1:20" x14ac:dyDescent="0.25">
      <c r="A4179" t="s">
        <v>10555</v>
      </c>
      <c r="B4179" t="s">
        <v>10556</v>
      </c>
      <c r="C4179" t="s">
        <v>10557</v>
      </c>
      <c r="D4179" t="s">
        <v>30</v>
      </c>
      <c r="E4179" t="s">
        <v>10558</v>
      </c>
      <c r="F4179" t="s">
        <v>10559</v>
      </c>
      <c r="G4179" t="s">
        <v>42</v>
      </c>
      <c r="H4179" t="s">
        <v>10560</v>
      </c>
      <c r="I4179" t="s">
        <v>10561</v>
      </c>
      <c r="J4179" t="s">
        <v>42</v>
      </c>
      <c r="K4179" t="s">
        <v>692</v>
      </c>
      <c r="L4179">
        <v>1</v>
      </c>
      <c r="M4179">
        <v>0</v>
      </c>
      <c r="N4179">
        <v>0</v>
      </c>
      <c r="O4179">
        <v>1</v>
      </c>
      <c r="P4179">
        <v>1</v>
      </c>
      <c r="Q4179">
        <v>1</v>
      </c>
      <c r="R4179">
        <v>1</v>
      </c>
      <c r="S4179" t="s">
        <v>10562</v>
      </c>
    </row>
    <row r="4180" spans="1:20" x14ac:dyDescent="0.25">
      <c r="A4180" t="s">
        <v>1201</v>
      </c>
      <c r="B4180" t="s">
        <v>1202</v>
      </c>
      <c r="C4180" t="s">
        <v>10946</v>
      </c>
      <c r="D4180" t="s">
        <v>30</v>
      </c>
      <c r="E4180" t="s">
        <v>4117</v>
      </c>
      <c r="F4180" t="s">
        <v>1128</v>
      </c>
      <c r="G4180" t="s">
        <v>42</v>
      </c>
      <c r="H4180" s="1">
        <v>8.9999999999999999E-18</v>
      </c>
      <c r="I4180" t="s">
        <v>1562</v>
      </c>
      <c r="J4180" t="s">
        <v>42</v>
      </c>
      <c r="K4180" t="s">
        <v>60</v>
      </c>
      <c r="L4180">
        <v>1</v>
      </c>
      <c r="M4180">
        <v>0</v>
      </c>
      <c r="N4180">
        <v>0</v>
      </c>
      <c r="O4180">
        <v>1</v>
      </c>
      <c r="P4180">
        <v>1</v>
      </c>
      <c r="Q4180">
        <v>1</v>
      </c>
      <c r="R4180">
        <v>1</v>
      </c>
      <c r="S4180" t="s">
        <v>1206</v>
      </c>
    </row>
    <row r="4181" spans="1:20" x14ac:dyDescent="0.25">
      <c r="A4181" t="s">
        <v>1201</v>
      </c>
      <c r="B4181" t="s">
        <v>1202</v>
      </c>
      <c r="C4181" t="s">
        <v>11997</v>
      </c>
      <c r="D4181" t="s">
        <v>30</v>
      </c>
      <c r="E4181" t="s">
        <v>1550</v>
      </c>
      <c r="F4181" t="s">
        <v>2731</v>
      </c>
      <c r="G4181" t="s">
        <v>97</v>
      </c>
      <c r="H4181" t="s">
        <v>3018</v>
      </c>
      <c r="I4181" t="s">
        <v>7219</v>
      </c>
      <c r="J4181" t="s">
        <v>42</v>
      </c>
      <c r="K4181" t="s">
        <v>36</v>
      </c>
      <c r="L4181">
        <v>2</v>
      </c>
      <c r="M4181">
        <v>0</v>
      </c>
      <c r="N4181">
        <v>0</v>
      </c>
      <c r="O4181">
        <v>2</v>
      </c>
      <c r="P4181">
        <v>2</v>
      </c>
      <c r="Q4181">
        <v>0</v>
      </c>
      <c r="R4181">
        <v>0</v>
      </c>
      <c r="S4181" t="s">
        <v>1206</v>
      </c>
    </row>
    <row r="4182" spans="1:20" x14ac:dyDescent="0.25">
      <c r="A4182" t="s">
        <v>1201</v>
      </c>
      <c r="B4182" t="s">
        <v>1202</v>
      </c>
      <c r="C4182" t="s">
        <v>4516</v>
      </c>
      <c r="D4182" t="s">
        <v>30</v>
      </c>
      <c r="E4182" t="s">
        <v>286</v>
      </c>
      <c r="F4182" t="s">
        <v>2457</v>
      </c>
      <c r="G4182" t="s">
        <v>42</v>
      </c>
      <c r="H4182" t="s">
        <v>4517</v>
      </c>
      <c r="I4182" t="s">
        <v>304</v>
      </c>
      <c r="J4182" t="s">
        <v>42</v>
      </c>
      <c r="K4182" t="s">
        <v>132</v>
      </c>
      <c r="L4182">
        <v>2</v>
      </c>
      <c r="M4182">
        <v>0</v>
      </c>
      <c r="N4182">
        <v>0</v>
      </c>
      <c r="O4182">
        <v>2</v>
      </c>
      <c r="P4182">
        <v>2</v>
      </c>
      <c r="Q4182">
        <v>0</v>
      </c>
      <c r="R4182">
        <v>0</v>
      </c>
      <c r="S4182" t="s">
        <v>1206</v>
      </c>
    </row>
    <row r="4183" spans="1:20" x14ac:dyDescent="0.25">
      <c r="A4183" t="s">
        <v>1201</v>
      </c>
      <c r="B4183" t="s">
        <v>1202</v>
      </c>
      <c r="C4183" t="s">
        <v>6392</v>
      </c>
      <c r="D4183" t="s">
        <v>30</v>
      </c>
      <c r="E4183" t="s">
        <v>1738</v>
      </c>
      <c r="F4183" t="s">
        <v>862</v>
      </c>
      <c r="G4183" t="s">
        <v>42</v>
      </c>
      <c r="H4183" s="1">
        <v>9.9999999999999995E-7</v>
      </c>
      <c r="I4183" t="s">
        <v>1259</v>
      </c>
      <c r="J4183" t="s">
        <v>42</v>
      </c>
      <c r="K4183" t="s">
        <v>604</v>
      </c>
      <c r="L4183">
        <v>1</v>
      </c>
      <c r="M4183">
        <v>0</v>
      </c>
      <c r="N4183">
        <v>0</v>
      </c>
      <c r="O4183">
        <v>1</v>
      </c>
      <c r="P4183">
        <v>1</v>
      </c>
      <c r="Q4183">
        <v>1</v>
      </c>
      <c r="R4183">
        <v>1</v>
      </c>
      <c r="S4183" t="s">
        <v>1206</v>
      </c>
    </row>
    <row r="4184" spans="1:20" x14ac:dyDescent="0.25">
      <c r="A4184" t="s">
        <v>1201</v>
      </c>
      <c r="B4184" t="s">
        <v>1202</v>
      </c>
      <c r="C4184" t="s">
        <v>1191</v>
      </c>
      <c r="D4184" t="s">
        <v>30</v>
      </c>
      <c r="E4184" t="s">
        <v>1203</v>
      </c>
      <c r="F4184" t="s">
        <v>1204</v>
      </c>
      <c r="G4184" t="s">
        <v>42</v>
      </c>
      <c r="H4184" t="s">
        <v>1205</v>
      </c>
      <c r="I4184" t="s">
        <v>265</v>
      </c>
      <c r="J4184" t="s">
        <v>42</v>
      </c>
      <c r="K4184" t="s">
        <v>387</v>
      </c>
      <c r="L4184">
        <v>3</v>
      </c>
      <c r="M4184">
        <v>0</v>
      </c>
      <c r="N4184">
        <v>0</v>
      </c>
      <c r="O4184">
        <v>3</v>
      </c>
      <c r="P4184">
        <v>3</v>
      </c>
      <c r="Q4184">
        <v>1</v>
      </c>
      <c r="R4184">
        <v>1</v>
      </c>
      <c r="S4184" t="s">
        <v>1206</v>
      </c>
    </row>
    <row r="4185" spans="1:20" x14ac:dyDescent="0.25">
      <c r="A4185" t="s">
        <v>5835</v>
      </c>
      <c r="B4185" t="s">
        <v>5836</v>
      </c>
      <c r="C4185" t="s">
        <v>5837</v>
      </c>
      <c r="D4185" t="s">
        <v>30</v>
      </c>
      <c r="E4185" t="s">
        <v>562</v>
      </c>
      <c r="F4185" t="s">
        <v>711</v>
      </c>
      <c r="G4185" t="s">
        <v>42</v>
      </c>
      <c r="H4185" t="s">
        <v>3957</v>
      </c>
      <c r="I4185" t="s">
        <v>3958</v>
      </c>
      <c r="J4185" t="s">
        <v>42</v>
      </c>
      <c r="K4185" t="s">
        <v>88</v>
      </c>
      <c r="L4185">
        <v>1</v>
      </c>
      <c r="M4185">
        <v>0</v>
      </c>
      <c r="N4185">
        <v>0</v>
      </c>
      <c r="O4185">
        <v>1</v>
      </c>
      <c r="P4185">
        <v>1</v>
      </c>
      <c r="Q4185">
        <v>1</v>
      </c>
      <c r="R4185">
        <v>1</v>
      </c>
      <c r="S4185" t="s">
        <v>5838</v>
      </c>
      <c r="T4185" t="s">
        <v>5839</v>
      </c>
    </row>
    <row r="4186" spans="1:20" x14ac:dyDescent="0.25">
      <c r="A4186" t="s">
        <v>5835</v>
      </c>
      <c r="B4186" t="s">
        <v>5836</v>
      </c>
      <c r="C4186" t="s">
        <v>11418</v>
      </c>
      <c r="D4186" t="s">
        <v>30</v>
      </c>
      <c r="E4186" t="s">
        <v>11419</v>
      </c>
      <c r="F4186" t="s">
        <v>2119</v>
      </c>
      <c r="G4186" t="s">
        <v>42</v>
      </c>
      <c r="H4186" t="s">
        <v>2551</v>
      </c>
      <c r="I4186" t="s">
        <v>2600</v>
      </c>
      <c r="J4186" t="s">
        <v>42</v>
      </c>
      <c r="K4186" t="s">
        <v>692</v>
      </c>
      <c r="L4186">
        <v>1</v>
      </c>
      <c r="M4186">
        <v>1</v>
      </c>
      <c r="N4186">
        <v>0</v>
      </c>
      <c r="O4186">
        <v>1</v>
      </c>
      <c r="P4186">
        <v>1</v>
      </c>
      <c r="Q4186">
        <v>1</v>
      </c>
      <c r="R4186">
        <v>1</v>
      </c>
      <c r="S4186" t="s">
        <v>5838</v>
      </c>
      <c r="T4186" t="s">
        <v>5839</v>
      </c>
    </row>
    <row r="4187" spans="1:20" x14ac:dyDescent="0.25">
      <c r="A4187" t="s">
        <v>5835</v>
      </c>
      <c r="B4187" t="s">
        <v>5836</v>
      </c>
      <c r="C4187" t="s">
        <v>6891</v>
      </c>
      <c r="D4187" t="s">
        <v>30</v>
      </c>
      <c r="E4187" t="s">
        <v>6892</v>
      </c>
      <c r="F4187" t="s">
        <v>1718</v>
      </c>
      <c r="G4187" t="s">
        <v>594</v>
      </c>
      <c r="H4187" t="s">
        <v>6893</v>
      </c>
      <c r="I4187" t="s">
        <v>5524</v>
      </c>
      <c r="J4187" t="s">
        <v>594</v>
      </c>
      <c r="K4187" t="s">
        <v>106</v>
      </c>
      <c r="L4187">
        <v>1</v>
      </c>
      <c r="M4187">
        <v>1</v>
      </c>
      <c r="N4187">
        <v>0</v>
      </c>
      <c r="O4187">
        <v>1</v>
      </c>
      <c r="P4187">
        <v>1</v>
      </c>
      <c r="Q4187">
        <v>1</v>
      </c>
      <c r="R4187">
        <v>1</v>
      </c>
      <c r="S4187" t="s">
        <v>5838</v>
      </c>
      <c r="T4187" t="s">
        <v>5839</v>
      </c>
    </row>
    <row r="4188" spans="1:20" x14ac:dyDescent="0.25">
      <c r="A4188" t="s">
        <v>5835</v>
      </c>
      <c r="B4188" t="s">
        <v>5836</v>
      </c>
      <c r="C4188" t="s">
        <v>6526</v>
      </c>
      <c r="D4188" t="s">
        <v>30</v>
      </c>
      <c r="E4188" t="s">
        <v>996</v>
      </c>
      <c r="F4188" t="s">
        <v>5083</v>
      </c>
      <c r="G4188" t="s">
        <v>42</v>
      </c>
      <c r="H4188" t="s">
        <v>1236</v>
      </c>
      <c r="I4188" t="s">
        <v>6527</v>
      </c>
      <c r="J4188" t="s">
        <v>42</v>
      </c>
      <c r="K4188" t="s">
        <v>513</v>
      </c>
      <c r="L4188">
        <v>1</v>
      </c>
      <c r="M4188">
        <v>0</v>
      </c>
      <c r="N4188">
        <v>0</v>
      </c>
      <c r="O4188">
        <v>1</v>
      </c>
      <c r="P4188">
        <v>1</v>
      </c>
      <c r="Q4188">
        <v>1</v>
      </c>
      <c r="R4188">
        <v>1</v>
      </c>
      <c r="S4188" t="s">
        <v>5838</v>
      </c>
      <c r="T4188" t="s">
        <v>5839</v>
      </c>
    </row>
    <row r="4189" spans="1:20" x14ac:dyDescent="0.25">
      <c r="A4189" t="s">
        <v>3736</v>
      </c>
      <c r="B4189" t="s">
        <v>3737</v>
      </c>
      <c r="C4189" t="s">
        <v>3738</v>
      </c>
      <c r="D4189" t="s">
        <v>30</v>
      </c>
      <c r="E4189" t="s">
        <v>2333</v>
      </c>
      <c r="F4189" t="s">
        <v>3739</v>
      </c>
      <c r="G4189" t="s">
        <v>651</v>
      </c>
      <c r="H4189" t="s">
        <v>3740</v>
      </c>
      <c r="I4189" t="s">
        <v>3741</v>
      </c>
      <c r="J4189" t="s">
        <v>651</v>
      </c>
      <c r="K4189" t="s">
        <v>60</v>
      </c>
      <c r="L4189">
        <v>1</v>
      </c>
      <c r="M4189">
        <v>0</v>
      </c>
      <c r="N4189">
        <v>0</v>
      </c>
      <c r="O4189">
        <v>1</v>
      </c>
      <c r="P4189">
        <v>1</v>
      </c>
      <c r="Q4189">
        <v>1</v>
      </c>
      <c r="R4189">
        <v>1</v>
      </c>
      <c r="S4189" t="s">
        <v>3742</v>
      </c>
    </row>
    <row r="4190" spans="1:20" x14ac:dyDescent="0.25">
      <c r="A4190" t="s">
        <v>3736</v>
      </c>
      <c r="B4190" t="s">
        <v>3737</v>
      </c>
      <c r="C4190" t="s">
        <v>9918</v>
      </c>
      <c r="D4190" t="s">
        <v>30</v>
      </c>
      <c r="E4190" t="s">
        <v>4835</v>
      </c>
      <c r="F4190" t="s">
        <v>9919</v>
      </c>
      <c r="G4190" t="s">
        <v>42</v>
      </c>
      <c r="H4190" t="s">
        <v>5876</v>
      </c>
      <c r="I4190" t="s">
        <v>4690</v>
      </c>
      <c r="J4190" t="s">
        <v>42</v>
      </c>
      <c r="K4190" t="s">
        <v>513</v>
      </c>
      <c r="L4190">
        <v>1</v>
      </c>
      <c r="M4190">
        <v>0</v>
      </c>
      <c r="N4190">
        <v>0</v>
      </c>
      <c r="O4190">
        <v>1</v>
      </c>
      <c r="P4190">
        <v>1</v>
      </c>
      <c r="Q4190">
        <v>1</v>
      </c>
      <c r="R4190">
        <v>1</v>
      </c>
      <c r="S4190" t="s">
        <v>3742</v>
      </c>
    </row>
    <row r="4191" spans="1:20" x14ac:dyDescent="0.25">
      <c r="A4191" t="s">
        <v>3736</v>
      </c>
      <c r="B4191" t="s">
        <v>3737</v>
      </c>
      <c r="C4191" t="s">
        <v>7372</v>
      </c>
      <c r="D4191" t="s">
        <v>30</v>
      </c>
      <c r="E4191" t="s">
        <v>1454</v>
      </c>
      <c r="F4191" t="s">
        <v>4530</v>
      </c>
      <c r="G4191" t="s">
        <v>33</v>
      </c>
      <c r="H4191" t="s">
        <v>5507</v>
      </c>
      <c r="I4191" t="s">
        <v>4227</v>
      </c>
      <c r="J4191" t="s">
        <v>42</v>
      </c>
      <c r="K4191" t="s">
        <v>628</v>
      </c>
      <c r="L4191">
        <v>2</v>
      </c>
      <c r="M4191">
        <v>0</v>
      </c>
      <c r="N4191">
        <v>0</v>
      </c>
      <c r="O4191">
        <v>2</v>
      </c>
      <c r="P4191">
        <v>2</v>
      </c>
      <c r="Q4191">
        <v>1</v>
      </c>
      <c r="R4191">
        <v>1</v>
      </c>
      <c r="S4191" t="s">
        <v>3742</v>
      </c>
    </row>
    <row r="4192" spans="1:20" x14ac:dyDescent="0.25">
      <c r="A4192" t="s">
        <v>3736</v>
      </c>
      <c r="B4192" t="s">
        <v>3737</v>
      </c>
      <c r="C4192" t="s">
        <v>10834</v>
      </c>
      <c r="D4192" t="s">
        <v>30</v>
      </c>
      <c r="E4192" s="1">
        <v>2.0000000000000002E-15</v>
      </c>
      <c r="F4192" t="s">
        <v>1083</v>
      </c>
      <c r="G4192" t="s">
        <v>97</v>
      </c>
      <c r="H4192" t="s">
        <v>10835</v>
      </c>
      <c r="I4192" t="s">
        <v>783</v>
      </c>
      <c r="J4192" t="s">
        <v>33</v>
      </c>
      <c r="K4192" t="s">
        <v>361</v>
      </c>
      <c r="L4192">
        <v>2</v>
      </c>
      <c r="M4192">
        <v>0</v>
      </c>
      <c r="N4192">
        <v>0</v>
      </c>
      <c r="O4192">
        <v>2</v>
      </c>
      <c r="P4192">
        <v>2</v>
      </c>
      <c r="Q4192">
        <v>1</v>
      </c>
      <c r="R4192">
        <v>1</v>
      </c>
      <c r="S4192" t="s">
        <v>3742</v>
      </c>
    </row>
    <row r="4193" spans="1:20" x14ac:dyDescent="0.25">
      <c r="A4193" t="s">
        <v>3736</v>
      </c>
      <c r="B4193" t="s">
        <v>3737</v>
      </c>
      <c r="C4193" t="s">
        <v>10781</v>
      </c>
      <c r="D4193" t="s">
        <v>30</v>
      </c>
      <c r="E4193" s="1">
        <v>9.9999999999999994E-30</v>
      </c>
      <c r="F4193" t="s">
        <v>6985</v>
      </c>
      <c r="G4193" t="s">
        <v>42</v>
      </c>
      <c r="H4193" t="s">
        <v>10782</v>
      </c>
      <c r="I4193" t="s">
        <v>3141</v>
      </c>
      <c r="J4193" t="s">
        <v>42</v>
      </c>
      <c r="K4193" t="s">
        <v>122</v>
      </c>
      <c r="L4193">
        <v>1</v>
      </c>
      <c r="M4193">
        <v>1</v>
      </c>
      <c r="N4193">
        <v>0</v>
      </c>
      <c r="O4193">
        <v>1</v>
      </c>
      <c r="P4193">
        <v>1</v>
      </c>
      <c r="Q4193">
        <v>1</v>
      </c>
      <c r="R4193">
        <v>1</v>
      </c>
      <c r="S4193" t="s">
        <v>3742</v>
      </c>
    </row>
    <row r="4194" spans="1:20" x14ac:dyDescent="0.25">
      <c r="A4194" t="s">
        <v>3736</v>
      </c>
      <c r="B4194" t="s">
        <v>3737</v>
      </c>
      <c r="C4194" t="s">
        <v>6123</v>
      </c>
      <c r="D4194" t="s">
        <v>30</v>
      </c>
      <c r="E4194" s="1">
        <v>6.0000000000000001E-32</v>
      </c>
      <c r="F4194" t="s">
        <v>6124</v>
      </c>
      <c r="G4194" t="s">
        <v>88</v>
      </c>
      <c r="H4194" t="s">
        <v>5338</v>
      </c>
      <c r="I4194" t="s">
        <v>4145</v>
      </c>
      <c r="J4194" t="s">
        <v>88</v>
      </c>
      <c r="K4194" t="s">
        <v>60</v>
      </c>
      <c r="L4194">
        <v>1</v>
      </c>
      <c r="M4194">
        <v>0</v>
      </c>
      <c r="N4194">
        <v>0</v>
      </c>
      <c r="O4194">
        <v>1</v>
      </c>
      <c r="P4194">
        <v>1</v>
      </c>
      <c r="Q4194">
        <v>1</v>
      </c>
      <c r="R4194">
        <v>1</v>
      </c>
      <c r="S4194" t="s">
        <v>3742</v>
      </c>
    </row>
    <row r="4195" spans="1:20" x14ac:dyDescent="0.25">
      <c r="A4195" t="s">
        <v>3736</v>
      </c>
      <c r="B4195" t="s">
        <v>3737</v>
      </c>
      <c r="C4195" t="s">
        <v>8088</v>
      </c>
      <c r="D4195" t="s">
        <v>30</v>
      </c>
      <c r="E4195" t="s">
        <v>6971</v>
      </c>
      <c r="F4195" t="s">
        <v>6809</v>
      </c>
      <c r="G4195" t="s">
        <v>42</v>
      </c>
      <c r="H4195" t="s">
        <v>7879</v>
      </c>
      <c r="I4195" t="s">
        <v>6119</v>
      </c>
      <c r="J4195" t="s">
        <v>42</v>
      </c>
      <c r="K4195" t="s">
        <v>122</v>
      </c>
      <c r="L4195">
        <v>2</v>
      </c>
      <c r="M4195">
        <v>0</v>
      </c>
      <c r="N4195">
        <v>0</v>
      </c>
      <c r="O4195">
        <v>2</v>
      </c>
      <c r="P4195">
        <v>2</v>
      </c>
      <c r="Q4195">
        <v>1</v>
      </c>
      <c r="R4195">
        <v>1</v>
      </c>
      <c r="S4195" t="s">
        <v>3742</v>
      </c>
    </row>
    <row r="4196" spans="1:20" x14ac:dyDescent="0.25">
      <c r="A4196" t="s">
        <v>3736</v>
      </c>
      <c r="B4196" t="s">
        <v>3737</v>
      </c>
      <c r="C4196" t="s">
        <v>9456</v>
      </c>
      <c r="D4196" t="s">
        <v>30</v>
      </c>
      <c r="E4196" s="1">
        <v>2.0000000000000002E-43</v>
      </c>
      <c r="F4196" t="s">
        <v>2100</v>
      </c>
      <c r="G4196" t="s">
        <v>594</v>
      </c>
      <c r="H4196" t="s">
        <v>9457</v>
      </c>
      <c r="I4196" t="s">
        <v>9458</v>
      </c>
      <c r="J4196" t="s">
        <v>594</v>
      </c>
      <c r="K4196" t="s">
        <v>88</v>
      </c>
      <c r="L4196">
        <v>1</v>
      </c>
      <c r="M4196">
        <v>0</v>
      </c>
      <c r="N4196">
        <v>0</v>
      </c>
      <c r="O4196">
        <v>1</v>
      </c>
      <c r="P4196">
        <v>1</v>
      </c>
      <c r="Q4196">
        <v>1</v>
      </c>
      <c r="R4196">
        <v>1</v>
      </c>
      <c r="S4196" t="s">
        <v>3742</v>
      </c>
    </row>
    <row r="4197" spans="1:20" x14ac:dyDescent="0.25">
      <c r="A4197" t="s">
        <v>3736</v>
      </c>
      <c r="B4197" t="s">
        <v>3737</v>
      </c>
      <c r="C4197" t="s">
        <v>10119</v>
      </c>
      <c r="D4197" t="s">
        <v>30</v>
      </c>
      <c r="E4197" t="s">
        <v>6146</v>
      </c>
      <c r="F4197" t="s">
        <v>3958</v>
      </c>
      <c r="G4197" t="s">
        <v>42</v>
      </c>
      <c r="H4197" t="s">
        <v>8861</v>
      </c>
      <c r="I4197" t="s">
        <v>2491</v>
      </c>
      <c r="J4197" t="s">
        <v>42</v>
      </c>
      <c r="K4197" t="s">
        <v>367</v>
      </c>
      <c r="L4197">
        <v>2</v>
      </c>
      <c r="M4197">
        <v>0</v>
      </c>
      <c r="N4197">
        <v>0</v>
      </c>
      <c r="O4197">
        <v>2</v>
      </c>
      <c r="P4197">
        <v>2</v>
      </c>
      <c r="Q4197">
        <v>1</v>
      </c>
      <c r="R4197">
        <v>1</v>
      </c>
      <c r="S4197" t="s">
        <v>3742</v>
      </c>
    </row>
    <row r="4198" spans="1:20" x14ac:dyDescent="0.25">
      <c r="A4198" t="s">
        <v>3891</v>
      </c>
      <c r="B4198" t="s">
        <v>3892</v>
      </c>
      <c r="C4198" t="s">
        <v>9918</v>
      </c>
      <c r="D4198" t="s">
        <v>30</v>
      </c>
      <c r="E4198" t="s">
        <v>493</v>
      </c>
      <c r="F4198" t="s">
        <v>494</v>
      </c>
      <c r="G4198" t="s">
        <v>613</v>
      </c>
      <c r="H4198" s="1">
        <v>3E-9</v>
      </c>
      <c r="I4198" t="s">
        <v>1733</v>
      </c>
      <c r="J4198" t="s">
        <v>207</v>
      </c>
      <c r="K4198" t="s">
        <v>181</v>
      </c>
      <c r="L4198">
        <v>2</v>
      </c>
      <c r="M4198">
        <v>1</v>
      </c>
      <c r="N4198">
        <v>0</v>
      </c>
      <c r="O4198">
        <v>2</v>
      </c>
      <c r="P4198">
        <v>2</v>
      </c>
      <c r="Q4198">
        <v>1</v>
      </c>
      <c r="R4198">
        <v>1</v>
      </c>
      <c r="S4198" t="s">
        <v>3896</v>
      </c>
    </row>
    <row r="4199" spans="1:20" x14ac:dyDescent="0.25">
      <c r="A4199" t="s">
        <v>3891</v>
      </c>
      <c r="B4199" t="s">
        <v>3892</v>
      </c>
      <c r="C4199" t="s">
        <v>7372</v>
      </c>
      <c r="D4199" t="s">
        <v>30</v>
      </c>
      <c r="E4199" t="s">
        <v>1673</v>
      </c>
      <c r="F4199" t="s">
        <v>2259</v>
      </c>
      <c r="G4199" t="s">
        <v>33</v>
      </c>
      <c r="H4199" s="1">
        <v>3E-10</v>
      </c>
      <c r="I4199" t="s">
        <v>4841</v>
      </c>
      <c r="J4199" t="s">
        <v>33</v>
      </c>
      <c r="K4199" t="s">
        <v>88</v>
      </c>
      <c r="L4199">
        <v>1</v>
      </c>
      <c r="M4199">
        <v>0</v>
      </c>
      <c r="N4199">
        <v>0</v>
      </c>
      <c r="O4199">
        <v>1</v>
      </c>
      <c r="P4199">
        <v>1</v>
      </c>
      <c r="Q4199">
        <v>1</v>
      </c>
      <c r="R4199">
        <v>1</v>
      </c>
      <c r="S4199" t="s">
        <v>3896</v>
      </c>
    </row>
    <row r="4200" spans="1:20" x14ac:dyDescent="0.25">
      <c r="A4200" t="s">
        <v>3891</v>
      </c>
      <c r="B4200" t="s">
        <v>3892</v>
      </c>
      <c r="C4200" t="s">
        <v>10119</v>
      </c>
      <c r="D4200" t="s">
        <v>30</v>
      </c>
      <c r="E4200" t="s">
        <v>6144</v>
      </c>
      <c r="F4200" t="s">
        <v>8971</v>
      </c>
      <c r="G4200" t="s">
        <v>97</v>
      </c>
      <c r="H4200" t="s">
        <v>5668</v>
      </c>
      <c r="I4200" t="s">
        <v>3111</v>
      </c>
      <c r="J4200" t="s">
        <v>97</v>
      </c>
      <c r="K4200" t="s">
        <v>88</v>
      </c>
      <c r="L4200">
        <v>1</v>
      </c>
      <c r="M4200">
        <v>0</v>
      </c>
      <c r="N4200">
        <v>0</v>
      </c>
      <c r="O4200">
        <v>1</v>
      </c>
      <c r="P4200">
        <v>1</v>
      </c>
      <c r="Q4200">
        <v>1</v>
      </c>
      <c r="R4200">
        <v>1</v>
      </c>
      <c r="S4200" t="s">
        <v>3896</v>
      </c>
    </row>
    <row r="4201" spans="1:20" x14ac:dyDescent="0.25">
      <c r="A4201" t="s">
        <v>3891</v>
      </c>
      <c r="B4201" t="s">
        <v>3892</v>
      </c>
      <c r="C4201" t="s">
        <v>3893</v>
      </c>
      <c r="D4201" t="s">
        <v>30</v>
      </c>
      <c r="E4201" t="s">
        <v>3894</v>
      </c>
      <c r="F4201" t="s">
        <v>1961</v>
      </c>
      <c r="G4201" t="s">
        <v>33</v>
      </c>
      <c r="H4201" t="s">
        <v>3895</v>
      </c>
      <c r="I4201" t="s">
        <v>2415</v>
      </c>
      <c r="J4201" t="s">
        <v>33</v>
      </c>
      <c r="K4201" t="s">
        <v>692</v>
      </c>
      <c r="L4201">
        <v>1</v>
      </c>
      <c r="M4201">
        <v>0</v>
      </c>
      <c r="N4201">
        <v>0</v>
      </c>
      <c r="O4201">
        <v>1</v>
      </c>
      <c r="P4201">
        <v>1</v>
      </c>
      <c r="Q4201">
        <v>1</v>
      </c>
      <c r="R4201">
        <v>1</v>
      </c>
      <c r="S4201" t="s">
        <v>3896</v>
      </c>
    </row>
    <row r="4202" spans="1:20" x14ac:dyDescent="0.25">
      <c r="A4202" t="s">
        <v>12939</v>
      </c>
      <c r="B4202" t="s">
        <v>12940</v>
      </c>
      <c r="C4202" t="s">
        <v>12941</v>
      </c>
      <c r="D4202" t="s">
        <v>30</v>
      </c>
      <c r="E4202" t="s">
        <v>12942</v>
      </c>
      <c r="F4202" t="s">
        <v>12943</v>
      </c>
      <c r="G4202" t="s">
        <v>42</v>
      </c>
      <c r="H4202" t="s">
        <v>12944</v>
      </c>
      <c r="I4202" t="s">
        <v>9919</v>
      </c>
      <c r="J4202" t="s">
        <v>42</v>
      </c>
      <c r="K4202" t="s">
        <v>2264</v>
      </c>
      <c r="L4202">
        <v>5</v>
      </c>
      <c r="M4202">
        <v>0</v>
      </c>
      <c r="N4202">
        <v>0</v>
      </c>
      <c r="O4202">
        <v>5</v>
      </c>
      <c r="P4202">
        <v>5</v>
      </c>
      <c r="Q4202">
        <v>1</v>
      </c>
      <c r="R4202">
        <v>1</v>
      </c>
      <c r="S4202" t="s">
        <v>12945</v>
      </c>
    </row>
    <row r="4203" spans="1:20" x14ac:dyDescent="0.25">
      <c r="A4203" t="s">
        <v>14624</v>
      </c>
      <c r="B4203" t="s">
        <v>14625</v>
      </c>
      <c r="C4203" t="s">
        <v>14626</v>
      </c>
      <c r="D4203" t="s">
        <v>30</v>
      </c>
      <c r="E4203" s="1">
        <v>1E-61</v>
      </c>
      <c r="F4203" t="s">
        <v>14627</v>
      </c>
      <c r="G4203" t="s">
        <v>146</v>
      </c>
      <c r="H4203" t="s">
        <v>14628</v>
      </c>
      <c r="I4203" t="s">
        <v>13594</v>
      </c>
      <c r="J4203" t="s">
        <v>146</v>
      </c>
      <c r="K4203" t="s">
        <v>122</v>
      </c>
      <c r="L4203">
        <v>1</v>
      </c>
      <c r="M4203">
        <v>0</v>
      </c>
      <c r="N4203">
        <v>0</v>
      </c>
      <c r="O4203">
        <v>1</v>
      </c>
      <c r="P4203">
        <v>1</v>
      </c>
      <c r="Q4203">
        <v>1</v>
      </c>
      <c r="R4203">
        <v>1</v>
      </c>
      <c r="S4203" t="s">
        <v>14629</v>
      </c>
      <c r="T4203" t="s">
        <v>173</v>
      </c>
    </row>
    <row r="4204" spans="1:20" x14ac:dyDescent="0.25">
      <c r="A4204" t="s">
        <v>14630</v>
      </c>
      <c r="B4204" t="s">
        <v>14631</v>
      </c>
      <c r="C4204" t="s">
        <v>14626</v>
      </c>
      <c r="D4204" t="s">
        <v>30</v>
      </c>
      <c r="E4204" s="1">
        <v>6.9999999999999999E-43</v>
      </c>
      <c r="F4204" t="s">
        <v>7326</v>
      </c>
      <c r="G4204" t="s">
        <v>98</v>
      </c>
      <c r="H4204" t="s">
        <v>12349</v>
      </c>
      <c r="I4204" t="s">
        <v>2719</v>
      </c>
      <c r="J4204" t="s">
        <v>178</v>
      </c>
      <c r="K4204" t="s">
        <v>163</v>
      </c>
      <c r="L4204">
        <v>2</v>
      </c>
      <c r="M4204">
        <v>0</v>
      </c>
      <c r="N4204">
        <v>0</v>
      </c>
      <c r="O4204">
        <v>2</v>
      </c>
      <c r="P4204">
        <v>2</v>
      </c>
      <c r="Q4204">
        <v>1</v>
      </c>
      <c r="R4204">
        <v>1</v>
      </c>
      <c r="S4204" t="s">
        <v>14632</v>
      </c>
      <c r="T4204" t="s">
        <v>173</v>
      </c>
    </row>
    <row r="4205" spans="1:20" x14ac:dyDescent="0.25">
      <c r="A4205" t="s">
        <v>13356</v>
      </c>
      <c r="B4205" t="s">
        <v>13357</v>
      </c>
      <c r="C4205" t="s">
        <v>13355</v>
      </c>
      <c r="D4205" t="s">
        <v>30</v>
      </c>
      <c r="E4205" t="s">
        <v>2538</v>
      </c>
      <c r="F4205" t="s">
        <v>518</v>
      </c>
      <c r="G4205" t="s">
        <v>42</v>
      </c>
      <c r="H4205" t="s">
        <v>1057</v>
      </c>
      <c r="I4205" t="s">
        <v>4056</v>
      </c>
      <c r="J4205" t="s">
        <v>42</v>
      </c>
      <c r="K4205" t="s">
        <v>132</v>
      </c>
      <c r="L4205">
        <v>1</v>
      </c>
      <c r="M4205">
        <v>0</v>
      </c>
      <c r="N4205">
        <v>0</v>
      </c>
      <c r="O4205">
        <v>1</v>
      </c>
      <c r="P4205">
        <v>1</v>
      </c>
      <c r="Q4205">
        <v>1</v>
      </c>
      <c r="R4205">
        <v>1</v>
      </c>
      <c r="S4205" t="s">
        <v>13358</v>
      </c>
    </row>
    <row r="4206" spans="1:20" x14ac:dyDescent="0.25">
      <c r="A4206" t="s">
        <v>9704</v>
      </c>
      <c r="B4206" t="s">
        <v>9705</v>
      </c>
      <c r="C4206" t="s">
        <v>9697</v>
      </c>
      <c r="D4206" t="s">
        <v>30</v>
      </c>
      <c r="E4206" t="s">
        <v>5173</v>
      </c>
      <c r="F4206" t="s">
        <v>3958</v>
      </c>
      <c r="G4206" t="s">
        <v>42</v>
      </c>
      <c r="H4206" t="s">
        <v>5668</v>
      </c>
      <c r="I4206" t="s">
        <v>8483</v>
      </c>
      <c r="J4206" t="s">
        <v>42</v>
      </c>
      <c r="K4206" t="s">
        <v>692</v>
      </c>
      <c r="L4206">
        <v>1</v>
      </c>
      <c r="M4206">
        <v>0</v>
      </c>
      <c r="N4206">
        <v>0</v>
      </c>
      <c r="O4206">
        <v>1</v>
      </c>
      <c r="P4206">
        <v>1</v>
      </c>
      <c r="Q4206">
        <v>1</v>
      </c>
      <c r="R4206">
        <v>1</v>
      </c>
      <c r="S4206" t="s">
        <v>9706</v>
      </c>
    </row>
    <row r="4207" spans="1:20" x14ac:dyDescent="0.25">
      <c r="A4207" t="s">
        <v>7381</v>
      </c>
      <c r="B4207" t="s">
        <v>7382</v>
      </c>
      <c r="C4207" t="s">
        <v>7383</v>
      </c>
      <c r="D4207" t="s">
        <v>30</v>
      </c>
      <c r="E4207" t="s">
        <v>7384</v>
      </c>
      <c r="F4207" t="s">
        <v>7385</v>
      </c>
      <c r="G4207" t="s">
        <v>87</v>
      </c>
      <c r="H4207" t="s">
        <v>603</v>
      </c>
      <c r="I4207" t="s">
        <v>1290</v>
      </c>
      <c r="J4207" t="s">
        <v>42</v>
      </c>
      <c r="K4207" t="s">
        <v>527</v>
      </c>
      <c r="L4207">
        <v>8</v>
      </c>
      <c r="M4207">
        <v>2</v>
      </c>
      <c r="N4207">
        <v>0</v>
      </c>
      <c r="O4207">
        <v>8</v>
      </c>
      <c r="P4207">
        <v>8</v>
      </c>
      <c r="Q4207">
        <v>4</v>
      </c>
      <c r="R4207">
        <v>4</v>
      </c>
      <c r="S4207" t="s">
        <v>7386</v>
      </c>
      <c r="T4207" t="s">
        <v>7387</v>
      </c>
    </row>
    <row r="4208" spans="1:20" x14ac:dyDescent="0.25">
      <c r="A4208" t="s">
        <v>7381</v>
      </c>
      <c r="B4208" t="s">
        <v>7382</v>
      </c>
      <c r="C4208" t="s">
        <v>13388</v>
      </c>
      <c r="D4208" t="s">
        <v>30</v>
      </c>
      <c r="E4208" t="s">
        <v>13390</v>
      </c>
      <c r="F4208" t="s">
        <v>6331</v>
      </c>
      <c r="G4208" t="s">
        <v>813</v>
      </c>
      <c r="H4208" t="s">
        <v>2025</v>
      </c>
      <c r="I4208" t="s">
        <v>4378</v>
      </c>
      <c r="J4208" t="s">
        <v>33</v>
      </c>
      <c r="K4208" t="s">
        <v>63</v>
      </c>
      <c r="L4208">
        <v>5</v>
      </c>
      <c r="M4208">
        <v>0</v>
      </c>
      <c r="N4208">
        <v>0</v>
      </c>
      <c r="O4208">
        <v>5</v>
      </c>
      <c r="P4208">
        <v>5</v>
      </c>
      <c r="Q4208">
        <v>4</v>
      </c>
      <c r="R4208">
        <v>4</v>
      </c>
      <c r="S4208" t="s">
        <v>7386</v>
      </c>
      <c r="T4208" t="s">
        <v>7387</v>
      </c>
    </row>
    <row r="4209" spans="1:20" x14ac:dyDescent="0.25">
      <c r="A4209" t="s">
        <v>7388</v>
      </c>
      <c r="B4209" t="s">
        <v>7389</v>
      </c>
      <c r="C4209" t="s">
        <v>7383</v>
      </c>
      <c r="D4209" t="s">
        <v>30</v>
      </c>
      <c r="E4209" t="s">
        <v>4874</v>
      </c>
      <c r="F4209" t="s">
        <v>4307</v>
      </c>
      <c r="G4209" t="s">
        <v>2237</v>
      </c>
      <c r="H4209" t="s">
        <v>5727</v>
      </c>
      <c r="I4209" t="s">
        <v>779</v>
      </c>
      <c r="J4209" t="s">
        <v>33</v>
      </c>
      <c r="K4209" t="s">
        <v>2644</v>
      </c>
      <c r="L4209">
        <v>7</v>
      </c>
      <c r="M4209">
        <v>0</v>
      </c>
      <c r="N4209">
        <v>0</v>
      </c>
      <c r="O4209">
        <v>7</v>
      </c>
      <c r="P4209">
        <v>7</v>
      </c>
      <c r="Q4209">
        <v>1</v>
      </c>
      <c r="R4209">
        <v>1</v>
      </c>
      <c r="S4209" t="s">
        <v>7386</v>
      </c>
      <c r="T4209" t="s">
        <v>7387</v>
      </c>
    </row>
    <row r="4210" spans="1:20" x14ac:dyDescent="0.25">
      <c r="A4210" t="s">
        <v>7388</v>
      </c>
      <c r="B4210" t="s">
        <v>7389</v>
      </c>
      <c r="C4210" t="s">
        <v>13388</v>
      </c>
      <c r="D4210" t="s">
        <v>30</v>
      </c>
      <c r="E4210" t="s">
        <v>3849</v>
      </c>
      <c r="F4210" t="s">
        <v>538</v>
      </c>
      <c r="G4210" t="s">
        <v>209</v>
      </c>
      <c r="H4210" t="s">
        <v>187</v>
      </c>
      <c r="I4210" t="s">
        <v>1160</v>
      </c>
      <c r="J4210" t="s">
        <v>1410</v>
      </c>
      <c r="K4210" t="s">
        <v>585</v>
      </c>
      <c r="L4210">
        <v>5</v>
      </c>
      <c r="M4210">
        <v>0</v>
      </c>
      <c r="N4210">
        <v>0</v>
      </c>
      <c r="O4210">
        <v>5</v>
      </c>
      <c r="P4210">
        <v>5</v>
      </c>
      <c r="Q4210">
        <v>2</v>
      </c>
      <c r="R4210">
        <v>2</v>
      </c>
      <c r="S4210" t="s">
        <v>7386</v>
      </c>
      <c r="T4210" t="s">
        <v>7387</v>
      </c>
    </row>
    <row r="4211" spans="1:20" x14ac:dyDescent="0.25">
      <c r="A4211" t="s">
        <v>11464</v>
      </c>
      <c r="B4211" t="s">
        <v>11465</v>
      </c>
      <c r="C4211" t="s">
        <v>13155</v>
      </c>
      <c r="D4211" t="s">
        <v>30</v>
      </c>
      <c r="E4211" t="s">
        <v>5047</v>
      </c>
      <c r="F4211" t="s">
        <v>2274</v>
      </c>
      <c r="G4211" t="s">
        <v>33</v>
      </c>
      <c r="H4211" t="s">
        <v>4311</v>
      </c>
      <c r="I4211" t="s">
        <v>3871</v>
      </c>
      <c r="J4211" t="s">
        <v>33</v>
      </c>
      <c r="K4211" t="s">
        <v>692</v>
      </c>
      <c r="L4211">
        <v>1</v>
      </c>
      <c r="M4211">
        <v>0</v>
      </c>
      <c r="N4211">
        <v>0</v>
      </c>
      <c r="O4211">
        <v>1</v>
      </c>
      <c r="P4211">
        <v>1</v>
      </c>
      <c r="Q4211">
        <v>1</v>
      </c>
      <c r="R4211">
        <v>1</v>
      </c>
      <c r="S4211" t="s">
        <v>11467</v>
      </c>
    </row>
    <row r="4212" spans="1:20" x14ac:dyDescent="0.25">
      <c r="A4212" t="s">
        <v>11464</v>
      </c>
      <c r="B4212" t="s">
        <v>11465</v>
      </c>
      <c r="C4212" t="s">
        <v>12863</v>
      </c>
      <c r="D4212" t="s">
        <v>30</v>
      </c>
      <c r="E4212" t="s">
        <v>12867</v>
      </c>
      <c r="F4212" t="s">
        <v>2964</v>
      </c>
      <c r="G4212" t="s">
        <v>42</v>
      </c>
      <c r="H4212" t="s">
        <v>2508</v>
      </c>
      <c r="I4212" t="s">
        <v>1546</v>
      </c>
      <c r="J4212" t="s">
        <v>42</v>
      </c>
      <c r="K4212" t="s">
        <v>163</v>
      </c>
      <c r="L4212">
        <v>2</v>
      </c>
      <c r="M4212">
        <v>0</v>
      </c>
      <c r="N4212">
        <v>0</v>
      </c>
      <c r="O4212">
        <v>2</v>
      </c>
      <c r="P4212">
        <v>2</v>
      </c>
      <c r="Q4212">
        <v>2</v>
      </c>
      <c r="R4212">
        <v>2</v>
      </c>
      <c r="S4212" t="s">
        <v>11467</v>
      </c>
    </row>
    <row r="4213" spans="1:20" x14ac:dyDescent="0.25">
      <c r="A4213" t="s">
        <v>11464</v>
      </c>
      <c r="B4213" t="s">
        <v>11465</v>
      </c>
      <c r="C4213" t="s">
        <v>11460</v>
      </c>
      <c r="D4213" t="s">
        <v>30</v>
      </c>
      <c r="E4213" t="s">
        <v>8207</v>
      </c>
      <c r="F4213" t="s">
        <v>3325</v>
      </c>
      <c r="G4213" t="s">
        <v>178</v>
      </c>
      <c r="H4213" t="s">
        <v>11466</v>
      </c>
      <c r="I4213" t="s">
        <v>476</v>
      </c>
      <c r="J4213" t="s">
        <v>42</v>
      </c>
      <c r="K4213" t="s">
        <v>171</v>
      </c>
      <c r="L4213">
        <v>2</v>
      </c>
      <c r="M4213">
        <v>0</v>
      </c>
      <c r="N4213">
        <v>0</v>
      </c>
      <c r="O4213">
        <v>2</v>
      </c>
      <c r="P4213">
        <v>2</v>
      </c>
      <c r="Q4213">
        <v>2</v>
      </c>
      <c r="R4213">
        <v>2</v>
      </c>
      <c r="S4213" t="s">
        <v>11467</v>
      </c>
    </row>
    <row r="4214" spans="1:20" x14ac:dyDescent="0.25">
      <c r="A4214" t="s">
        <v>11464</v>
      </c>
      <c r="B4214" t="s">
        <v>11465</v>
      </c>
      <c r="C4214" t="s">
        <v>14464</v>
      </c>
      <c r="D4214" t="s">
        <v>30</v>
      </c>
      <c r="E4214" t="s">
        <v>14466</v>
      </c>
      <c r="F4214" t="s">
        <v>6795</v>
      </c>
      <c r="G4214" t="s">
        <v>42</v>
      </c>
      <c r="H4214" t="s">
        <v>14467</v>
      </c>
      <c r="I4214" t="s">
        <v>1478</v>
      </c>
      <c r="J4214" t="s">
        <v>42</v>
      </c>
      <c r="K4214" t="s">
        <v>171</v>
      </c>
      <c r="L4214">
        <v>2</v>
      </c>
      <c r="M4214">
        <v>0</v>
      </c>
      <c r="N4214">
        <v>0</v>
      </c>
      <c r="O4214">
        <v>2</v>
      </c>
      <c r="P4214">
        <v>2</v>
      </c>
      <c r="Q4214">
        <v>2</v>
      </c>
      <c r="R4214">
        <v>2</v>
      </c>
      <c r="S4214" t="s">
        <v>11467</v>
      </c>
    </row>
    <row r="4215" spans="1:20" x14ac:dyDescent="0.25">
      <c r="A4215" t="s">
        <v>491</v>
      </c>
      <c r="B4215" t="s">
        <v>492</v>
      </c>
      <c r="C4215" t="s">
        <v>403</v>
      </c>
      <c r="D4215" t="s">
        <v>30</v>
      </c>
      <c r="E4215" t="s">
        <v>493</v>
      </c>
      <c r="F4215" t="s">
        <v>494</v>
      </c>
      <c r="G4215" t="s">
        <v>42</v>
      </c>
      <c r="H4215">
        <v>2</v>
      </c>
      <c r="I4215" t="s">
        <v>495</v>
      </c>
      <c r="J4215" t="s">
        <v>42</v>
      </c>
      <c r="K4215" t="s">
        <v>496</v>
      </c>
      <c r="L4215">
        <v>14</v>
      </c>
      <c r="M4215">
        <v>1</v>
      </c>
      <c r="N4215">
        <v>1</v>
      </c>
      <c r="O4215">
        <v>15</v>
      </c>
      <c r="P4215">
        <v>15</v>
      </c>
      <c r="Q4215">
        <v>0</v>
      </c>
      <c r="R4215">
        <v>0</v>
      </c>
      <c r="S4215" t="s">
        <v>497</v>
      </c>
    </row>
    <row r="4216" spans="1:20" x14ac:dyDescent="0.25">
      <c r="A4216" t="s">
        <v>491</v>
      </c>
      <c r="B4216" t="s">
        <v>492</v>
      </c>
      <c r="C4216" t="s">
        <v>3258</v>
      </c>
      <c r="D4216" t="s">
        <v>30</v>
      </c>
      <c r="E4216" t="s">
        <v>3292</v>
      </c>
      <c r="F4216" t="s">
        <v>2539</v>
      </c>
      <c r="G4216" t="s">
        <v>438</v>
      </c>
      <c r="H4216">
        <v>49</v>
      </c>
      <c r="I4216" t="s">
        <v>459</v>
      </c>
      <c r="J4216" t="s">
        <v>42</v>
      </c>
      <c r="K4216" t="s">
        <v>3139</v>
      </c>
      <c r="L4216">
        <v>17</v>
      </c>
      <c r="M4216">
        <v>0</v>
      </c>
      <c r="N4216">
        <v>0</v>
      </c>
      <c r="O4216">
        <v>17</v>
      </c>
      <c r="P4216">
        <v>17</v>
      </c>
      <c r="Q4216">
        <v>0</v>
      </c>
      <c r="R4216">
        <v>0</v>
      </c>
      <c r="S4216" t="s">
        <v>497</v>
      </c>
    </row>
    <row r="4217" spans="1:20" x14ac:dyDescent="0.25">
      <c r="A4217" t="s">
        <v>10805</v>
      </c>
      <c r="B4217" t="s">
        <v>10806</v>
      </c>
      <c r="C4217" t="s">
        <v>14361</v>
      </c>
      <c r="D4217" t="s">
        <v>30</v>
      </c>
      <c r="E4217" t="s">
        <v>7439</v>
      </c>
      <c r="F4217" t="s">
        <v>5352</v>
      </c>
      <c r="G4217" t="s">
        <v>60</v>
      </c>
      <c r="H4217" t="s">
        <v>8166</v>
      </c>
      <c r="I4217" t="s">
        <v>5828</v>
      </c>
      <c r="J4217" t="s">
        <v>60</v>
      </c>
      <c r="K4217" t="s">
        <v>122</v>
      </c>
      <c r="L4217">
        <v>1</v>
      </c>
      <c r="M4217">
        <v>0</v>
      </c>
      <c r="N4217">
        <v>0</v>
      </c>
      <c r="O4217">
        <v>1</v>
      </c>
      <c r="P4217">
        <v>1</v>
      </c>
      <c r="Q4217">
        <v>1</v>
      </c>
      <c r="R4217">
        <v>1</v>
      </c>
      <c r="S4217" t="s">
        <v>10807</v>
      </c>
    </row>
    <row r="4218" spans="1:20" x14ac:dyDescent="0.25">
      <c r="A4218" t="s">
        <v>10805</v>
      </c>
      <c r="B4218" t="s">
        <v>10806</v>
      </c>
      <c r="C4218" t="s">
        <v>10804</v>
      </c>
      <c r="D4218" t="s">
        <v>30</v>
      </c>
      <c r="E4218" t="s">
        <v>3041</v>
      </c>
      <c r="F4218" t="s">
        <v>429</v>
      </c>
      <c r="G4218" t="s">
        <v>446</v>
      </c>
      <c r="H4218" t="s">
        <v>2772</v>
      </c>
      <c r="I4218" t="s">
        <v>1611</v>
      </c>
      <c r="J4218" t="s">
        <v>446</v>
      </c>
      <c r="K4218" t="s">
        <v>36</v>
      </c>
      <c r="L4218">
        <v>1</v>
      </c>
      <c r="M4218">
        <v>0</v>
      </c>
      <c r="N4218">
        <v>0</v>
      </c>
      <c r="O4218">
        <v>1</v>
      </c>
      <c r="P4218">
        <v>1</v>
      </c>
      <c r="Q4218">
        <v>1</v>
      </c>
      <c r="R4218">
        <v>1</v>
      </c>
      <c r="S4218" t="s">
        <v>10807</v>
      </c>
    </row>
    <row r="4219" spans="1:20" x14ac:dyDescent="0.25">
      <c r="A4219" t="s">
        <v>12150</v>
      </c>
      <c r="B4219" t="s">
        <v>12151</v>
      </c>
      <c r="C4219" t="s">
        <v>12148</v>
      </c>
      <c r="D4219" t="s">
        <v>30</v>
      </c>
      <c r="E4219" s="1">
        <v>1.0000000000000001E-17</v>
      </c>
      <c r="F4219" t="s">
        <v>258</v>
      </c>
      <c r="G4219" t="s">
        <v>42</v>
      </c>
      <c r="H4219" t="s">
        <v>9927</v>
      </c>
      <c r="I4219" t="s">
        <v>5517</v>
      </c>
      <c r="J4219" t="s">
        <v>42</v>
      </c>
      <c r="K4219" t="s">
        <v>361</v>
      </c>
      <c r="L4219">
        <v>2</v>
      </c>
      <c r="M4219">
        <v>0</v>
      </c>
      <c r="N4219">
        <v>0</v>
      </c>
      <c r="O4219">
        <v>2</v>
      </c>
      <c r="P4219">
        <v>2</v>
      </c>
      <c r="Q4219">
        <v>1</v>
      </c>
      <c r="R4219">
        <v>1</v>
      </c>
      <c r="S4219" t="s">
        <v>12152</v>
      </c>
    </row>
    <row r="4220" spans="1:20" x14ac:dyDescent="0.25">
      <c r="A4220" t="s">
        <v>1481</v>
      </c>
      <c r="B4220" t="s">
        <v>1482</v>
      </c>
      <c r="C4220" t="s">
        <v>1474</v>
      </c>
      <c r="D4220" t="s">
        <v>30</v>
      </c>
      <c r="E4220" t="s">
        <v>1483</v>
      </c>
      <c r="F4220" t="s">
        <v>1484</v>
      </c>
      <c r="G4220" t="s">
        <v>33</v>
      </c>
      <c r="H4220" t="s">
        <v>1485</v>
      </c>
      <c r="I4220" t="s">
        <v>1486</v>
      </c>
      <c r="J4220" t="s">
        <v>33</v>
      </c>
      <c r="K4220" t="s">
        <v>628</v>
      </c>
      <c r="L4220">
        <v>1</v>
      </c>
      <c r="M4220">
        <v>0</v>
      </c>
      <c r="N4220">
        <v>0</v>
      </c>
      <c r="O4220">
        <v>1</v>
      </c>
      <c r="P4220">
        <v>1</v>
      </c>
      <c r="Q4220">
        <v>1</v>
      </c>
      <c r="R4220">
        <v>1</v>
      </c>
      <c r="S4220" t="s">
        <v>1487</v>
      </c>
      <c r="T4220" t="s">
        <v>324</v>
      </c>
    </row>
    <row r="4221" spans="1:20" x14ac:dyDescent="0.25">
      <c r="A4221" t="s">
        <v>11147</v>
      </c>
      <c r="B4221" t="s">
        <v>11148</v>
      </c>
      <c r="C4221" t="s">
        <v>13379</v>
      </c>
      <c r="D4221" t="s">
        <v>30</v>
      </c>
      <c r="E4221" t="s">
        <v>2290</v>
      </c>
      <c r="F4221" t="s">
        <v>1597</v>
      </c>
      <c r="G4221" t="s">
        <v>33</v>
      </c>
      <c r="H4221" t="s">
        <v>12391</v>
      </c>
      <c r="I4221" t="s">
        <v>273</v>
      </c>
      <c r="J4221" t="s">
        <v>42</v>
      </c>
      <c r="K4221" t="s">
        <v>171</v>
      </c>
      <c r="L4221">
        <v>2</v>
      </c>
      <c r="M4221">
        <v>0</v>
      </c>
      <c r="N4221">
        <v>0</v>
      </c>
      <c r="O4221">
        <v>2</v>
      </c>
      <c r="P4221">
        <v>2</v>
      </c>
      <c r="Q4221">
        <v>1</v>
      </c>
      <c r="R4221">
        <v>1</v>
      </c>
      <c r="S4221" t="s">
        <v>11152</v>
      </c>
      <c r="T4221" t="s">
        <v>11153</v>
      </c>
    </row>
    <row r="4222" spans="1:20" x14ac:dyDescent="0.25">
      <c r="A4222" t="s">
        <v>11147</v>
      </c>
      <c r="B4222" t="s">
        <v>11148</v>
      </c>
      <c r="C4222" t="s">
        <v>11149</v>
      </c>
      <c r="D4222" t="s">
        <v>30</v>
      </c>
      <c r="E4222" t="s">
        <v>11150</v>
      </c>
      <c r="F4222" t="s">
        <v>6608</v>
      </c>
      <c r="G4222" t="s">
        <v>1428</v>
      </c>
      <c r="H4222" t="s">
        <v>11151</v>
      </c>
      <c r="I4222" t="s">
        <v>642</v>
      </c>
      <c r="J4222" t="s">
        <v>33</v>
      </c>
      <c r="K4222" t="s">
        <v>88</v>
      </c>
      <c r="L4222">
        <v>2</v>
      </c>
      <c r="M4222">
        <v>0</v>
      </c>
      <c r="N4222">
        <v>0</v>
      </c>
      <c r="O4222">
        <v>2</v>
      </c>
      <c r="P4222">
        <v>2</v>
      </c>
      <c r="Q4222">
        <v>1</v>
      </c>
      <c r="R4222">
        <v>1</v>
      </c>
      <c r="S4222" t="s">
        <v>11152</v>
      </c>
      <c r="T4222" t="s">
        <v>11153</v>
      </c>
    </row>
    <row r="4223" spans="1:20" x14ac:dyDescent="0.25">
      <c r="A4223" t="s">
        <v>11147</v>
      </c>
      <c r="B4223" t="s">
        <v>11148</v>
      </c>
      <c r="C4223" t="s">
        <v>12185</v>
      </c>
      <c r="D4223" t="s">
        <v>30</v>
      </c>
      <c r="E4223" s="1">
        <v>1E-8</v>
      </c>
      <c r="F4223" t="s">
        <v>2581</v>
      </c>
      <c r="G4223" t="s">
        <v>207</v>
      </c>
      <c r="H4223" t="s">
        <v>717</v>
      </c>
      <c r="I4223" t="s">
        <v>1513</v>
      </c>
      <c r="J4223" t="s">
        <v>42</v>
      </c>
      <c r="K4223" t="s">
        <v>51</v>
      </c>
      <c r="L4223">
        <v>3</v>
      </c>
      <c r="M4223">
        <v>0</v>
      </c>
      <c r="N4223">
        <v>0</v>
      </c>
      <c r="O4223">
        <v>3</v>
      </c>
      <c r="P4223">
        <v>3</v>
      </c>
      <c r="Q4223">
        <v>1</v>
      </c>
      <c r="R4223">
        <v>1</v>
      </c>
      <c r="S4223" t="s">
        <v>11152</v>
      </c>
      <c r="T4223" t="s">
        <v>11153</v>
      </c>
    </row>
    <row r="4224" spans="1:20" x14ac:dyDescent="0.25">
      <c r="A4224" t="s">
        <v>9171</v>
      </c>
      <c r="B4224" t="s">
        <v>9172</v>
      </c>
      <c r="C4224" t="s">
        <v>13379</v>
      </c>
      <c r="D4224" t="s">
        <v>30</v>
      </c>
      <c r="E4224" t="s">
        <v>58</v>
      </c>
      <c r="F4224" t="s">
        <v>59</v>
      </c>
      <c r="G4224" t="s">
        <v>42</v>
      </c>
      <c r="H4224" t="s">
        <v>1115</v>
      </c>
      <c r="I4224" t="s">
        <v>1361</v>
      </c>
      <c r="J4224" t="s">
        <v>42</v>
      </c>
      <c r="K4224" t="s">
        <v>60</v>
      </c>
      <c r="L4224">
        <v>1</v>
      </c>
      <c r="M4224">
        <v>0</v>
      </c>
      <c r="N4224">
        <v>0</v>
      </c>
      <c r="O4224">
        <v>1</v>
      </c>
      <c r="P4224">
        <v>1</v>
      </c>
      <c r="Q4224">
        <v>1</v>
      </c>
      <c r="R4224">
        <v>1</v>
      </c>
      <c r="S4224" t="s">
        <v>9175</v>
      </c>
      <c r="T4224" t="s">
        <v>9176</v>
      </c>
    </row>
    <row r="4225" spans="1:20" x14ac:dyDescent="0.25">
      <c r="A4225" t="s">
        <v>9171</v>
      </c>
      <c r="B4225" t="s">
        <v>9172</v>
      </c>
      <c r="C4225" t="s">
        <v>9169</v>
      </c>
      <c r="D4225" t="s">
        <v>30</v>
      </c>
      <c r="E4225" t="s">
        <v>5523</v>
      </c>
      <c r="F4225" t="s">
        <v>9173</v>
      </c>
      <c r="G4225" t="s">
        <v>129</v>
      </c>
      <c r="H4225" t="s">
        <v>9174</v>
      </c>
      <c r="I4225" t="s">
        <v>5418</v>
      </c>
      <c r="J4225" t="s">
        <v>129</v>
      </c>
      <c r="K4225" t="s">
        <v>513</v>
      </c>
      <c r="L4225">
        <v>1</v>
      </c>
      <c r="M4225">
        <v>0</v>
      </c>
      <c r="N4225">
        <v>0</v>
      </c>
      <c r="O4225">
        <v>1</v>
      </c>
      <c r="P4225">
        <v>1</v>
      </c>
      <c r="Q4225">
        <v>1</v>
      </c>
      <c r="R4225">
        <v>1</v>
      </c>
      <c r="S4225" t="s">
        <v>9175</v>
      </c>
      <c r="T4225" t="s">
        <v>9176</v>
      </c>
    </row>
    <row r="4226" spans="1:20" x14ac:dyDescent="0.25">
      <c r="A4226" t="s">
        <v>9180</v>
      </c>
      <c r="B4226" t="s">
        <v>9181</v>
      </c>
      <c r="C4226" t="s">
        <v>13379</v>
      </c>
      <c r="D4226" t="s">
        <v>30</v>
      </c>
      <c r="E4226" t="s">
        <v>13387</v>
      </c>
      <c r="F4226" t="s">
        <v>887</v>
      </c>
      <c r="G4226" t="s">
        <v>42</v>
      </c>
      <c r="H4226" s="1">
        <v>1.9999999999999999E-7</v>
      </c>
      <c r="I4226" t="s">
        <v>848</v>
      </c>
      <c r="J4226" t="s">
        <v>42</v>
      </c>
      <c r="K4226" t="s">
        <v>692</v>
      </c>
      <c r="L4226">
        <v>1</v>
      </c>
      <c r="M4226">
        <v>0</v>
      </c>
      <c r="N4226">
        <v>0</v>
      </c>
      <c r="O4226">
        <v>1</v>
      </c>
      <c r="P4226">
        <v>1</v>
      </c>
      <c r="Q4226">
        <v>1</v>
      </c>
      <c r="R4226">
        <v>1</v>
      </c>
      <c r="S4226" t="s">
        <v>9175</v>
      </c>
      <c r="T4226" t="s">
        <v>9176</v>
      </c>
    </row>
    <row r="4227" spans="1:20" x14ac:dyDescent="0.25">
      <c r="A4227" t="s">
        <v>9180</v>
      </c>
      <c r="B4227" t="s">
        <v>9181</v>
      </c>
      <c r="C4227" t="s">
        <v>11149</v>
      </c>
      <c r="D4227" t="s">
        <v>30</v>
      </c>
      <c r="E4227" s="1">
        <v>3E-11</v>
      </c>
      <c r="F4227" t="s">
        <v>1321</v>
      </c>
      <c r="G4227" t="s">
        <v>42</v>
      </c>
      <c r="H4227" t="s">
        <v>8673</v>
      </c>
      <c r="I4227" t="s">
        <v>1500</v>
      </c>
      <c r="J4227" t="s">
        <v>42</v>
      </c>
      <c r="K4227" t="s">
        <v>60</v>
      </c>
      <c r="L4227">
        <v>1</v>
      </c>
      <c r="M4227">
        <v>0</v>
      </c>
      <c r="N4227">
        <v>0</v>
      </c>
      <c r="O4227">
        <v>1</v>
      </c>
      <c r="P4227">
        <v>1</v>
      </c>
      <c r="Q4227">
        <v>1</v>
      </c>
      <c r="R4227">
        <v>1</v>
      </c>
      <c r="S4227" t="s">
        <v>9175</v>
      </c>
      <c r="T4227" t="s">
        <v>9176</v>
      </c>
    </row>
    <row r="4228" spans="1:20" x14ac:dyDescent="0.25">
      <c r="A4228" t="s">
        <v>9180</v>
      </c>
      <c r="B4228" t="s">
        <v>9181</v>
      </c>
      <c r="C4228" t="s">
        <v>9169</v>
      </c>
      <c r="D4228" t="s">
        <v>30</v>
      </c>
      <c r="E4228" t="s">
        <v>9182</v>
      </c>
      <c r="F4228" t="s">
        <v>4148</v>
      </c>
      <c r="G4228" t="s">
        <v>97</v>
      </c>
      <c r="H4228" t="s">
        <v>8090</v>
      </c>
      <c r="I4228" t="s">
        <v>1731</v>
      </c>
      <c r="J4228" t="s">
        <v>97</v>
      </c>
      <c r="K4228" t="s">
        <v>88</v>
      </c>
      <c r="L4228">
        <v>1</v>
      </c>
      <c r="M4228">
        <v>0</v>
      </c>
      <c r="N4228">
        <v>0</v>
      </c>
      <c r="O4228">
        <v>1</v>
      </c>
      <c r="P4228">
        <v>1</v>
      </c>
      <c r="Q4228">
        <v>1</v>
      </c>
      <c r="R4228">
        <v>1</v>
      </c>
      <c r="S4228" t="s">
        <v>9175</v>
      </c>
      <c r="T4228" t="s">
        <v>9176</v>
      </c>
    </row>
    <row r="4229" spans="1:20" x14ac:dyDescent="0.25">
      <c r="A4229" t="s">
        <v>9183</v>
      </c>
      <c r="B4229" t="s">
        <v>9184</v>
      </c>
      <c r="C4229" t="s">
        <v>13379</v>
      </c>
      <c r="D4229" t="s">
        <v>30</v>
      </c>
      <c r="E4229" t="s">
        <v>3131</v>
      </c>
      <c r="F4229" t="s">
        <v>627</v>
      </c>
      <c r="G4229" t="s">
        <v>42</v>
      </c>
      <c r="H4229" t="s">
        <v>3500</v>
      </c>
      <c r="I4229" t="s">
        <v>2274</v>
      </c>
      <c r="J4229" t="s">
        <v>42</v>
      </c>
      <c r="K4229" t="s">
        <v>604</v>
      </c>
      <c r="L4229">
        <v>1</v>
      </c>
      <c r="M4229">
        <v>0</v>
      </c>
      <c r="N4229">
        <v>0</v>
      </c>
      <c r="O4229">
        <v>1</v>
      </c>
      <c r="P4229">
        <v>1</v>
      </c>
      <c r="Q4229">
        <v>1</v>
      </c>
      <c r="R4229">
        <v>1</v>
      </c>
      <c r="S4229" t="s">
        <v>9175</v>
      </c>
      <c r="T4229" t="s">
        <v>9176</v>
      </c>
    </row>
    <row r="4230" spans="1:20" x14ac:dyDescent="0.25">
      <c r="A4230" t="s">
        <v>9183</v>
      </c>
      <c r="B4230" t="s">
        <v>9184</v>
      </c>
      <c r="C4230" t="s">
        <v>11149</v>
      </c>
      <c r="D4230" t="s">
        <v>30</v>
      </c>
      <c r="E4230" t="s">
        <v>2880</v>
      </c>
      <c r="F4230" t="s">
        <v>4094</v>
      </c>
      <c r="G4230" t="s">
        <v>1428</v>
      </c>
      <c r="H4230" t="s">
        <v>3819</v>
      </c>
      <c r="I4230" t="s">
        <v>1460</v>
      </c>
      <c r="J4230" t="s">
        <v>33</v>
      </c>
      <c r="K4230" t="s">
        <v>36</v>
      </c>
      <c r="L4230">
        <v>2</v>
      </c>
      <c r="M4230">
        <v>0</v>
      </c>
      <c r="N4230">
        <v>0</v>
      </c>
      <c r="O4230">
        <v>2</v>
      </c>
      <c r="P4230">
        <v>2</v>
      </c>
      <c r="Q4230">
        <v>0</v>
      </c>
      <c r="R4230">
        <v>0</v>
      </c>
      <c r="S4230" t="s">
        <v>9175</v>
      </c>
      <c r="T4230" t="s">
        <v>9176</v>
      </c>
    </row>
    <row r="4231" spans="1:20" x14ac:dyDescent="0.25">
      <c r="A4231" t="s">
        <v>9183</v>
      </c>
      <c r="B4231" t="s">
        <v>9184</v>
      </c>
      <c r="C4231" t="s">
        <v>9169</v>
      </c>
      <c r="D4231" t="s">
        <v>30</v>
      </c>
      <c r="E4231" t="s">
        <v>2341</v>
      </c>
      <c r="F4231" t="s">
        <v>2433</v>
      </c>
      <c r="G4231" t="s">
        <v>42</v>
      </c>
      <c r="H4231" t="s">
        <v>2654</v>
      </c>
      <c r="I4231" t="s">
        <v>1427</v>
      </c>
      <c r="J4231" t="s">
        <v>42</v>
      </c>
      <c r="K4231" t="s">
        <v>513</v>
      </c>
      <c r="L4231">
        <v>1</v>
      </c>
      <c r="M4231">
        <v>0</v>
      </c>
      <c r="N4231">
        <v>0</v>
      </c>
      <c r="O4231">
        <v>1</v>
      </c>
      <c r="P4231">
        <v>1</v>
      </c>
      <c r="Q4231">
        <v>1</v>
      </c>
      <c r="R4231">
        <v>1</v>
      </c>
      <c r="S4231" t="s">
        <v>9175</v>
      </c>
      <c r="T4231" t="s">
        <v>9176</v>
      </c>
    </row>
    <row r="4232" spans="1:20" x14ac:dyDescent="0.25">
      <c r="A4232" t="s">
        <v>9177</v>
      </c>
      <c r="B4232" t="s">
        <v>9178</v>
      </c>
      <c r="C4232" t="s">
        <v>13379</v>
      </c>
      <c r="D4232" t="s">
        <v>30</v>
      </c>
      <c r="E4232" t="s">
        <v>1053</v>
      </c>
      <c r="F4232" t="s">
        <v>1491</v>
      </c>
      <c r="G4232" t="s">
        <v>42</v>
      </c>
      <c r="H4232" t="s">
        <v>13386</v>
      </c>
      <c r="I4232" t="s">
        <v>1143</v>
      </c>
      <c r="J4232" t="s">
        <v>42</v>
      </c>
      <c r="K4232" t="s">
        <v>60</v>
      </c>
      <c r="L4232">
        <v>1</v>
      </c>
      <c r="M4232">
        <v>0</v>
      </c>
      <c r="N4232">
        <v>0</v>
      </c>
      <c r="O4232">
        <v>1</v>
      </c>
      <c r="P4232">
        <v>1</v>
      </c>
      <c r="Q4232">
        <v>1</v>
      </c>
      <c r="R4232">
        <v>1</v>
      </c>
      <c r="S4232" t="s">
        <v>9179</v>
      </c>
    </row>
    <row r="4233" spans="1:20" x14ac:dyDescent="0.25">
      <c r="A4233" t="s">
        <v>9177</v>
      </c>
      <c r="B4233" t="s">
        <v>9178</v>
      </c>
      <c r="C4233" t="s">
        <v>11149</v>
      </c>
      <c r="D4233" t="s">
        <v>30</v>
      </c>
      <c r="E4233" s="1">
        <v>8.0000000000000002E-13</v>
      </c>
      <c r="F4233" t="s">
        <v>1143</v>
      </c>
      <c r="G4233" t="s">
        <v>33</v>
      </c>
      <c r="H4233" s="1">
        <v>2E-12</v>
      </c>
      <c r="I4233" t="s">
        <v>4235</v>
      </c>
      <c r="J4233" t="s">
        <v>33</v>
      </c>
      <c r="K4233" t="s">
        <v>692</v>
      </c>
      <c r="L4233">
        <v>1</v>
      </c>
      <c r="M4233">
        <v>0</v>
      </c>
      <c r="N4233">
        <v>0</v>
      </c>
      <c r="O4233">
        <v>1</v>
      </c>
      <c r="P4233">
        <v>1</v>
      </c>
      <c r="Q4233">
        <v>1</v>
      </c>
      <c r="R4233">
        <v>1</v>
      </c>
      <c r="S4233" t="s">
        <v>9179</v>
      </c>
    </row>
    <row r="4234" spans="1:20" x14ac:dyDescent="0.25">
      <c r="A4234" t="s">
        <v>9177</v>
      </c>
      <c r="B4234" t="s">
        <v>9178</v>
      </c>
      <c r="C4234" t="s">
        <v>9169</v>
      </c>
      <c r="D4234" t="s">
        <v>30</v>
      </c>
      <c r="E4234" t="s">
        <v>1065</v>
      </c>
      <c r="F4234" t="s">
        <v>8217</v>
      </c>
      <c r="G4234" t="s">
        <v>42</v>
      </c>
      <c r="H4234" t="s">
        <v>1072</v>
      </c>
      <c r="I4234" t="s">
        <v>2337</v>
      </c>
      <c r="J4234" t="s">
        <v>42</v>
      </c>
      <c r="K4234" t="s">
        <v>692</v>
      </c>
      <c r="L4234">
        <v>1</v>
      </c>
      <c r="M4234">
        <v>1</v>
      </c>
      <c r="N4234">
        <v>0</v>
      </c>
      <c r="O4234">
        <v>1</v>
      </c>
      <c r="P4234">
        <v>1</v>
      </c>
      <c r="Q4234">
        <v>1</v>
      </c>
      <c r="R4234">
        <v>1</v>
      </c>
      <c r="S4234" t="s">
        <v>9179</v>
      </c>
    </row>
    <row r="4235" spans="1:20" x14ac:dyDescent="0.25">
      <c r="A4235" t="s">
        <v>3745</v>
      </c>
      <c r="B4235" t="s">
        <v>3746</v>
      </c>
      <c r="C4235" t="s">
        <v>3743</v>
      </c>
      <c r="D4235" t="s">
        <v>30</v>
      </c>
      <c r="E4235" t="s">
        <v>58</v>
      </c>
      <c r="F4235" t="s">
        <v>420</v>
      </c>
      <c r="G4235" t="s">
        <v>33</v>
      </c>
      <c r="H4235" t="s">
        <v>187</v>
      </c>
      <c r="I4235" t="s">
        <v>188</v>
      </c>
      <c r="J4235" t="s">
        <v>33</v>
      </c>
      <c r="K4235" t="s">
        <v>628</v>
      </c>
      <c r="L4235">
        <v>1</v>
      </c>
      <c r="M4235">
        <v>0</v>
      </c>
      <c r="N4235">
        <v>0</v>
      </c>
      <c r="O4235">
        <v>1</v>
      </c>
      <c r="P4235">
        <v>1</v>
      </c>
      <c r="Q4235">
        <v>1</v>
      </c>
      <c r="R4235">
        <v>1</v>
      </c>
      <c r="S4235" t="s">
        <v>3747</v>
      </c>
    </row>
    <row r="4236" spans="1:20" x14ac:dyDescent="0.25">
      <c r="A4236" t="s">
        <v>3565</v>
      </c>
      <c r="B4236" t="s">
        <v>3566</v>
      </c>
      <c r="C4236" t="s">
        <v>14473</v>
      </c>
      <c r="D4236" t="s">
        <v>30</v>
      </c>
      <c r="E4236" t="s">
        <v>4156</v>
      </c>
      <c r="F4236" t="s">
        <v>512</v>
      </c>
      <c r="G4236" t="s">
        <v>42</v>
      </c>
      <c r="H4236" t="s">
        <v>8965</v>
      </c>
      <c r="I4236" t="s">
        <v>1567</v>
      </c>
      <c r="J4236" t="s">
        <v>42</v>
      </c>
      <c r="K4236" t="s">
        <v>513</v>
      </c>
      <c r="L4236">
        <v>1</v>
      </c>
      <c r="M4236">
        <v>0</v>
      </c>
      <c r="N4236">
        <v>0</v>
      </c>
      <c r="O4236">
        <v>1</v>
      </c>
      <c r="P4236">
        <v>1</v>
      </c>
      <c r="Q4236">
        <v>1</v>
      </c>
      <c r="R4236">
        <v>1</v>
      </c>
      <c r="S4236" t="s">
        <v>3568</v>
      </c>
      <c r="T4236" t="s">
        <v>3569</v>
      </c>
    </row>
    <row r="4237" spans="1:20" x14ac:dyDescent="0.25">
      <c r="A4237" t="s">
        <v>3565</v>
      </c>
      <c r="B4237" t="s">
        <v>3566</v>
      </c>
      <c r="C4237" t="s">
        <v>8025</v>
      </c>
      <c r="D4237" t="s">
        <v>30</v>
      </c>
      <c r="E4237" t="s">
        <v>1280</v>
      </c>
      <c r="F4237" t="s">
        <v>201</v>
      </c>
      <c r="G4237" t="s">
        <v>42</v>
      </c>
      <c r="H4237" t="s">
        <v>8034</v>
      </c>
      <c r="I4237" t="s">
        <v>5268</v>
      </c>
      <c r="J4237" t="s">
        <v>42</v>
      </c>
      <c r="K4237" t="s">
        <v>513</v>
      </c>
      <c r="L4237">
        <v>1</v>
      </c>
      <c r="M4237">
        <v>0</v>
      </c>
      <c r="N4237">
        <v>0</v>
      </c>
      <c r="O4237">
        <v>1</v>
      </c>
      <c r="P4237">
        <v>1</v>
      </c>
      <c r="Q4237">
        <v>1</v>
      </c>
      <c r="R4237">
        <v>1</v>
      </c>
      <c r="S4237" t="s">
        <v>3568</v>
      </c>
      <c r="T4237" t="s">
        <v>3569</v>
      </c>
    </row>
    <row r="4238" spans="1:20" x14ac:dyDescent="0.25">
      <c r="A4238" t="s">
        <v>3565</v>
      </c>
      <c r="B4238" t="s">
        <v>3566</v>
      </c>
      <c r="C4238" t="s">
        <v>8878</v>
      </c>
      <c r="D4238" t="s">
        <v>30</v>
      </c>
      <c r="E4238" t="s">
        <v>8883</v>
      </c>
      <c r="F4238" t="s">
        <v>1041</v>
      </c>
      <c r="G4238" t="s">
        <v>42</v>
      </c>
      <c r="H4238" t="s">
        <v>3624</v>
      </c>
      <c r="I4238" t="s">
        <v>2791</v>
      </c>
      <c r="J4238" t="s">
        <v>42</v>
      </c>
      <c r="K4238" t="s">
        <v>151</v>
      </c>
      <c r="L4238">
        <v>1</v>
      </c>
      <c r="M4238">
        <v>0</v>
      </c>
      <c r="N4238">
        <v>0</v>
      </c>
      <c r="O4238">
        <v>1</v>
      </c>
      <c r="P4238">
        <v>1</v>
      </c>
      <c r="Q4238">
        <v>1</v>
      </c>
      <c r="R4238">
        <v>1</v>
      </c>
      <c r="S4238" t="s">
        <v>3568</v>
      </c>
      <c r="T4238" t="s">
        <v>3569</v>
      </c>
    </row>
    <row r="4239" spans="1:20" x14ac:dyDescent="0.25">
      <c r="A4239" t="s">
        <v>3565</v>
      </c>
      <c r="B4239" t="s">
        <v>3566</v>
      </c>
      <c r="C4239" t="s">
        <v>6310</v>
      </c>
      <c r="D4239" t="s">
        <v>30</v>
      </c>
      <c r="E4239" t="s">
        <v>6319</v>
      </c>
      <c r="F4239" t="s">
        <v>94</v>
      </c>
      <c r="G4239" t="s">
        <v>42</v>
      </c>
      <c r="H4239" t="s">
        <v>2175</v>
      </c>
      <c r="I4239" t="s">
        <v>188</v>
      </c>
      <c r="J4239" t="s">
        <v>42</v>
      </c>
      <c r="K4239" t="s">
        <v>132</v>
      </c>
      <c r="L4239">
        <v>2</v>
      </c>
      <c r="M4239">
        <v>0</v>
      </c>
      <c r="N4239">
        <v>0</v>
      </c>
      <c r="O4239">
        <v>2</v>
      </c>
      <c r="P4239">
        <v>2</v>
      </c>
      <c r="Q4239">
        <v>1</v>
      </c>
      <c r="R4239">
        <v>1</v>
      </c>
      <c r="S4239" t="s">
        <v>3568</v>
      </c>
      <c r="T4239" t="s">
        <v>3569</v>
      </c>
    </row>
    <row r="4240" spans="1:20" x14ac:dyDescent="0.25">
      <c r="A4240" t="s">
        <v>3565</v>
      </c>
      <c r="B4240" t="s">
        <v>3566</v>
      </c>
      <c r="C4240" t="s">
        <v>12775</v>
      </c>
      <c r="D4240" t="s">
        <v>30</v>
      </c>
      <c r="E4240" t="s">
        <v>279</v>
      </c>
      <c r="F4240" t="s">
        <v>3101</v>
      </c>
      <c r="G4240" t="s">
        <v>42</v>
      </c>
      <c r="H4240" t="s">
        <v>6335</v>
      </c>
      <c r="I4240" t="s">
        <v>369</v>
      </c>
      <c r="J4240" t="s">
        <v>42</v>
      </c>
      <c r="K4240" t="s">
        <v>122</v>
      </c>
      <c r="L4240">
        <v>1</v>
      </c>
      <c r="M4240">
        <v>0</v>
      </c>
      <c r="N4240">
        <v>0</v>
      </c>
      <c r="O4240">
        <v>1</v>
      </c>
      <c r="P4240">
        <v>1</v>
      </c>
      <c r="Q4240">
        <v>1</v>
      </c>
      <c r="R4240">
        <v>1</v>
      </c>
      <c r="S4240" t="s">
        <v>3568</v>
      </c>
      <c r="T4240" t="s">
        <v>3569</v>
      </c>
    </row>
    <row r="4241" spans="1:20" x14ac:dyDescent="0.25">
      <c r="A4241" t="s">
        <v>3565</v>
      </c>
      <c r="B4241" t="s">
        <v>3566</v>
      </c>
      <c r="C4241" t="s">
        <v>4581</v>
      </c>
      <c r="D4241" t="s">
        <v>30</v>
      </c>
      <c r="E4241" t="s">
        <v>3484</v>
      </c>
      <c r="F4241" t="s">
        <v>4312</v>
      </c>
      <c r="G4241" t="s">
        <v>42</v>
      </c>
      <c r="H4241" t="s">
        <v>1550</v>
      </c>
      <c r="I4241" t="s">
        <v>4050</v>
      </c>
      <c r="J4241" t="s">
        <v>42</v>
      </c>
      <c r="K4241" t="s">
        <v>604</v>
      </c>
      <c r="L4241">
        <v>1</v>
      </c>
      <c r="M4241">
        <v>0</v>
      </c>
      <c r="N4241">
        <v>0</v>
      </c>
      <c r="O4241">
        <v>1</v>
      </c>
      <c r="P4241">
        <v>1</v>
      </c>
      <c r="Q4241">
        <v>0</v>
      </c>
      <c r="R4241">
        <v>0</v>
      </c>
      <c r="S4241" t="s">
        <v>3568</v>
      </c>
      <c r="T4241" t="s">
        <v>3569</v>
      </c>
    </row>
    <row r="4242" spans="1:20" x14ac:dyDescent="0.25">
      <c r="A4242" t="s">
        <v>3565</v>
      </c>
      <c r="B4242" t="s">
        <v>3566</v>
      </c>
      <c r="C4242" t="s">
        <v>13788</v>
      </c>
      <c r="D4242" t="s">
        <v>30</v>
      </c>
      <c r="E4242" t="s">
        <v>2575</v>
      </c>
      <c r="F4242" t="s">
        <v>2274</v>
      </c>
      <c r="G4242" t="s">
        <v>33</v>
      </c>
      <c r="H4242" t="s">
        <v>151</v>
      </c>
      <c r="I4242" t="s">
        <v>539</v>
      </c>
      <c r="J4242" t="s">
        <v>42</v>
      </c>
      <c r="K4242" t="s">
        <v>651</v>
      </c>
      <c r="L4242">
        <v>3</v>
      </c>
      <c r="M4242">
        <v>0</v>
      </c>
      <c r="N4242">
        <v>0</v>
      </c>
      <c r="O4242">
        <v>3</v>
      </c>
      <c r="P4242">
        <v>3</v>
      </c>
      <c r="Q4242">
        <v>0</v>
      </c>
      <c r="R4242">
        <v>0</v>
      </c>
      <c r="S4242" t="s">
        <v>3568</v>
      </c>
      <c r="T4242" t="s">
        <v>3569</v>
      </c>
    </row>
    <row r="4243" spans="1:20" x14ac:dyDescent="0.25">
      <c r="A4243" t="s">
        <v>3565</v>
      </c>
      <c r="B4243" t="s">
        <v>3566</v>
      </c>
      <c r="C4243" t="s">
        <v>3653</v>
      </c>
      <c r="D4243" t="s">
        <v>30</v>
      </c>
      <c r="E4243" t="s">
        <v>1736</v>
      </c>
      <c r="F4243" t="s">
        <v>2152</v>
      </c>
      <c r="G4243" t="s">
        <v>42</v>
      </c>
      <c r="H4243" t="s">
        <v>3657</v>
      </c>
      <c r="I4243" t="s">
        <v>3658</v>
      </c>
      <c r="J4243" t="s">
        <v>42</v>
      </c>
      <c r="K4243" t="s">
        <v>51</v>
      </c>
      <c r="L4243">
        <v>2</v>
      </c>
      <c r="M4243">
        <v>0</v>
      </c>
      <c r="N4243">
        <v>0</v>
      </c>
      <c r="O4243">
        <v>2</v>
      </c>
      <c r="P4243">
        <v>2</v>
      </c>
      <c r="Q4243">
        <v>0</v>
      </c>
      <c r="R4243">
        <v>0</v>
      </c>
      <c r="S4243" t="s">
        <v>3568</v>
      </c>
      <c r="T4243" t="s">
        <v>3569</v>
      </c>
    </row>
    <row r="4244" spans="1:20" x14ac:dyDescent="0.25">
      <c r="A4244" t="s">
        <v>3565</v>
      </c>
      <c r="B4244" t="s">
        <v>3566</v>
      </c>
      <c r="C4244" t="s">
        <v>12621</v>
      </c>
      <c r="D4244" t="s">
        <v>30</v>
      </c>
      <c r="E4244" t="s">
        <v>5918</v>
      </c>
      <c r="F4244" t="s">
        <v>1160</v>
      </c>
      <c r="G4244" t="s">
        <v>42</v>
      </c>
      <c r="H4244" t="s">
        <v>3131</v>
      </c>
      <c r="I4244" t="s">
        <v>1447</v>
      </c>
      <c r="J4244" t="s">
        <v>42</v>
      </c>
      <c r="K4244" t="s">
        <v>88</v>
      </c>
      <c r="L4244">
        <v>1</v>
      </c>
      <c r="M4244">
        <v>0</v>
      </c>
      <c r="N4244">
        <v>0</v>
      </c>
      <c r="O4244">
        <v>1</v>
      </c>
      <c r="P4244">
        <v>1</v>
      </c>
      <c r="Q4244">
        <v>1</v>
      </c>
      <c r="R4244">
        <v>1</v>
      </c>
      <c r="S4244" t="s">
        <v>3568</v>
      </c>
      <c r="T4244" t="s">
        <v>3569</v>
      </c>
    </row>
    <row r="4245" spans="1:20" x14ac:dyDescent="0.25">
      <c r="A4245" t="s">
        <v>3565</v>
      </c>
      <c r="B4245" t="s">
        <v>3566</v>
      </c>
      <c r="C4245" t="s">
        <v>8267</v>
      </c>
      <c r="D4245" t="s">
        <v>30</v>
      </c>
      <c r="E4245" s="1">
        <v>1.9999999999999999E-7</v>
      </c>
      <c r="F4245" t="s">
        <v>2658</v>
      </c>
      <c r="G4245" t="s">
        <v>42</v>
      </c>
      <c r="H4245" t="s">
        <v>6845</v>
      </c>
      <c r="I4245" t="s">
        <v>384</v>
      </c>
      <c r="J4245" t="s">
        <v>42</v>
      </c>
      <c r="K4245" t="s">
        <v>513</v>
      </c>
      <c r="L4245">
        <v>1</v>
      </c>
      <c r="M4245">
        <v>0</v>
      </c>
      <c r="N4245">
        <v>0</v>
      </c>
      <c r="O4245">
        <v>1</v>
      </c>
      <c r="P4245">
        <v>1</v>
      </c>
      <c r="Q4245">
        <v>1</v>
      </c>
      <c r="R4245">
        <v>1</v>
      </c>
      <c r="S4245" t="s">
        <v>3568</v>
      </c>
      <c r="T4245" t="s">
        <v>3569</v>
      </c>
    </row>
    <row r="4246" spans="1:20" x14ac:dyDescent="0.25">
      <c r="A4246" t="s">
        <v>3565</v>
      </c>
      <c r="B4246" t="s">
        <v>3566</v>
      </c>
      <c r="C4246" t="s">
        <v>8796</v>
      </c>
      <c r="D4246" t="s">
        <v>30</v>
      </c>
      <c r="E4246" t="s">
        <v>5825</v>
      </c>
      <c r="F4246" t="s">
        <v>856</v>
      </c>
      <c r="G4246" t="s">
        <v>42</v>
      </c>
      <c r="H4246" t="s">
        <v>58</v>
      </c>
      <c r="I4246" t="s">
        <v>1259</v>
      </c>
      <c r="J4246" t="s">
        <v>42</v>
      </c>
      <c r="K4246" t="s">
        <v>692</v>
      </c>
      <c r="L4246">
        <v>1</v>
      </c>
      <c r="M4246">
        <v>0</v>
      </c>
      <c r="N4246">
        <v>0</v>
      </c>
      <c r="O4246">
        <v>1</v>
      </c>
      <c r="P4246">
        <v>1</v>
      </c>
      <c r="Q4246">
        <v>1</v>
      </c>
      <c r="R4246">
        <v>1</v>
      </c>
      <c r="S4246" t="s">
        <v>3568</v>
      </c>
      <c r="T4246" t="s">
        <v>3569</v>
      </c>
    </row>
    <row r="4247" spans="1:20" x14ac:dyDescent="0.25">
      <c r="A4247" t="s">
        <v>3565</v>
      </c>
      <c r="B4247" t="s">
        <v>3566</v>
      </c>
      <c r="C4247" t="s">
        <v>5356</v>
      </c>
      <c r="D4247" t="s">
        <v>30</v>
      </c>
      <c r="E4247" t="s">
        <v>2845</v>
      </c>
      <c r="F4247" t="s">
        <v>856</v>
      </c>
      <c r="G4247" t="s">
        <v>42</v>
      </c>
      <c r="H4247" t="s">
        <v>3440</v>
      </c>
      <c r="I4247" t="s">
        <v>1259</v>
      </c>
      <c r="J4247" t="s">
        <v>42</v>
      </c>
      <c r="K4247" t="s">
        <v>692</v>
      </c>
      <c r="L4247">
        <v>1</v>
      </c>
      <c r="M4247">
        <v>0</v>
      </c>
      <c r="N4247">
        <v>0</v>
      </c>
      <c r="O4247">
        <v>1</v>
      </c>
      <c r="P4247">
        <v>1</v>
      </c>
      <c r="Q4247">
        <v>1</v>
      </c>
      <c r="R4247">
        <v>1</v>
      </c>
      <c r="S4247" t="s">
        <v>3568</v>
      </c>
      <c r="T4247" t="s">
        <v>3569</v>
      </c>
    </row>
    <row r="4248" spans="1:20" x14ac:dyDescent="0.25">
      <c r="A4248" t="s">
        <v>3565</v>
      </c>
      <c r="B4248" t="s">
        <v>3566</v>
      </c>
      <c r="C4248" t="s">
        <v>7351</v>
      </c>
      <c r="D4248" t="s">
        <v>30</v>
      </c>
      <c r="E4248" s="1">
        <v>2.0000000000000002E-5</v>
      </c>
      <c r="F4248" t="s">
        <v>5260</v>
      </c>
      <c r="G4248" t="s">
        <v>42</v>
      </c>
      <c r="H4248" s="1">
        <v>4.0000000000000003E-5</v>
      </c>
      <c r="I4248" t="s">
        <v>2493</v>
      </c>
      <c r="J4248" t="s">
        <v>42</v>
      </c>
      <c r="K4248" t="s">
        <v>513</v>
      </c>
      <c r="L4248">
        <v>1</v>
      </c>
      <c r="M4248">
        <v>0</v>
      </c>
      <c r="N4248">
        <v>0</v>
      </c>
      <c r="O4248">
        <v>1</v>
      </c>
      <c r="P4248">
        <v>1</v>
      </c>
      <c r="Q4248">
        <v>1</v>
      </c>
      <c r="R4248">
        <v>1</v>
      </c>
      <c r="S4248" t="s">
        <v>3568</v>
      </c>
      <c r="T4248" t="s">
        <v>3569</v>
      </c>
    </row>
    <row r="4249" spans="1:20" x14ac:dyDescent="0.25">
      <c r="A4249" t="s">
        <v>3565</v>
      </c>
      <c r="B4249" t="s">
        <v>3566</v>
      </c>
      <c r="C4249" t="s">
        <v>14144</v>
      </c>
      <c r="D4249" t="s">
        <v>30</v>
      </c>
      <c r="E4249" t="s">
        <v>2456</v>
      </c>
      <c r="F4249" t="s">
        <v>4315</v>
      </c>
      <c r="G4249" t="s">
        <v>42</v>
      </c>
      <c r="H4249" t="s">
        <v>531</v>
      </c>
      <c r="I4249" t="s">
        <v>1899</v>
      </c>
      <c r="J4249" t="s">
        <v>42</v>
      </c>
      <c r="K4249" t="s">
        <v>692</v>
      </c>
      <c r="L4249">
        <v>1</v>
      </c>
      <c r="M4249">
        <v>0</v>
      </c>
      <c r="N4249">
        <v>0</v>
      </c>
      <c r="O4249">
        <v>1</v>
      </c>
      <c r="P4249">
        <v>1</v>
      </c>
      <c r="Q4249">
        <v>1</v>
      </c>
      <c r="R4249">
        <v>1</v>
      </c>
      <c r="S4249" t="s">
        <v>3568</v>
      </c>
      <c r="T4249" t="s">
        <v>3569</v>
      </c>
    </row>
    <row r="4250" spans="1:20" x14ac:dyDescent="0.25">
      <c r="A4250" t="s">
        <v>3565</v>
      </c>
      <c r="B4250" t="s">
        <v>3566</v>
      </c>
      <c r="C4250" t="s">
        <v>14420</v>
      </c>
      <c r="D4250" t="s">
        <v>30</v>
      </c>
      <c r="E4250" t="s">
        <v>4402</v>
      </c>
      <c r="F4250" t="s">
        <v>623</v>
      </c>
      <c r="G4250" t="s">
        <v>42</v>
      </c>
      <c r="H4250" t="s">
        <v>4882</v>
      </c>
      <c r="I4250" t="s">
        <v>2457</v>
      </c>
      <c r="J4250" t="s">
        <v>42</v>
      </c>
      <c r="K4250" t="s">
        <v>88</v>
      </c>
      <c r="L4250">
        <v>1</v>
      </c>
      <c r="M4250">
        <v>0</v>
      </c>
      <c r="N4250">
        <v>0</v>
      </c>
      <c r="O4250">
        <v>1</v>
      </c>
      <c r="P4250">
        <v>1</v>
      </c>
      <c r="Q4250">
        <v>1</v>
      </c>
      <c r="R4250">
        <v>1</v>
      </c>
      <c r="S4250" t="s">
        <v>3568</v>
      </c>
      <c r="T4250" t="s">
        <v>3569</v>
      </c>
    </row>
    <row r="4251" spans="1:20" x14ac:dyDescent="0.25">
      <c r="A4251" t="s">
        <v>3565</v>
      </c>
      <c r="B4251" t="s">
        <v>3566</v>
      </c>
      <c r="C4251" t="s">
        <v>7240</v>
      </c>
      <c r="D4251" t="s">
        <v>30</v>
      </c>
      <c r="E4251" t="s">
        <v>5525</v>
      </c>
      <c r="F4251" t="s">
        <v>3090</v>
      </c>
      <c r="G4251" t="s">
        <v>42</v>
      </c>
      <c r="H4251" t="s">
        <v>2482</v>
      </c>
      <c r="I4251" t="s">
        <v>3227</v>
      </c>
      <c r="J4251" t="s">
        <v>42</v>
      </c>
      <c r="K4251" t="s">
        <v>604</v>
      </c>
      <c r="L4251">
        <v>1</v>
      </c>
      <c r="M4251">
        <v>0</v>
      </c>
      <c r="N4251">
        <v>0</v>
      </c>
      <c r="O4251">
        <v>1</v>
      </c>
      <c r="P4251">
        <v>1</v>
      </c>
      <c r="Q4251">
        <v>1</v>
      </c>
      <c r="R4251">
        <v>1</v>
      </c>
      <c r="S4251" t="s">
        <v>3568</v>
      </c>
      <c r="T4251" t="s">
        <v>3569</v>
      </c>
    </row>
    <row r="4252" spans="1:20" x14ac:dyDescent="0.25">
      <c r="A4252" t="s">
        <v>3565</v>
      </c>
      <c r="B4252" t="s">
        <v>3566</v>
      </c>
      <c r="C4252" t="s">
        <v>10092</v>
      </c>
      <c r="D4252" t="s">
        <v>30</v>
      </c>
      <c r="E4252" t="s">
        <v>1343</v>
      </c>
      <c r="F4252" t="s">
        <v>2900</v>
      </c>
      <c r="G4252" t="s">
        <v>42</v>
      </c>
      <c r="H4252" t="s">
        <v>5129</v>
      </c>
      <c r="I4252" t="s">
        <v>266</v>
      </c>
      <c r="J4252" t="s">
        <v>42</v>
      </c>
      <c r="K4252" t="s">
        <v>367</v>
      </c>
      <c r="L4252">
        <v>1</v>
      </c>
      <c r="M4252">
        <v>0</v>
      </c>
      <c r="N4252">
        <v>0</v>
      </c>
      <c r="O4252">
        <v>1</v>
      </c>
      <c r="P4252">
        <v>1</v>
      </c>
      <c r="Q4252">
        <v>1</v>
      </c>
      <c r="R4252">
        <v>1</v>
      </c>
      <c r="S4252" t="s">
        <v>3568</v>
      </c>
      <c r="T4252" t="s">
        <v>3569</v>
      </c>
    </row>
    <row r="4253" spans="1:20" x14ac:dyDescent="0.25">
      <c r="A4253" t="s">
        <v>3565</v>
      </c>
      <c r="B4253" t="s">
        <v>3566</v>
      </c>
      <c r="C4253" t="s">
        <v>14233</v>
      </c>
      <c r="D4253" t="s">
        <v>30</v>
      </c>
      <c r="E4253" t="s">
        <v>1685</v>
      </c>
      <c r="F4253" t="s">
        <v>608</v>
      </c>
      <c r="G4253" t="s">
        <v>42</v>
      </c>
      <c r="H4253" t="s">
        <v>611</v>
      </c>
      <c r="I4253" t="s">
        <v>3439</v>
      </c>
      <c r="J4253" t="s">
        <v>42</v>
      </c>
      <c r="K4253" t="s">
        <v>692</v>
      </c>
      <c r="L4253">
        <v>1</v>
      </c>
      <c r="M4253">
        <v>0</v>
      </c>
      <c r="N4253">
        <v>0</v>
      </c>
      <c r="O4253">
        <v>1</v>
      </c>
      <c r="P4253">
        <v>1</v>
      </c>
      <c r="Q4253">
        <v>1</v>
      </c>
      <c r="R4253">
        <v>1</v>
      </c>
      <c r="S4253" t="s">
        <v>3568</v>
      </c>
      <c r="T4253" t="s">
        <v>3569</v>
      </c>
    </row>
    <row r="4254" spans="1:20" x14ac:dyDescent="0.25">
      <c r="A4254" t="s">
        <v>3565</v>
      </c>
      <c r="B4254" t="s">
        <v>3566</v>
      </c>
      <c r="C4254" t="s">
        <v>10652</v>
      </c>
      <c r="D4254" t="s">
        <v>30</v>
      </c>
      <c r="E4254" t="s">
        <v>10657</v>
      </c>
      <c r="F4254" t="s">
        <v>964</v>
      </c>
      <c r="G4254" t="s">
        <v>42</v>
      </c>
      <c r="H4254" t="s">
        <v>3838</v>
      </c>
      <c r="I4254" t="s">
        <v>504</v>
      </c>
      <c r="J4254" t="s">
        <v>42</v>
      </c>
      <c r="K4254" t="s">
        <v>122</v>
      </c>
      <c r="L4254">
        <v>1</v>
      </c>
      <c r="M4254">
        <v>0</v>
      </c>
      <c r="N4254">
        <v>0</v>
      </c>
      <c r="O4254">
        <v>1</v>
      </c>
      <c r="P4254">
        <v>1</v>
      </c>
      <c r="Q4254">
        <v>1</v>
      </c>
      <c r="R4254">
        <v>1</v>
      </c>
      <c r="S4254" t="s">
        <v>3568</v>
      </c>
      <c r="T4254" t="s">
        <v>3569</v>
      </c>
    </row>
    <row r="4255" spans="1:20" x14ac:dyDescent="0.25">
      <c r="A4255" t="s">
        <v>3565</v>
      </c>
      <c r="B4255" t="s">
        <v>3566</v>
      </c>
      <c r="C4255" t="s">
        <v>11689</v>
      </c>
      <c r="D4255" t="s">
        <v>30</v>
      </c>
      <c r="E4255" t="s">
        <v>7769</v>
      </c>
      <c r="F4255" t="s">
        <v>2539</v>
      </c>
      <c r="G4255" t="s">
        <v>42</v>
      </c>
      <c r="H4255" t="s">
        <v>1042</v>
      </c>
      <c r="I4255" t="s">
        <v>608</v>
      </c>
      <c r="J4255" t="s">
        <v>42</v>
      </c>
      <c r="K4255" t="s">
        <v>692</v>
      </c>
      <c r="L4255">
        <v>2</v>
      </c>
      <c r="M4255">
        <v>0</v>
      </c>
      <c r="N4255">
        <v>0</v>
      </c>
      <c r="O4255">
        <v>2</v>
      </c>
      <c r="P4255">
        <v>2</v>
      </c>
      <c r="Q4255">
        <v>1</v>
      </c>
      <c r="R4255">
        <v>1</v>
      </c>
      <c r="S4255" t="s">
        <v>3568</v>
      </c>
      <c r="T4255" t="s">
        <v>3569</v>
      </c>
    </row>
    <row r="4256" spans="1:20" x14ac:dyDescent="0.25">
      <c r="A4256" t="s">
        <v>3565</v>
      </c>
      <c r="B4256" t="s">
        <v>3566</v>
      </c>
      <c r="C4256" t="s">
        <v>12963</v>
      </c>
      <c r="D4256" t="s">
        <v>30</v>
      </c>
      <c r="E4256" t="s">
        <v>3652</v>
      </c>
      <c r="F4256" t="s">
        <v>1110</v>
      </c>
      <c r="G4256" t="s">
        <v>42</v>
      </c>
      <c r="H4256" t="s">
        <v>847</v>
      </c>
      <c r="I4256" t="s">
        <v>2815</v>
      </c>
      <c r="J4256" t="s">
        <v>42</v>
      </c>
      <c r="K4256" t="s">
        <v>628</v>
      </c>
      <c r="L4256">
        <v>1</v>
      </c>
      <c r="M4256">
        <v>0</v>
      </c>
      <c r="N4256">
        <v>0</v>
      </c>
      <c r="O4256">
        <v>1</v>
      </c>
      <c r="P4256">
        <v>1</v>
      </c>
      <c r="Q4256">
        <v>1</v>
      </c>
      <c r="R4256">
        <v>1</v>
      </c>
      <c r="S4256" t="s">
        <v>3568</v>
      </c>
      <c r="T4256" t="s">
        <v>3569</v>
      </c>
    </row>
    <row r="4257" spans="1:20" x14ac:dyDescent="0.25">
      <c r="A4257" t="s">
        <v>3565</v>
      </c>
      <c r="B4257" t="s">
        <v>3566</v>
      </c>
      <c r="C4257" t="s">
        <v>3556</v>
      </c>
      <c r="D4257" t="s">
        <v>30</v>
      </c>
      <c r="E4257" t="s">
        <v>3567</v>
      </c>
      <c r="F4257" t="s">
        <v>2225</v>
      </c>
      <c r="G4257" t="s">
        <v>42</v>
      </c>
      <c r="H4257" t="s">
        <v>2790</v>
      </c>
      <c r="I4257" t="s">
        <v>2416</v>
      </c>
      <c r="J4257" t="s">
        <v>42</v>
      </c>
      <c r="K4257" t="s">
        <v>361</v>
      </c>
      <c r="L4257">
        <v>2</v>
      </c>
      <c r="M4257">
        <v>0</v>
      </c>
      <c r="N4257">
        <v>0</v>
      </c>
      <c r="O4257">
        <v>2</v>
      </c>
      <c r="P4257">
        <v>2</v>
      </c>
      <c r="Q4257">
        <v>2</v>
      </c>
      <c r="R4257">
        <v>2</v>
      </c>
      <c r="S4257" t="s">
        <v>3568</v>
      </c>
      <c r="T4257" t="s">
        <v>3569</v>
      </c>
    </row>
    <row r="4258" spans="1:20" x14ac:dyDescent="0.25">
      <c r="A4258" t="s">
        <v>3565</v>
      </c>
      <c r="B4258" t="s">
        <v>3566</v>
      </c>
      <c r="C4258" t="s">
        <v>12358</v>
      </c>
      <c r="D4258" t="s">
        <v>30</v>
      </c>
      <c r="E4258" t="s">
        <v>10767</v>
      </c>
      <c r="F4258" t="s">
        <v>612</v>
      </c>
      <c r="G4258" t="s">
        <v>42</v>
      </c>
      <c r="H4258" s="1">
        <v>9.9999999999999995E-7</v>
      </c>
      <c r="I4258" t="s">
        <v>2866</v>
      </c>
      <c r="J4258" t="s">
        <v>42</v>
      </c>
      <c r="K4258" t="s">
        <v>628</v>
      </c>
      <c r="L4258">
        <v>1</v>
      </c>
      <c r="M4258">
        <v>0</v>
      </c>
      <c r="N4258">
        <v>0</v>
      </c>
      <c r="O4258">
        <v>1</v>
      </c>
      <c r="P4258">
        <v>1</v>
      </c>
      <c r="Q4258">
        <v>1</v>
      </c>
      <c r="R4258">
        <v>1</v>
      </c>
      <c r="S4258" t="s">
        <v>3568</v>
      </c>
      <c r="T4258" t="s">
        <v>3569</v>
      </c>
    </row>
    <row r="4259" spans="1:20" x14ac:dyDescent="0.25">
      <c r="A4259" t="s">
        <v>3565</v>
      </c>
      <c r="B4259" t="s">
        <v>3566</v>
      </c>
      <c r="C4259" t="s">
        <v>8071</v>
      </c>
      <c r="D4259" t="s">
        <v>30</v>
      </c>
      <c r="E4259" t="s">
        <v>6036</v>
      </c>
      <c r="F4259" t="s">
        <v>2598</v>
      </c>
      <c r="G4259" t="s">
        <v>42</v>
      </c>
      <c r="H4259" t="s">
        <v>1673</v>
      </c>
      <c r="I4259" t="s">
        <v>3753</v>
      </c>
      <c r="J4259" t="s">
        <v>42</v>
      </c>
      <c r="K4259" t="s">
        <v>163</v>
      </c>
      <c r="L4259">
        <v>2</v>
      </c>
      <c r="M4259">
        <v>0</v>
      </c>
      <c r="N4259">
        <v>0</v>
      </c>
      <c r="O4259">
        <v>2</v>
      </c>
      <c r="P4259">
        <v>2</v>
      </c>
      <c r="Q4259">
        <v>2</v>
      </c>
      <c r="R4259">
        <v>2</v>
      </c>
      <c r="S4259" t="s">
        <v>3568</v>
      </c>
      <c r="T4259" t="s">
        <v>3569</v>
      </c>
    </row>
    <row r="4260" spans="1:20" x14ac:dyDescent="0.25">
      <c r="A4260" t="s">
        <v>3565</v>
      </c>
      <c r="B4260" t="s">
        <v>3566</v>
      </c>
      <c r="C4260" t="s">
        <v>10804</v>
      </c>
      <c r="D4260" t="s">
        <v>30</v>
      </c>
      <c r="E4260" t="s">
        <v>10808</v>
      </c>
      <c r="F4260" t="s">
        <v>1899</v>
      </c>
      <c r="G4260" t="s">
        <v>42</v>
      </c>
      <c r="H4260" t="s">
        <v>1034</v>
      </c>
      <c r="I4260" t="s">
        <v>1460</v>
      </c>
      <c r="J4260" t="s">
        <v>42</v>
      </c>
      <c r="K4260" t="s">
        <v>367</v>
      </c>
      <c r="L4260">
        <v>2</v>
      </c>
      <c r="M4260">
        <v>0</v>
      </c>
      <c r="N4260">
        <v>0</v>
      </c>
      <c r="O4260">
        <v>2</v>
      </c>
      <c r="P4260">
        <v>2</v>
      </c>
      <c r="Q4260">
        <v>0</v>
      </c>
      <c r="R4260">
        <v>0</v>
      </c>
      <c r="S4260" t="s">
        <v>3568</v>
      </c>
      <c r="T4260" t="s">
        <v>3569</v>
      </c>
    </row>
    <row r="4261" spans="1:20" x14ac:dyDescent="0.25">
      <c r="A4261" t="s">
        <v>3565</v>
      </c>
      <c r="B4261" t="s">
        <v>3566</v>
      </c>
      <c r="C4261" t="s">
        <v>8519</v>
      </c>
      <c r="D4261" t="s">
        <v>30</v>
      </c>
      <c r="E4261" t="s">
        <v>3768</v>
      </c>
      <c r="F4261" t="s">
        <v>1269</v>
      </c>
      <c r="G4261" t="s">
        <v>42</v>
      </c>
      <c r="H4261" t="s">
        <v>2492</v>
      </c>
      <c r="I4261" t="s">
        <v>793</v>
      </c>
      <c r="J4261" t="s">
        <v>42</v>
      </c>
      <c r="K4261" t="s">
        <v>604</v>
      </c>
      <c r="L4261">
        <v>1</v>
      </c>
      <c r="M4261">
        <v>0</v>
      </c>
      <c r="N4261">
        <v>0</v>
      </c>
      <c r="O4261">
        <v>1</v>
      </c>
      <c r="P4261">
        <v>1</v>
      </c>
      <c r="Q4261">
        <v>1</v>
      </c>
      <c r="R4261">
        <v>1</v>
      </c>
      <c r="S4261" t="s">
        <v>3568</v>
      </c>
      <c r="T4261" t="s">
        <v>3569</v>
      </c>
    </row>
    <row r="4262" spans="1:20" x14ac:dyDescent="0.25">
      <c r="A4262" t="s">
        <v>9693</v>
      </c>
      <c r="B4262" t="s">
        <v>9694</v>
      </c>
      <c r="C4262" t="s">
        <v>9689</v>
      </c>
      <c r="D4262" t="s">
        <v>30</v>
      </c>
      <c r="E4262" t="s">
        <v>1699</v>
      </c>
      <c r="F4262" t="s">
        <v>1836</v>
      </c>
      <c r="G4262" t="s">
        <v>594</v>
      </c>
      <c r="H4262" t="s">
        <v>9695</v>
      </c>
      <c r="I4262" t="s">
        <v>6225</v>
      </c>
      <c r="J4262" t="s">
        <v>594</v>
      </c>
      <c r="K4262" t="s">
        <v>692</v>
      </c>
      <c r="L4262">
        <v>1</v>
      </c>
      <c r="M4262">
        <v>0</v>
      </c>
      <c r="N4262">
        <v>0</v>
      </c>
      <c r="O4262">
        <v>1</v>
      </c>
      <c r="P4262">
        <v>1</v>
      </c>
      <c r="Q4262">
        <v>1</v>
      </c>
      <c r="R4262">
        <v>1</v>
      </c>
      <c r="S4262" t="s">
        <v>9696</v>
      </c>
    </row>
    <row r="4263" spans="1:20" x14ac:dyDescent="0.25">
      <c r="A4263" t="s">
        <v>14290</v>
      </c>
      <c r="B4263" t="s">
        <v>14291</v>
      </c>
      <c r="C4263" t="s">
        <v>14292</v>
      </c>
      <c r="D4263" t="s">
        <v>30</v>
      </c>
      <c r="E4263" t="s">
        <v>451</v>
      </c>
      <c r="F4263" t="s">
        <v>7170</v>
      </c>
      <c r="G4263" t="s">
        <v>42</v>
      </c>
      <c r="H4263" t="s">
        <v>12017</v>
      </c>
      <c r="I4263" t="s">
        <v>14293</v>
      </c>
      <c r="J4263" t="s">
        <v>42</v>
      </c>
      <c r="K4263" t="s">
        <v>132</v>
      </c>
      <c r="L4263">
        <v>2</v>
      </c>
      <c r="M4263">
        <v>0</v>
      </c>
      <c r="N4263">
        <v>0</v>
      </c>
      <c r="O4263">
        <v>2</v>
      </c>
      <c r="P4263">
        <v>2</v>
      </c>
      <c r="Q4263">
        <v>1</v>
      </c>
      <c r="R4263">
        <v>1</v>
      </c>
      <c r="S4263" t="s">
        <v>14294</v>
      </c>
      <c r="T4263" t="s">
        <v>6603</v>
      </c>
    </row>
    <row r="4264" spans="1:20" x14ac:dyDescent="0.25">
      <c r="A4264" t="s">
        <v>11884</v>
      </c>
      <c r="B4264" t="s">
        <v>11885</v>
      </c>
      <c r="C4264" t="s">
        <v>11886</v>
      </c>
      <c r="D4264" t="s">
        <v>30</v>
      </c>
      <c r="E4264" t="s">
        <v>11887</v>
      </c>
      <c r="F4264" t="s">
        <v>11888</v>
      </c>
      <c r="G4264" t="s">
        <v>218</v>
      </c>
      <c r="H4264" t="s">
        <v>11889</v>
      </c>
      <c r="I4264" t="s">
        <v>11890</v>
      </c>
      <c r="J4264" t="s">
        <v>218</v>
      </c>
      <c r="K4264" t="s">
        <v>385</v>
      </c>
      <c r="L4264">
        <v>1</v>
      </c>
      <c r="M4264">
        <v>0</v>
      </c>
      <c r="N4264">
        <v>0</v>
      </c>
      <c r="O4264">
        <v>1</v>
      </c>
      <c r="P4264">
        <v>1</v>
      </c>
      <c r="Q4264">
        <v>1</v>
      </c>
      <c r="R4264">
        <v>1</v>
      </c>
      <c r="S4264" t="s">
        <v>11891</v>
      </c>
    </row>
    <row r="4265" spans="1:20" x14ac:dyDescent="0.25">
      <c r="A4265" t="s">
        <v>4422</v>
      </c>
      <c r="B4265" t="s">
        <v>4423</v>
      </c>
      <c r="C4265" t="s">
        <v>4420</v>
      </c>
      <c r="D4265" t="s">
        <v>30</v>
      </c>
      <c r="E4265" t="s">
        <v>1169</v>
      </c>
      <c r="F4265" t="s">
        <v>1229</v>
      </c>
      <c r="G4265" t="s">
        <v>33</v>
      </c>
      <c r="H4265" t="s">
        <v>4424</v>
      </c>
      <c r="I4265" t="s">
        <v>32</v>
      </c>
      <c r="J4265" t="s">
        <v>33</v>
      </c>
      <c r="K4265" t="s">
        <v>692</v>
      </c>
      <c r="L4265">
        <v>1</v>
      </c>
      <c r="M4265">
        <v>0</v>
      </c>
      <c r="N4265">
        <v>0</v>
      </c>
      <c r="O4265">
        <v>1</v>
      </c>
      <c r="P4265">
        <v>1</v>
      </c>
      <c r="Q4265">
        <v>0</v>
      </c>
      <c r="R4265">
        <v>0</v>
      </c>
      <c r="S4265" t="s">
        <v>4425</v>
      </c>
    </row>
    <row r="4266" spans="1:20" x14ac:dyDescent="0.25">
      <c r="A4266" t="s">
        <v>4422</v>
      </c>
      <c r="B4266" t="s">
        <v>4423</v>
      </c>
      <c r="C4266" t="s">
        <v>8699</v>
      </c>
      <c r="D4266" t="s">
        <v>30</v>
      </c>
      <c r="E4266" t="s">
        <v>1993</v>
      </c>
      <c r="F4266" t="s">
        <v>2836</v>
      </c>
      <c r="G4266" t="s">
        <v>33</v>
      </c>
      <c r="H4266" t="s">
        <v>8700</v>
      </c>
      <c r="I4266" t="s">
        <v>2838</v>
      </c>
      <c r="J4266" t="s">
        <v>33</v>
      </c>
      <c r="K4266" t="s">
        <v>628</v>
      </c>
      <c r="L4266">
        <v>1</v>
      </c>
      <c r="M4266">
        <v>0</v>
      </c>
      <c r="N4266">
        <v>0</v>
      </c>
      <c r="O4266">
        <v>1</v>
      </c>
      <c r="P4266">
        <v>1</v>
      </c>
      <c r="Q4266">
        <v>1</v>
      </c>
      <c r="R4266">
        <v>1</v>
      </c>
      <c r="S4266" t="s">
        <v>4425</v>
      </c>
    </row>
    <row r="4267" spans="1:20" x14ac:dyDescent="0.25">
      <c r="A4267" t="s">
        <v>4422</v>
      </c>
      <c r="B4267" t="s">
        <v>4423</v>
      </c>
      <c r="C4267" t="s">
        <v>6390</v>
      </c>
      <c r="D4267" t="s">
        <v>30</v>
      </c>
      <c r="E4267" t="s">
        <v>1335</v>
      </c>
      <c r="F4267" t="s">
        <v>4192</v>
      </c>
      <c r="G4267" t="s">
        <v>97</v>
      </c>
      <c r="H4267" t="s">
        <v>6391</v>
      </c>
      <c r="I4267" t="s">
        <v>3954</v>
      </c>
      <c r="J4267" t="s">
        <v>97</v>
      </c>
      <c r="K4267" t="s">
        <v>513</v>
      </c>
      <c r="L4267">
        <v>1</v>
      </c>
      <c r="M4267">
        <v>0</v>
      </c>
      <c r="N4267">
        <v>0</v>
      </c>
      <c r="O4267">
        <v>1</v>
      </c>
      <c r="P4267">
        <v>1</v>
      </c>
      <c r="Q4267">
        <v>1</v>
      </c>
      <c r="R4267">
        <v>1</v>
      </c>
      <c r="S4267" t="s">
        <v>4425</v>
      </c>
    </row>
    <row r="4268" spans="1:20" x14ac:dyDescent="0.25">
      <c r="A4268" t="s">
        <v>1812</v>
      </c>
      <c r="B4268" t="s">
        <v>1813</v>
      </c>
      <c r="C4268" t="s">
        <v>5306</v>
      </c>
      <c r="D4268" t="s">
        <v>30</v>
      </c>
      <c r="E4268" t="s">
        <v>5307</v>
      </c>
      <c r="F4268" t="s">
        <v>3665</v>
      </c>
      <c r="G4268" t="s">
        <v>379</v>
      </c>
      <c r="H4268" t="s">
        <v>4489</v>
      </c>
      <c r="I4268" t="s">
        <v>716</v>
      </c>
      <c r="J4268" t="s">
        <v>33</v>
      </c>
      <c r="K4268" t="s">
        <v>1291</v>
      </c>
      <c r="L4268">
        <v>3</v>
      </c>
      <c r="M4268">
        <v>0</v>
      </c>
      <c r="N4268">
        <v>0</v>
      </c>
      <c r="O4268">
        <v>3</v>
      </c>
      <c r="P4268">
        <v>3</v>
      </c>
      <c r="Q4268">
        <v>2</v>
      </c>
      <c r="R4268">
        <v>2</v>
      </c>
      <c r="S4268" t="s">
        <v>1818</v>
      </c>
      <c r="T4268" t="s">
        <v>1819</v>
      </c>
    </row>
    <row r="4269" spans="1:20" x14ac:dyDescent="0.25">
      <c r="A4269" t="s">
        <v>1812</v>
      </c>
      <c r="B4269" t="s">
        <v>1813</v>
      </c>
      <c r="C4269" t="s">
        <v>1806</v>
      </c>
      <c r="D4269" t="s">
        <v>30</v>
      </c>
      <c r="E4269" t="s">
        <v>1814</v>
      </c>
      <c r="F4269" t="s">
        <v>1815</v>
      </c>
      <c r="G4269" t="s">
        <v>33</v>
      </c>
      <c r="H4269" t="s">
        <v>1816</v>
      </c>
      <c r="I4269" t="s">
        <v>1817</v>
      </c>
      <c r="J4269" t="s">
        <v>33</v>
      </c>
      <c r="K4269" t="s">
        <v>132</v>
      </c>
      <c r="L4269">
        <v>1</v>
      </c>
      <c r="M4269">
        <v>1</v>
      </c>
      <c r="N4269">
        <v>0</v>
      </c>
      <c r="O4269">
        <v>1</v>
      </c>
      <c r="P4269">
        <v>1</v>
      </c>
      <c r="Q4269">
        <v>1</v>
      </c>
      <c r="R4269">
        <v>1</v>
      </c>
      <c r="S4269" t="s">
        <v>1818</v>
      </c>
      <c r="T4269" t="s">
        <v>1819</v>
      </c>
    </row>
    <row r="4270" spans="1:20" x14ac:dyDescent="0.25">
      <c r="A4270" t="s">
        <v>1812</v>
      </c>
      <c r="B4270" t="s">
        <v>1813</v>
      </c>
      <c r="C4270" t="s">
        <v>10385</v>
      </c>
      <c r="D4270" t="s">
        <v>30</v>
      </c>
      <c r="E4270" t="s">
        <v>10389</v>
      </c>
      <c r="F4270" t="s">
        <v>1198</v>
      </c>
      <c r="G4270" t="s">
        <v>129</v>
      </c>
      <c r="H4270" t="s">
        <v>10390</v>
      </c>
      <c r="I4270" t="s">
        <v>4691</v>
      </c>
      <c r="J4270" t="s">
        <v>129</v>
      </c>
      <c r="K4270" t="s">
        <v>60</v>
      </c>
      <c r="L4270">
        <v>1</v>
      </c>
      <c r="M4270">
        <v>0</v>
      </c>
      <c r="N4270">
        <v>0</v>
      </c>
      <c r="O4270">
        <v>1</v>
      </c>
      <c r="P4270">
        <v>1</v>
      </c>
      <c r="Q4270">
        <v>1</v>
      </c>
      <c r="R4270">
        <v>1</v>
      </c>
      <c r="S4270" t="s">
        <v>1818</v>
      </c>
      <c r="T4270" t="s">
        <v>1819</v>
      </c>
    </row>
    <row r="4271" spans="1:20" x14ac:dyDescent="0.25">
      <c r="A4271" t="s">
        <v>1812</v>
      </c>
      <c r="B4271" t="s">
        <v>1813</v>
      </c>
      <c r="C4271" t="s">
        <v>6805</v>
      </c>
      <c r="D4271" t="s">
        <v>30</v>
      </c>
      <c r="E4271" t="s">
        <v>6812</v>
      </c>
      <c r="F4271" t="s">
        <v>1486</v>
      </c>
      <c r="G4271" t="s">
        <v>146</v>
      </c>
      <c r="H4271" t="s">
        <v>2790</v>
      </c>
      <c r="I4271" t="s">
        <v>2416</v>
      </c>
      <c r="J4271" t="s">
        <v>129</v>
      </c>
      <c r="K4271" t="s">
        <v>163</v>
      </c>
      <c r="L4271">
        <v>2</v>
      </c>
      <c r="M4271">
        <v>0</v>
      </c>
      <c r="N4271">
        <v>0</v>
      </c>
      <c r="O4271">
        <v>2</v>
      </c>
      <c r="P4271">
        <v>2</v>
      </c>
      <c r="Q4271">
        <v>1</v>
      </c>
      <c r="R4271">
        <v>1</v>
      </c>
      <c r="S4271" t="s">
        <v>1818</v>
      </c>
      <c r="T4271" t="s">
        <v>1819</v>
      </c>
    </row>
    <row r="4272" spans="1:20" x14ac:dyDescent="0.25">
      <c r="A4272" t="s">
        <v>1812</v>
      </c>
      <c r="B4272" t="s">
        <v>1813</v>
      </c>
      <c r="C4272" t="s">
        <v>7878</v>
      </c>
      <c r="D4272" t="s">
        <v>30</v>
      </c>
      <c r="E4272" s="1">
        <v>3.0000000000000003E-20</v>
      </c>
      <c r="F4272" t="s">
        <v>2206</v>
      </c>
      <c r="G4272" t="s">
        <v>42</v>
      </c>
      <c r="H4272" t="s">
        <v>7880</v>
      </c>
      <c r="I4272" t="s">
        <v>7867</v>
      </c>
      <c r="J4272" t="s">
        <v>42</v>
      </c>
      <c r="K4272" t="s">
        <v>513</v>
      </c>
      <c r="L4272">
        <v>1</v>
      </c>
      <c r="M4272">
        <v>0</v>
      </c>
      <c r="N4272">
        <v>0</v>
      </c>
      <c r="O4272">
        <v>1</v>
      </c>
      <c r="P4272">
        <v>1</v>
      </c>
      <c r="Q4272">
        <v>1</v>
      </c>
      <c r="R4272">
        <v>1</v>
      </c>
      <c r="S4272" t="s">
        <v>1818</v>
      </c>
      <c r="T4272" t="s">
        <v>1819</v>
      </c>
    </row>
    <row r="4273" spans="1:20" x14ac:dyDescent="0.25">
      <c r="A4273" t="s">
        <v>10383</v>
      </c>
      <c r="B4273" t="s">
        <v>10384</v>
      </c>
      <c r="C4273" t="s">
        <v>10385</v>
      </c>
      <c r="D4273" t="s">
        <v>30</v>
      </c>
      <c r="E4273" t="s">
        <v>9267</v>
      </c>
      <c r="F4273" t="s">
        <v>10386</v>
      </c>
      <c r="G4273" t="s">
        <v>33</v>
      </c>
      <c r="H4273" s="1">
        <v>9.9999999999999996E-39</v>
      </c>
      <c r="I4273" t="s">
        <v>9223</v>
      </c>
      <c r="J4273" t="s">
        <v>33</v>
      </c>
      <c r="K4273" t="s">
        <v>692</v>
      </c>
      <c r="L4273">
        <v>1</v>
      </c>
      <c r="M4273">
        <v>0</v>
      </c>
      <c r="N4273">
        <v>0</v>
      </c>
      <c r="O4273">
        <v>1</v>
      </c>
      <c r="P4273">
        <v>1</v>
      </c>
      <c r="Q4273">
        <v>1</v>
      </c>
      <c r="R4273">
        <v>1</v>
      </c>
      <c r="S4273" t="s">
        <v>10387</v>
      </c>
      <c r="T4273" t="s">
        <v>10388</v>
      </c>
    </row>
    <row r="4274" spans="1:20" x14ac:dyDescent="0.25">
      <c r="A4274" t="s">
        <v>5570</v>
      </c>
      <c r="B4274" t="s">
        <v>5571</v>
      </c>
      <c r="C4274" t="s">
        <v>5567</v>
      </c>
      <c r="D4274" t="s">
        <v>30</v>
      </c>
      <c r="E4274" t="s">
        <v>1673</v>
      </c>
      <c r="F4274" t="s">
        <v>501</v>
      </c>
      <c r="G4274" t="s">
        <v>33</v>
      </c>
      <c r="H4274" t="s">
        <v>2642</v>
      </c>
      <c r="I4274" t="s">
        <v>2457</v>
      </c>
      <c r="J4274" t="s">
        <v>42</v>
      </c>
      <c r="K4274" t="s">
        <v>678</v>
      </c>
      <c r="L4274">
        <v>3</v>
      </c>
      <c r="M4274">
        <v>0</v>
      </c>
      <c r="N4274">
        <v>0</v>
      </c>
      <c r="O4274">
        <v>3</v>
      </c>
      <c r="P4274">
        <v>3</v>
      </c>
      <c r="Q4274">
        <v>0</v>
      </c>
      <c r="R4274">
        <v>0</v>
      </c>
      <c r="S4274" t="s">
        <v>5572</v>
      </c>
    </row>
    <row r="4275" spans="1:20" x14ac:dyDescent="0.25">
      <c r="A4275" t="s">
        <v>5565</v>
      </c>
      <c r="B4275" t="s">
        <v>5566</v>
      </c>
      <c r="C4275" t="s">
        <v>5567</v>
      </c>
      <c r="D4275" t="s">
        <v>30</v>
      </c>
      <c r="E4275" t="s">
        <v>5568</v>
      </c>
      <c r="F4275" t="s">
        <v>3521</v>
      </c>
      <c r="G4275" t="s">
        <v>42</v>
      </c>
      <c r="H4275" t="s">
        <v>1870</v>
      </c>
      <c r="I4275" t="s">
        <v>2248</v>
      </c>
      <c r="J4275" t="s">
        <v>42</v>
      </c>
      <c r="K4275" t="s">
        <v>36</v>
      </c>
      <c r="L4275">
        <v>1</v>
      </c>
      <c r="M4275">
        <v>1</v>
      </c>
      <c r="N4275">
        <v>0</v>
      </c>
      <c r="O4275">
        <v>1</v>
      </c>
      <c r="P4275">
        <v>1</v>
      </c>
      <c r="Q4275">
        <v>1</v>
      </c>
      <c r="R4275">
        <v>1</v>
      </c>
      <c r="S4275" t="s">
        <v>5569</v>
      </c>
    </row>
    <row r="4276" spans="1:20" x14ac:dyDescent="0.25">
      <c r="A4276" t="s">
        <v>3158</v>
      </c>
      <c r="B4276" t="s">
        <v>3159</v>
      </c>
      <c r="C4276" t="s">
        <v>3160</v>
      </c>
      <c r="D4276" t="s">
        <v>30</v>
      </c>
      <c r="E4276" t="s">
        <v>3161</v>
      </c>
      <c r="F4276" t="s">
        <v>1495</v>
      </c>
      <c r="G4276" t="s">
        <v>42</v>
      </c>
      <c r="H4276" t="s">
        <v>2965</v>
      </c>
      <c r="I4276" t="s">
        <v>1405</v>
      </c>
      <c r="J4276" t="s">
        <v>42</v>
      </c>
      <c r="K4276" t="s">
        <v>171</v>
      </c>
      <c r="L4276">
        <v>2</v>
      </c>
      <c r="M4276">
        <v>0</v>
      </c>
      <c r="N4276">
        <v>0</v>
      </c>
      <c r="O4276">
        <v>2</v>
      </c>
      <c r="P4276">
        <v>2</v>
      </c>
      <c r="Q4276">
        <v>1</v>
      </c>
      <c r="R4276">
        <v>1</v>
      </c>
      <c r="S4276" t="s">
        <v>3162</v>
      </c>
    </row>
    <row r="4277" spans="1:20" x14ac:dyDescent="0.25">
      <c r="A4277" t="s">
        <v>3158</v>
      </c>
      <c r="B4277" t="s">
        <v>3159</v>
      </c>
      <c r="C4277" t="s">
        <v>13875</v>
      </c>
      <c r="D4277" t="s">
        <v>30</v>
      </c>
      <c r="E4277" t="s">
        <v>1095</v>
      </c>
      <c r="F4277" t="s">
        <v>1885</v>
      </c>
      <c r="G4277" t="s">
        <v>42</v>
      </c>
      <c r="H4277" s="1">
        <v>1.9999999999999999E-7</v>
      </c>
      <c r="I4277" t="s">
        <v>848</v>
      </c>
      <c r="J4277" t="s">
        <v>42</v>
      </c>
      <c r="K4277" t="s">
        <v>171</v>
      </c>
      <c r="L4277">
        <v>1</v>
      </c>
      <c r="M4277">
        <v>1</v>
      </c>
      <c r="N4277">
        <v>0</v>
      </c>
      <c r="O4277">
        <v>1</v>
      </c>
      <c r="P4277">
        <v>1</v>
      </c>
      <c r="Q4277">
        <v>1</v>
      </c>
      <c r="R4277">
        <v>1</v>
      </c>
      <c r="S4277" t="s">
        <v>3162</v>
      </c>
    </row>
    <row r="4278" spans="1:20" x14ac:dyDescent="0.25">
      <c r="A4278" t="s">
        <v>3158</v>
      </c>
      <c r="B4278" t="s">
        <v>3159</v>
      </c>
      <c r="C4278" t="s">
        <v>11057</v>
      </c>
      <c r="D4278" t="s">
        <v>30</v>
      </c>
      <c r="E4278" s="1">
        <v>1.9999999999999999E-6</v>
      </c>
      <c r="F4278" t="s">
        <v>420</v>
      </c>
      <c r="G4278" t="s">
        <v>42</v>
      </c>
      <c r="H4278" t="s">
        <v>6263</v>
      </c>
      <c r="I4278" t="s">
        <v>2312</v>
      </c>
      <c r="J4278" t="s">
        <v>42</v>
      </c>
      <c r="K4278" t="s">
        <v>60</v>
      </c>
      <c r="L4278">
        <v>1</v>
      </c>
      <c r="M4278">
        <v>0</v>
      </c>
      <c r="N4278">
        <v>0</v>
      </c>
      <c r="O4278">
        <v>1</v>
      </c>
      <c r="P4278">
        <v>1</v>
      </c>
      <c r="Q4278">
        <v>1</v>
      </c>
      <c r="R4278">
        <v>1</v>
      </c>
      <c r="S4278" t="s">
        <v>3162</v>
      </c>
    </row>
    <row r="4279" spans="1:20" x14ac:dyDescent="0.25">
      <c r="A4279" t="s">
        <v>3158</v>
      </c>
      <c r="B4279" t="s">
        <v>3159</v>
      </c>
      <c r="C4279" t="s">
        <v>4479</v>
      </c>
      <c r="D4279" t="s">
        <v>30</v>
      </c>
      <c r="E4279" t="s">
        <v>1650</v>
      </c>
      <c r="F4279" t="s">
        <v>504</v>
      </c>
      <c r="G4279" t="s">
        <v>42</v>
      </c>
      <c r="H4279" t="s">
        <v>2456</v>
      </c>
      <c r="I4279" t="s">
        <v>35</v>
      </c>
      <c r="J4279" t="s">
        <v>42</v>
      </c>
      <c r="K4279" t="s">
        <v>361</v>
      </c>
      <c r="L4279">
        <v>2</v>
      </c>
      <c r="M4279">
        <v>1</v>
      </c>
      <c r="N4279">
        <v>0</v>
      </c>
      <c r="O4279">
        <v>2</v>
      </c>
      <c r="P4279">
        <v>2</v>
      </c>
      <c r="Q4279">
        <v>1</v>
      </c>
      <c r="R4279">
        <v>1</v>
      </c>
      <c r="S4279" t="s">
        <v>3162</v>
      </c>
    </row>
    <row r="4280" spans="1:20" x14ac:dyDescent="0.25">
      <c r="A4280" t="s">
        <v>4233</v>
      </c>
      <c r="B4280" t="s">
        <v>4234</v>
      </c>
      <c r="C4280" t="s">
        <v>7918</v>
      </c>
      <c r="D4280" t="s">
        <v>30</v>
      </c>
      <c r="E4280" t="s">
        <v>7919</v>
      </c>
      <c r="F4280" t="s">
        <v>3988</v>
      </c>
      <c r="G4280" t="s">
        <v>42</v>
      </c>
      <c r="H4280" t="s">
        <v>3637</v>
      </c>
      <c r="I4280" t="s">
        <v>3455</v>
      </c>
      <c r="J4280" t="s">
        <v>42</v>
      </c>
      <c r="K4280" t="s">
        <v>628</v>
      </c>
      <c r="L4280">
        <v>1</v>
      </c>
      <c r="M4280">
        <v>0</v>
      </c>
      <c r="N4280">
        <v>0</v>
      </c>
      <c r="O4280">
        <v>1</v>
      </c>
      <c r="P4280">
        <v>1</v>
      </c>
      <c r="Q4280">
        <v>1</v>
      </c>
      <c r="R4280">
        <v>1</v>
      </c>
      <c r="S4280" t="s">
        <v>4236</v>
      </c>
    </row>
    <row r="4281" spans="1:20" x14ac:dyDescent="0.25">
      <c r="A4281" t="s">
        <v>4233</v>
      </c>
      <c r="B4281" t="s">
        <v>4234</v>
      </c>
      <c r="C4281" t="s">
        <v>11163</v>
      </c>
      <c r="D4281" t="s">
        <v>30</v>
      </c>
      <c r="E4281" t="s">
        <v>11164</v>
      </c>
      <c r="F4281" t="s">
        <v>310</v>
      </c>
      <c r="G4281" t="s">
        <v>42</v>
      </c>
      <c r="H4281" s="1">
        <v>1.0000000000000001E-32</v>
      </c>
      <c r="I4281" t="s">
        <v>10609</v>
      </c>
      <c r="J4281" t="s">
        <v>42</v>
      </c>
      <c r="K4281" t="s">
        <v>628</v>
      </c>
      <c r="L4281">
        <v>2</v>
      </c>
      <c r="M4281">
        <v>0</v>
      </c>
      <c r="N4281">
        <v>0</v>
      </c>
      <c r="O4281">
        <v>2</v>
      </c>
      <c r="P4281">
        <v>2</v>
      </c>
      <c r="Q4281">
        <v>1</v>
      </c>
      <c r="R4281">
        <v>1</v>
      </c>
      <c r="S4281" t="s">
        <v>4236</v>
      </c>
    </row>
    <row r="4282" spans="1:20" x14ac:dyDescent="0.25">
      <c r="A4282" t="s">
        <v>4233</v>
      </c>
      <c r="B4282" t="s">
        <v>4234</v>
      </c>
      <c r="C4282" t="s">
        <v>9989</v>
      </c>
      <c r="D4282" t="s">
        <v>30</v>
      </c>
      <c r="E4282" t="s">
        <v>9990</v>
      </c>
      <c r="F4282" t="s">
        <v>3149</v>
      </c>
      <c r="G4282" t="s">
        <v>594</v>
      </c>
      <c r="H4282" t="s">
        <v>409</v>
      </c>
      <c r="I4282" t="s">
        <v>2865</v>
      </c>
      <c r="J4282" t="s">
        <v>33</v>
      </c>
      <c r="K4282" t="s">
        <v>51</v>
      </c>
      <c r="L4282">
        <v>3</v>
      </c>
      <c r="M4282">
        <v>0</v>
      </c>
      <c r="N4282">
        <v>0</v>
      </c>
      <c r="O4282">
        <v>3</v>
      </c>
      <c r="P4282">
        <v>3</v>
      </c>
      <c r="Q4282">
        <v>2</v>
      </c>
      <c r="R4282">
        <v>2</v>
      </c>
      <c r="S4282" t="s">
        <v>4236</v>
      </c>
    </row>
    <row r="4283" spans="1:20" x14ac:dyDescent="0.25">
      <c r="A4283" t="s">
        <v>4233</v>
      </c>
      <c r="B4283" t="s">
        <v>4234</v>
      </c>
      <c r="C4283" t="s">
        <v>14862</v>
      </c>
      <c r="D4283" t="s">
        <v>30</v>
      </c>
      <c r="E4283" t="s">
        <v>3567</v>
      </c>
      <c r="F4283" t="s">
        <v>958</v>
      </c>
      <c r="G4283" t="s">
        <v>532</v>
      </c>
      <c r="H4283" t="s">
        <v>3832</v>
      </c>
      <c r="I4283" t="s">
        <v>3100</v>
      </c>
      <c r="J4283" t="s">
        <v>42</v>
      </c>
      <c r="K4283" t="s">
        <v>2264</v>
      </c>
      <c r="L4283">
        <v>4</v>
      </c>
      <c r="M4283">
        <v>1</v>
      </c>
      <c r="N4283">
        <v>1</v>
      </c>
      <c r="O4283">
        <v>5</v>
      </c>
      <c r="P4283">
        <v>5</v>
      </c>
      <c r="Q4283">
        <v>2</v>
      </c>
      <c r="R4283">
        <v>2</v>
      </c>
      <c r="S4283" t="s">
        <v>4236</v>
      </c>
    </row>
    <row r="4284" spans="1:20" x14ac:dyDescent="0.25">
      <c r="A4284" t="s">
        <v>4233</v>
      </c>
      <c r="B4284" t="s">
        <v>4234</v>
      </c>
      <c r="C4284" t="s">
        <v>14084</v>
      </c>
      <c r="D4284" t="s">
        <v>30</v>
      </c>
      <c r="E4284" t="s">
        <v>14085</v>
      </c>
      <c r="F4284" t="s">
        <v>14086</v>
      </c>
      <c r="G4284" t="s">
        <v>594</v>
      </c>
      <c r="H4284" t="s">
        <v>10810</v>
      </c>
      <c r="I4284" t="s">
        <v>2012</v>
      </c>
      <c r="J4284" t="s">
        <v>33</v>
      </c>
      <c r="K4284" t="s">
        <v>361</v>
      </c>
      <c r="L4284">
        <v>2</v>
      </c>
      <c r="M4284">
        <v>0</v>
      </c>
      <c r="N4284">
        <v>0</v>
      </c>
      <c r="O4284">
        <v>2</v>
      </c>
      <c r="P4284">
        <v>2</v>
      </c>
      <c r="Q4284">
        <v>1</v>
      </c>
      <c r="R4284">
        <v>1</v>
      </c>
      <c r="S4284" t="s">
        <v>4236</v>
      </c>
    </row>
    <row r="4285" spans="1:20" x14ac:dyDescent="0.25">
      <c r="A4285" t="s">
        <v>4233</v>
      </c>
      <c r="B4285" t="s">
        <v>4234</v>
      </c>
      <c r="C4285" t="s">
        <v>9426</v>
      </c>
      <c r="D4285" t="s">
        <v>30</v>
      </c>
      <c r="E4285" t="s">
        <v>6261</v>
      </c>
      <c r="F4285" t="s">
        <v>648</v>
      </c>
      <c r="G4285" t="s">
        <v>33</v>
      </c>
      <c r="H4285" t="s">
        <v>2041</v>
      </c>
      <c r="I4285" t="s">
        <v>3848</v>
      </c>
      <c r="J4285" t="s">
        <v>33</v>
      </c>
      <c r="K4285" t="s">
        <v>385</v>
      </c>
      <c r="L4285">
        <v>1</v>
      </c>
      <c r="M4285">
        <v>0</v>
      </c>
      <c r="N4285">
        <v>0</v>
      </c>
      <c r="O4285">
        <v>1</v>
      </c>
      <c r="P4285">
        <v>1</v>
      </c>
      <c r="Q4285">
        <v>1</v>
      </c>
      <c r="R4285">
        <v>1</v>
      </c>
      <c r="S4285" t="s">
        <v>4236</v>
      </c>
    </row>
    <row r="4286" spans="1:20" x14ac:dyDescent="0.25">
      <c r="A4286" t="s">
        <v>4233</v>
      </c>
      <c r="B4286" t="s">
        <v>4234</v>
      </c>
      <c r="C4286" t="s">
        <v>6336</v>
      </c>
      <c r="D4286" t="s">
        <v>30</v>
      </c>
      <c r="E4286" t="s">
        <v>6337</v>
      </c>
      <c r="F4286" t="s">
        <v>6338</v>
      </c>
      <c r="G4286" t="s">
        <v>42</v>
      </c>
      <c r="H4286" t="s">
        <v>6339</v>
      </c>
      <c r="I4286" t="s">
        <v>2465</v>
      </c>
      <c r="J4286" t="s">
        <v>42</v>
      </c>
      <c r="K4286" t="s">
        <v>88</v>
      </c>
      <c r="L4286">
        <v>1</v>
      </c>
      <c r="M4286">
        <v>0</v>
      </c>
      <c r="N4286">
        <v>0</v>
      </c>
      <c r="O4286">
        <v>1</v>
      </c>
      <c r="P4286">
        <v>1</v>
      </c>
      <c r="Q4286">
        <v>1</v>
      </c>
      <c r="R4286">
        <v>1</v>
      </c>
      <c r="S4286" t="s">
        <v>4236</v>
      </c>
    </row>
    <row r="4287" spans="1:20" x14ac:dyDescent="0.25">
      <c r="A4287" t="s">
        <v>4233</v>
      </c>
      <c r="B4287" t="s">
        <v>4234</v>
      </c>
      <c r="C4287" t="s">
        <v>8658</v>
      </c>
      <c r="D4287" t="s">
        <v>30</v>
      </c>
      <c r="E4287" t="s">
        <v>6185</v>
      </c>
      <c r="F4287" t="s">
        <v>4713</v>
      </c>
      <c r="G4287" t="s">
        <v>42</v>
      </c>
      <c r="H4287" t="s">
        <v>8218</v>
      </c>
      <c r="I4287" t="s">
        <v>2797</v>
      </c>
      <c r="J4287" t="s">
        <v>42</v>
      </c>
      <c r="K4287" t="s">
        <v>36</v>
      </c>
      <c r="L4287">
        <v>1</v>
      </c>
      <c r="M4287">
        <v>1</v>
      </c>
      <c r="N4287">
        <v>0</v>
      </c>
      <c r="O4287">
        <v>1</v>
      </c>
      <c r="P4287">
        <v>1</v>
      </c>
      <c r="Q4287">
        <v>1</v>
      </c>
      <c r="R4287">
        <v>1</v>
      </c>
      <c r="S4287" t="s">
        <v>4236</v>
      </c>
    </row>
    <row r="4288" spans="1:20" x14ac:dyDescent="0.25">
      <c r="A4288" t="s">
        <v>4233</v>
      </c>
      <c r="B4288" t="s">
        <v>4234</v>
      </c>
      <c r="C4288" t="s">
        <v>4230</v>
      </c>
      <c r="D4288" t="s">
        <v>30</v>
      </c>
      <c r="E4288" t="s">
        <v>2528</v>
      </c>
      <c r="F4288" t="s">
        <v>4235</v>
      </c>
      <c r="G4288" t="s">
        <v>129</v>
      </c>
      <c r="H4288" t="s">
        <v>3861</v>
      </c>
      <c r="I4288" t="s">
        <v>2431</v>
      </c>
      <c r="J4288" t="s">
        <v>129</v>
      </c>
      <c r="K4288" t="s">
        <v>692</v>
      </c>
      <c r="L4288">
        <v>1</v>
      </c>
      <c r="M4288">
        <v>0</v>
      </c>
      <c r="N4288">
        <v>0</v>
      </c>
      <c r="O4288">
        <v>1</v>
      </c>
      <c r="P4288">
        <v>1</v>
      </c>
      <c r="Q4288">
        <v>1</v>
      </c>
      <c r="R4288">
        <v>1</v>
      </c>
      <c r="S4288" t="s">
        <v>4236</v>
      </c>
    </row>
    <row r="4289" spans="1:19" x14ac:dyDescent="0.25">
      <c r="A4289" t="s">
        <v>4233</v>
      </c>
      <c r="B4289" t="s">
        <v>4234</v>
      </c>
      <c r="C4289" t="s">
        <v>13584</v>
      </c>
      <c r="D4289" t="s">
        <v>30</v>
      </c>
      <c r="E4289" t="s">
        <v>1049</v>
      </c>
      <c r="F4289" t="s">
        <v>12782</v>
      </c>
      <c r="G4289" t="s">
        <v>97</v>
      </c>
      <c r="H4289" t="s">
        <v>7299</v>
      </c>
      <c r="I4289" t="s">
        <v>13585</v>
      </c>
      <c r="J4289" t="s">
        <v>97</v>
      </c>
      <c r="K4289" t="s">
        <v>692</v>
      </c>
      <c r="L4289">
        <v>1</v>
      </c>
      <c r="M4289">
        <v>0</v>
      </c>
      <c r="N4289">
        <v>0</v>
      </c>
      <c r="O4289">
        <v>1</v>
      </c>
      <c r="P4289">
        <v>1</v>
      </c>
      <c r="Q4289">
        <v>1</v>
      </c>
      <c r="R4289">
        <v>1</v>
      </c>
      <c r="S4289" t="s">
        <v>4236</v>
      </c>
    </row>
    <row r="4290" spans="1:19" x14ac:dyDescent="0.25">
      <c r="A4290" t="s">
        <v>4233</v>
      </c>
      <c r="B4290" t="s">
        <v>4234</v>
      </c>
      <c r="C4290" t="s">
        <v>7727</v>
      </c>
      <c r="D4290" t="s">
        <v>30</v>
      </c>
      <c r="E4290" t="s">
        <v>1742</v>
      </c>
      <c r="F4290" t="s">
        <v>6596</v>
      </c>
      <c r="G4290" t="s">
        <v>42</v>
      </c>
      <c r="H4290" t="s">
        <v>6706</v>
      </c>
      <c r="I4290" t="s">
        <v>6598</v>
      </c>
      <c r="J4290" t="s">
        <v>42</v>
      </c>
      <c r="K4290" t="s">
        <v>513</v>
      </c>
      <c r="L4290">
        <v>1</v>
      </c>
      <c r="M4290">
        <v>0</v>
      </c>
      <c r="N4290">
        <v>0</v>
      </c>
      <c r="O4290">
        <v>1</v>
      </c>
      <c r="P4290">
        <v>1</v>
      </c>
      <c r="Q4290">
        <v>1</v>
      </c>
      <c r="R4290">
        <v>1</v>
      </c>
      <c r="S4290" t="s">
        <v>4236</v>
      </c>
    </row>
    <row r="4291" spans="1:19" x14ac:dyDescent="0.25">
      <c r="A4291" t="s">
        <v>4233</v>
      </c>
      <c r="B4291" t="s">
        <v>4234</v>
      </c>
      <c r="C4291" t="s">
        <v>11199</v>
      </c>
      <c r="D4291" t="s">
        <v>30</v>
      </c>
      <c r="E4291" t="s">
        <v>8707</v>
      </c>
      <c r="F4291" t="s">
        <v>1718</v>
      </c>
      <c r="G4291" t="s">
        <v>42</v>
      </c>
      <c r="H4291" t="s">
        <v>4726</v>
      </c>
      <c r="I4291" t="s">
        <v>1091</v>
      </c>
      <c r="J4291" t="s">
        <v>42</v>
      </c>
      <c r="K4291" t="s">
        <v>628</v>
      </c>
      <c r="L4291">
        <v>1</v>
      </c>
      <c r="M4291">
        <v>0</v>
      </c>
      <c r="N4291">
        <v>0</v>
      </c>
      <c r="O4291">
        <v>1</v>
      </c>
      <c r="P4291">
        <v>1</v>
      </c>
      <c r="Q4291">
        <v>1</v>
      </c>
      <c r="R4291">
        <v>1</v>
      </c>
      <c r="S4291" t="s">
        <v>4236</v>
      </c>
    </row>
    <row r="4292" spans="1:19" x14ac:dyDescent="0.25">
      <c r="A4292" t="s">
        <v>4233</v>
      </c>
      <c r="B4292" t="s">
        <v>4234</v>
      </c>
      <c r="C4292" t="s">
        <v>11329</v>
      </c>
      <c r="D4292" t="s">
        <v>30</v>
      </c>
      <c r="E4292" t="s">
        <v>3284</v>
      </c>
      <c r="F4292" t="s">
        <v>1054</v>
      </c>
      <c r="G4292" t="s">
        <v>42</v>
      </c>
      <c r="H4292" s="1">
        <v>9E-13</v>
      </c>
      <c r="I4292" t="s">
        <v>4937</v>
      </c>
      <c r="J4292" t="s">
        <v>42</v>
      </c>
      <c r="K4292" t="s">
        <v>60</v>
      </c>
      <c r="L4292">
        <v>1</v>
      </c>
      <c r="M4292">
        <v>0</v>
      </c>
      <c r="N4292">
        <v>0</v>
      </c>
      <c r="O4292">
        <v>1</v>
      </c>
      <c r="P4292">
        <v>1</v>
      </c>
      <c r="Q4292">
        <v>1</v>
      </c>
      <c r="R4292">
        <v>1</v>
      </c>
      <c r="S4292" t="s">
        <v>4236</v>
      </c>
    </row>
    <row r="4293" spans="1:19" x14ac:dyDescent="0.25">
      <c r="A4293" t="s">
        <v>4233</v>
      </c>
      <c r="B4293" t="s">
        <v>4234</v>
      </c>
      <c r="C4293" t="s">
        <v>6143</v>
      </c>
      <c r="D4293" t="s">
        <v>30</v>
      </c>
      <c r="E4293" t="s">
        <v>6144</v>
      </c>
      <c r="F4293" t="s">
        <v>6145</v>
      </c>
      <c r="G4293" t="s">
        <v>42</v>
      </c>
      <c r="H4293" t="s">
        <v>6146</v>
      </c>
      <c r="I4293" t="s">
        <v>760</v>
      </c>
      <c r="J4293" t="s">
        <v>42</v>
      </c>
      <c r="K4293" t="s">
        <v>60</v>
      </c>
      <c r="L4293">
        <v>1</v>
      </c>
      <c r="M4293">
        <v>0</v>
      </c>
      <c r="N4293">
        <v>0</v>
      </c>
      <c r="O4293">
        <v>1</v>
      </c>
      <c r="P4293">
        <v>1</v>
      </c>
      <c r="Q4293">
        <v>1</v>
      </c>
      <c r="R4293">
        <v>1</v>
      </c>
      <c r="S4293" t="s">
        <v>4236</v>
      </c>
    </row>
    <row r="4294" spans="1:19" x14ac:dyDescent="0.25">
      <c r="A4294" t="s">
        <v>4233</v>
      </c>
      <c r="B4294" t="s">
        <v>4234</v>
      </c>
      <c r="C4294" t="s">
        <v>4945</v>
      </c>
      <c r="D4294" t="s">
        <v>30</v>
      </c>
      <c r="E4294" t="s">
        <v>4946</v>
      </c>
      <c r="F4294" t="s">
        <v>758</v>
      </c>
      <c r="G4294" t="s">
        <v>178</v>
      </c>
      <c r="H4294" t="s">
        <v>4947</v>
      </c>
      <c r="I4294" t="s">
        <v>4948</v>
      </c>
      <c r="J4294" t="s">
        <v>178</v>
      </c>
      <c r="K4294" t="s">
        <v>361</v>
      </c>
      <c r="L4294">
        <v>2</v>
      </c>
      <c r="M4294">
        <v>0</v>
      </c>
      <c r="N4294">
        <v>0</v>
      </c>
      <c r="O4294">
        <v>2</v>
      </c>
      <c r="P4294">
        <v>2</v>
      </c>
      <c r="Q4294">
        <v>1</v>
      </c>
      <c r="R4294">
        <v>1</v>
      </c>
      <c r="S4294" t="s">
        <v>4236</v>
      </c>
    </row>
    <row r="4295" spans="1:19" x14ac:dyDescent="0.25">
      <c r="A4295" t="s">
        <v>4233</v>
      </c>
      <c r="B4295" t="s">
        <v>4234</v>
      </c>
      <c r="C4295" t="s">
        <v>9298</v>
      </c>
      <c r="D4295" t="s">
        <v>30</v>
      </c>
      <c r="E4295" t="s">
        <v>3907</v>
      </c>
      <c r="F4295" t="s">
        <v>2047</v>
      </c>
      <c r="G4295" t="s">
        <v>42</v>
      </c>
      <c r="H4295" t="s">
        <v>2642</v>
      </c>
      <c r="I4295" t="s">
        <v>2457</v>
      </c>
      <c r="J4295" t="s">
        <v>42</v>
      </c>
      <c r="K4295" t="s">
        <v>163</v>
      </c>
      <c r="L4295">
        <v>2</v>
      </c>
      <c r="M4295">
        <v>0</v>
      </c>
      <c r="N4295">
        <v>0</v>
      </c>
      <c r="O4295">
        <v>2</v>
      </c>
      <c r="P4295">
        <v>2</v>
      </c>
      <c r="Q4295">
        <v>1</v>
      </c>
      <c r="R4295">
        <v>1</v>
      </c>
      <c r="S4295" t="s">
        <v>4236</v>
      </c>
    </row>
    <row r="4296" spans="1:19" x14ac:dyDescent="0.25">
      <c r="A4296" t="s">
        <v>4233</v>
      </c>
      <c r="B4296" t="s">
        <v>4234</v>
      </c>
      <c r="C4296" t="s">
        <v>6044</v>
      </c>
      <c r="D4296" t="s">
        <v>30</v>
      </c>
      <c r="E4296" t="s">
        <v>6045</v>
      </c>
      <c r="F4296" t="s">
        <v>4854</v>
      </c>
      <c r="G4296" t="s">
        <v>42</v>
      </c>
      <c r="H4296" t="s">
        <v>6046</v>
      </c>
      <c r="I4296" t="s">
        <v>2579</v>
      </c>
      <c r="J4296" t="s">
        <v>42</v>
      </c>
      <c r="K4296" t="s">
        <v>513</v>
      </c>
      <c r="L4296">
        <v>1</v>
      </c>
      <c r="M4296">
        <v>0</v>
      </c>
      <c r="N4296">
        <v>0</v>
      </c>
      <c r="O4296">
        <v>1</v>
      </c>
      <c r="P4296">
        <v>1</v>
      </c>
      <c r="Q4296">
        <v>1</v>
      </c>
      <c r="R4296">
        <v>1</v>
      </c>
      <c r="S4296" t="s">
        <v>4236</v>
      </c>
    </row>
    <row r="4297" spans="1:19" x14ac:dyDescent="0.25">
      <c r="A4297" t="s">
        <v>2292</v>
      </c>
      <c r="B4297" t="s">
        <v>2293</v>
      </c>
      <c r="C4297" t="s">
        <v>12843</v>
      </c>
      <c r="D4297" t="s">
        <v>30</v>
      </c>
      <c r="E4297" t="s">
        <v>1748</v>
      </c>
      <c r="F4297" t="s">
        <v>6455</v>
      </c>
      <c r="G4297" t="s">
        <v>692</v>
      </c>
      <c r="H4297" t="s">
        <v>2224</v>
      </c>
      <c r="I4297" t="s">
        <v>4572</v>
      </c>
      <c r="J4297" t="s">
        <v>692</v>
      </c>
      <c r="K4297" t="s">
        <v>513</v>
      </c>
      <c r="L4297">
        <v>1</v>
      </c>
      <c r="M4297">
        <v>0</v>
      </c>
      <c r="N4297">
        <v>0</v>
      </c>
      <c r="O4297">
        <v>1</v>
      </c>
      <c r="P4297">
        <v>1</v>
      </c>
      <c r="Q4297">
        <v>1</v>
      </c>
      <c r="R4297">
        <v>1</v>
      </c>
      <c r="S4297" t="s">
        <v>2297</v>
      </c>
    </row>
    <row r="4298" spans="1:19" x14ac:dyDescent="0.25">
      <c r="A4298" t="s">
        <v>2292</v>
      </c>
      <c r="B4298" t="s">
        <v>2293</v>
      </c>
      <c r="C4298" t="s">
        <v>8180</v>
      </c>
      <c r="D4298" t="s">
        <v>30</v>
      </c>
      <c r="E4298" t="s">
        <v>1734</v>
      </c>
      <c r="F4298" t="s">
        <v>1405</v>
      </c>
      <c r="G4298" t="s">
        <v>692</v>
      </c>
      <c r="H4298" t="s">
        <v>1740</v>
      </c>
      <c r="I4298" t="s">
        <v>850</v>
      </c>
      <c r="J4298" t="s">
        <v>692</v>
      </c>
      <c r="K4298" t="s">
        <v>513</v>
      </c>
      <c r="L4298">
        <v>1</v>
      </c>
      <c r="M4298">
        <v>0</v>
      </c>
      <c r="N4298">
        <v>0</v>
      </c>
      <c r="O4298">
        <v>1</v>
      </c>
      <c r="P4298">
        <v>1</v>
      </c>
      <c r="Q4298">
        <v>1</v>
      </c>
      <c r="R4298">
        <v>1</v>
      </c>
      <c r="S4298" t="s">
        <v>2297</v>
      </c>
    </row>
    <row r="4299" spans="1:19" x14ac:dyDescent="0.25">
      <c r="A4299" t="s">
        <v>2292</v>
      </c>
      <c r="B4299" t="s">
        <v>2293</v>
      </c>
      <c r="C4299" t="s">
        <v>11379</v>
      </c>
      <c r="D4299" t="s">
        <v>30</v>
      </c>
      <c r="E4299" t="s">
        <v>2839</v>
      </c>
      <c r="F4299" t="s">
        <v>11380</v>
      </c>
      <c r="G4299" t="s">
        <v>385</v>
      </c>
      <c r="H4299" t="s">
        <v>8037</v>
      </c>
      <c r="I4299" t="s">
        <v>2566</v>
      </c>
      <c r="J4299" t="s">
        <v>385</v>
      </c>
      <c r="K4299" t="s">
        <v>513</v>
      </c>
      <c r="L4299">
        <v>1</v>
      </c>
      <c r="M4299">
        <v>0</v>
      </c>
      <c r="N4299">
        <v>0</v>
      </c>
      <c r="O4299">
        <v>1</v>
      </c>
      <c r="P4299">
        <v>1</v>
      </c>
      <c r="Q4299">
        <v>1</v>
      </c>
      <c r="R4299">
        <v>1</v>
      </c>
      <c r="S4299" t="s">
        <v>2297</v>
      </c>
    </row>
    <row r="4300" spans="1:19" x14ac:dyDescent="0.25">
      <c r="A4300" t="s">
        <v>2292</v>
      </c>
      <c r="B4300" t="s">
        <v>2293</v>
      </c>
      <c r="C4300" t="s">
        <v>13046</v>
      </c>
      <c r="D4300" t="s">
        <v>30</v>
      </c>
      <c r="E4300" t="s">
        <v>3962</v>
      </c>
      <c r="F4300" t="s">
        <v>6710</v>
      </c>
      <c r="G4300" t="s">
        <v>367</v>
      </c>
      <c r="H4300" t="s">
        <v>755</v>
      </c>
      <c r="I4300" t="s">
        <v>4022</v>
      </c>
      <c r="J4300" t="s">
        <v>692</v>
      </c>
      <c r="K4300" t="s">
        <v>163</v>
      </c>
      <c r="L4300">
        <v>1</v>
      </c>
      <c r="M4300">
        <v>1</v>
      </c>
      <c r="N4300">
        <v>0</v>
      </c>
      <c r="O4300">
        <v>2</v>
      </c>
      <c r="P4300">
        <v>2</v>
      </c>
      <c r="Q4300">
        <v>1</v>
      </c>
      <c r="R4300">
        <v>1</v>
      </c>
      <c r="S4300" t="s">
        <v>2297</v>
      </c>
    </row>
    <row r="4301" spans="1:19" x14ac:dyDescent="0.25">
      <c r="A4301" t="s">
        <v>2292</v>
      </c>
      <c r="B4301" t="s">
        <v>2293</v>
      </c>
      <c r="C4301" t="s">
        <v>10779</v>
      </c>
      <c r="D4301" t="s">
        <v>30</v>
      </c>
      <c r="E4301" t="s">
        <v>10780</v>
      </c>
      <c r="F4301" t="s">
        <v>2434</v>
      </c>
      <c r="G4301" t="s">
        <v>98</v>
      </c>
      <c r="H4301" s="1">
        <v>9.0000000000000002E-35</v>
      </c>
      <c r="I4301" t="s">
        <v>6022</v>
      </c>
      <c r="J4301" t="s">
        <v>98</v>
      </c>
      <c r="K4301" t="s">
        <v>60</v>
      </c>
      <c r="L4301">
        <v>1</v>
      </c>
      <c r="M4301">
        <v>0</v>
      </c>
      <c r="N4301">
        <v>0</v>
      </c>
      <c r="O4301">
        <v>1</v>
      </c>
      <c r="P4301">
        <v>1</v>
      </c>
      <c r="Q4301">
        <v>1</v>
      </c>
      <c r="R4301">
        <v>1</v>
      </c>
      <c r="S4301" t="s">
        <v>2297</v>
      </c>
    </row>
    <row r="4302" spans="1:19" x14ac:dyDescent="0.25">
      <c r="A4302" t="s">
        <v>2292</v>
      </c>
      <c r="B4302" t="s">
        <v>2293</v>
      </c>
      <c r="C4302" t="s">
        <v>9185</v>
      </c>
      <c r="D4302" t="s">
        <v>30</v>
      </c>
      <c r="E4302" t="s">
        <v>2860</v>
      </c>
      <c r="F4302" t="s">
        <v>2795</v>
      </c>
      <c r="G4302" t="s">
        <v>42</v>
      </c>
      <c r="H4302" t="s">
        <v>1232</v>
      </c>
      <c r="I4302" t="s">
        <v>5140</v>
      </c>
      <c r="J4302" t="s">
        <v>42</v>
      </c>
      <c r="K4302" t="s">
        <v>151</v>
      </c>
      <c r="L4302">
        <v>2</v>
      </c>
      <c r="M4302">
        <v>0</v>
      </c>
      <c r="N4302">
        <v>0</v>
      </c>
      <c r="O4302">
        <v>2</v>
      </c>
      <c r="P4302">
        <v>2</v>
      </c>
      <c r="Q4302">
        <v>1</v>
      </c>
      <c r="R4302">
        <v>1</v>
      </c>
      <c r="S4302" t="s">
        <v>2297</v>
      </c>
    </row>
    <row r="4303" spans="1:19" x14ac:dyDescent="0.25">
      <c r="A4303" t="s">
        <v>2292</v>
      </c>
      <c r="B4303" t="s">
        <v>2293</v>
      </c>
      <c r="C4303" t="s">
        <v>11367</v>
      </c>
      <c r="D4303" t="s">
        <v>30</v>
      </c>
      <c r="E4303" t="s">
        <v>2056</v>
      </c>
      <c r="F4303" t="s">
        <v>3307</v>
      </c>
      <c r="G4303" t="s">
        <v>42</v>
      </c>
      <c r="H4303" t="s">
        <v>11368</v>
      </c>
      <c r="I4303" t="s">
        <v>2057</v>
      </c>
      <c r="J4303" t="s">
        <v>42</v>
      </c>
      <c r="K4303" t="s">
        <v>513</v>
      </c>
      <c r="L4303">
        <v>1</v>
      </c>
      <c r="M4303">
        <v>0</v>
      </c>
      <c r="N4303">
        <v>0</v>
      </c>
      <c r="O4303">
        <v>1</v>
      </c>
      <c r="P4303">
        <v>1</v>
      </c>
      <c r="Q4303">
        <v>1</v>
      </c>
      <c r="R4303">
        <v>1</v>
      </c>
      <c r="S4303" t="s">
        <v>2297</v>
      </c>
    </row>
    <row r="4304" spans="1:19" x14ac:dyDescent="0.25">
      <c r="A4304" t="s">
        <v>2292</v>
      </c>
      <c r="B4304" t="s">
        <v>2293</v>
      </c>
      <c r="C4304" t="s">
        <v>10472</v>
      </c>
      <c r="D4304" t="s">
        <v>30</v>
      </c>
      <c r="E4304" t="s">
        <v>10473</v>
      </c>
      <c r="F4304" t="s">
        <v>8217</v>
      </c>
      <c r="G4304" t="s">
        <v>594</v>
      </c>
      <c r="H4304" t="s">
        <v>3967</v>
      </c>
      <c r="I4304" t="s">
        <v>2920</v>
      </c>
      <c r="J4304" t="s">
        <v>33</v>
      </c>
      <c r="K4304" t="s">
        <v>132</v>
      </c>
      <c r="L4304">
        <v>2</v>
      </c>
      <c r="M4304">
        <v>0</v>
      </c>
      <c r="N4304">
        <v>0</v>
      </c>
      <c r="O4304">
        <v>2</v>
      </c>
      <c r="P4304">
        <v>2</v>
      </c>
      <c r="Q4304">
        <v>1</v>
      </c>
      <c r="R4304">
        <v>1</v>
      </c>
      <c r="S4304" t="s">
        <v>2297</v>
      </c>
    </row>
    <row r="4305" spans="1:20" x14ac:dyDescent="0.25">
      <c r="A4305" t="s">
        <v>2292</v>
      </c>
      <c r="B4305" t="s">
        <v>2293</v>
      </c>
      <c r="C4305" t="s">
        <v>3953</v>
      </c>
      <c r="D4305" t="s">
        <v>30</v>
      </c>
      <c r="E4305" t="s">
        <v>1379</v>
      </c>
      <c r="F4305" t="s">
        <v>3954</v>
      </c>
      <c r="G4305" t="s">
        <v>33</v>
      </c>
      <c r="H4305" t="s">
        <v>3955</v>
      </c>
      <c r="I4305" t="s">
        <v>3956</v>
      </c>
      <c r="J4305" t="s">
        <v>42</v>
      </c>
      <c r="K4305" t="s">
        <v>361</v>
      </c>
      <c r="L4305">
        <v>2</v>
      </c>
      <c r="M4305">
        <v>0</v>
      </c>
      <c r="N4305">
        <v>0</v>
      </c>
      <c r="O4305">
        <v>2</v>
      </c>
      <c r="P4305">
        <v>2</v>
      </c>
      <c r="Q4305">
        <v>1</v>
      </c>
      <c r="R4305">
        <v>1</v>
      </c>
      <c r="S4305" t="s">
        <v>2297</v>
      </c>
    </row>
    <row r="4306" spans="1:20" x14ac:dyDescent="0.25">
      <c r="A4306" t="s">
        <v>2292</v>
      </c>
      <c r="B4306" t="s">
        <v>2293</v>
      </c>
      <c r="C4306" t="s">
        <v>2294</v>
      </c>
      <c r="D4306" t="s">
        <v>30</v>
      </c>
      <c r="E4306" t="s">
        <v>2295</v>
      </c>
      <c r="F4306" t="s">
        <v>2296</v>
      </c>
      <c r="G4306" t="s">
        <v>42</v>
      </c>
      <c r="H4306" t="s">
        <v>1544</v>
      </c>
      <c r="I4306" t="s">
        <v>1286</v>
      </c>
      <c r="J4306" t="s">
        <v>42</v>
      </c>
      <c r="K4306" t="s">
        <v>88</v>
      </c>
      <c r="L4306">
        <v>2</v>
      </c>
      <c r="M4306">
        <v>0</v>
      </c>
      <c r="N4306">
        <v>0</v>
      </c>
      <c r="O4306">
        <v>2</v>
      </c>
      <c r="P4306">
        <v>2</v>
      </c>
      <c r="Q4306">
        <v>1</v>
      </c>
      <c r="R4306">
        <v>1</v>
      </c>
      <c r="S4306" t="s">
        <v>2297</v>
      </c>
    </row>
    <row r="4307" spans="1:20" x14ac:dyDescent="0.25">
      <c r="A4307" t="s">
        <v>2292</v>
      </c>
      <c r="B4307" t="s">
        <v>2293</v>
      </c>
      <c r="C4307" t="s">
        <v>9378</v>
      </c>
      <c r="D4307" t="s">
        <v>30</v>
      </c>
      <c r="E4307" t="s">
        <v>2538</v>
      </c>
      <c r="F4307" t="s">
        <v>6967</v>
      </c>
      <c r="G4307" t="s">
        <v>97</v>
      </c>
      <c r="H4307" t="s">
        <v>1585</v>
      </c>
      <c r="I4307" t="s">
        <v>2152</v>
      </c>
      <c r="J4307" t="s">
        <v>97</v>
      </c>
      <c r="K4307" t="s">
        <v>60</v>
      </c>
      <c r="L4307">
        <v>1</v>
      </c>
      <c r="M4307">
        <v>0</v>
      </c>
      <c r="N4307">
        <v>0</v>
      </c>
      <c r="O4307">
        <v>1</v>
      </c>
      <c r="P4307">
        <v>1</v>
      </c>
      <c r="Q4307">
        <v>1</v>
      </c>
      <c r="R4307">
        <v>1</v>
      </c>
      <c r="S4307" t="s">
        <v>2297</v>
      </c>
    </row>
    <row r="4308" spans="1:20" x14ac:dyDescent="0.25">
      <c r="A4308" t="s">
        <v>2292</v>
      </c>
      <c r="B4308" t="s">
        <v>2293</v>
      </c>
      <c r="C4308" t="s">
        <v>6171</v>
      </c>
      <c r="D4308" t="s">
        <v>30</v>
      </c>
      <c r="E4308" t="s">
        <v>6172</v>
      </c>
      <c r="F4308" t="s">
        <v>5174</v>
      </c>
      <c r="G4308" t="s">
        <v>42</v>
      </c>
      <c r="H4308" t="s">
        <v>6173</v>
      </c>
      <c r="I4308" t="s">
        <v>5517</v>
      </c>
      <c r="J4308" t="s">
        <v>42</v>
      </c>
      <c r="K4308" t="s">
        <v>51</v>
      </c>
      <c r="L4308">
        <v>3</v>
      </c>
      <c r="M4308">
        <v>0</v>
      </c>
      <c r="N4308">
        <v>0</v>
      </c>
      <c r="O4308">
        <v>3</v>
      </c>
      <c r="P4308">
        <v>3</v>
      </c>
      <c r="Q4308">
        <v>1</v>
      </c>
      <c r="R4308">
        <v>1</v>
      </c>
      <c r="S4308" t="s">
        <v>2297</v>
      </c>
    </row>
    <row r="4309" spans="1:20" x14ac:dyDescent="0.25">
      <c r="A4309" t="s">
        <v>2292</v>
      </c>
      <c r="B4309" t="s">
        <v>2293</v>
      </c>
      <c r="C4309" t="s">
        <v>13668</v>
      </c>
      <c r="D4309" t="s">
        <v>30</v>
      </c>
      <c r="E4309" s="1">
        <v>3.9999999999999996E-21</v>
      </c>
      <c r="F4309" t="s">
        <v>5852</v>
      </c>
      <c r="G4309" t="s">
        <v>33</v>
      </c>
      <c r="H4309" t="s">
        <v>5666</v>
      </c>
      <c r="I4309" t="s">
        <v>1815</v>
      </c>
      <c r="J4309" t="s">
        <v>33</v>
      </c>
      <c r="K4309" t="s">
        <v>513</v>
      </c>
      <c r="L4309">
        <v>1</v>
      </c>
      <c r="M4309">
        <v>0</v>
      </c>
      <c r="N4309">
        <v>0</v>
      </c>
      <c r="O4309">
        <v>1</v>
      </c>
      <c r="P4309">
        <v>1</v>
      </c>
      <c r="Q4309">
        <v>1</v>
      </c>
      <c r="R4309">
        <v>1</v>
      </c>
      <c r="S4309" t="s">
        <v>2297</v>
      </c>
    </row>
    <row r="4310" spans="1:20" x14ac:dyDescent="0.25">
      <c r="A4310" t="s">
        <v>2292</v>
      </c>
      <c r="B4310" t="s">
        <v>2293</v>
      </c>
      <c r="C4310" t="s">
        <v>12148</v>
      </c>
      <c r="D4310" t="s">
        <v>30</v>
      </c>
      <c r="E4310" t="s">
        <v>179</v>
      </c>
      <c r="F4310" t="s">
        <v>3682</v>
      </c>
      <c r="G4310" t="s">
        <v>594</v>
      </c>
      <c r="H4310" t="s">
        <v>10483</v>
      </c>
      <c r="I4310" t="s">
        <v>4679</v>
      </c>
      <c r="J4310" t="s">
        <v>594</v>
      </c>
      <c r="K4310" t="s">
        <v>88</v>
      </c>
      <c r="L4310">
        <v>1</v>
      </c>
      <c r="M4310">
        <v>0</v>
      </c>
      <c r="N4310">
        <v>0</v>
      </c>
      <c r="O4310">
        <v>1</v>
      </c>
      <c r="P4310">
        <v>1</v>
      </c>
      <c r="Q4310">
        <v>1</v>
      </c>
      <c r="R4310">
        <v>1</v>
      </c>
      <c r="S4310" t="s">
        <v>2297</v>
      </c>
    </row>
    <row r="4311" spans="1:20" x14ac:dyDescent="0.25">
      <c r="A4311" t="s">
        <v>2292</v>
      </c>
      <c r="B4311" t="s">
        <v>2293</v>
      </c>
      <c r="C4311" t="s">
        <v>14162</v>
      </c>
      <c r="D4311" t="s">
        <v>30</v>
      </c>
      <c r="E4311" t="s">
        <v>9555</v>
      </c>
      <c r="F4311" t="s">
        <v>1136</v>
      </c>
      <c r="G4311" t="s">
        <v>42</v>
      </c>
      <c r="H4311" t="s">
        <v>1074</v>
      </c>
      <c r="I4311" t="s">
        <v>3889</v>
      </c>
      <c r="J4311" t="s">
        <v>42</v>
      </c>
      <c r="K4311" t="s">
        <v>88</v>
      </c>
      <c r="L4311">
        <v>1</v>
      </c>
      <c r="M4311">
        <v>1</v>
      </c>
      <c r="N4311">
        <v>0</v>
      </c>
      <c r="O4311">
        <v>1</v>
      </c>
      <c r="P4311">
        <v>1</v>
      </c>
      <c r="Q4311">
        <v>1</v>
      </c>
      <c r="R4311">
        <v>1</v>
      </c>
      <c r="S4311" t="s">
        <v>2297</v>
      </c>
    </row>
    <row r="4312" spans="1:20" x14ac:dyDescent="0.25">
      <c r="A4312" t="s">
        <v>9341</v>
      </c>
      <c r="B4312" t="s">
        <v>9342</v>
      </c>
      <c r="C4312" t="s">
        <v>12589</v>
      </c>
      <c r="D4312" t="s">
        <v>30</v>
      </c>
      <c r="E4312" t="s">
        <v>12590</v>
      </c>
      <c r="F4312" t="s">
        <v>12591</v>
      </c>
      <c r="G4312" t="s">
        <v>42</v>
      </c>
      <c r="H4312" t="s">
        <v>12592</v>
      </c>
      <c r="I4312" t="s">
        <v>4190</v>
      </c>
      <c r="J4312" t="s">
        <v>42</v>
      </c>
      <c r="K4312" t="s">
        <v>163</v>
      </c>
      <c r="L4312">
        <v>1</v>
      </c>
      <c r="M4312">
        <v>1</v>
      </c>
      <c r="N4312">
        <v>0</v>
      </c>
      <c r="O4312">
        <v>1</v>
      </c>
      <c r="P4312">
        <v>1</v>
      </c>
      <c r="Q4312">
        <v>1</v>
      </c>
      <c r="R4312">
        <v>1</v>
      </c>
      <c r="S4312" t="s">
        <v>9347</v>
      </c>
      <c r="T4312" t="s">
        <v>9348</v>
      </c>
    </row>
    <row r="4313" spans="1:20" x14ac:dyDescent="0.25">
      <c r="A4313" t="s">
        <v>9341</v>
      </c>
      <c r="B4313" t="s">
        <v>9342</v>
      </c>
      <c r="C4313" t="s">
        <v>9343</v>
      </c>
      <c r="D4313" t="s">
        <v>30</v>
      </c>
      <c r="E4313" t="s">
        <v>4072</v>
      </c>
      <c r="F4313" t="s">
        <v>9344</v>
      </c>
      <c r="G4313" t="s">
        <v>33</v>
      </c>
      <c r="H4313" t="s">
        <v>9345</v>
      </c>
      <c r="I4313" t="s">
        <v>9346</v>
      </c>
      <c r="J4313" t="s">
        <v>33</v>
      </c>
      <c r="K4313" t="s">
        <v>171</v>
      </c>
      <c r="L4313">
        <v>3</v>
      </c>
      <c r="M4313">
        <v>0</v>
      </c>
      <c r="N4313">
        <v>0</v>
      </c>
      <c r="O4313">
        <v>3</v>
      </c>
      <c r="P4313">
        <v>3</v>
      </c>
      <c r="Q4313">
        <v>2</v>
      </c>
      <c r="R4313">
        <v>2</v>
      </c>
      <c r="S4313" t="s">
        <v>9347</v>
      </c>
      <c r="T4313" t="s">
        <v>9348</v>
      </c>
    </row>
    <row r="4314" spans="1:20" x14ac:dyDescent="0.25">
      <c r="A4314" t="s">
        <v>13774</v>
      </c>
      <c r="B4314" t="s">
        <v>13775</v>
      </c>
      <c r="C4314" t="s">
        <v>13772</v>
      </c>
      <c r="D4314" t="s">
        <v>30</v>
      </c>
      <c r="E4314" t="s">
        <v>12960</v>
      </c>
      <c r="F4314" t="s">
        <v>4082</v>
      </c>
      <c r="G4314" t="s">
        <v>33</v>
      </c>
      <c r="H4314" t="s">
        <v>1843</v>
      </c>
      <c r="I4314" t="s">
        <v>7837</v>
      </c>
      <c r="J4314" t="s">
        <v>33</v>
      </c>
      <c r="K4314" t="s">
        <v>60</v>
      </c>
      <c r="L4314">
        <v>1</v>
      </c>
      <c r="M4314">
        <v>0</v>
      </c>
      <c r="N4314">
        <v>0</v>
      </c>
      <c r="O4314">
        <v>1</v>
      </c>
      <c r="P4314">
        <v>1</v>
      </c>
      <c r="Q4314">
        <v>1</v>
      </c>
      <c r="R4314">
        <v>1</v>
      </c>
      <c r="S4314" t="s">
        <v>13776</v>
      </c>
    </row>
    <row r="4315" spans="1:20" x14ac:dyDescent="0.25">
      <c r="A4315" t="s">
        <v>13909</v>
      </c>
      <c r="B4315" t="s">
        <v>13910</v>
      </c>
      <c r="C4315" t="s">
        <v>13911</v>
      </c>
      <c r="D4315" t="s">
        <v>30</v>
      </c>
      <c r="E4315" t="s">
        <v>13912</v>
      </c>
      <c r="F4315" t="s">
        <v>13913</v>
      </c>
      <c r="G4315" t="s">
        <v>42</v>
      </c>
      <c r="H4315" t="s">
        <v>13914</v>
      </c>
      <c r="I4315" t="s">
        <v>13915</v>
      </c>
      <c r="J4315" t="s">
        <v>42</v>
      </c>
      <c r="K4315" t="s">
        <v>151</v>
      </c>
      <c r="L4315">
        <v>1</v>
      </c>
      <c r="M4315">
        <v>1</v>
      </c>
      <c r="N4315">
        <v>1</v>
      </c>
      <c r="O4315">
        <v>2</v>
      </c>
      <c r="P4315">
        <v>2</v>
      </c>
      <c r="Q4315">
        <v>1</v>
      </c>
      <c r="R4315">
        <v>1</v>
      </c>
      <c r="S4315" t="s">
        <v>13916</v>
      </c>
      <c r="T4315" t="s">
        <v>1819</v>
      </c>
    </row>
    <row r="4316" spans="1:20" x14ac:dyDescent="0.25">
      <c r="A4316" t="s">
        <v>13917</v>
      </c>
      <c r="B4316" t="s">
        <v>13918</v>
      </c>
      <c r="C4316" t="s">
        <v>13911</v>
      </c>
      <c r="D4316" t="s">
        <v>30</v>
      </c>
      <c r="E4316" t="s">
        <v>6326</v>
      </c>
      <c r="F4316" t="s">
        <v>7246</v>
      </c>
      <c r="G4316" t="s">
        <v>42</v>
      </c>
      <c r="H4316" t="s">
        <v>13793</v>
      </c>
      <c r="I4316" t="s">
        <v>2675</v>
      </c>
      <c r="J4316" t="s">
        <v>42</v>
      </c>
      <c r="K4316" t="s">
        <v>60</v>
      </c>
      <c r="L4316">
        <v>1</v>
      </c>
      <c r="M4316">
        <v>0</v>
      </c>
      <c r="N4316">
        <v>0</v>
      </c>
      <c r="O4316">
        <v>1</v>
      </c>
      <c r="P4316">
        <v>1</v>
      </c>
      <c r="Q4316">
        <v>1</v>
      </c>
      <c r="R4316">
        <v>1</v>
      </c>
      <c r="S4316" t="s">
        <v>13919</v>
      </c>
      <c r="T4316" t="s">
        <v>173</v>
      </c>
    </row>
    <row r="4317" spans="1:20" x14ac:dyDescent="0.25">
      <c r="A4317" t="s">
        <v>6958</v>
      </c>
      <c r="B4317" t="s">
        <v>6959</v>
      </c>
      <c r="C4317" t="s">
        <v>6955</v>
      </c>
      <c r="D4317" t="s">
        <v>30</v>
      </c>
      <c r="E4317" t="s">
        <v>6794</v>
      </c>
      <c r="F4317" t="s">
        <v>458</v>
      </c>
      <c r="G4317" t="s">
        <v>42</v>
      </c>
      <c r="H4317" t="s">
        <v>6960</v>
      </c>
      <c r="I4317" t="s">
        <v>567</v>
      </c>
      <c r="J4317" t="s">
        <v>33</v>
      </c>
      <c r="K4317" t="s">
        <v>114</v>
      </c>
      <c r="L4317">
        <v>2</v>
      </c>
      <c r="M4317">
        <v>2</v>
      </c>
      <c r="N4317">
        <v>0</v>
      </c>
      <c r="O4317">
        <v>2</v>
      </c>
      <c r="P4317">
        <v>2</v>
      </c>
      <c r="Q4317">
        <v>1</v>
      </c>
      <c r="R4317">
        <v>1</v>
      </c>
      <c r="S4317" t="s">
        <v>6961</v>
      </c>
    </row>
    <row r="4318" spans="1:20" x14ac:dyDescent="0.25">
      <c r="A4318" t="s">
        <v>6958</v>
      </c>
      <c r="B4318" t="s">
        <v>6959</v>
      </c>
      <c r="C4318" t="s">
        <v>13976</v>
      </c>
      <c r="D4318" t="s">
        <v>30</v>
      </c>
      <c r="E4318" t="s">
        <v>13979</v>
      </c>
      <c r="F4318" t="s">
        <v>6506</v>
      </c>
      <c r="G4318" t="s">
        <v>33</v>
      </c>
      <c r="H4318" t="s">
        <v>1210</v>
      </c>
      <c r="I4318" t="s">
        <v>4379</v>
      </c>
      <c r="J4318" t="s">
        <v>42</v>
      </c>
      <c r="K4318" t="s">
        <v>552</v>
      </c>
      <c r="L4318">
        <v>3</v>
      </c>
      <c r="M4318">
        <v>1</v>
      </c>
      <c r="N4318">
        <v>0</v>
      </c>
      <c r="O4318">
        <v>3</v>
      </c>
      <c r="P4318">
        <v>3</v>
      </c>
      <c r="Q4318">
        <v>1</v>
      </c>
      <c r="R4318">
        <v>1</v>
      </c>
      <c r="S4318" t="s">
        <v>6961</v>
      </c>
    </row>
    <row r="4319" spans="1:20" x14ac:dyDescent="0.25">
      <c r="A4319" t="s">
        <v>6958</v>
      </c>
      <c r="B4319" t="s">
        <v>6959</v>
      </c>
      <c r="C4319" t="s">
        <v>8065</v>
      </c>
      <c r="D4319" t="s">
        <v>30</v>
      </c>
      <c r="E4319" t="s">
        <v>359</v>
      </c>
      <c r="F4319" t="s">
        <v>3278</v>
      </c>
      <c r="G4319" t="s">
        <v>33</v>
      </c>
      <c r="H4319" t="s">
        <v>8067</v>
      </c>
      <c r="I4319" t="s">
        <v>266</v>
      </c>
      <c r="J4319" t="s">
        <v>42</v>
      </c>
      <c r="K4319" t="s">
        <v>1479</v>
      </c>
      <c r="L4319">
        <v>4</v>
      </c>
      <c r="M4319">
        <v>0</v>
      </c>
      <c r="N4319">
        <v>0</v>
      </c>
      <c r="O4319">
        <v>4</v>
      </c>
      <c r="P4319">
        <v>4</v>
      </c>
      <c r="Q4319">
        <v>2</v>
      </c>
      <c r="R4319">
        <v>2</v>
      </c>
      <c r="S4319" t="s">
        <v>6961</v>
      </c>
    </row>
    <row r="4320" spans="1:20" x14ac:dyDescent="0.25">
      <c r="A4320" t="s">
        <v>6958</v>
      </c>
      <c r="B4320" t="s">
        <v>6959</v>
      </c>
      <c r="C4320" t="s">
        <v>13187</v>
      </c>
      <c r="D4320" t="s">
        <v>30</v>
      </c>
      <c r="E4320" t="s">
        <v>2919</v>
      </c>
      <c r="F4320" t="s">
        <v>3049</v>
      </c>
      <c r="G4320" t="s">
        <v>42</v>
      </c>
      <c r="H4320" t="s">
        <v>577</v>
      </c>
      <c r="I4320" t="s">
        <v>470</v>
      </c>
      <c r="J4320" t="s">
        <v>42</v>
      </c>
      <c r="K4320" t="s">
        <v>459</v>
      </c>
      <c r="L4320">
        <v>4</v>
      </c>
      <c r="M4320">
        <v>0</v>
      </c>
      <c r="N4320">
        <v>0</v>
      </c>
      <c r="O4320">
        <v>4</v>
      </c>
      <c r="P4320">
        <v>4</v>
      </c>
      <c r="Q4320">
        <v>1</v>
      </c>
      <c r="R4320">
        <v>1</v>
      </c>
      <c r="S4320" t="s">
        <v>6961</v>
      </c>
    </row>
    <row r="4321" spans="1:20" x14ac:dyDescent="0.25">
      <c r="A4321" t="s">
        <v>6953</v>
      </c>
      <c r="B4321" t="s">
        <v>6954</v>
      </c>
      <c r="C4321" t="s">
        <v>6955</v>
      </c>
      <c r="D4321" t="s">
        <v>30</v>
      </c>
      <c r="E4321" s="1">
        <v>3.0000000000000002E-44</v>
      </c>
      <c r="F4321" t="s">
        <v>4041</v>
      </c>
      <c r="G4321" t="s">
        <v>42</v>
      </c>
      <c r="H4321" t="s">
        <v>6956</v>
      </c>
      <c r="I4321" t="s">
        <v>2797</v>
      </c>
      <c r="J4321" t="s">
        <v>42</v>
      </c>
      <c r="K4321" t="s">
        <v>171</v>
      </c>
      <c r="L4321">
        <v>2</v>
      </c>
      <c r="M4321">
        <v>0</v>
      </c>
      <c r="N4321">
        <v>0</v>
      </c>
      <c r="O4321">
        <v>2</v>
      </c>
      <c r="P4321">
        <v>2</v>
      </c>
      <c r="Q4321">
        <v>2</v>
      </c>
      <c r="R4321">
        <v>2</v>
      </c>
      <c r="S4321" t="s">
        <v>6957</v>
      </c>
    </row>
    <row r="4322" spans="1:20" x14ac:dyDescent="0.25">
      <c r="A4322" t="s">
        <v>6953</v>
      </c>
      <c r="B4322" t="s">
        <v>6954</v>
      </c>
      <c r="C4322" t="s">
        <v>13976</v>
      </c>
      <c r="D4322" t="s">
        <v>30</v>
      </c>
      <c r="E4322" t="s">
        <v>13082</v>
      </c>
      <c r="F4322" t="s">
        <v>13977</v>
      </c>
      <c r="G4322" t="s">
        <v>42</v>
      </c>
      <c r="H4322" t="s">
        <v>13978</v>
      </c>
      <c r="I4322" t="s">
        <v>2797</v>
      </c>
      <c r="J4322" t="s">
        <v>42</v>
      </c>
      <c r="K4322" t="s">
        <v>171</v>
      </c>
      <c r="L4322">
        <v>2</v>
      </c>
      <c r="M4322">
        <v>0</v>
      </c>
      <c r="N4322">
        <v>0</v>
      </c>
      <c r="O4322">
        <v>2</v>
      </c>
      <c r="P4322">
        <v>2</v>
      </c>
      <c r="Q4322">
        <v>2</v>
      </c>
      <c r="R4322">
        <v>2</v>
      </c>
      <c r="S4322" t="s">
        <v>6957</v>
      </c>
    </row>
    <row r="4323" spans="1:20" x14ac:dyDescent="0.25">
      <c r="A4323" t="s">
        <v>6953</v>
      </c>
      <c r="B4323" t="s">
        <v>6954</v>
      </c>
      <c r="C4323" t="s">
        <v>8065</v>
      </c>
      <c r="D4323" t="s">
        <v>30</v>
      </c>
      <c r="E4323" t="s">
        <v>8066</v>
      </c>
      <c r="F4323" t="s">
        <v>2982</v>
      </c>
      <c r="G4323" t="s">
        <v>36</v>
      </c>
      <c r="H4323" t="s">
        <v>7429</v>
      </c>
      <c r="I4323" t="s">
        <v>1304</v>
      </c>
      <c r="J4323" t="s">
        <v>33</v>
      </c>
      <c r="K4323" t="s">
        <v>98</v>
      </c>
      <c r="L4323">
        <v>3</v>
      </c>
      <c r="M4323">
        <v>0</v>
      </c>
      <c r="N4323">
        <v>0</v>
      </c>
      <c r="O4323">
        <v>3</v>
      </c>
      <c r="P4323">
        <v>3</v>
      </c>
      <c r="Q4323">
        <v>3</v>
      </c>
      <c r="R4323">
        <v>3</v>
      </c>
      <c r="S4323" t="s">
        <v>6957</v>
      </c>
    </row>
    <row r="4324" spans="1:20" x14ac:dyDescent="0.25">
      <c r="A4324" t="s">
        <v>6953</v>
      </c>
      <c r="B4324" t="s">
        <v>6954</v>
      </c>
      <c r="C4324" t="s">
        <v>13187</v>
      </c>
      <c r="D4324" t="s">
        <v>30</v>
      </c>
      <c r="E4324" t="s">
        <v>13188</v>
      </c>
      <c r="F4324" t="s">
        <v>10803</v>
      </c>
      <c r="G4324" t="s">
        <v>33</v>
      </c>
      <c r="H4324" s="1">
        <v>3E-32</v>
      </c>
      <c r="I4324" t="s">
        <v>6124</v>
      </c>
      <c r="J4324" t="s">
        <v>42</v>
      </c>
      <c r="K4324" t="s">
        <v>114</v>
      </c>
      <c r="L4324">
        <v>3</v>
      </c>
      <c r="M4324">
        <v>1</v>
      </c>
      <c r="N4324">
        <v>0</v>
      </c>
      <c r="O4324">
        <v>3</v>
      </c>
      <c r="P4324">
        <v>3</v>
      </c>
      <c r="Q4324">
        <v>2</v>
      </c>
      <c r="R4324">
        <v>2</v>
      </c>
      <c r="S4324" t="s">
        <v>6957</v>
      </c>
    </row>
    <row r="4325" spans="1:20" x14ac:dyDescent="0.25">
      <c r="A4325" t="s">
        <v>3234</v>
      </c>
      <c r="B4325" t="s">
        <v>3235</v>
      </c>
      <c r="C4325" t="s">
        <v>3236</v>
      </c>
      <c r="D4325" t="s">
        <v>30</v>
      </c>
      <c r="E4325" t="s">
        <v>3237</v>
      </c>
      <c r="F4325" t="s">
        <v>1666</v>
      </c>
      <c r="G4325" t="s">
        <v>33</v>
      </c>
      <c r="H4325" t="s">
        <v>3237</v>
      </c>
      <c r="I4325" t="s">
        <v>1666</v>
      </c>
      <c r="J4325" t="s">
        <v>33</v>
      </c>
      <c r="K4325" t="s">
        <v>219</v>
      </c>
      <c r="L4325">
        <v>9</v>
      </c>
      <c r="M4325">
        <v>0</v>
      </c>
      <c r="N4325">
        <v>0</v>
      </c>
      <c r="O4325">
        <v>9</v>
      </c>
      <c r="P4325">
        <v>9</v>
      </c>
      <c r="Q4325">
        <v>1</v>
      </c>
      <c r="R4325">
        <v>1</v>
      </c>
      <c r="S4325" t="s">
        <v>3238</v>
      </c>
    </row>
    <row r="4326" spans="1:20" x14ac:dyDescent="0.25">
      <c r="A4326" t="s">
        <v>9270</v>
      </c>
      <c r="B4326" t="s">
        <v>9271</v>
      </c>
      <c r="C4326" t="s">
        <v>9269</v>
      </c>
      <c r="D4326" t="s">
        <v>30</v>
      </c>
      <c r="E4326" t="s">
        <v>522</v>
      </c>
      <c r="F4326" t="s">
        <v>627</v>
      </c>
      <c r="G4326" t="s">
        <v>42</v>
      </c>
      <c r="H4326" s="1">
        <v>4.0000000000000003E-5</v>
      </c>
      <c r="I4326" t="s">
        <v>633</v>
      </c>
      <c r="J4326" t="s">
        <v>42</v>
      </c>
      <c r="K4326" t="s">
        <v>628</v>
      </c>
      <c r="L4326">
        <v>1</v>
      </c>
      <c r="M4326">
        <v>1</v>
      </c>
      <c r="N4326">
        <v>0</v>
      </c>
      <c r="O4326">
        <v>1</v>
      </c>
      <c r="P4326">
        <v>1</v>
      </c>
      <c r="Q4326">
        <v>1</v>
      </c>
      <c r="R4326">
        <v>1</v>
      </c>
      <c r="S4326" t="s">
        <v>9272</v>
      </c>
      <c r="T4326" t="s">
        <v>9273</v>
      </c>
    </row>
    <row r="4327" spans="1:20" x14ac:dyDescent="0.25">
      <c r="A4327" t="s">
        <v>6442</v>
      </c>
      <c r="B4327" t="s">
        <v>6443</v>
      </c>
      <c r="C4327" t="s">
        <v>6444</v>
      </c>
      <c r="D4327" t="s">
        <v>30</v>
      </c>
      <c r="E4327" t="s">
        <v>6445</v>
      </c>
      <c r="F4327" t="s">
        <v>6446</v>
      </c>
      <c r="G4327" t="s">
        <v>33</v>
      </c>
      <c r="H4327" t="s">
        <v>6447</v>
      </c>
      <c r="I4327" t="s">
        <v>6448</v>
      </c>
      <c r="J4327" t="s">
        <v>33</v>
      </c>
      <c r="K4327" t="s">
        <v>88</v>
      </c>
      <c r="L4327">
        <v>1</v>
      </c>
      <c r="M4327">
        <v>0</v>
      </c>
      <c r="N4327">
        <v>0</v>
      </c>
      <c r="O4327">
        <v>1</v>
      </c>
      <c r="P4327">
        <v>1</v>
      </c>
      <c r="Q4327">
        <v>1</v>
      </c>
      <c r="R4327">
        <v>1</v>
      </c>
      <c r="S4327" t="s">
        <v>6442</v>
      </c>
    </row>
    <row r="4328" spans="1:20" x14ac:dyDescent="0.25">
      <c r="A4328" t="s">
        <v>3123</v>
      </c>
      <c r="B4328" t="s">
        <v>3124</v>
      </c>
      <c r="C4328" t="s">
        <v>3117</v>
      </c>
      <c r="D4328" t="s">
        <v>30</v>
      </c>
      <c r="E4328" t="s">
        <v>3125</v>
      </c>
      <c r="F4328" t="s">
        <v>3126</v>
      </c>
      <c r="G4328" t="s">
        <v>88</v>
      </c>
      <c r="H4328" t="s">
        <v>3127</v>
      </c>
      <c r="I4328" t="s">
        <v>1831</v>
      </c>
      <c r="J4328" t="s">
        <v>385</v>
      </c>
      <c r="K4328" t="s">
        <v>361</v>
      </c>
      <c r="L4328">
        <v>1</v>
      </c>
      <c r="M4328">
        <v>1</v>
      </c>
      <c r="N4328">
        <v>1</v>
      </c>
      <c r="O4328">
        <v>2</v>
      </c>
      <c r="P4328">
        <v>2</v>
      </c>
      <c r="Q4328">
        <v>1</v>
      </c>
      <c r="R4328">
        <v>1</v>
      </c>
      <c r="S4328" t="s">
        <v>3128</v>
      </c>
    </row>
    <row r="4329" spans="1:20" x14ac:dyDescent="0.25">
      <c r="A4329" t="s">
        <v>7160</v>
      </c>
      <c r="B4329" t="s">
        <v>7161</v>
      </c>
      <c r="C4329" t="s">
        <v>7157</v>
      </c>
      <c r="D4329" t="s">
        <v>30</v>
      </c>
      <c r="E4329" t="s">
        <v>589</v>
      </c>
      <c r="F4329" t="s">
        <v>1151</v>
      </c>
      <c r="G4329" t="s">
        <v>42</v>
      </c>
      <c r="H4329" t="s">
        <v>1610</v>
      </c>
      <c r="I4329" t="s">
        <v>419</v>
      </c>
      <c r="J4329" t="s">
        <v>42</v>
      </c>
      <c r="K4329" t="s">
        <v>628</v>
      </c>
      <c r="L4329">
        <v>1</v>
      </c>
      <c r="M4329">
        <v>0</v>
      </c>
      <c r="N4329">
        <v>0</v>
      </c>
      <c r="O4329">
        <v>1</v>
      </c>
      <c r="P4329">
        <v>1</v>
      </c>
      <c r="Q4329">
        <v>1</v>
      </c>
      <c r="R4329">
        <v>1</v>
      </c>
      <c r="S4329" t="s">
        <v>7158</v>
      </c>
      <c r="T4329" t="s">
        <v>7162</v>
      </c>
    </row>
    <row r="4330" spans="1:20" x14ac:dyDescent="0.25">
      <c r="A4330" t="s">
        <v>7155</v>
      </c>
      <c r="B4330" t="s">
        <v>7156</v>
      </c>
      <c r="C4330" t="s">
        <v>7157</v>
      </c>
      <c r="D4330" t="s">
        <v>30</v>
      </c>
      <c r="E4330" s="1">
        <v>7.0000000000000005E-13</v>
      </c>
      <c r="F4330" t="s">
        <v>4937</v>
      </c>
      <c r="G4330" t="s">
        <v>2588</v>
      </c>
      <c r="H4330" t="s">
        <v>2132</v>
      </c>
      <c r="I4330" t="s">
        <v>964</v>
      </c>
      <c r="J4330" t="s">
        <v>129</v>
      </c>
      <c r="K4330" t="s">
        <v>651</v>
      </c>
      <c r="L4330">
        <v>2</v>
      </c>
      <c r="M4330">
        <v>1</v>
      </c>
      <c r="N4330">
        <v>0</v>
      </c>
      <c r="O4330">
        <v>2</v>
      </c>
      <c r="P4330">
        <v>2</v>
      </c>
      <c r="Q4330">
        <v>1</v>
      </c>
      <c r="R4330">
        <v>1</v>
      </c>
      <c r="S4330" t="s">
        <v>7158</v>
      </c>
      <c r="T4330" t="s">
        <v>7159</v>
      </c>
    </row>
    <row r="4331" spans="1:20" x14ac:dyDescent="0.25">
      <c r="A4331" t="s">
        <v>7163</v>
      </c>
      <c r="B4331" t="s">
        <v>7164</v>
      </c>
      <c r="C4331" t="s">
        <v>7157</v>
      </c>
      <c r="D4331" t="s">
        <v>30</v>
      </c>
      <c r="E4331" t="s">
        <v>2784</v>
      </c>
      <c r="F4331" t="s">
        <v>1403</v>
      </c>
      <c r="G4331" t="s">
        <v>604</v>
      </c>
      <c r="H4331" t="s">
        <v>503</v>
      </c>
      <c r="I4331" t="s">
        <v>1229</v>
      </c>
      <c r="J4331" t="s">
        <v>594</v>
      </c>
      <c r="K4331" t="s">
        <v>387</v>
      </c>
      <c r="L4331">
        <v>3</v>
      </c>
      <c r="M4331">
        <v>0</v>
      </c>
      <c r="N4331">
        <v>0</v>
      </c>
      <c r="O4331">
        <v>3</v>
      </c>
      <c r="P4331">
        <v>3</v>
      </c>
      <c r="Q4331">
        <v>1</v>
      </c>
      <c r="R4331">
        <v>1</v>
      </c>
      <c r="S4331" t="s">
        <v>7158</v>
      </c>
      <c r="T4331" t="s">
        <v>7165</v>
      </c>
    </row>
    <row r="4332" spans="1:20" x14ac:dyDescent="0.25">
      <c r="A4332" t="s">
        <v>918</v>
      </c>
      <c r="B4332" t="s">
        <v>919</v>
      </c>
      <c r="C4332" t="s">
        <v>893</v>
      </c>
      <c r="D4332" t="s">
        <v>30</v>
      </c>
      <c r="E4332" t="s">
        <v>920</v>
      </c>
      <c r="F4332" t="s">
        <v>921</v>
      </c>
      <c r="G4332" t="s">
        <v>42</v>
      </c>
      <c r="H4332" t="s">
        <v>922</v>
      </c>
      <c r="I4332" t="s">
        <v>923</v>
      </c>
      <c r="J4332" t="s">
        <v>42</v>
      </c>
      <c r="K4332" t="s">
        <v>376</v>
      </c>
      <c r="L4332">
        <v>3</v>
      </c>
      <c r="M4332">
        <v>0</v>
      </c>
      <c r="N4332">
        <v>0</v>
      </c>
      <c r="O4332">
        <v>3</v>
      </c>
      <c r="P4332">
        <v>3</v>
      </c>
      <c r="Q4332">
        <v>1</v>
      </c>
      <c r="R4332">
        <v>1</v>
      </c>
      <c r="S4332" t="s">
        <v>924</v>
      </c>
    </row>
    <row r="4333" spans="1:20" x14ac:dyDescent="0.25">
      <c r="A4333" t="s">
        <v>918</v>
      </c>
      <c r="B4333" t="s">
        <v>919</v>
      </c>
      <c r="C4333" t="s">
        <v>14175</v>
      </c>
      <c r="D4333" t="s">
        <v>30</v>
      </c>
      <c r="E4333" t="s">
        <v>5446</v>
      </c>
      <c r="F4333" t="s">
        <v>6820</v>
      </c>
      <c r="G4333" t="s">
        <v>1153</v>
      </c>
      <c r="H4333" t="s">
        <v>14176</v>
      </c>
      <c r="I4333" t="s">
        <v>2579</v>
      </c>
      <c r="J4333" t="s">
        <v>33</v>
      </c>
      <c r="K4333" t="s">
        <v>370</v>
      </c>
      <c r="L4333">
        <v>3</v>
      </c>
      <c r="M4333">
        <v>0</v>
      </c>
      <c r="N4333">
        <v>0</v>
      </c>
      <c r="O4333">
        <v>3</v>
      </c>
      <c r="P4333">
        <v>3</v>
      </c>
      <c r="Q4333">
        <v>1</v>
      </c>
      <c r="R4333">
        <v>1</v>
      </c>
      <c r="S4333" t="s">
        <v>924</v>
      </c>
    </row>
    <row r="4334" spans="1:20" x14ac:dyDescent="0.25">
      <c r="A4334" t="s">
        <v>9133</v>
      </c>
      <c r="B4334" t="s">
        <v>9134</v>
      </c>
      <c r="C4334" t="s">
        <v>9127</v>
      </c>
      <c r="D4334" t="s">
        <v>30</v>
      </c>
      <c r="E4334" t="s">
        <v>2642</v>
      </c>
      <c r="F4334" t="s">
        <v>627</v>
      </c>
      <c r="G4334" t="s">
        <v>42</v>
      </c>
      <c r="H4334" t="s">
        <v>3500</v>
      </c>
      <c r="I4334" t="s">
        <v>2274</v>
      </c>
      <c r="J4334" t="s">
        <v>42</v>
      </c>
      <c r="K4334" t="s">
        <v>604</v>
      </c>
      <c r="L4334">
        <v>1</v>
      </c>
      <c r="M4334">
        <v>0</v>
      </c>
      <c r="N4334">
        <v>0</v>
      </c>
      <c r="O4334">
        <v>1</v>
      </c>
      <c r="P4334">
        <v>1</v>
      </c>
      <c r="Q4334">
        <v>1</v>
      </c>
      <c r="R4334">
        <v>1</v>
      </c>
      <c r="S4334" t="s">
        <v>9135</v>
      </c>
    </row>
    <row r="4335" spans="1:20" x14ac:dyDescent="0.25">
      <c r="A4335" t="s">
        <v>12128</v>
      </c>
      <c r="B4335" t="s">
        <v>12129</v>
      </c>
      <c r="C4335" t="s">
        <v>12130</v>
      </c>
      <c r="D4335" t="s">
        <v>30</v>
      </c>
      <c r="E4335" t="s">
        <v>4611</v>
      </c>
      <c r="F4335" t="s">
        <v>4613</v>
      </c>
      <c r="G4335" t="s">
        <v>605</v>
      </c>
      <c r="H4335" t="s">
        <v>5786</v>
      </c>
      <c r="I4335" t="s">
        <v>4514</v>
      </c>
      <c r="J4335" t="s">
        <v>605</v>
      </c>
      <c r="K4335" t="s">
        <v>692</v>
      </c>
      <c r="L4335">
        <v>1</v>
      </c>
      <c r="M4335">
        <v>0</v>
      </c>
      <c r="N4335">
        <v>0</v>
      </c>
      <c r="O4335">
        <v>1</v>
      </c>
      <c r="P4335">
        <v>1</v>
      </c>
      <c r="Q4335">
        <v>1</v>
      </c>
      <c r="R4335">
        <v>1</v>
      </c>
      <c r="S4335" t="s">
        <v>12131</v>
      </c>
    </row>
    <row r="4336" spans="1:20" x14ac:dyDescent="0.25">
      <c r="A4336" t="s">
        <v>12626</v>
      </c>
      <c r="B4336" t="s">
        <v>12627</v>
      </c>
      <c r="C4336" t="s">
        <v>12628</v>
      </c>
      <c r="D4336" t="s">
        <v>30</v>
      </c>
      <c r="E4336" t="s">
        <v>1008</v>
      </c>
      <c r="F4336" t="s">
        <v>12629</v>
      </c>
      <c r="G4336" t="s">
        <v>42</v>
      </c>
      <c r="H4336" t="s">
        <v>12630</v>
      </c>
      <c r="I4336" t="s">
        <v>10660</v>
      </c>
      <c r="J4336" t="s">
        <v>42</v>
      </c>
      <c r="K4336" t="s">
        <v>51</v>
      </c>
      <c r="L4336">
        <v>2</v>
      </c>
      <c r="M4336">
        <v>1</v>
      </c>
      <c r="N4336">
        <v>0</v>
      </c>
      <c r="O4336">
        <v>2</v>
      </c>
      <c r="P4336">
        <v>2</v>
      </c>
      <c r="Q4336">
        <v>1</v>
      </c>
      <c r="R4336">
        <v>1</v>
      </c>
      <c r="S4336" t="s">
        <v>12631</v>
      </c>
    </row>
    <row r="4337" spans="1:20" x14ac:dyDescent="0.25">
      <c r="A4337" t="s">
        <v>6192</v>
      </c>
      <c r="B4337" t="s">
        <v>6193</v>
      </c>
      <c r="C4337" t="s">
        <v>6186</v>
      </c>
      <c r="D4337" t="s">
        <v>30</v>
      </c>
      <c r="E4337" t="s">
        <v>2175</v>
      </c>
      <c r="F4337" t="s">
        <v>1160</v>
      </c>
      <c r="G4337" t="s">
        <v>207</v>
      </c>
      <c r="H4337" t="s">
        <v>286</v>
      </c>
      <c r="I4337" t="s">
        <v>4315</v>
      </c>
      <c r="J4337" t="s">
        <v>178</v>
      </c>
      <c r="K4337" t="s">
        <v>628</v>
      </c>
      <c r="L4337">
        <v>2</v>
      </c>
      <c r="M4337">
        <v>0</v>
      </c>
      <c r="N4337">
        <v>0</v>
      </c>
      <c r="O4337">
        <v>2</v>
      </c>
      <c r="P4337">
        <v>2</v>
      </c>
      <c r="Q4337">
        <v>1</v>
      </c>
      <c r="R4337">
        <v>1</v>
      </c>
      <c r="S4337" t="s">
        <v>6194</v>
      </c>
    </row>
    <row r="4338" spans="1:20" x14ac:dyDescent="0.25">
      <c r="A4338" t="s">
        <v>14134</v>
      </c>
      <c r="B4338" t="s">
        <v>14135</v>
      </c>
      <c r="C4338" t="s">
        <v>14129</v>
      </c>
      <c r="D4338" t="s">
        <v>30</v>
      </c>
      <c r="E4338" t="s">
        <v>14136</v>
      </c>
      <c r="F4338" t="s">
        <v>1656</v>
      </c>
      <c r="G4338" t="s">
        <v>33</v>
      </c>
      <c r="H4338" t="s">
        <v>8934</v>
      </c>
      <c r="I4338" t="s">
        <v>5908</v>
      </c>
      <c r="J4338" t="s">
        <v>33</v>
      </c>
      <c r="K4338" t="s">
        <v>361</v>
      </c>
      <c r="L4338">
        <v>1</v>
      </c>
      <c r="M4338">
        <v>1</v>
      </c>
      <c r="N4338">
        <v>0</v>
      </c>
      <c r="O4338">
        <v>1</v>
      </c>
      <c r="P4338">
        <v>1</v>
      </c>
      <c r="Q4338">
        <v>1</v>
      </c>
      <c r="R4338">
        <v>1</v>
      </c>
      <c r="S4338" t="s">
        <v>14137</v>
      </c>
      <c r="T4338" t="s">
        <v>10851</v>
      </c>
    </row>
    <row r="4339" spans="1:20" x14ac:dyDescent="0.25">
      <c r="A4339" t="s">
        <v>617</v>
      </c>
      <c r="B4339" t="s">
        <v>618</v>
      </c>
      <c r="C4339" t="s">
        <v>13431</v>
      </c>
      <c r="D4339" t="s">
        <v>30</v>
      </c>
      <c r="E4339" t="s">
        <v>670</v>
      </c>
      <c r="F4339" t="s">
        <v>1618</v>
      </c>
      <c r="G4339" t="s">
        <v>1153</v>
      </c>
      <c r="H4339" t="s">
        <v>236</v>
      </c>
      <c r="I4339" t="s">
        <v>439</v>
      </c>
      <c r="J4339" t="s">
        <v>42</v>
      </c>
      <c r="K4339" t="s">
        <v>81</v>
      </c>
      <c r="L4339">
        <v>7</v>
      </c>
      <c r="M4339">
        <v>0</v>
      </c>
      <c r="N4339">
        <v>0</v>
      </c>
      <c r="O4339">
        <v>7</v>
      </c>
      <c r="P4339">
        <v>7</v>
      </c>
      <c r="Q4339">
        <v>0</v>
      </c>
      <c r="R4339">
        <v>0</v>
      </c>
      <c r="S4339" t="s">
        <v>620</v>
      </c>
    </row>
    <row r="4340" spans="1:20" x14ac:dyDescent="0.25">
      <c r="A4340" t="s">
        <v>617</v>
      </c>
      <c r="B4340" t="s">
        <v>618</v>
      </c>
      <c r="C4340" t="s">
        <v>13788</v>
      </c>
      <c r="D4340" t="s">
        <v>30</v>
      </c>
      <c r="E4340" t="s">
        <v>3578</v>
      </c>
      <c r="F4340" t="s">
        <v>32</v>
      </c>
      <c r="G4340" t="s">
        <v>42</v>
      </c>
      <c r="H4340" t="s">
        <v>888</v>
      </c>
      <c r="I4340" t="s">
        <v>461</v>
      </c>
      <c r="J4340" t="s">
        <v>42</v>
      </c>
      <c r="K4340" t="s">
        <v>171</v>
      </c>
      <c r="L4340">
        <v>2</v>
      </c>
      <c r="M4340">
        <v>0</v>
      </c>
      <c r="N4340">
        <v>0</v>
      </c>
      <c r="O4340">
        <v>2</v>
      </c>
      <c r="P4340">
        <v>2</v>
      </c>
      <c r="Q4340">
        <v>0</v>
      </c>
      <c r="R4340">
        <v>0</v>
      </c>
      <c r="S4340" t="s">
        <v>620</v>
      </c>
    </row>
    <row r="4341" spans="1:20" x14ac:dyDescent="0.25">
      <c r="A4341" t="s">
        <v>617</v>
      </c>
      <c r="B4341" t="s">
        <v>618</v>
      </c>
      <c r="C4341" t="s">
        <v>535</v>
      </c>
      <c r="D4341" t="s">
        <v>30</v>
      </c>
      <c r="E4341" t="s">
        <v>619</v>
      </c>
      <c r="F4341" t="s">
        <v>425</v>
      </c>
      <c r="G4341" t="s">
        <v>97</v>
      </c>
      <c r="H4341">
        <v>13</v>
      </c>
      <c r="I4341" t="s">
        <v>581</v>
      </c>
      <c r="J4341" t="s">
        <v>42</v>
      </c>
      <c r="K4341" t="s">
        <v>585</v>
      </c>
      <c r="L4341">
        <v>5</v>
      </c>
      <c r="M4341">
        <v>0</v>
      </c>
      <c r="N4341">
        <v>0</v>
      </c>
      <c r="O4341">
        <v>5</v>
      </c>
      <c r="P4341">
        <v>5</v>
      </c>
      <c r="Q4341">
        <v>0</v>
      </c>
      <c r="R4341">
        <v>0</v>
      </c>
      <c r="S4341" t="s">
        <v>620</v>
      </c>
    </row>
    <row r="4342" spans="1:20" x14ac:dyDescent="0.25">
      <c r="A4342" t="s">
        <v>617</v>
      </c>
      <c r="B4342" t="s">
        <v>618</v>
      </c>
      <c r="C4342" t="s">
        <v>5027</v>
      </c>
      <c r="D4342" t="s">
        <v>30</v>
      </c>
      <c r="E4342" t="s">
        <v>2657</v>
      </c>
      <c r="F4342" t="s">
        <v>848</v>
      </c>
      <c r="G4342" t="s">
        <v>42</v>
      </c>
      <c r="H4342" t="s">
        <v>5060</v>
      </c>
      <c r="I4342" t="s">
        <v>1612</v>
      </c>
      <c r="J4342" t="s">
        <v>42</v>
      </c>
      <c r="K4342" t="s">
        <v>106</v>
      </c>
      <c r="L4342">
        <v>2</v>
      </c>
      <c r="M4342">
        <v>0</v>
      </c>
      <c r="N4342">
        <v>0</v>
      </c>
      <c r="O4342">
        <v>2</v>
      </c>
      <c r="P4342">
        <v>2</v>
      </c>
      <c r="Q4342">
        <v>0</v>
      </c>
      <c r="R4342">
        <v>0</v>
      </c>
      <c r="S4342" t="s">
        <v>620</v>
      </c>
    </row>
    <row r="4343" spans="1:20" x14ac:dyDescent="0.25">
      <c r="A4343" t="s">
        <v>14906</v>
      </c>
      <c r="B4343" t="s">
        <v>14907</v>
      </c>
      <c r="C4343" t="s">
        <v>14903</v>
      </c>
      <c r="D4343" t="s">
        <v>30</v>
      </c>
      <c r="E4343" t="s">
        <v>1169</v>
      </c>
      <c r="F4343" t="s">
        <v>1651</v>
      </c>
      <c r="G4343" t="s">
        <v>42</v>
      </c>
      <c r="H4343" t="s">
        <v>1440</v>
      </c>
      <c r="I4343" t="s">
        <v>32</v>
      </c>
      <c r="J4343" t="s">
        <v>42</v>
      </c>
      <c r="K4343" t="s">
        <v>60</v>
      </c>
      <c r="L4343">
        <v>1</v>
      </c>
      <c r="M4343">
        <v>0</v>
      </c>
      <c r="N4343">
        <v>0</v>
      </c>
      <c r="O4343">
        <v>1</v>
      </c>
      <c r="P4343">
        <v>1</v>
      </c>
      <c r="Q4343">
        <v>1</v>
      </c>
      <c r="R4343">
        <v>1</v>
      </c>
      <c r="S4343" t="s">
        <v>14908</v>
      </c>
    </row>
    <row r="4344" spans="1:20" x14ac:dyDescent="0.25">
      <c r="A4344" t="s">
        <v>13778</v>
      </c>
      <c r="B4344" t="s">
        <v>13779</v>
      </c>
      <c r="C4344" t="s">
        <v>13780</v>
      </c>
      <c r="D4344" t="s">
        <v>30</v>
      </c>
      <c r="E4344" s="1">
        <v>2.0000000000000001E-152</v>
      </c>
      <c r="F4344" t="s">
        <v>13781</v>
      </c>
      <c r="G4344" t="s">
        <v>42</v>
      </c>
      <c r="H4344" t="s">
        <v>13782</v>
      </c>
      <c r="I4344" t="s">
        <v>13783</v>
      </c>
      <c r="J4344" t="s">
        <v>42</v>
      </c>
      <c r="K4344" t="s">
        <v>604</v>
      </c>
      <c r="L4344">
        <v>1</v>
      </c>
      <c r="M4344">
        <v>0</v>
      </c>
      <c r="N4344">
        <v>0</v>
      </c>
      <c r="O4344">
        <v>1</v>
      </c>
      <c r="P4344">
        <v>1</v>
      </c>
      <c r="Q4344">
        <v>1</v>
      </c>
      <c r="R4344">
        <v>1</v>
      </c>
      <c r="S4344" t="s">
        <v>13784</v>
      </c>
    </row>
    <row r="4345" spans="1:20" x14ac:dyDescent="0.25">
      <c r="A4345" t="s">
        <v>9490</v>
      </c>
      <c r="B4345" t="s">
        <v>9491</v>
      </c>
      <c r="C4345" t="s">
        <v>9492</v>
      </c>
      <c r="D4345" t="s">
        <v>30</v>
      </c>
      <c r="E4345" t="s">
        <v>2151</v>
      </c>
      <c r="F4345" t="s">
        <v>206</v>
      </c>
      <c r="G4345" t="s">
        <v>379</v>
      </c>
      <c r="H4345" t="s">
        <v>2151</v>
      </c>
      <c r="I4345" t="s">
        <v>206</v>
      </c>
      <c r="J4345" t="s">
        <v>379</v>
      </c>
      <c r="K4345" t="s">
        <v>151</v>
      </c>
      <c r="L4345">
        <v>2</v>
      </c>
      <c r="M4345">
        <v>1</v>
      </c>
      <c r="N4345">
        <v>0</v>
      </c>
      <c r="O4345">
        <v>2</v>
      </c>
      <c r="P4345">
        <v>2</v>
      </c>
      <c r="Q4345">
        <v>1</v>
      </c>
      <c r="R4345">
        <v>1</v>
      </c>
      <c r="S4345" t="s">
        <v>9493</v>
      </c>
      <c r="T4345" t="s">
        <v>9494</v>
      </c>
    </row>
    <row r="4346" spans="1:20" x14ac:dyDescent="0.25">
      <c r="A4346" t="s">
        <v>13427</v>
      </c>
      <c r="B4346" t="s">
        <v>13428</v>
      </c>
      <c r="C4346" t="s">
        <v>13423</v>
      </c>
      <c r="D4346" t="s">
        <v>30</v>
      </c>
      <c r="E4346" t="s">
        <v>2437</v>
      </c>
      <c r="F4346" t="s">
        <v>3111</v>
      </c>
      <c r="G4346" t="s">
        <v>42</v>
      </c>
      <c r="H4346" t="s">
        <v>13429</v>
      </c>
      <c r="I4346" t="s">
        <v>3392</v>
      </c>
      <c r="J4346" t="s">
        <v>42</v>
      </c>
      <c r="K4346" t="s">
        <v>60</v>
      </c>
      <c r="L4346">
        <v>1</v>
      </c>
      <c r="M4346">
        <v>0</v>
      </c>
      <c r="N4346">
        <v>0</v>
      </c>
      <c r="O4346">
        <v>1</v>
      </c>
      <c r="P4346">
        <v>1</v>
      </c>
      <c r="Q4346">
        <v>1</v>
      </c>
      <c r="R4346">
        <v>1</v>
      </c>
      <c r="S4346" t="s">
        <v>13430</v>
      </c>
      <c r="T4346" t="s">
        <v>324</v>
      </c>
    </row>
    <row r="4347" spans="1:20" x14ac:dyDescent="0.25">
      <c r="A4347" t="s">
        <v>4888</v>
      </c>
      <c r="B4347" t="s">
        <v>4889</v>
      </c>
      <c r="C4347" t="s">
        <v>4890</v>
      </c>
      <c r="D4347" t="s">
        <v>30</v>
      </c>
      <c r="E4347" s="1">
        <v>1.9999999999999999E-104</v>
      </c>
      <c r="F4347" t="s">
        <v>4891</v>
      </c>
      <c r="G4347" t="s">
        <v>178</v>
      </c>
      <c r="H4347" t="s">
        <v>4892</v>
      </c>
      <c r="I4347" t="s">
        <v>4893</v>
      </c>
      <c r="J4347" t="s">
        <v>129</v>
      </c>
      <c r="K4347" t="s">
        <v>692</v>
      </c>
      <c r="L4347">
        <v>2</v>
      </c>
      <c r="M4347">
        <v>0</v>
      </c>
      <c r="N4347">
        <v>0</v>
      </c>
      <c r="O4347">
        <v>2</v>
      </c>
      <c r="P4347">
        <v>2</v>
      </c>
      <c r="Q4347">
        <v>1</v>
      </c>
      <c r="R4347">
        <v>1</v>
      </c>
      <c r="S4347" t="s">
        <v>4894</v>
      </c>
    </row>
    <row r="4348" spans="1:20" x14ac:dyDescent="0.25">
      <c r="A4348" t="s">
        <v>4888</v>
      </c>
      <c r="B4348" t="s">
        <v>4889</v>
      </c>
      <c r="C4348" t="s">
        <v>14652</v>
      </c>
      <c r="D4348" t="s">
        <v>30</v>
      </c>
      <c r="E4348" t="s">
        <v>14655</v>
      </c>
      <c r="F4348" t="s">
        <v>1718</v>
      </c>
      <c r="G4348" t="s">
        <v>178</v>
      </c>
      <c r="H4348" t="s">
        <v>3380</v>
      </c>
      <c r="I4348" t="s">
        <v>3233</v>
      </c>
      <c r="J4348" t="s">
        <v>129</v>
      </c>
      <c r="K4348" t="s">
        <v>171</v>
      </c>
      <c r="L4348">
        <v>3</v>
      </c>
      <c r="M4348">
        <v>0</v>
      </c>
      <c r="N4348">
        <v>0</v>
      </c>
      <c r="O4348">
        <v>3</v>
      </c>
      <c r="P4348">
        <v>3</v>
      </c>
      <c r="Q4348">
        <v>1</v>
      </c>
      <c r="R4348">
        <v>1</v>
      </c>
      <c r="S4348" t="s">
        <v>4894</v>
      </c>
    </row>
    <row r="4349" spans="1:20" x14ac:dyDescent="0.25">
      <c r="A4349" t="s">
        <v>4888</v>
      </c>
      <c r="B4349" t="s">
        <v>4889</v>
      </c>
      <c r="C4349" t="s">
        <v>10120</v>
      </c>
      <c r="D4349" t="s">
        <v>30</v>
      </c>
      <c r="E4349" t="s">
        <v>4958</v>
      </c>
      <c r="F4349" t="s">
        <v>5824</v>
      </c>
      <c r="G4349" t="s">
        <v>42</v>
      </c>
      <c r="H4349" t="s">
        <v>9182</v>
      </c>
      <c r="I4349" t="s">
        <v>4538</v>
      </c>
      <c r="J4349" t="s">
        <v>42</v>
      </c>
      <c r="K4349" t="s">
        <v>361</v>
      </c>
      <c r="L4349">
        <v>2</v>
      </c>
      <c r="M4349">
        <v>1</v>
      </c>
      <c r="N4349">
        <v>0</v>
      </c>
      <c r="O4349">
        <v>2</v>
      </c>
      <c r="P4349">
        <v>2</v>
      </c>
      <c r="Q4349">
        <v>1</v>
      </c>
      <c r="R4349">
        <v>1</v>
      </c>
      <c r="S4349" t="s">
        <v>4894</v>
      </c>
    </row>
    <row r="4350" spans="1:20" x14ac:dyDescent="0.25">
      <c r="A4350" t="s">
        <v>4902</v>
      </c>
      <c r="B4350" t="s">
        <v>4903</v>
      </c>
      <c r="C4350" t="s">
        <v>4890</v>
      </c>
      <c r="D4350" t="s">
        <v>30</v>
      </c>
      <c r="E4350" t="s">
        <v>2664</v>
      </c>
      <c r="F4350" t="s">
        <v>4904</v>
      </c>
      <c r="G4350" t="s">
        <v>33</v>
      </c>
      <c r="H4350" t="s">
        <v>4905</v>
      </c>
      <c r="I4350" t="s">
        <v>4906</v>
      </c>
      <c r="J4350" t="s">
        <v>33</v>
      </c>
      <c r="K4350" t="s">
        <v>60</v>
      </c>
      <c r="L4350">
        <v>1</v>
      </c>
      <c r="M4350">
        <v>0</v>
      </c>
      <c r="N4350">
        <v>0</v>
      </c>
      <c r="O4350">
        <v>1</v>
      </c>
      <c r="P4350">
        <v>1</v>
      </c>
      <c r="Q4350">
        <v>1</v>
      </c>
      <c r="R4350">
        <v>1</v>
      </c>
      <c r="S4350" t="s">
        <v>4907</v>
      </c>
    </row>
    <row r="4351" spans="1:20" x14ac:dyDescent="0.25">
      <c r="A4351" t="s">
        <v>4902</v>
      </c>
      <c r="B4351" t="s">
        <v>4903</v>
      </c>
      <c r="C4351" t="s">
        <v>14652</v>
      </c>
      <c r="D4351" t="s">
        <v>30</v>
      </c>
      <c r="E4351" t="s">
        <v>13682</v>
      </c>
      <c r="F4351" t="s">
        <v>10386</v>
      </c>
      <c r="G4351" t="s">
        <v>97</v>
      </c>
      <c r="H4351" t="s">
        <v>7503</v>
      </c>
      <c r="I4351" t="s">
        <v>4084</v>
      </c>
      <c r="J4351" t="s">
        <v>42</v>
      </c>
      <c r="K4351" t="s">
        <v>552</v>
      </c>
      <c r="L4351">
        <v>3</v>
      </c>
      <c r="M4351">
        <v>1</v>
      </c>
      <c r="N4351">
        <v>1</v>
      </c>
      <c r="O4351">
        <v>4</v>
      </c>
      <c r="P4351">
        <v>4</v>
      </c>
      <c r="Q4351">
        <v>2</v>
      </c>
      <c r="R4351">
        <v>2</v>
      </c>
      <c r="S4351" t="s">
        <v>4907</v>
      </c>
    </row>
    <row r="4352" spans="1:20" x14ac:dyDescent="0.25">
      <c r="A4352" t="s">
        <v>4902</v>
      </c>
      <c r="B4352" t="s">
        <v>4903</v>
      </c>
      <c r="C4352" t="s">
        <v>10120</v>
      </c>
      <c r="D4352" t="s">
        <v>30</v>
      </c>
      <c r="E4352" t="s">
        <v>10121</v>
      </c>
      <c r="F4352" t="s">
        <v>6662</v>
      </c>
      <c r="G4352" t="s">
        <v>33</v>
      </c>
      <c r="H4352" t="s">
        <v>9850</v>
      </c>
      <c r="I4352" t="s">
        <v>10122</v>
      </c>
      <c r="J4352" t="s">
        <v>42</v>
      </c>
      <c r="K4352" t="s">
        <v>628</v>
      </c>
      <c r="L4352">
        <v>2</v>
      </c>
      <c r="M4352">
        <v>0</v>
      </c>
      <c r="N4352">
        <v>0</v>
      </c>
      <c r="O4352">
        <v>2</v>
      </c>
      <c r="P4352">
        <v>2</v>
      </c>
      <c r="Q4352">
        <v>1</v>
      </c>
      <c r="R4352">
        <v>1</v>
      </c>
      <c r="S4352" t="s">
        <v>4907</v>
      </c>
    </row>
    <row r="4353" spans="1:19" x14ac:dyDescent="0.25">
      <c r="A4353" t="s">
        <v>4913</v>
      </c>
      <c r="B4353" t="s">
        <v>4914</v>
      </c>
      <c r="C4353" t="s">
        <v>4890</v>
      </c>
      <c r="D4353" t="s">
        <v>30</v>
      </c>
      <c r="E4353" t="s">
        <v>4915</v>
      </c>
      <c r="F4353" t="s">
        <v>4916</v>
      </c>
      <c r="G4353" t="s">
        <v>42</v>
      </c>
      <c r="H4353" t="s">
        <v>4917</v>
      </c>
      <c r="I4353" t="s">
        <v>4918</v>
      </c>
      <c r="J4353" t="s">
        <v>42</v>
      </c>
      <c r="K4353" t="s">
        <v>60</v>
      </c>
      <c r="L4353">
        <v>1</v>
      </c>
      <c r="M4353">
        <v>0</v>
      </c>
      <c r="N4353">
        <v>0</v>
      </c>
      <c r="O4353">
        <v>1</v>
      </c>
      <c r="P4353">
        <v>1</v>
      </c>
      <c r="Q4353">
        <v>1</v>
      </c>
      <c r="R4353">
        <v>1</v>
      </c>
      <c r="S4353" t="s">
        <v>4919</v>
      </c>
    </row>
    <row r="4354" spans="1:19" x14ac:dyDescent="0.25">
      <c r="A4354" t="s">
        <v>4913</v>
      </c>
      <c r="B4354" t="s">
        <v>4914</v>
      </c>
      <c r="C4354" t="s">
        <v>14652</v>
      </c>
      <c r="D4354" t="s">
        <v>30</v>
      </c>
      <c r="E4354" t="s">
        <v>4436</v>
      </c>
      <c r="F4354" t="s">
        <v>745</v>
      </c>
      <c r="G4354" t="s">
        <v>42</v>
      </c>
      <c r="H4354" t="s">
        <v>11534</v>
      </c>
      <c r="I4354" t="s">
        <v>14205</v>
      </c>
      <c r="J4354" t="s">
        <v>42</v>
      </c>
      <c r="K4354" t="s">
        <v>60</v>
      </c>
      <c r="L4354">
        <v>1</v>
      </c>
      <c r="M4354">
        <v>0</v>
      </c>
      <c r="N4354">
        <v>0</v>
      </c>
      <c r="O4354">
        <v>1</v>
      </c>
      <c r="P4354">
        <v>1</v>
      </c>
      <c r="Q4354">
        <v>1</v>
      </c>
      <c r="R4354">
        <v>1</v>
      </c>
      <c r="S4354" t="s">
        <v>4919</v>
      </c>
    </row>
    <row r="4355" spans="1:19" x14ac:dyDescent="0.25">
      <c r="A4355" t="s">
        <v>4913</v>
      </c>
      <c r="B4355" t="s">
        <v>4914</v>
      </c>
      <c r="C4355" t="s">
        <v>10120</v>
      </c>
      <c r="D4355" t="s">
        <v>30</v>
      </c>
      <c r="E4355" t="s">
        <v>6030</v>
      </c>
      <c r="F4355" t="s">
        <v>5811</v>
      </c>
      <c r="G4355" t="s">
        <v>42</v>
      </c>
      <c r="H4355" t="s">
        <v>10125</v>
      </c>
      <c r="I4355" t="s">
        <v>10126</v>
      </c>
      <c r="J4355" t="s">
        <v>42</v>
      </c>
      <c r="K4355" t="s">
        <v>628</v>
      </c>
      <c r="L4355">
        <v>2</v>
      </c>
      <c r="M4355">
        <v>0</v>
      </c>
      <c r="N4355">
        <v>0</v>
      </c>
      <c r="O4355">
        <v>2</v>
      </c>
      <c r="P4355">
        <v>2</v>
      </c>
      <c r="Q4355">
        <v>1</v>
      </c>
      <c r="R4355">
        <v>1</v>
      </c>
      <c r="S4355" t="s">
        <v>4919</v>
      </c>
    </row>
    <row r="4356" spans="1:19" x14ac:dyDescent="0.25">
      <c r="A4356" t="s">
        <v>4924</v>
      </c>
      <c r="B4356" t="s">
        <v>4925</v>
      </c>
      <c r="C4356" t="s">
        <v>4890</v>
      </c>
      <c r="D4356" t="s">
        <v>30</v>
      </c>
      <c r="E4356" t="s">
        <v>4926</v>
      </c>
      <c r="F4356" t="s">
        <v>4927</v>
      </c>
      <c r="G4356" t="s">
        <v>594</v>
      </c>
      <c r="H4356" t="s">
        <v>3322</v>
      </c>
      <c r="I4356" t="s">
        <v>4260</v>
      </c>
      <c r="J4356" t="s">
        <v>42</v>
      </c>
      <c r="K4356" t="s">
        <v>367</v>
      </c>
      <c r="L4356">
        <v>2</v>
      </c>
      <c r="M4356">
        <v>0</v>
      </c>
      <c r="N4356">
        <v>0</v>
      </c>
      <c r="O4356">
        <v>2</v>
      </c>
      <c r="P4356">
        <v>2</v>
      </c>
      <c r="Q4356">
        <v>1</v>
      </c>
      <c r="R4356">
        <v>1</v>
      </c>
      <c r="S4356" t="s">
        <v>4928</v>
      </c>
    </row>
    <row r="4357" spans="1:19" x14ac:dyDescent="0.25">
      <c r="A4357" t="s">
        <v>4924</v>
      </c>
      <c r="B4357" t="s">
        <v>4925</v>
      </c>
      <c r="C4357" t="s">
        <v>14652</v>
      </c>
      <c r="D4357" t="s">
        <v>30</v>
      </c>
      <c r="E4357" t="s">
        <v>14158</v>
      </c>
      <c r="F4357" t="s">
        <v>751</v>
      </c>
      <c r="G4357" t="s">
        <v>42</v>
      </c>
      <c r="H4357" t="s">
        <v>14656</v>
      </c>
      <c r="I4357" t="s">
        <v>1091</v>
      </c>
      <c r="J4357" t="s">
        <v>42</v>
      </c>
      <c r="K4357" t="s">
        <v>692</v>
      </c>
      <c r="L4357">
        <v>1</v>
      </c>
      <c r="M4357">
        <v>0</v>
      </c>
      <c r="N4357">
        <v>0</v>
      </c>
      <c r="O4357">
        <v>1</v>
      </c>
      <c r="P4357">
        <v>1</v>
      </c>
      <c r="Q4357">
        <v>1</v>
      </c>
      <c r="R4357">
        <v>1</v>
      </c>
      <c r="S4357" t="s">
        <v>4928</v>
      </c>
    </row>
    <row r="4358" spans="1:19" x14ac:dyDescent="0.25">
      <c r="A4358" t="s">
        <v>4924</v>
      </c>
      <c r="B4358" t="s">
        <v>4925</v>
      </c>
      <c r="C4358" t="s">
        <v>10120</v>
      </c>
      <c r="D4358" t="s">
        <v>30</v>
      </c>
      <c r="E4358" t="s">
        <v>10127</v>
      </c>
      <c r="F4358" t="s">
        <v>2702</v>
      </c>
      <c r="G4358" t="s">
        <v>42</v>
      </c>
      <c r="H4358" t="s">
        <v>10128</v>
      </c>
      <c r="I4358" t="s">
        <v>77</v>
      </c>
      <c r="J4358" t="s">
        <v>42</v>
      </c>
      <c r="K4358" t="s">
        <v>628</v>
      </c>
      <c r="L4358">
        <v>1</v>
      </c>
      <c r="M4358">
        <v>0</v>
      </c>
      <c r="N4358">
        <v>0</v>
      </c>
      <c r="O4358">
        <v>1</v>
      </c>
      <c r="P4358">
        <v>1</v>
      </c>
      <c r="Q4358">
        <v>1</v>
      </c>
      <c r="R4358">
        <v>1</v>
      </c>
      <c r="S4358" t="s">
        <v>4928</v>
      </c>
    </row>
    <row r="4359" spans="1:19" x14ac:dyDescent="0.25">
      <c r="A4359" t="s">
        <v>4895</v>
      </c>
      <c r="B4359" t="s">
        <v>4896</v>
      </c>
      <c r="C4359" t="s">
        <v>4890</v>
      </c>
      <c r="D4359" t="s">
        <v>30</v>
      </c>
      <c r="E4359" t="s">
        <v>4897</v>
      </c>
      <c r="F4359" t="s">
        <v>4898</v>
      </c>
      <c r="G4359" t="s">
        <v>33</v>
      </c>
      <c r="H4359" t="s">
        <v>4899</v>
      </c>
      <c r="I4359" t="s">
        <v>4900</v>
      </c>
      <c r="J4359" t="s">
        <v>33</v>
      </c>
      <c r="K4359" t="s">
        <v>513</v>
      </c>
      <c r="L4359">
        <v>1</v>
      </c>
      <c r="M4359">
        <v>0</v>
      </c>
      <c r="N4359">
        <v>0</v>
      </c>
      <c r="O4359">
        <v>1</v>
      </c>
      <c r="P4359">
        <v>1</v>
      </c>
      <c r="Q4359">
        <v>1</v>
      </c>
      <c r="R4359">
        <v>1</v>
      </c>
      <c r="S4359" t="s">
        <v>4901</v>
      </c>
    </row>
    <row r="4360" spans="1:19" x14ac:dyDescent="0.25">
      <c r="A4360" t="s">
        <v>4895</v>
      </c>
      <c r="B4360" t="s">
        <v>4896</v>
      </c>
      <c r="C4360" t="s">
        <v>14652</v>
      </c>
      <c r="D4360" t="s">
        <v>30</v>
      </c>
      <c r="E4360" t="s">
        <v>14653</v>
      </c>
      <c r="F4360" t="s">
        <v>7585</v>
      </c>
      <c r="G4360" t="s">
        <v>42</v>
      </c>
      <c r="H4360" t="s">
        <v>14654</v>
      </c>
      <c r="I4360" t="s">
        <v>6738</v>
      </c>
      <c r="J4360" t="s">
        <v>42</v>
      </c>
      <c r="K4360" t="s">
        <v>367</v>
      </c>
      <c r="L4360">
        <v>1</v>
      </c>
      <c r="M4360">
        <v>1</v>
      </c>
      <c r="N4360">
        <v>0</v>
      </c>
      <c r="O4360">
        <v>1</v>
      </c>
      <c r="P4360">
        <v>1</v>
      </c>
      <c r="Q4360">
        <v>1</v>
      </c>
      <c r="R4360">
        <v>1</v>
      </c>
      <c r="S4360" t="s">
        <v>4901</v>
      </c>
    </row>
    <row r="4361" spans="1:19" x14ac:dyDescent="0.25">
      <c r="A4361" t="s">
        <v>4895</v>
      </c>
      <c r="B4361" t="s">
        <v>4896</v>
      </c>
      <c r="C4361" t="s">
        <v>10120</v>
      </c>
      <c r="D4361" t="s">
        <v>30</v>
      </c>
      <c r="E4361" s="1">
        <v>9.9999999999999995E-58</v>
      </c>
      <c r="F4361" t="s">
        <v>10122</v>
      </c>
      <c r="G4361" t="s">
        <v>42</v>
      </c>
      <c r="H4361" t="s">
        <v>10123</v>
      </c>
      <c r="I4361" t="s">
        <v>10124</v>
      </c>
      <c r="J4361" t="s">
        <v>42</v>
      </c>
      <c r="K4361" t="s">
        <v>604</v>
      </c>
      <c r="L4361">
        <v>1</v>
      </c>
      <c r="M4361">
        <v>0</v>
      </c>
      <c r="N4361">
        <v>0</v>
      </c>
      <c r="O4361">
        <v>1</v>
      </c>
      <c r="P4361">
        <v>1</v>
      </c>
      <c r="Q4361">
        <v>1</v>
      </c>
      <c r="R4361">
        <v>1</v>
      </c>
      <c r="S4361" t="s">
        <v>4901</v>
      </c>
    </row>
    <row r="4362" spans="1:19" x14ac:dyDescent="0.25">
      <c r="A4362" t="s">
        <v>4908</v>
      </c>
      <c r="B4362" t="s">
        <v>4909</v>
      </c>
      <c r="C4362" t="s">
        <v>4890</v>
      </c>
      <c r="D4362" t="s">
        <v>30</v>
      </c>
      <c r="E4362" s="1">
        <v>1E-61</v>
      </c>
      <c r="F4362" t="s">
        <v>4910</v>
      </c>
      <c r="G4362" t="s">
        <v>42</v>
      </c>
      <c r="H4362" t="s">
        <v>4911</v>
      </c>
      <c r="I4362" t="s">
        <v>1299</v>
      </c>
      <c r="J4362" t="s">
        <v>42</v>
      </c>
      <c r="K4362" t="s">
        <v>60</v>
      </c>
      <c r="L4362">
        <v>1</v>
      </c>
      <c r="M4362">
        <v>0</v>
      </c>
      <c r="N4362">
        <v>0</v>
      </c>
      <c r="O4362">
        <v>1</v>
      </c>
      <c r="P4362">
        <v>1</v>
      </c>
      <c r="Q4362">
        <v>1</v>
      </c>
      <c r="R4362">
        <v>1</v>
      </c>
      <c r="S4362" t="s">
        <v>4912</v>
      </c>
    </row>
    <row r="4363" spans="1:19" x14ac:dyDescent="0.25">
      <c r="A4363" t="s">
        <v>4920</v>
      </c>
      <c r="B4363" t="s">
        <v>4921</v>
      </c>
      <c r="C4363" t="s">
        <v>4890</v>
      </c>
      <c r="D4363" t="s">
        <v>30</v>
      </c>
      <c r="E4363" s="1">
        <v>3.9999999999999998E-44</v>
      </c>
      <c r="F4363" t="s">
        <v>4041</v>
      </c>
      <c r="G4363" t="s">
        <v>122</v>
      </c>
      <c r="H4363" t="s">
        <v>4922</v>
      </c>
      <c r="I4363" t="s">
        <v>3931</v>
      </c>
      <c r="J4363" t="s">
        <v>122</v>
      </c>
      <c r="K4363" t="s">
        <v>692</v>
      </c>
      <c r="L4363">
        <v>1</v>
      </c>
      <c r="M4363">
        <v>0</v>
      </c>
      <c r="N4363">
        <v>0</v>
      </c>
      <c r="O4363">
        <v>1</v>
      </c>
      <c r="P4363">
        <v>1</v>
      </c>
      <c r="Q4363">
        <v>1</v>
      </c>
      <c r="R4363">
        <v>1</v>
      </c>
      <c r="S4363" t="s">
        <v>4923</v>
      </c>
    </row>
    <row r="4364" spans="1:19" x14ac:dyDescent="0.25">
      <c r="A4364" t="s">
        <v>9815</v>
      </c>
      <c r="B4364" t="s">
        <v>9816</v>
      </c>
      <c r="C4364" t="s">
        <v>12786</v>
      </c>
      <c r="D4364" t="s">
        <v>30</v>
      </c>
      <c r="E4364" t="s">
        <v>2200</v>
      </c>
      <c r="F4364" t="s">
        <v>5761</v>
      </c>
      <c r="G4364" t="s">
        <v>42</v>
      </c>
      <c r="H4364" t="s">
        <v>12791</v>
      </c>
      <c r="I4364" t="s">
        <v>12792</v>
      </c>
      <c r="J4364" t="s">
        <v>42</v>
      </c>
      <c r="K4364" t="s">
        <v>604</v>
      </c>
      <c r="L4364">
        <v>1</v>
      </c>
      <c r="M4364">
        <v>0</v>
      </c>
      <c r="N4364">
        <v>0</v>
      </c>
      <c r="O4364">
        <v>1</v>
      </c>
      <c r="P4364">
        <v>1</v>
      </c>
      <c r="Q4364">
        <v>1</v>
      </c>
      <c r="R4364">
        <v>1</v>
      </c>
      <c r="S4364" t="s">
        <v>9820</v>
      </c>
    </row>
    <row r="4365" spans="1:19" x14ac:dyDescent="0.25">
      <c r="A4365" t="s">
        <v>9815</v>
      </c>
      <c r="B4365" t="s">
        <v>9816</v>
      </c>
      <c r="C4365" t="s">
        <v>13423</v>
      </c>
      <c r="D4365" t="s">
        <v>30</v>
      </c>
      <c r="E4365" t="s">
        <v>5576</v>
      </c>
      <c r="F4365" t="s">
        <v>2068</v>
      </c>
      <c r="G4365" t="s">
        <v>42</v>
      </c>
      <c r="H4365" t="s">
        <v>11559</v>
      </c>
      <c r="I4365" t="s">
        <v>5515</v>
      </c>
      <c r="J4365" t="s">
        <v>42</v>
      </c>
      <c r="K4365" t="s">
        <v>385</v>
      </c>
      <c r="L4365">
        <v>1</v>
      </c>
      <c r="M4365">
        <v>0</v>
      </c>
      <c r="N4365">
        <v>0</v>
      </c>
      <c r="O4365">
        <v>1</v>
      </c>
      <c r="P4365">
        <v>1</v>
      </c>
      <c r="Q4365">
        <v>1</v>
      </c>
      <c r="R4365">
        <v>1</v>
      </c>
      <c r="S4365" t="s">
        <v>9820</v>
      </c>
    </row>
    <row r="4366" spans="1:19" x14ac:dyDescent="0.25">
      <c r="A4366" t="s">
        <v>9815</v>
      </c>
      <c r="B4366" t="s">
        <v>9816</v>
      </c>
      <c r="C4366" t="s">
        <v>9809</v>
      </c>
      <c r="D4366" t="s">
        <v>30</v>
      </c>
      <c r="E4366" s="1">
        <v>3.0000000000000002E-66</v>
      </c>
      <c r="F4366" t="s">
        <v>9817</v>
      </c>
      <c r="G4366" t="s">
        <v>42</v>
      </c>
      <c r="H4366" t="s">
        <v>9818</v>
      </c>
      <c r="I4366" t="s">
        <v>9819</v>
      </c>
      <c r="J4366" t="s">
        <v>42</v>
      </c>
      <c r="K4366" t="s">
        <v>385</v>
      </c>
      <c r="L4366">
        <v>1</v>
      </c>
      <c r="M4366">
        <v>0</v>
      </c>
      <c r="N4366">
        <v>0</v>
      </c>
      <c r="O4366">
        <v>1</v>
      </c>
      <c r="P4366">
        <v>1</v>
      </c>
      <c r="Q4366">
        <v>1</v>
      </c>
      <c r="R4366">
        <v>1</v>
      </c>
      <c r="S4366" t="s">
        <v>9820</v>
      </c>
    </row>
    <row r="4367" spans="1:19" x14ac:dyDescent="0.25">
      <c r="A4367" t="s">
        <v>9821</v>
      </c>
      <c r="B4367" t="s">
        <v>9822</v>
      </c>
      <c r="C4367" t="s">
        <v>12786</v>
      </c>
      <c r="D4367" t="s">
        <v>30</v>
      </c>
      <c r="E4367" t="s">
        <v>7503</v>
      </c>
      <c r="F4367" t="s">
        <v>2045</v>
      </c>
      <c r="G4367" t="s">
        <v>42</v>
      </c>
      <c r="H4367" t="s">
        <v>12794</v>
      </c>
      <c r="I4367" t="s">
        <v>4272</v>
      </c>
      <c r="J4367" t="s">
        <v>42</v>
      </c>
      <c r="K4367" t="s">
        <v>692</v>
      </c>
      <c r="L4367">
        <v>1</v>
      </c>
      <c r="M4367">
        <v>0</v>
      </c>
      <c r="N4367">
        <v>0</v>
      </c>
      <c r="O4367">
        <v>1</v>
      </c>
      <c r="P4367">
        <v>1</v>
      </c>
      <c r="Q4367">
        <v>1</v>
      </c>
      <c r="R4367">
        <v>1</v>
      </c>
      <c r="S4367" t="s">
        <v>9824</v>
      </c>
    </row>
    <row r="4368" spans="1:19" x14ac:dyDescent="0.25">
      <c r="A4368" t="s">
        <v>9821</v>
      </c>
      <c r="B4368" t="s">
        <v>9822</v>
      </c>
      <c r="C4368" t="s">
        <v>9809</v>
      </c>
      <c r="D4368" t="s">
        <v>30</v>
      </c>
      <c r="E4368" s="1">
        <v>8.9999999999999995E-51</v>
      </c>
      <c r="F4368" t="s">
        <v>8758</v>
      </c>
      <c r="G4368" t="s">
        <v>594</v>
      </c>
      <c r="H4368" t="s">
        <v>2333</v>
      </c>
      <c r="I4368" t="s">
        <v>9823</v>
      </c>
      <c r="J4368" t="s">
        <v>33</v>
      </c>
      <c r="K4368" t="s">
        <v>628</v>
      </c>
      <c r="L4368">
        <v>2</v>
      </c>
      <c r="M4368">
        <v>0</v>
      </c>
      <c r="N4368">
        <v>0</v>
      </c>
      <c r="O4368">
        <v>2</v>
      </c>
      <c r="P4368">
        <v>2</v>
      </c>
      <c r="Q4368">
        <v>1</v>
      </c>
      <c r="R4368">
        <v>1</v>
      </c>
      <c r="S4368" t="s">
        <v>9824</v>
      </c>
    </row>
    <row r="4369" spans="1:19" x14ac:dyDescent="0.25">
      <c r="A4369" t="s">
        <v>9829</v>
      </c>
      <c r="B4369" t="s">
        <v>9830</v>
      </c>
      <c r="C4369" t="s">
        <v>12786</v>
      </c>
      <c r="D4369" t="s">
        <v>30</v>
      </c>
      <c r="E4369" t="s">
        <v>1843</v>
      </c>
      <c r="F4369" t="s">
        <v>1135</v>
      </c>
      <c r="G4369" t="s">
        <v>33</v>
      </c>
      <c r="H4369" t="s">
        <v>2597</v>
      </c>
      <c r="I4369" t="s">
        <v>2119</v>
      </c>
      <c r="J4369" t="s">
        <v>33</v>
      </c>
      <c r="K4369" t="s">
        <v>692</v>
      </c>
      <c r="L4369">
        <v>1</v>
      </c>
      <c r="M4369">
        <v>0</v>
      </c>
      <c r="N4369">
        <v>0</v>
      </c>
      <c r="O4369">
        <v>1</v>
      </c>
      <c r="P4369">
        <v>1</v>
      </c>
      <c r="Q4369">
        <v>1</v>
      </c>
      <c r="R4369">
        <v>1</v>
      </c>
      <c r="S4369" t="s">
        <v>9831</v>
      </c>
    </row>
    <row r="4370" spans="1:19" x14ac:dyDescent="0.25">
      <c r="A4370" t="s">
        <v>9829</v>
      </c>
      <c r="B4370" t="s">
        <v>9830</v>
      </c>
      <c r="C4370" t="s">
        <v>13423</v>
      </c>
      <c r="D4370" t="s">
        <v>30</v>
      </c>
      <c r="E4370" t="s">
        <v>13425</v>
      </c>
      <c r="F4370" t="s">
        <v>4199</v>
      </c>
      <c r="G4370" t="s">
        <v>42</v>
      </c>
      <c r="H4370" t="s">
        <v>13426</v>
      </c>
      <c r="I4370" t="s">
        <v>5297</v>
      </c>
      <c r="J4370" t="s">
        <v>42</v>
      </c>
      <c r="K4370" t="s">
        <v>88</v>
      </c>
      <c r="L4370">
        <v>1</v>
      </c>
      <c r="M4370">
        <v>0</v>
      </c>
      <c r="N4370">
        <v>0</v>
      </c>
      <c r="O4370">
        <v>1</v>
      </c>
      <c r="P4370">
        <v>1</v>
      </c>
      <c r="Q4370">
        <v>1</v>
      </c>
      <c r="R4370">
        <v>1</v>
      </c>
      <c r="S4370" t="s">
        <v>9831</v>
      </c>
    </row>
    <row r="4371" spans="1:19" x14ac:dyDescent="0.25">
      <c r="A4371" t="s">
        <v>9829</v>
      </c>
      <c r="B4371" t="s">
        <v>9830</v>
      </c>
      <c r="C4371" t="s">
        <v>9809</v>
      </c>
      <c r="D4371" t="s">
        <v>30</v>
      </c>
      <c r="E4371" t="s">
        <v>2041</v>
      </c>
      <c r="F4371" t="s">
        <v>5655</v>
      </c>
      <c r="G4371" t="s">
        <v>42</v>
      </c>
      <c r="H4371" t="s">
        <v>3053</v>
      </c>
      <c r="I4371" t="s">
        <v>7492</v>
      </c>
      <c r="J4371" t="s">
        <v>42</v>
      </c>
      <c r="K4371" t="s">
        <v>88</v>
      </c>
      <c r="L4371">
        <v>1</v>
      </c>
      <c r="M4371">
        <v>0</v>
      </c>
      <c r="N4371">
        <v>0</v>
      </c>
      <c r="O4371">
        <v>1</v>
      </c>
      <c r="P4371">
        <v>1</v>
      </c>
      <c r="Q4371">
        <v>1</v>
      </c>
      <c r="R4371">
        <v>1</v>
      </c>
      <c r="S4371" t="s">
        <v>9831</v>
      </c>
    </row>
    <row r="4372" spans="1:19" x14ac:dyDescent="0.25">
      <c r="A4372" t="s">
        <v>9832</v>
      </c>
      <c r="B4372" t="s">
        <v>9833</v>
      </c>
      <c r="C4372" t="s">
        <v>12786</v>
      </c>
      <c r="D4372" t="s">
        <v>30</v>
      </c>
      <c r="E4372" t="s">
        <v>5082</v>
      </c>
      <c r="F4372" t="s">
        <v>10197</v>
      </c>
      <c r="G4372" t="s">
        <v>146</v>
      </c>
      <c r="H4372" t="s">
        <v>1841</v>
      </c>
      <c r="I4372" t="s">
        <v>12793</v>
      </c>
      <c r="J4372" t="s">
        <v>97</v>
      </c>
      <c r="K4372" t="s">
        <v>36</v>
      </c>
      <c r="L4372">
        <v>2</v>
      </c>
      <c r="M4372">
        <v>0</v>
      </c>
      <c r="N4372">
        <v>0</v>
      </c>
      <c r="O4372">
        <v>2</v>
      </c>
      <c r="P4372">
        <v>2</v>
      </c>
      <c r="Q4372">
        <v>1</v>
      </c>
      <c r="R4372">
        <v>1</v>
      </c>
      <c r="S4372" t="s">
        <v>9835</v>
      </c>
    </row>
    <row r="4373" spans="1:19" x14ac:dyDescent="0.25">
      <c r="A4373" t="s">
        <v>9832</v>
      </c>
      <c r="B4373" t="s">
        <v>9833</v>
      </c>
      <c r="C4373" t="s">
        <v>9809</v>
      </c>
      <c r="D4373" t="s">
        <v>30</v>
      </c>
      <c r="E4373" t="s">
        <v>5299</v>
      </c>
      <c r="F4373" t="s">
        <v>1135</v>
      </c>
      <c r="G4373" t="s">
        <v>51</v>
      </c>
      <c r="H4373" t="s">
        <v>2889</v>
      </c>
      <c r="I4373" t="s">
        <v>9834</v>
      </c>
      <c r="J4373" t="s">
        <v>613</v>
      </c>
      <c r="K4373" t="s">
        <v>151</v>
      </c>
      <c r="L4373">
        <v>2</v>
      </c>
      <c r="M4373">
        <v>0</v>
      </c>
      <c r="N4373">
        <v>0</v>
      </c>
      <c r="O4373">
        <v>2</v>
      </c>
      <c r="P4373">
        <v>2</v>
      </c>
      <c r="Q4373">
        <v>1</v>
      </c>
      <c r="R4373">
        <v>1</v>
      </c>
      <c r="S4373" t="s">
        <v>9835</v>
      </c>
    </row>
    <row r="4374" spans="1:19" x14ac:dyDescent="0.25">
      <c r="A4374" t="s">
        <v>9836</v>
      </c>
      <c r="B4374" t="s">
        <v>9837</v>
      </c>
      <c r="C4374" t="s">
        <v>12786</v>
      </c>
      <c r="D4374" t="s">
        <v>30</v>
      </c>
      <c r="E4374" t="s">
        <v>2290</v>
      </c>
      <c r="F4374" t="s">
        <v>3311</v>
      </c>
      <c r="G4374" t="s">
        <v>33</v>
      </c>
      <c r="H4374" t="s">
        <v>4617</v>
      </c>
      <c r="I4374" t="s">
        <v>7093</v>
      </c>
      <c r="J4374" t="s">
        <v>33</v>
      </c>
      <c r="K4374" t="s">
        <v>88</v>
      </c>
      <c r="L4374">
        <v>1</v>
      </c>
      <c r="M4374">
        <v>0</v>
      </c>
      <c r="N4374">
        <v>0</v>
      </c>
      <c r="O4374">
        <v>1</v>
      </c>
      <c r="P4374">
        <v>1</v>
      </c>
      <c r="Q4374">
        <v>1</v>
      </c>
      <c r="R4374">
        <v>1</v>
      </c>
      <c r="S4374" t="s">
        <v>9838</v>
      </c>
    </row>
    <row r="4375" spans="1:19" x14ac:dyDescent="0.25">
      <c r="A4375" t="s">
        <v>9836</v>
      </c>
      <c r="B4375" t="s">
        <v>9837</v>
      </c>
      <c r="C4375" t="s">
        <v>9809</v>
      </c>
      <c r="D4375" t="s">
        <v>30</v>
      </c>
      <c r="E4375" t="s">
        <v>4942</v>
      </c>
      <c r="F4375" t="s">
        <v>671</v>
      </c>
      <c r="G4375" t="s">
        <v>42</v>
      </c>
      <c r="H4375" s="1">
        <v>6.9999999999999996E-10</v>
      </c>
      <c r="I4375" t="s">
        <v>1502</v>
      </c>
      <c r="J4375" t="s">
        <v>42</v>
      </c>
      <c r="K4375" t="s">
        <v>628</v>
      </c>
      <c r="L4375">
        <v>1</v>
      </c>
      <c r="M4375">
        <v>0</v>
      </c>
      <c r="N4375">
        <v>0</v>
      </c>
      <c r="O4375">
        <v>1</v>
      </c>
      <c r="P4375">
        <v>1</v>
      </c>
      <c r="Q4375">
        <v>1</v>
      </c>
      <c r="R4375">
        <v>1</v>
      </c>
      <c r="S4375" t="s">
        <v>9838</v>
      </c>
    </row>
    <row r="4376" spans="1:19" x14ac:dyDescent="0.25">
      <c r="A4376" t="s">
        <v>9807</v>
      </c>
      <c r="B4376" t="s">
        <v>9808</v>
      </c>
      <c r="C4376" t="s">
        <v>12786</v>
      </c>
      <c r="D4376" t="s">
        <v>30</v>
      </c>
      <c r="E4376" t="s">
        <v>12787</v>
      </c>
      <c r="F4376" t="s">
        <v>12788</v>
      </c>
      <c r="G4376" t="s">
        <v>42</v>
      </c>
      <c r="H4376" t="s">
        <v>12789</v>
      </c>
      <c r="I4376" t="s">
        <v>12790</v>
      </c>
      <c r="J4376" t="s">
        <v>42</v>
      </c>
      <c r="K4376" t="s">
        <v>385</v>
      </c>
      <c r="L4376">
        <v>1</v>
      </c>
      <c r="M4376">
        <v>0</v>
      </c>
      <c r="N4376">
        <v>0</v>
      </c>
      <c r="O4376">
        <v>1</v>
      </c>
      <c r="P4376">
        <v>1</v>
      </c>
      <c r="Q4376">
        <v>1</v>
      </c>
      <c r="R4376">
        <v>1</v>
      </c>
      <c r="S4376" t="s">
        <v>9814</v>
      </c>
    </row>
    <row r="4377" spans="1:19" x14ac:dyDescent="0.25">
      <c r="A4377" t="s">
        <v>9807</v>
      </c>
      <c r="B4377" t="s">
        <v>9808</v>
      </c>
      <c r="C4377" t="s">
        <v>13423</v>
      </c>
      <c r="D4377" t="s">
        <v>30</v>
      </c>
      <c r="E4377" s="1">
        <v>9.0000000000000004E-95</v>
      </c>
      <c r="F4377" t="s">
        <v>13424</v>
      </c>
      <c r="G4377" t="s">
        <v>42</v>
      </c>
      <c r="H4377" s="1">
        <v>9.999999999999999E-94</v>
      </c>
      <c r="I4377" t="s">
        <v>4624</v>
      </c>
      <c r="J4377" t="s">
        <v>42</v>
      </c>
      <c r="K4377" t="s">
        <v>36</v>
      </c>
      <c r="L4377">
        <v>1</v>
      </c>
      <c r="M4377">
        <v>1</v>
      </c>
      <c r="N4377">
        <v>0</v>
      </c>
      <c r="O4377">
        <v>1</v>
      </c>
      <c r="P4377">
        <v>1</v>
      </c>
      <c r="Q4377">
        <v>1</v>
      </c>
      <c r="R4377">
        <v>1</v>
      </c>
      <c r="S4377" t="s">
        <v>9814</v>
      </c>
    </row>
    <row r="4378" spans="1:19" x14ac:dyDescent="0.25">
      <c r="A4378" t="s">
        <v>9807</v>
      </c>
      <c r="B4378" t="s">
        <v>9808</v>
      </c>
      <c r="C4378" t="s">
        <v>9809</v>
      </c>
      <c r="D4378" t="s">
        <v>30</v>
      </c>
      <c r="E4378" t="s">
        <v>9810</v>
      </c>
      <c r="F4378" t="s">
        <v>9811</v>
      </c>
      <c r="G4378" t="s">
        <v>129</v>
      </c>
      <c r="H4378" t="s">
        <v>9812</v>
      </c>
      <c r="I4378" t="s">
        <v>9813</v>
      </c>
      <c r="J4378" t="s">
        <v>129</v>
      </c>
      <c r="K4378" t="s">
        <v>385</v>
      </c>
      <c r="L4378">
        <v>1</v>
      </c>
      <c r="M4378">
        <v>0</v>
      </c>
      <c r="N4378">
        <v>0</v>
      </c>
      <c r="O4378">
        <v>1</v>
      </c>
      <c r="P4378">
        <v>1</v>
      </c>
      <c r="Q4378">
        <v>1</v>
      </c>
      <c r="R4378">
        <v>1</v>
      </c>
      <c r="S4378" t="s">
        <v>9814</v>
      </c>
    </row>
    <row r="4379" spans="1:19" x14ac:dyDescent="0.25">
      <c r="A4379" t="s">
        <v>9825</v>
      </c>
      <c r="B4379" t="s">
        <v>9826</v>
      </c>
      <c r="C4379" t="s">
        <v>12786</v>
      </c>
      <c r="D4379" t="s">
        <v>30</v>
      </c>
      <c r="E4379" t="s">
        <v>10782</v>
      </c>
      <c r="F4379" t="s">
        <v>4691</v>
      </c>
      <c r="G4379" t="s">
        <v>146</v>
      </c>
      <c r="H4379" t="s">
        <v>5366</v>
      </c>
      <c r="I4379" t="s">
        <v>1334</v>
      </c>
      <c r="J4379" t="s">
        <v>129</v>
      </c>
      <c r="K4379" t="s">
        <v>36</v>
      </c>
      <c r="L4379">
        <v>2</v>
      </c>
      <c r="M4379">
        <v>0</v>
      </c>
      <c r="N4379">
        <v>0</v>
      </c>
      <c r="O4379">
        <v>2</v>
      </c>
      <c r="P4379">
        <v>2</v>
      </c>
      <c r="Q4379">
        <v>1</v>
      </c>
      <c r="R4379">
        <v>1</v>
      </c>
      <c r="S4379" t="s">
        <v>9828</v>
      </c>
    </row>
    <row r="4380" spans="1:19" x14ac:dyDescent="0.25">
      <c r="A4380" t="s">
        <v>9825</v>
      </c>
      <c r="B4380" t="s">
        <v>9826</v>
      </c>
      <c r="C4380" t="s">
        <v>13423</v>
      </c>
      <c r="D4380" t="s">
        <v>30</v>
      </c>
      <c r="E4380" t="s">
        <v>3213</v>
      </c>
      <c r="F4380" t="s">
        <v>3860</v>
      </c>
      <c r="G4380" t="s">
        <v>129</v>
      </c>
      <c r="H4380" t="s">
        <v>12103</v>
      </c>
      <c r="I4380" t="s">
        <v>1989</v>
      </c>
      <c r="J4380" t="s">
        <v>33</v>
      </c>
      <c r="K4380" t="s">
        <v>51</v>
      </c>
      <c r="L4380">
        <v>2</v>
      </c>
      <c r="M4380">
        <v>0</v>
      </c>
      <c r="N4380">
        <v>0</v>
      </c>
      <c r="O4380">
        <v>2</v>
      </c>
      <c r="P4380">
        <v>2</v>
      </c>
      <c r="Q4380">
        <v>1</v>
      </c>
      <c r="R4380">
        <v>1</v>
      </c>
      <c r="S4380" t="s">
        <v>9828</v>
      </c>
    </row>
    <row r="4381" spans="1:19" x14ac:dyDescent="0.25">
      <c r="A4381" t="s">
        <v>9825</v>
      </c>
      <c r="B4381" t="s">
        <v>9826</v>
      </c>
      <c r="C4381" t="s">
        <v>9809</v>
      </c>
      <c r="D4381" t="s">
        <v>30</v>
      </c>
      <c r="E4381" t="s">
        <v>9827</v>
      </c>
      <c r="F4381" t="s">
        <v>7688</v>
      </c>
      <c r="G4381" t="s">
        <v>33</v>
      </c>
      <c r="H4381" t="s">
        <v>4798</v>
      </c>
      <c r="I4381" t="s">
        <v>9033</v>
      </c>
      <c r="J4381" t="s">
        <v>33</v>
      </c>
      <c r="K4381" t="s">
        <v>692</v>
      </c>
      <c r="L4381">
        <v>1</v>
      </c>
      <c r="M4381">
        <v>0</v>
      </c>
      <c r="N4381">
        <v>0</v>
      </c>
      <c r="O4381">
        <v>1</v>
      </c>
      <c r="P4381">
        <v>1</v>
      </c>
      <c r="Q4381">
        <v>1</v>
      </c>
      <c r="R4381">
        <v>1</v>
      </c>
      <c r="S4381" t="s">
        <v>9828</v>
      </c>
    </row>
    <row r="4382" spans="1:19" x14ac:dyDescent="0.25">
      <c r="A4382" t="s">
        <v>8459</v>
      </c>
      <c r="B4382" t="s">
        <v>8460</v>
      </c>
      <c r="C4382" t="s">
        <v>8461</v>
      </c>
      <c r="D4382" t="s">
        <v>30</v>
      </c>
      <c r="E4382" s="1">
        <v>9.9999999999999993E-35</v>
      </c>
      <c r="F4382" t="s">
        <v>739</v>
      </c>
      <c r="G4382" t="s">
        <v>33</v>
      </c>
      <c r="H4382" t="s">
        <v>7022</v>
      </c>
      <c r="I4382" t="s">
        <v>8462</v>
      </c>
      <c r="J4382" t="s">
        <v>42</v>
      </c>
      <c r="K4382" t="s">
        <v>692</v>
      </c>
      <c r="L4382">
        <v>2</v>
      </c>
      <c r="M4382">
        <v>0</v>
      </c>
      <c r="N4382">
        <v>0</v>
      </c>
      <c r="O4382">
        <v>2</v>
      </c>
      <c r="P4382">
        <v>2</v>
      </c>
      <c r="Q4382">
        <v>1</v>
      </c>
      <c r="R4382">
        <v>1</v>
      </c>
      <c r="S4382" t="s">
        <v>8463</v>
      </c>
    </row>
    <row r="4383" spans="1:19" x14ac:dyDescent="0.25">
      <c r="A4383" t="s">
        <v>5848</v>
      </c>
      <c r="B4383" t="s">
        <v>5849</v>
      </c>
      <c r="C4383" t="s">
        <v>5850</v>
      </c>
      <c r="D4383" t="s">
        <v>30</v>
      </c>
      <c r="E4383" t="s">
        <v>2118</v>
      </c>
      <c r="F4383" t="s">
        <v>5851</v>
      </c>
      <c r="G4383" t="s">
        <v>42</v>
      </c>
      <c r="H4383" t="s">
        <v>4152</v>
      </c>
      <c r="I4383" t="s">
        <v>5852</v>
      </c>
      <c r="J4383" t="s">
        <v>42</v>
      </c>
      <c r="K4383" t="s">
        <v>513</v>
      </c>
      <c r="L4383">
        <v>1</v>
      </c>
      <c r="M4383">
        <v>0</v>
      </c>
      <c r="N4383">
        <v>0</v>
      </c>
      <c r="O4383">
        <v>1</v>
      </c>
      <c r="P4383">
        <v>1</v>
      </c>
      <c r="Q4383">
        <v>1</v>
      </c>
      <c r="R4383">
        <v>1</v>
      </c>
      <c r="S4383" t="s">
        <v>5853</v>
      </c>
    </row>
    <row r="4384" spans="1:19" x14ac:dyDescent="0.25">
      <c r="A4384" t="s">
        <v>14866</v>
      </c>
      <c r="B4384" t="s">
        <v>14867</v>
      </c>
      <c r="C4384" t="s">
        <v>14868</v>
      </c>
      <c r="D4384" t="s">
        <v>30</v>
      </c>
      <c r="E4384" t="s">
        <v>14869</v>
      </c>
      <c r="F4384" t="s">
        <v>3267</v>
      </c>
      <c r="G4384" t="s">
        <v>42</v>
      </c>
      <c r="H4384" t="s">
        <v>13505</v>
      </c>
      <c r="I4384" t="s">
        <v>14870</v>
      </c>
      <c r="J4384" t="s">
        <v>42</v>
      </c>
      <c r="K4384" t="s">
        <v>604</v>
      </c>
      <c r="L4384">
        <v>1</v>
      </c>
      <c r="M4384">
        <v>0</v>
      </c>
      <c r="N4384">
        <v>0</v>
      </c>
      <c r="O4384">
        <v>1</v>
      </c>
      <c r="P4384">
        <v>1</v>
      </c>
      <c r="Q4384">
        <v>1</v>
      </c>
      <c r="R4384">
        <v>1</v>
      </c>
      <c r="S4384" t="s">
        <v>14871</v>
      </c>
    </row>
    <row r="4385" spans="1:20" x14ac:dyDescent="0.25">
      <c r="A4385" t="s">
        <v>1224</v>
      </c>
      <c r="B4385" t="s">
        <v>1225</v>
      </c>
      <c r="C4385" t="s">
        <v>10946</v>
      </c>
      <c r="D4385" t="s">
        <v>30</v>
      </c>
      <c r="E4385" t="s">
        <v>2267</v>
      </c>
      <c r="F4385" t="s">
        <v>215</v>
      </c>
      <c r="G4385" t="s">
        <v>42</v>
      </c>
      <c r="H4385" t="s">
        <v>1402</v>
      </c>
      <c r="I4385" t="s">
        <v>2270</v>
      </c>
      <c r="J4385" t="s">
        <v>42</v>
      </c>
      <c r="K4385" t="s">
        <v>628</v>
      </c>
      <c r="L4385">
        <v>1</v>
      </c>
      <c r="M4385">
        <v>0</v>
      </c>
      <c r="N4385">
        <v>0</v>
      </c>
      <c r="O4385">
        <v>1</v>
      </c>
      <c r="P4385">
        <v>1</v>
      </c>
      <c r="Q4385">
        <v>1</v>
      </c>
      <c r="R4385">
        <v>1</v>
      </c>
      <c r="S4385" t="s">
        <v>1226</v>
      </c>
      <c r="T4385" t="s">
        <v>1227</v>
      </c>
    </row>
    <row r="4386" spans="1:20" x14ac:dyDescent="0.25">
      <c r="A4386" t="s">
        <v>1224</v>
      </c>
      <c r="B4386" t="s">
        <v>1225</v>
      </c>
      <c r="C4386" t="s">
        <v>13431</v>
      </c>
      <c r="D4386" t="s">
        <v>30</v>
      </c>
      <c r="E4386" s="1">
        <v>1.9999999999999999E-11</v>
      </c>
      <c r="F4386" t="s">
        <v>1260</v>
      </c>
      <c r="G4386" t="s">
        <v>361</v>
      </c>
      <c r="H4386" t="s">
        <v>367</v>
      </c>
      <c r="I4386" t="s">
        <v>489</v>
      </c>
      <c r="J4386" t="s">
        <v>42</v>
      </c>
      <c r="K4386" t="s">
        <v>219</v>
      </c>
      <c r="L4386">
        <v>6</v>
      </c>
      <c r="M4386">
        <v>0</v>
      </c>
      <c r="N4386">
        <v>0</v>
      </c>
      <c r="O4386">
        <v>6</v>
      </c>
      <c r="P4386">
        <v>6</v>
      </c>
      <c r="Q4386">
        <v>0</v>
      </c>
      <c r="R4386">
        <v>0</v>
      </c>
      <c r="S4386" t="s">
        <v>1226</v>
      </c>
      <c r="T4386" t="s">
        <v>1227</v>
      </c>
    </row>
    <row r="4387" spans="1:20" x14ac:dyDescent="0.25">
      <c r="A4387" t="s">
        <v>1224</v>
      </c>
      <c r="B4387" t="s">
        <v>1225</v>
      </c>
      <c r="C4387" t="s">
        <v>1191</v>
      </c>
      <c r="D4387" t="s">
        <v>30</v>
      </c>
      <c r="E4387" t="s">
        <v>93</v>
      </c>
      <c r="F4387" t="s">
        <v>224</v>
      </c>
      <c r="G4387" t="s">
        <v>42</v>
      </c>
      <c r="H4387" t="s">
        <v>558</v>
      </c>
      <c r="I4387" t="s">
        <v>779</v>
      </c>
      <c r="J4387" t="s">
        <v>42</v>
      </c>
      <c r="K4387" t="s">
        <v>106</v>
      </c>
      <c r="L4387">
        <v>3</v>
      </c>
      <c r="M4387">
        <v>0</v>
      </c>
      <c r="N4387">
        <v>0</v>
      </c>
      <c r="O4387">
        <v>3</v>
      </c>
      <c r="P4387">
        <v>3</v>
      </c>
      <c r="Q4387">
        <v>0</v>
      </c>
      <c r="R4387">
        <v>0</v>
      </c>
      <c r="S4387" t="s">
        <v>1226</v>
      </c>
      <c r="T4387" t="s">
        <v>1227</v>
      </c>
    </row>
    <row r="4388" spans="1:20" x14ac:dyDescent="0.25">
      <c r="A4388" t="s">
        <v>13825</v>
      </c>
      <c r="B4388" t="s">
        <v>13826</v>
      </c>
      <c r="C4388" t="s">
        <v>13827</v>
      </c>
      <c r="D4388" t="s">
        <v>30</v>
      </c>
      <c r="E4388" s="1">
        <v>8.9999999999999999E-11</v>
      </c>
      <c r="F4388" t="s">
        <v>1045</v>
      </c>
      <c r="G4388" t="s">
        <v>42</v>
      </c>
      <c r="H4388" t="s">
        <v>3314</v>
      </c>
      <c r="I4388" t="s">
        <v>2658</v>
      </c>
      <c r="J4388" t="s">
        <v>42</v>
      </c>
      <c r="K4388" t="s">
        <v>361</v>
      </c>
      <c r="L4388">
        <v>1</v>
      </c>
      <c r="M4388">
        <v>1</v>
      </c>
      <c r="N4388">
        <v>1</v>
      </c>
      <c r="O4388">
        <v>2</v>
      </c>
      <c r="P4388">
        <v>2</v>
      </c>
      <c r="Q4388">
        <v>1</v>
      </c>
      <c r="R4388">
        <v>1</v>
      </c>
      <c r="S4388" t="s">
        <v>13828</v>
      </c>
    </row>
    <row r="4389" spans="1:20" x14ac:dyDescent="0.25">
      <c r="A4389" t="s">
        <v>12954</v>
      </c>
      <c r="B4389" t="s">
        <v>12955</v>
      </c>
      <c r="C4389" t="s">
        <v>14266</v>
      </c>
      <c r="D4389" t="s">
        <v>30</v>
      </c>
      <c r="E4389" t="s">
        <v>12590</v>
      </c>
      <c r="F4389" t="s">
        <v>4935</v>
      </c>
      <c r="G4389" t="s">
        <v>5260</v>
      </c>
      <c r="H4389" t="s">
        <v>12590</v>
      </c>
      <c r="I4389" t="s">
        <v>4935</v>
      </c>
      <c r="J4389" t="s">
        <v>5260</v>
      </c>
      <c r="K4389" t="s">
        <v>525</v>
      </c>
      <c r="L4389">
        <v>6</v>
      </c>
      <c r="M4389">
        <v>2</v>
      </c>
      <c r="N4389">
        <v>9</v>
      </c>
      <c r="O4389">
        <v>15</v>
      </c>
      <c r="P4389">
        <v>15</v>
      </c>
      <c r="Q4389">
        <v>1</v>
      </c>
      <c r="R4389">
        <v>1</v>
      </c>
      <c r="S4389" t="s">
        <v>12957</v>
      </c>
      <c r="T4389" t="s">
        <v>12958</v>
      </c>
    </row>
    <row r="4390" spans="1:20" x14ac:dyDescent="0.25">
      <c r="A4390" t="s">
        <v>12954</v>
      </c>
      <c r="B4390" t="s">
        <v>12955</v>
      </c>
      <c r="C4390" t="s">
        <v>12956</v>
      </c>
      <c r="D4390" t="s">
        <v>30</v>
      </c>
      <c r="E4390" t="s">
        <v>10993</v>
      </c>
      <c r="F4390" t="s">
        <v>6331</v>
      </c>
      <c r="G4390" t="s">
        <v>2276</v>
      </c>
      <c r="H4390" t="s">
        <v>10993</v>
      </c>
      <c r="I4390" t="s">
        <v>6331</v>
      </c>
      <c r="J4390" t="s">
        <v>2276</v>
      </c>
      <c r="K4390" t="s">
        <v>336</v>
      </c>
      <c r="L4390">
        <v>3</v>
      </c>
      <c r="M4390">
        <v>3</v>
      </c>
      <c r="N4390">
        <v>9</v>
      </c>
      <c r="O4390">
        <v>12</v>
      </c>
      <c r="P4390">
        <v>12</v>
      </c>
      <c r="Q4390">
        <v>1</v>
      </c>
      <c r="R4390">
        <v>1</v>
      </c>
      <c r="S4390" t="s">
        <v>12957</v>
      </c>
      <c r="T4390" t="s">
        <v>12958</v>
      </c>
    </row>
    <row r="4391" spans="1:20" x14ac:dyDescent="0.25">
      <c r="A4391" t="s">
        <v>13025</v>
      </c>
      <c r="B4391" t="s">
        <v>13026</v>
      </c>
      <c r="C4391" t="s">
        <v>13027</v>
      </c>
      <c r="D4391" t="s">
        <v>30</v>
      </c>
      <c r="E4391" t="s">
        <v>1750</v>
      </c>
      <c r="F4391" t="s">
        <v>4010</v>
      </c>
      <c r="G4391" t="s">
        <v>33</v>
      </c>
      <c r="H4391" t="s">
        <v>12192</v>
      </c>
      <c r="I4391" t="s">
        <v>6710</v>
      </c>
      <c r="J4391" t="s">
        <v>33</v>
      </c>
      <c r="K4391" t="s">
        <v>692</v>
      </c>
      <c r="L4391">
        <v>1</v>
      </c>
      <c r="M4391">
        <v>0</v>
      </c>
      <c r="N4391">
        <v>0</v>
      </c>
      <c r="O4391">
        <v>1</v>
      </c>
      <c r="P4391">
        <v>1</v>
      </c>
      <c r="Q4391">
        <v>1</v>
      </c>
      <c r="R4391">
        <v>1</v>
      </c>
      <c r="S4391" t="s">
        <v>13028</v>
      </c>
    </row>
    <row r="4392" spans="1:20" x14ac:dyDescent="0.25">
      <c r="A4392" t="s">
        <v>13029</v>
      </c>
      <c r="B4392" t="s">
        <v>13030</v>
      </c>
      <c r="C4392" t="s">
        <v>13027</v>
      </c>
      <c r="D4392" t="s">
        <v>30</v>
      </c>
      <c r="E4392" t="s">
        <v>1960</v>
      </c>
      <c r="F4392" t="s">
        <v>4646</v>
      </c>
      <c r="G4392" t="s">
        <v>114</v>
      </c>
      <c r="H4392" t="s">
        <v>1962</v>
      </c>
      <c r="I4392" t="s">
        <v>1146</v>
      </c>
      <c r="J4392" t="s">
        <v>114</v>
      </c>
      <c r="K4392" t="s">
        <v>60</v>
      </c>
      <c r="L4392">
        <v>1</v>
      </c>
      <c r="M4392">
        <v>0</v>
      </c>
      <c r="N4392">
        <v>0</v>
      </c>
      <c r="O4392">
        <v>1</v>
      </c>
      <c r="P4392">
        <v>1</v>
      </c>
      <c r="Q4392">
        <v>1</v>
      </c>
      <c r="R4392">
        <v>1</v>
      </c>
      <c r="S4392" t="s">
        <v>13031</v>
      </c>
    </row>
    <row r="4393" spans="1:20" x14ac:dyDescent="0.25">
      <c r="A4393" t="s">
        <v>12036</v>
      </c>
      <c r="B4393" t="s">
        <v>12037</v>
      </c>
      <c r="C4393" t="s">
        <v>12038</v>
      </c>
      <c r="D4393" t="s">
        <v>30</v>
      </c>
      <c r="E4393" t="s">
        <v>1074</v>
      </c>
      <c r="F4393" t="s">
        <v>2206</v>
      </c>
      <c r="G4393" t="s">
        <v>178</v>
      </c>
      <c r="H4393" s="1">
        <v>7.9999999999999996E-20</v>
      </c>
      <c r="I4393" t="s">
        <v>1817</v>
      </c>
      <c r="J4393" t="s">
        <v>178</v>
      </c>
      <c r="K4393" t="s">
        <v>36</v>
      </c>
      <c r="L4393">
        <v>1</v>
      </c>
      <c r="M4393">
        <v>0</v>
      </c>
      <c r="N4393">
        <v>0</v>
      </c>
      <c r="O4393">
        <v>1</v>
      </c>
      <c r="P4393">
        <v>1</v>
      </c>
      <c r="Q4393">
        <v>1</v>
      </c>
      <c r="R4393">
        <v>1</v>
      </c>
      <c r="S4393" t="s">
        <v>12039</v>
      </c>
    </row>
    <row r="4394" spans="1:20" x14ac:dyDescent="0.25">
      <c r="A4394" t="s">
        <v>4121</v>
      </c>
      <c r="B4394" t="s">
        <v>4122</v>
      </c>
      <c r="C4394" t="s">
        <v>6573</v>
      </c>
      <c r="D4394" t="s">
        <v>30</v>
      </c>
      <c r="E4394" t="s">
        <v>6003</v>
      </c>
      <c r="F4394" t="s">
        <v>5179</v>
      </c>
      <c r="G4394" t="s">
        <v>219</v>
      </c>
      <c r="H4394" s="1">
        <v>6E-9</v>
      </c>
      <c r="I4394" t="s">
        <v>2581</v>
      </c>
      <c r="J4394" t="s">
        <v>129</v>
      </c>
      <c r="K4394" t="s">
        <v>446</v>
      </c>
      <c r="L4394">
        <v>3</v>
      </c>
      <c r="M4394">
        <v>0</v>
      </c>
      <c r="N4394">
        <v>0</v>
      </c>
      <c r="O4394">
        <v>3</v>
      </c>
      <c r="P4394">
        <v>3</v>
      </c>
      <c r="Q4394">
        <v>2</v>
      </c>
      <c r="R4394">
        <v>2</v>
      </c>
      <c r="S4394" t="s">
        <v>4125</v>
      </c>
    </row>
    <row r="4395" spans="1:20" x14ac:dyDescent="0.25">
      <c r="A4395" t="s">
        <v>4121</v>
      </c>
      <c r="B4395" t="s">
        <v>4122</v>
      </c>
      <c r="C4395" t="s">
        <v>4123</v>
      </c>
      <c r="D4395" t="s">
        <v>30</v>
      </c>
      <c r="E4395" t="s">
        <v>4124</v>
      </c>
      <c r="F4395" t="s">
        <v>3941</v>
      </c>
      <c r="G4395" t="s">
        <v>209</v>
      </c>
      <c r="H4395" t="s">
        <v>4057</v>
      </c>
      <c r="I4395" t="s">
        <v>1969</v>
      </c>
      <c r="J4395" t="s">
        <v>226</v>
      </c>
      <c r="K4395" t="s">
        <v>1479</v>
      </c>
      <c r="L4395">
        <v>4</v>
      </c>
      <c r="M4395">
        <v>0</v>
      </c>
      <c r="N4395">
        <v>0</v>
      </c>
      <c r="O4395">
        <v>4</v>
      </c>
      <c r="P4395">
        <v>4</v>
      </c>
      <c r="Q4395">
        <v>0</v>
      </c>
      <c r="R4395">
        <v>0</v>
      </c>
      <c r="S4395" t="s">
        <v>4125</v>
      </c>
    </row>
    <row r="4396" spans="1:20" x14ac:dyDescent="0.25">
      <c r="A4396" t="s">
        <v>13293</v>
      </c>
      <c r="B4396" t="s">
        <v>13294</v>
      </c>
      <c r="C4396" t="s">
        <v>13288</v>
      </c>
      <c r="D4396" t="s">
        <v>30</v>
      </c>
      <c r="E4396" t="s">
        <v>6043</v>
      </c>
      <c r="F4396" t="s">
        <v>4672</v>
      </c>
      <c r="G4396" t="s">
        <v>33</v>
      </c>
      <c r="H4396" t="s">
        <v>13295</v>
      </c>
      <c r="I4396" t="s">
        <v>8986</v>
      </c>
      <c r="J4396" t="s">
        <v>33</v>
      </c>
      <c r="K4396" t="s">
        <v>60</v>
      </c>
      <c r="L4396">
        <v>1</v>
      </c>
      <c r="M4396">
        <v>0</v>
      </c>
      <c r="N4396">
        <v>0</v>
      </c>
      <c r="O4396">
        <v>1</v>
      </c>
      <c r="P4396">
        <v>1</v>
      </c>
      <c r="Q4396">
        <v>1</v>
      </c>
      <c r="R4396">
        <v>1</v>
      </c>
      <c r="S4396" t="s">
        <v>13296</v>
      </c>
      <c r="T4396" t="s">
        <v>13297</v>
      </c>
    </row>
    <row r="4397" spans="1:20" x14ac:dyDescent="0.25">
      <c r="A4397" t="s">
        <v>13286</v>
      </c>
      <c r="B4397" t="s">
        <v>13287</v>
      </c>
      <c r="C4397" t="s">
        <v>13288</v>
      </c>
      <c r="D4397" t="s">
        <v>30</v>
      </c>
      <c r="E4397" t="s">
        <v>13289</v>
      </c>
      <c r="F4397" t="s">
        <v>12914</v>
      </c>
      <c r="G4397" t="s">
        <v>146</v>
      </c>
      <c r="H4397" t="s">
        <v>13290</v>
      </c>
      <c r="I4397" t="s">
        <v>13291</v>
      </c>
      <c r="J4397" t="s">
        <v>146</v>
      </c>
      <c r="K4397" t="s">
        <v>513</v>
      </c>
      <c r="L4397">
        <v>1</v>
      </c>
      <c r="M4397">
        <v>0</v>
      </c>
      <c r="N4397">
        <v>0</v>
      </c>
      <c r="O4397">
        <v>1</v>
      </c>
      <c r="P4397">
        <v>1</v>
      </c>
      <c r="Q4397">
        <v>1</v>
      </c>
      <c r="R4397">
        <v>1</v>
      </c>
      <c r="S4397" t="s">
        <v>13292</v>
      </c>
    </row>
    <row r="4398" spans="1:20" x14ac:dyDescent="0.25">
      <c r="A4398" t="s">
        <v>13785</v>
      </c>
      <c r="B4398" t="s">
        <v>13786</v>
      </c>
      <c r="C4398" t="s">
        <v>13780</v>
      </c>
      <c r="D4398" t="s">
        <v>30</v>
      </c>
      <c r="E4398" t="s">
        <v>4105</v>
      </c>
      <c r="F4398" t="s">
        <v>2337</v>
      </c>
      <c r="G4398" t="s">
        <v>42</v>
      </c>
      <c r="H4398" t="s">
        <v>9996</v>
      </c>
      <c r="I4398" t="s">
        <v>881</v>
      </c>
      <c r="J4398" t="s">
        <v>42</v>
      </c>
      <c r="K4398" t="s">
        <v>513</v>
      </c>
      <c r="L4398">
        <v>1</v>
      </c>
      <c r="M4398">
        <v>0</v>
      </c>
      <c r="N4398">
        <v>0</v>
      </c>
      <c r="O4398">
        <v>1</v>
      </c>
      <c r="P4398">
        <v>1</v>
      </c>
      <c r="Q4398">
        <v>1</v>
      </c>
      <c r="R4398">
        <v>1</v>
      </c>
      <c r="S4398" t="s">
        <v>13787</v>
      </c>
      <c r="T4398" t="s">
        <v>4832</v>
      </c>
    </row>
    <row r="4399" spans="1:20" x14ac:dyDescent="0.25">
      <c r="A4399" t="s">
        <v>14362</v>
      </c>
      <c r="B4399" t="s">
        <v>14363</v>
      </c>
      <c r="C4399" t="s">
        <v>14361</v>
      </c>
      <c r="D4399" t="s">
        <v>30</v>
      </c>
      <c r="E4399" t="s">
        <v>9197</v>
      </c>
      <c r="F4399" t="s">
        <v>2287</v>
      </c>
      <c r="G4399" t="s">
        <v>42</v>
      </c>
      <c r="H4399" t="s">
        <v>12443</v>
      </c>
      <c r="I4399" t="s">
        <v>11631</v>
      </c>
      <c r="J4399" t="s">
        <v>42</v>
      </c>
      <c r="K4399" t="s">
        <v>60</v>
      </c>
      <c r="L4399">
        <v>1</v>
      </c>
      <c r="M4399">
        <v>0</v>
      </c>
      <c r="N4399">
        <v>0</v>
      </c>
      <c r="O4399">
        <v>1</v>
      </c>
      <c r="P4399">
        <v>1</v>
      </c>
      <c r="Q4399">
        <v>1</v>
      </c>
      <c r="R4399">
        <v>1</v>
      </c>
      <c r="S4399" t="s">
        <v>14364</v>
      </c>
    </row>
    <row r="4400" spans="1:20" x14ac:dyDescent="0.25">
      <c r="A4400" t="s">
        <v>913</v>
      </c>
      <c r="B4400" t="s">
        <v>914</v>
      </c>
      <c r="C4400" t="s">
        <v>893</v>
      </c>
      <c r="D4400" t="s">
        <v>30</v>
      </c>
      <c r="E4400" t="s">
        <v>915</v>
      </c>
      <c r="F4400" t="s">
        <v>916</v>
      </c>
      <c r="G4400" t="s">
        <v>42</v>
      </c>
      <c r="H4400" t="s">
        <v>915</v>
      </c>
      <c r="I4400" t="s">
        <v>916</v>
      </c>
      <c r="J4400" t="s">
        <v>42</v>
      </c>
      <c r="K4400" t="s">
        <v>171</v>
      </c>
      <c r="L4400">
        <v>3</v>
      </c>
      <c r="M4400">
        <v>0</v>
      </c>
      <c r="N4400">
        <v>0</v>
      </c>
      <c r="O4400">
        <v>3</v>
      </c>
      <c r="P4400">
        <v>3</v>
      </c>
      <c r="Q4400">
        <v>1</v>
      </c>
      <c r="R4400">
        <v>1</v>
      </c>
      <c r="S4400" t="s">
        <v>917</v>
      </c>
    </row>
    <row r="4401" spans="1:20" x14ac:dyDescent="0.25">
      <c r="A4401" t="s">
        <v>1556</v>
      </c>
      <c r="B4401" t="s">
        <v>1557</v>
      </c>
      <c r="C4401" t="s">
        <v>8790</v>
      </c>
      <c r="D4401" t="s">
        <v>30</v>
      </c>
      <c r="E4401" t="s">
        <v>8791</v>
      </c>
      <c r="F4401" t="s">
        <v>2573</v>
      </c>
      <c r="G4401" t="s">
        <v>42</v>
      </c>
      <c r="H4401" t="s">
        <v>5749</v>
      </c>
      <c r="I4401" t="s">
        <v>1398</v>
      </c>
      <c r="J4401" t="s">
        <v>42</v>
      </c>
      <c r="K4401" t="s">
        <v>114</v>
      </c>
      <c r="L4401">
        <v>3</v>
      </c>
      <c r="M4401">
        <v>0</v>
      </c>
      <c r="N4401">
        <v>0</v>
      </c>
      <c r="O4401">
        <v>3</v>
      </c>
      <c r="P4401">
        <v>3</v>
      </c>
      <c r="Q4401">
        <v>2</v>
      </c>
      <c r="R4401">
        <v>2</v>
      </c>
      <c r="S4401" t="s">
        <v>1563</v>
      </c>
      <c r="T4401" t="s">
        <v>1564</v>
      </c>
    </row>
    <row r="4402" spans="1:20" x14ac:dyDescent="0.25">
      <c r="A4402" t="s">
        <v>1556</v>
      </c>
      <c r="B4402" t="s">
        <v>1557</v>
      </c>
      <c r="C4402" t="s">
        <v>11085</v>
      </c>
      <c r="D4402" t="s">
        <v>30</v>
      </c>
      <c r="E4402" t="s">
        <v>3865</v>
      </c>
      <c r="F4402" t="s">
        <v>783</v>
      </c>
      <c r="G4402" t="s">
        <v>42</v>
      </c>
      <c r="H4402" t="s">
        <v>4101</v>
      </c>
      <c r="I4402" t="s">
        <v>2581</v>
      </c>
      <c r="J4402" t="s">
        <v>42</v>
      </c>
      <c r="K4402" t="s">
        <v>60</v>
      </c>
      <c r="L4402">
        <v>1</v>
      </c>
      <c r="M4402">
        <v>0</v>
      </c>
      <c r="N4402">
        <v>0</v>
      </c>
      <c r="O4402">
        <v>1</v>
      </c>
      <c r="P4402">
        <v>1</v>
      </c>
      <c r="Q4402">
        <v>1</v>
      </c>
      <c r="R4402">
        <v>1</v>
      </c>
      <c r="S4402" t="s">
        <v>1563</v>
      </c>
      <c r="T4402" t="s">
        <v>1564</v>
      </c>
    </row>
    <row r="4403" spans="1:20" x14ac:dyDescent="0.25">
      <c r="A4403" t="s">
        <v>1556</v>
      </c>
      <c r="B4403" t="s">
        <v>1557</v>
      </c>
      <c r="C4403" t="s">
        <v>8753</v>
      </c>
      <c r="D4403" t="s">
        <v>30</v>
      </c>
      <c r="E4403" t="s">
        <v>2803</v>
      </c>
      <c r="F4403" t="s">
        <v>3101</v>
      </c>
      <c r="G4403" t="s">
        <v>42</v>
      </c>
      <c r="H4403" t="s">
        <v>8754</v>
      </c>
      <c r="I4403" t="s">
        <v>1222</v>
      </c>
      <c r="J4403" t="s">
        <v>42</v>
      </c>
      <c r="K4403" t="s">
        <v>376</v>
      </c>
      <c r="L4403">
        <v>3</v>
      </c>
      <c r="M4403">
        <v>1</v>
      </c>
      <c r="N4403">
        <v>0</v>
      </c>
      <c r="O4403">
        <v>3</v>
      </c>
      <c r="P4403">
        <v>3</v>
      </c>
      <c r="Q4403">
        <v>0</v>
      </c>
      <c r="R4403">
        <v>0</v>
      </c>
      <c r="S4403" t="s">
        <v>1563</v>
      </c>
      <c r="T4403" t="s">
        <v>1564</v>
      </c>
    </row>
    <row r="4404" spans="1:20" x14ac:dyDescent="0.25">
      <c r="A4404" t="s">
        <v>1556</v>
      </c>
      <c r="B4404" t="s">
        <v>1557</v>
      </c>
      <c r="C4404" t="s">
        <v>9332</v>
      </c>
      <c r="D4404" t="s">
        <v>30</v>
      </c>
      <c r="E4404" t="s">
        <v>9333</v>
      </c>
      <c r="F4404" t="s">
        <v>1193</v>
      </c>
      <c r="G4404" t="s">
        <v>129</v>
      </c>
      <c r="H4404" t="s">
        <v>3254</v>
      </c>
      <c r="I4404" t="s">
        <v>3812</v>
      </c>
      <c r="J4404" t="s">
        <v>42</v>
      </c>
      <c r="K4404" t="s">
        <v>552</v>
      </c>
      <c r="L4404">
        <v>3</v>
      </c>
      <c r="M4404">
        <v>0</v>
      </c>
      <c r="N4404">
        <v>0</v>
      </c>
      <c r="O4404">
        <v>3</v>
      </c>
      <c r="P4404">
        <v>3</v>
      </c>
      <c r="Q4404">
        <v>3</v>
      </c>
      <c r="R4404">
        <v>3</v>
      </c>
      <c r="S4404" t="s">
        <v>1563</v>
      </c>
      <c r="T4404" t="s">
        <v>1564</v>
      </c>
    </row>
    <row r="4405" spans="1:20" x14ac:dyDescent="0.25">
      <c r="A4405" t="s">
        <v>1556</v>
      </c>
      <c r="B4405" t="s">
        <v>1557</v>
      </c>
      <c r="C4405" t="s">
        <v>10194</v>
      </c>
      <c r="D4405" t="s">
        <v>30</v>
      </c>
      <c r="E4405" s="1">
        <v>3E-32</v>
      </c>
      <c r="F4405" t="s">
        <v>7741</v>
      </c>
      <c r="G4405" t="s">
        <v>42</v>
      </c>
      <c r="H4405" t="s">
        <v>5896</v>
      </c>
      <c r="I4405" t="s">
        <v>2491</v>
      </c>
      <c r="J4405" t="s">
        <v>42</v>
      </c>
      <c r="K4405" t="s">
        <v>367</v>
      </c>
      <c r="L4405">
        <v>2</v>
      </c>
      <c r="M4405">
        <v>0</v>
      </c>
      <c r="N4405">
        <v>0</v>
      </c>
      <c r="O4405">
        <v>2</v>
      </c>
      <c r="P4405">
        <v>2</v>
      </c>
      <c r="Q4405">
        <v>2</v>
      </c>
      <c r="R4405">
        <v>2</v>
      </c>
      <c r="S4405" t="s">
        <v>1563</v>
      </c>
      <c r="T4405" t="s">
        <v>1564</v>
      </c>
    </row>
    <row r="4406" spans="1:20" x14ac:dyDescent="0.25">
      <c r="A4406" t="s">
        <v>1556</v>
      </c>
      <c r="B4406" t="s">
        <v>1557</v>
      </c>
      <c r="C4406" t="s">
        <v>4881</v>
      </c>
      <c r="D4406" t="s">
        <v>30</v>
      </c>
      <c r="E4406" t="s">
        <v>1655</v>
      </c>
      <c r="F4406" t="s">
        <v>2160</v>
      </c>
      <c r="G4406" t="s">
        <v>42</v>
      </c>
      <c r="H4406" t="s">
        <v>4882</v>
      </c>
      <c r="I4406" t="s">
        <v>2303</v>
      </c>
      <c r="J4406" t="s">
        <v>42</v>
      </c>
      <c r="K4406" t="s">
        <v>459</v>
      </c>
      <c r="L4406">
        <v>4</v>
      </c>
      <c r="M4406">
        <v>0</v>
      </c>
      <c r="N4406">
        <v>0</v>
      </c>
      <c r="O4406">
        <v>4</v>
      </c>
      <c r="P4406">
        <v>4</v>
      </c>
      <c r="Q4406">
        <v>2</v>
      </c>
      <c r="R4406">
        <v>2</v>
      </c>
      <c r="S4406" t="s">
        <v>1563</v>
      </c>
      <c r="T4406" t="s">
        <v>1564</v>
      </c>
    </row>
    <row r="4407" spans="1:20" x14ac:dyDescent="0.25">
      <c r="A4407" t="s">
        <v>1556</v>
      </c>
      <c r="B4407" t="s">
        <v>1557</v>
      </c>
      <c r="C4407" t="s">
        <v>5371</v>
      </c>
      <c r="D4407" t="s">
        <v>30</v>
      </c>
      <c r="E4407" s="1">
        <v>4E-35</v>
      </c>
      <c r="F4407" t="s">
        <v>4481</v>
      </c>
      <c r="G4407" t="s">
        <v>33</v>
      </c>
      <c r="H4407" t="s">
        <v>4879</v>
      </c>
      <c r="I4407" t="s">
        <v>5372</v>
      </c>
      <c r="J4407" t="s">
        <v>42</v>
      </c>
      <c r="K4407" t="s">
        <v>552</v>
      </c>
      <c r="L4407">
        <v>3</v>
      </c>
      <c r="M4407">
        <v>0</v>
      </c>
      <c r="N4407">
        <v>0</v>
      </c>
      <c r="O4407">
        <v>3</v>
      </c>
      <c r="P4407">
        <v>3</v>
      </c>
      <c r="Q4407">
        <v>3</v>
      </c>
      <c r="R4407">
        <v>3</v>
      </c>
      <c r="S4407" t="s">
        <v>1563</v>
      </c>
      <c r="T4407" t="s">
        <v>1564</v>
      </c>
    </row>
    <row r="4408" spans="1:20" x14ac:dyDescent="0.25">
      <c r="A4408" t="s">
        <v>1556</v>
      </c>
      <c r="B4408" t="s">
        <v>1557</v>
      </c>
      <c r="C4408" t="s">
        <v>3748</v>
      </c>
      <c r="D4408" t="s">
        <v>30</v>
      </c>
      <c r="E4408" s="1">
        <v>3E-23</v>
      </c>
      <c r="F4408" t="s">
        <v>3564</v>
      </c>
      <c r="G4408" t="s">
        <v>33</v>
      </c>
      <c r="H4408" t="s">
        <v>1657</v>
      </c>
      <c r="I4408" t="s">
        <v>2349</v>
      </c>
      <c r="J4408" t="s">
        <v>33</v>
      </c>
      <c r="K4408" t="s">
        <v>361</v>
      </c>
      <c r="L4408">
        <v>2</v>
      </c>
      <c r="M4408">
        <v>0</v>
      </c>
      <c r="N4408">
        <v>0</v>
      </c>
      <c r="O4408">
        <v>2</v>
      </c>
      <c r="P4408">
        <v>2</v>
      </c>
      <c r="Q4408">
        <v>2</v>
      </c>
      <c r="R4408">
        <v>2</v>
      </c>
      <c r="S4408" t="s">
        <v>1563</v>
      </c>
      <c r="T4408" t="s">
        <v>1564</v>
      </c>
    </row>
    <row r="4409" spans="1:20" x14ac:dyDescent="0.25">
      <c r="A4409" t="s">
        <v>1556</v>
      </c>
      <c r="B4409" t="s">
        <v>1557</v>
      </c>
      <c r="C4409" t="s">
        <v>1978</v>
      </c>
      <c r="D4409" t="s">
        <v>30</v>
      </c>
      <c r="E4409" t="s">
        <v>1988</v>
      </c>
      <c r="F4409" t="s">
        <v>1989</v>
      </c>
      <c r="G4409" t="s">
        <v>42</v>
      </c>
      <c r="H4409" t="s">
        <v>849</v>
      </c>
      <c r="I4409" t="s">
        <v>1388</v>
      </c>
      <c r="J4409" t="s">
        <v>42</v>
      </c>
      <c r="K4409" t="s">
        <v>163</v>
      </c>
      <c r="L4409">
        <v>2</v>
      </c>
      <c r="M4409">
        <v>0</v>
      </c>
      <c r="N4409">
        <v>0</v>
      </c>
      <c r="O4409">
        <v>2</v>
      </c>
      <c r="P4409">
        <v>2</v>
      </c>
      <c r="Q4409">
        <v>1</v>
      </c>
      <c r="R4409">
        <v>1</v>
      </c>
      <c r="S4409" t="s">
        <v>1563</v>
      </c>
      <c r="T4409" t="s">
        <v>1564</v>
      </c>
    </row>
    <row r="4410" spans="1:20" x14ac:dyDescent="0.25">
      <c r="A4410" t="s">
        <v>1556</v>
      </c>
      <c r="B4410" t="s">
        <v>1557</v>
      </c>
      <c r="C4410" t="s">
        <v>8897</v>
      </c>
      <c r="D4410" t="s">
        <v>30</v>
      </c>
      <c r="E4410" t="s">
        <v>8898</v>
      </c>
      <c r="F4410" t="s">
        <v>6041</v>
      </c>
      <c r="G4410" t="s">
        <v>33</v>
      </c>
      <c r="H4410" s="1">
        <v>3.0000000000000001E-17</v>
      </c>
      <c r="I4410" t="s">
        <v>2122</v>
      </c>
      <c r="J4410" t="s">
        <v>42</v>
      </c>
      <c r="K4410" t="s">
        <v>181</v>
      </c>
      <c r="L4410">
        <v>3</v>
      </c>
      <c r="M4410">
        <v>0</v>
      </c>
      <c r="N4410">
        <v>0</v>
      </c>
      <c r="O4410">
        <v>3</v>
      </c>
      <c r="P4410">
        <v>3</v>
      </c>
      <c r="Q4410">
        <v>2</v>
      </c>
      <c r="R4410">
        <v>2</v>
      </c>
      <c r="S4410" t="s">
        <v>1563</v>
      </c>
      <c r="T4410" t="s">
        <v>1564</v>
      </c>
    </row>
    <row r="4411" spans="1:20" x14ac:dyDescent="0.25">
      <c r="A4411" t="s">
        <v>1556</v>
      </c>
      <c r="B4411" t="s">
        <v>1557</v>
      </c>
      <c r="C4411" t="s">
        <v>9286</v>
      </c>
      <c r="D4411" t="s">
        <v>30</v>
      </c>
      <c r="E4411" t="s">
        <v>9287</v>
      </c>
      <c r="F4411" t="s">
        <v>9288</v>
      </c>
      <c r="G4411" t="s">
        <v>42</v>
      </c>
      <c r="H4411" t="s">
        <v>9289</v>
      </c>
      <c r="I4411" t="s">
        <v>6613</v>
      </c>
      <c r="J4411" t="s">
        <v>42</v>
      </c>
      <c r="K4411" t="s">
        <v>651</v>
      </c>
      <c r="L4411">
        <v>3</v>
      </c>
      <c r="M4411">
        <v>0</v>
      </c>
      <c r="N4411">
        <v>0</v>
      </c>
      <c r="O4411">
        <v>3</v>
      </c>
      <c r="P4411">
        <v>3</v>
      </c>
      <c r="Q4411">
        <v>3</v>
      </c>
      <c r="R4411">
        <v>3</v>
      </c>
      <c r="S4411" t="s">
        <v>1563</v>
      </c>
      <c r="T4411" t="s">
        <v>1564</v>
      </c>
    </row>
    <row r="4412" spans="1:20" x14ac:dyDescent="0.25">
      <c r="A4412" t="s">
        <v>1556</v>
      </c>
      <c r="B4412" t="s">
        <v>1557</v>
      </c>
      <c r="C4412" t="s">
        <v>8893</v>
      </c>
      <c r="D4412" t="s">
        <v>30</v>
      </c>
      <c r="E4412" t="s">
        <v>8895</v>
      </c>
      <c r="F4412" t="s">
        <v>2907</v>
      </c>
      <c r="G4412" t="s">
        <v>42</v>
      </c>
      <c r="H4412" t="s">
        <v>1042</v>
      </c>
      <c r="I4412" t="s">
        <v>423</v>
      </c>
      <c r="J4412" t="s">
        <v>42</v>
      </c>
      <c r="K4412" t="s">
        <v>114</v>
      </c>
      <c r="L4412">
        <v>3</v>
      </c>
      <c r="M4412">
        <v>0</v>
      </c>
      <c r="N4412">
        <v>0</v>
      </c>
      <c r="O4412">
        <v>3</v>
      </c>
      <c r="P4412">
        <v>3</v>
      </c>
      <c r="Q4412">
        <v>2</v>
      </c>
      <c r="R4412">
        <v>2</v>
      </c>
      <c r="S4412" t="s">
        <v>1563</v>
      </c>
      <c r="T4412" t="s">
        <v>1564</v>
      </c>
    </row>
    <row r="4413" spans="1:20" x14ac:dyDescent="0.25">
      <c r="A4413" t="s">
        <v>1556</v>
      </c>
      <c r="B4413" t="s">
        <v>1557</v>
      </c>
      <c r="C4413" t="s">
        <v>6535</v>
      </c>
      <c r="D4413" t="s">
        <v>30</v>
      </c>
      <c r="E4413" s="1">
        <v>8.9999999999999995E-24</v>
      </c>
      <c r="F4413" t="s">
        <v>6536</v>
      </c>
      <c r="G4413" t="s">
        <v>1428</v>
      </c>
      <c r="H4413" t="s">
        <v>2146</v>
      </c>
      <c r="I4413" t="s">
        <v>2649</v>
      </c>
      <c r="J4413" t="s">
        <v>129</v>
      </c>
      <c r="K4413" t="s">
        <v>132</v>
      </c>
      <c r="L4413">
        <v>2</v>
      </c>
      <c r="M4413">
        <v>0</v>
      </c>
      <c r="N4413">
        <v>0</v>
      </c>
      <c r="O4413">
        <v>2</v>
      </c>
      <c r="P4413">
        <v>2</v>
      </c>
      <c r="Q4413">
        <v>2</v>
      </c>
      <c r="R4413">
        <v>2</v>
      </c>
      <c r="S4413" t="s">
        <v>1563</v>
      </c>
      <c r="T4413" t="s">
        <v>1564</v>
      </c>
    </row>
    <row r="4414" spans="1:20" x14ac:dyDescent="0.25">
      <c r="A4414" t="s">
        <v>1556</v>
      </c>
      <c r="B4414" t="s">
        <v>1557</v>
      </c>
      <c r="C4414" t="s">
        <v>11987</v>
      </c>
      <c r="D4414" t="s">
        <v>30</v>
      </c>
      <c r="E4414" t="s">
        <v>6597</v>
      </c>
      <c r="F4414" t="s">
        <v>8520</v>
      </c>
      <c r="G4414" t="s">
        <v>33</v>
      </c>
      <c r="H4414" t="s">
        <v>4002</v>
      </c>
      <c r="I4414" t="s">
        <v>3111</v>
      </c>
      <c r="J4414" t="s">
        <v>33</v>
      </c>
      <c r="K4414" t="s">
        <v>361</v>
      </c>
      <c r="L4414">
        <v>2</v>
      </c>
      <c r="M4414">
        <v>0</v>
      </c>
      <c r="N4414">
        <v>0</v>
      </c>
      <c r="O4414">
        <v>2</v>
      </c>
      <c r="P4414">
        <v>2</v>
      </c>
      <c r="Q4414">
        <v>2</v>
      </c>
      <c r="R4414">
        <v>2</v>
      </c>
      <c r="S4414" t="s">
        <v>1563</v>
      </c>
      <c r="T4414" t="s">
        <v>1564</v>
      </c>
    </row>
    <row r="4415" spans="1:20" x14ac:dyDescent="0.25">
      <c r="A4415" t="s">
        <v>1556</v>
      </c>
      <c r="B4415" t="s">
        <v>1557</v>
      </c>
      <c r="C4415" t="s">
        <v>6874</v>
      </c>
      <c r="D4415" t="s">
        <v>30</v>
      </c>
      <c r="E4415" t="s">
        <v>2943</v>
      </c>
      <c r="F4415" t="s">
        <v>1253</v>
      </c>
      <c r="G4415" t="s">
        <v>42</v>
      </c>
      <c r="H4415" t="s">
        <v>1650</v>
      </c>
      <c r="I4415" t="s">
        <v>946</v>
      </c>
      <c r="J4415" t="s">
        <v>42</v>
      </c>
      <c r="K4415" t="s">
        <v>1153</v>
      </c>
      <c r="L4415">
        <v>4</v>
      </c>
      <c r="M4415">
        <v>0</v>
      </c>
      <c r="N4415">
        <v>0</v>
      </c>
      <c r="O4415">
        <v>4</v>
      </c>
      <c r="P4415">
        <v>4</v>
      </c>
      <c r="Q4415">
        <v>1</v>
      </c>
      <c r="R4415">
        <v>1</v>
      </c>
      <c r="S4415" t="s">
        <v>1563</v>
      </c>
      <c r="T4415" t="s">
        <v>1564</v>
      </c>
    </row>
    <row r="4416" spans="1:20" x14ac:dyDescent="0.25">
      <c r="A4416" t="s">
        <v>1556</v>
      </c>
      <c r="B4416" t="s">
        <v>1557</v>
      </c>
      <c r="C4416" t="s">
        <v>4110</v>
      </c>
      <c r="D4416" t="s">
        <v>30</v>
      </c>
      <c r="E4416" s="1">
        <v>2E-19</v>
      </c>
      <c r="F4416" t="s">
        <v>1163</v>
      </c>
      <c r="G4416" t="s">
        <v>42</v>
      </c>
      <c r="H4416" s="1">
        <v>8.0000000000000007E-5</v>
      </c>
      <c r="I4416" t="s">
        <v>311</v>
      </c>
      <c r="J4416" t="s">
        <v>42</v>
      </c>
      <c r="K4416" t="s">
        <v>379</v>
      </c>
      <c r="L4416">
        <v>4</v>
      </c>
      <c r="M4416">
        <v>0</v>
      </c>
      <c r="N4416">
        <v>0</v>
      </c>
      <c r="O4416">
        <v>4</v>
      </c>
      <c r="P4416">
        <v>4</v>
      </c>
      <c r="Q4416">
        <v>1</v>
      </c>
      <c r="R4416">
        <v>1</v>
      </c>
      <c r="S4416" t="s">
        <v>1563</v>
      </c>
      <c r="T4416" t="s">
        <v>1564</v>
      </c>
    </row>
    <row r="4417" spans="1:20" x14ac:dyDescent="0.25">
      <c r="A4417" t="s">
        <v>1556</v>
      </c>
      <c r="B4417" t="s">
        <v>1557</v>
      </c>
      <c r="C4417" t="s">
        <v>2458</v>
      </c>
      <c r="D4417" t="s">
        <v>30</v>
      </c>
      <c r="E4417" t="s">
        <v>2459</v>
      </c>
      <c r="F4417" t="s">
        <v>2360</v>
      </c>
      <c r="G4417" t="s">
        <v>42</v>
      </c>
      <c r="H4417" t="s">
        <v>195</v>
      </c>
      <c r="I4417" t="s">
        <v>2460</v>
      </c>
      <c r="J4417" t="s">
        <v>42</v>
      </c>
      <c r="K4417" t="s">
        <v>51</v>
      </c>
      <c r="L4417">
        <v>2</v>
      </c>
      <c r="M4417">
        <v>0</v>
      </c>
      <c r="N4417">
        <v>0</v>
      </c>
      <c r="O4417">
        <v>2</v>
      </c>
      <c r="P4417">
        <v>2</v>
      </c>
      <c r="Q4417">
        <v>2</v>
      </c>
      <c r="R4417">
        <v>2</v>
      </c>
      <c r="S4417" t="s">
        <v>1563</v>
      </c>
      <c r="T4417" t="s">
        <v>1564</v>
      </c>
    </row>
    <row r="4418" spans="1:20" x14ac:dyDescent="0.25">
      <c r="A4418" t="s">
        <v>1556</v>
      </c>
      <c r="B4418" t="s">
        <v>1557</v>
      </c>
      <c r="C4418" t="s">
        <v>5767</v>
      </c>
      <c r="D4418" t="s">
        <v>30</v>
      </c>
      <c r="E4418" t="s">
        <v>2490</v>
      </c>
      <c r="F4418" t="s">
        <v>2865</v>
      </c>
      <c r="G4418" t="s">
        <v>42</v>
      </c>
      <c r="H4418" t="s">
        <v>5768</v>
      </c>
      <c r="I4418" t="s">
        <v>319</v>
      </c>
      <c r="J4418" t="s">
        <v>42</v>
      </c>
      <c r="K4418" t="s">
        <v>60</v>
      </c>
      <c r="L4418">
        <v>1</v>
      </c>
      <c r="M4418">
        <v>0</v>
      </c>
      <c r="N4418">
        <v>0</v>
      </c>
      <c r="O4418">
        <v>1</v>
      </c>
      <c r="P4418">
        <v>1</v>
      </c>
      <c r="Q4418">
        <v>1</v>
      </c>
      <c r="R4418">
        <v>1</v>
      </c>
      <c r="S4418" t="s">
        <v>1563</v>
      </c>
      <c r="T4418" t="s">
        <v>1564</v>
      </c>
    </row>
    <row r="4419" spans="1:20" x14ac:dyDescent="0.25">
      <c r="A4419" t="s">
        <v>1556</v>
      </c>
      <c r="B4419" t="s">
        <v>1557</v>
      </c>
      <c r="C4419" t="s">
        <v>4654</v>
      </c>
      <c r="D4419" t="s">
        <v>30</v>
      </c>
      <c r="E4419" t="s">
        <v>4655</v>
      </c>
      <c r="F4419" t="s">
        <v>1562</v>
      </c>
      <c r="G4419" t="s">
        <v>42</v>
      </c>
      <c r="H4419" t="s">
        <v>2490</v>
      </c>
      <c r="I4419" t="s">
        <v>2865</v>
      </c>
      <c r="J4419" t="s">
        <v>42</v>
      </c>
      <c r="K4419" t="s">
        <v>60</v>
      </c>
      <c r="L4419">
        <v>1</v>
      </c>
      <c r="M4419">
        <v>0</v>
      </c>
      <c r="N4419">
        <v>0</v>
      </c>
      <c r="O4419">
        <v>1</v>
      </c>
      <c r="P4419">
        <v>1</v>
      </c>
      <c r="Q4419">
        <v>1</v>
      </c>
      <c r="R4419">
        <v>1</v>
      </c>
      <c r="S4419" t="s">
        <v>1563</v>
      </c>
      <c r="T4419" t="s">
        <v>1564</v>
      </c>
    </row>
    <row r="4420" spans="1:20" x14ac:dyDescent="0.25">
      <c r="A4420" t="s">
        <v>1556</v>
      </c>
      <c r="B4420" t="s">
        <v>1557</v>
      </c>
      <c r="C4420" t="s">
        <v>4486</v>
      </c>
      <c r="D4420" t="s">
        <v>30</v>
      </c>
      <c r="E4420" t="s">
        <v>4488</v>
      </c>
      <c r="F4420" t="s">
        <v>4184</v>
      </c>
      <c r="G4420" t="s">
        <v>42</v>
      </c>
      <c r="H4420" t="s">
        <v>4489</v>
      </c>
      <c r="I4420" t="s">
        <v>3183</v>
      </c>
      <c r="J4420" t="s">
        <v>42</v>
      </c>
      <c r="K4420" t="s">
        <v>181</v>
      </c>
      <c r="L4420">
        <v>3</v>
      </c>
      <c r="M4420">
        <v>0</v>
      </c>
      <c r="N4420">
        <v>0</v>
      </c>
      <c r="O4420">
        <v>3</v>
      </c>
      <c r="P4420">
        <v>3</v>
      </c>
      <c r="Q4420">
        <v>1</v>
      </c>
      <c r="R4420">
        <v>1</v>
      </c>
      <c r="S4420" t="s">
        <v>1563</v>
      </c>
      <c r="T4420" t="s">
        <v>1564</v>
      </c>
    </row>
    <row r="4421" spans="1:20" x14ac:dyDescent="0.25">
      <c r="A4421" t="s">
        <v>1556</v>
      </c>
      <c r="B4421" t="s">
        <v>1557</v>
      </c>
      <c r="C4421" t="s">
        <v>6248</v>
      </c>
      <c r="D4421" t="s">
        <v>30</v>
      </c>
      <c r="E4421" t="s">
        <v>6249</v>
      </c>
      <c r="F4421" t="s">
        <v>2124</v>
      </c>
      <c r="G4421" t="s">
        <v>42</v>
      </c>
      <c r="H4421" t="s">
        <v>6250</v>
      </c>
      <c r="I4421" t="s">
        <v>296</v>
      </c>
      <c r="J4421" t="s">
        <v>42</v>
      </c>
      <c r="K4421" t="s">
        <v>171</v>
      </c>
      <c r="L4421">
        <v>2</v>
      </c>
      <c r="M4421">
        <v>0</v>
      </c>
      <c r="N4421">
        <v>0</v>
      </c>
      <c r="O4421">
        <v>2</v>
      </c>
      <c r="P4421">
        <v>2</v>
      </c>
      <c r="Q4421">
        <v>1</v>
      </c>
      <c r="R4421">
        <v>1</v>
      </c>
      <c r="S4421" t="s">
        <v>1563</v>
      </c>
      <c r="T4421" t="s">
        <v>1564</v>
      </c>
    </row>
    <row r="4422" spans="1:20" x14ac:dyDescent="0.25">
      <c r="A4422" t="s">
        <v>1556</v>
      </c>
      <c r="B4422" t="s">
        <v>1557</v>
      </c>
      <c r="C4422" t="s">
        <v>10902</v>
      </c>
      <c r="D4422" t="s">
        <v>30</v>
      </c>
      <c r="E4422" t="s">
        <v>58</v>
      </c>
      <c r="F4422" t="s">
        <v>1651</v>
      </c>
      <c r="G4422" t="s">
        <v>42</v>
      </c>
      <c r="H4422" t="s">
        <v>9988</v>
      </c>
      <c r="I4422" t="s">
        <v>6621</v>
      </c>
      <c r="J4422" t="s">
        <v>42</v>
      </c>
      <c r="K4422" t="s">
        <v>114</v>
      </c>
      <c r="L4422">
        <v>2</v>
      </c>
      <c r="M4422">
        <v>1</v>
      </c>
      <c r="N4422">
        <v>0</v>
      </c>
      <c r="O4422">
        <v>2</v>
      </c>
      <c r="P4422">
        <v>2</v>
      </c>
      <c r="Q4422">
        <v>0</v>
      </c>
      <c r="R4422">
        <v>0</v>
      </c>
      <c r="S4422" t="s">
        <v>1563</v>
      </c>
      <c r="T4422" t="s">
        <v>1564</v>
      </c>
    </row>
    <row r="4423" spans="1:20" x14ac:dyDescent="0.25">
      <c r="A4423" t="s">
        <v>1556</v>
      </c>
      <c r="B4423" t="s">
        <v>1557</v>
      </c>
      <c r="C4423" t="s">
        <v>8407</v>
      </c>
      <c r="D4423" t="s">
        <v>30</v>
      </c>
      <c r="E4423" t="s">
        <v>6984</v>
      </c>
      <c r="F4423" t="s">
        <v>8408</v>
      </c>
      <c r="G4423" t="s">
        <v>33</v>
      </c>
      <c r="H4423" t="s">
        <v>8409</v>
      </c>
      <c r="I4423" t="s">
        <v>1682</v>
      </c>
      <c r="J4423" t="s">
        <v>42</v>
      </c>
      <c r="K4423" t="s">
        <v>236</v>
      </c>
      <c r="L4423">
        <v>3</v>
      </c>
      <c r="M4423">
        <v>1</v>
      </c>
      <c r="N4423">
        <v>0</v>
      </c>
      <c r="O4423">
        <v>3</v>
      </c>
      <c r="P4423">
        <v>3</v>
      </c>
      <c r="Q4423">
        <v>2</v>
      </c>
      <c r="R4423">
        <v>2</v>
      </c>
      <c r="S4423" t="s">
        <v>1563</v>
      </c>
      <c r="T4423" t="s">
        <v>1564</v>
      </c>
    </row>
    <row r="4424" spans="1:20" x14ac:dyDescent="0.25">
      <c r="A4424" t="s">
        <v>1556</v>
      </c>
      <c r="B4424" t="s">
        <v>1557</v>
      </c>
      <c r="C4424" t="s">
        <v>9742</v>
      </c>
      <c r="D4424" t="s">
        <v>30</v>
      </c>
      <c r="E4424" t="s">
        <v>714</v>
      </c>
      <c r="F4424" t="s">
        <v>4782</v>
      </c>
      <c r="G4424" t="s">
        <v>33</v>
      </c>
      <c r="H4424" t="s">
        <v>5820</v>
      </c>
      <c r="I4424" t="s">
        <v>4749</v>
      </c>
      <c r="J4424" t="s">
        <v>33</v>
      </c>
      <c r="K4424" t="s">
        <v>692</v>
      </c>
      <c r="L4424">
        <v>1</v>
      </c>
      <c r="M4424">
        <v>0</v>
      </c>
      <c r="N4424">
        <v>0</v>
      </c>
      <c r="O4424">
        <v>1</v>
      </c>
      <c r="P4424">
        <v>1</v>
      </c>
      <c r="Q4424">
        <v>1</v>
      </c>
      <c r="R4424">
        <v>1</v>
      </c>
      <c r="S4424" t="s">
        <v>1563</v>
      </c>
      <c r="T4424" t="s">
        <v>1564</v>
      </c>
    </row>
    <row r="4425" spans="1:20" x14ac:dyDescent="0.25">
      <c r="A4425" t="s">
        <v>1556</v>
      </c>
      <c r="B4425" t="s">
        <v>1557</v>
      </c>
      <c r="C4425" t="s">
        <v>6714</v>
      </c>
      <c r="D4425" t="s">
        <v>30</v>
      </c>
      <c r="E4425" s="1">
        <v>8.9999999999999999E-8</v>
      </c>
      <c r="F4425" t="s">
        <v>4056</v>
      </c>
      <c r="G4425" t="s">
        <v>42</v>
      </c>
      <c r="H4425" t="s">
        <v>590</v>
      </c>
      <c r="I4425" t="s">
        <v>763</v>
      </c>
      <c r="J4425" t="s">
        <v>42</v>
      </c>
      <c r="K4425" t="s">
        <v>446</v>
      </c>
      <c r="L4425">
        <v>4</v>
      </c>
      <c r="M4425">
        <v>0</v>
      </c>
      <c r="N4425">
        <v>0</v>
      </c>
      <c r="O4425">
        <v>4</v>
      </c>
      <c r="P4425">
        <v>4</v>
      </c>
      <c r="Q4425">
        <v>0</v>
      </c>
      <c r="R4425">
        <v>0</v>
      </c>
      <c r="S4425" t="s">
        <v>1563</v>
      </c>
      <c r="T4425" t="s">
        <v>1564</v>
      </c>
    </row>
    <row r="4426" spans="1:20" x14ac:dyDescent="0.25">
      <c r="A4426" t="s">
        <v>1556</v>
      </c>
      <c r="B4426" t="s">
        <v>1557</v>
      </c>
      <c r="C4426" t="s">
        <v>5233</v>
      </c>
      <c r="D4426" t="s">
        <v>30</v>
      </c>
      <c r="E4426" t="s">
        <v>5236</v>
      </c>
      <c r="F4426" t="s">
        <v>1216</v>
      </c>
      <c r="G4426" t="s">
        <v>42</v>
      </c>
      <c r="H4426" t="s">
        <v>205</v>
      </c>
      <c r="I4426" t="s">
        <v>713</v>
      </c>
      <c r="J4426" t="s">
        <v>42</v>
      </c>
      <c r="K4426" t="s">
        <v>60</v>
      </c>
      <c r="L4426">
        <v>1</v>
      </c>
      <c r="M4426">
        <v>0</v>
      </c>
      <c r="N4426">
        <v>0</v>
      </c>
      <c r="O4426">
        <v>1</v>
      </c>
      <c r="P4426">
        <v>1</v>
      </c>
      <c r="Q4426">
        <v>1</v>
      </c>
      <c r="R4426">
        <v>1</v>
      </c>
      <c r="S4426" t="s">
        <v>1563</v>
      </c>
      <c r="T4426" t="s">
        <v>1564</v>
      </c>
    </row>
    <row r="4427" spans="1:20" x14ac:dyDescent="0.25">
      <c r="A4427" t="s">
        <v>1556</v>
      </c>
      <c r="B4427" t="s">
        <v>1557</v>
      </c>
      <c r="C4427" t="s">
        <v>2533</v>
      </c>
      <c r="D4427" t="s">
        <v>30</v>
      </c>
      <c r="E4427" t="s">
        <v>2538</v>
      </c>
      <c r="F4427" t="s">
        <v>274</v>
      </c>
      <c r="G4427" t="s">
        <v>42</v>
      </c>
      <c r="H4427" s="1">
        <v>7.0000000000000005E-8</v>
      </c>
      <c r="I4427" t="s">
        <v>2539</v>
      </c>
      <c r="J4427" t="s">
        <v>42</v>
      </c>
      <c r="K4427" t="s">
        <v>122</v>
      </c>
      <c r="L4427">
        <v>1</v>
      </c>
      <c r="M4427">
        <v>0</v>
      </c>
      <c r="N4427">
        <v>0</v>
      </c>
      <c r="O4427">
        <v>1</v>
      </c>
      <c r="P4427">
        <v>1</v>
      </c>
      <c r="Q4427">
        <v>1</v>
      </c>
      <c r="R4427">
        <v>1</v>
      </c>
      <c r="S4427" t="s">
        <v>1563</v>
      </c>
      <c r="T4427" t="s">
        <v>1564</v>
      </c>
    </row>
    <row r="4428" spans="1:20" x14ac:dyDescent="0.25">
      <c r="A4428" t="s">
        <v>1556</v>
      </c>
      <c r="B4428" t="s">
        <v>1557</v>
      </c>
      <c r="C4428" t="s">
        <v>1558</v>
      </c>
      <c r="D4428" t="s">
        <v>30</v>
      </c>
      <c r="E4428" t="s">
        <v>1559</v>
      </c>
      <c r="F4428" t="s">
        <v>1560</v>
      </c>
      <c r="G4428" t="s">
        <v>129</v>
      </c>
      <c r="H4428" t="s">
        <v>1561</v>
      </c>
      <c r="I4428" t="s">
        <v>1562</v>
      </c>
      <c r="J4428" t="s">
        <v>33</v>
      </c>
      <c r="K4428" t="s">
        <v>132</v>
      </c>
      <c r="L4428">
        <v>2</v>
      </c>
      <c r="M4428">
        <v>0</v>
      </c>
      <c r="N4428">
        <v>0</v>
      </c>
      <c r="O4428">
        <v>2</v>
      </c>
      <c r="P4428">
        <v>2</v>
      </c>
      <c r="Q4428">
        <v>2</v>
      </c>
      <c r="R4428">
        <v>2</v>
      </c>
      <c r="S4428" t="s">
        <v>1563</v>
      </c>
      <c r="T4428" t="s">
        <v>1564</v>
      </c>
    </row>
    <row r="4429" spans="1:20" x14ac:dyDescent="0.25">
      <c r="A4429" t="s">
        <v>1556</v>
      </c>
      <c r="B4429" t="s">
        <v>1557</v>
      </c>
      <c r="C4429" t="s">
        <v>4137</v>
      </c>
      <c r="D4429" t="s">
        <v>30</v>
      </c>
      <c r="E4429" t="s">
        <v>4141</v>
      </c>
      <c r="F4429" t="s">
        <v>4142</v>
      </c>
      <c r="G4429" t="s">
        <v>33</v>
      </c>
      <c r="H4429" t="s">
        <v>2320</v>
      </c>
      <c r="I4429" t="s">
        <v>1030</v>
      </c>
      <c r="J4429" t="s">
        <v>33</v>
      </c>
      <c r="K4429" t="s">
        <v>1479</v>
      </c>
      <c r="L4429">
        <v>4</v>
      </c>
      <c r="M4429">
        <v>0</v>
      </c>
      <c r="N4429">
        <v>0</v>
      </c>
      <c r="O4429">
        <v>4</v>
      </c>
      <c r="P4429">
        <v>4</v>
      </c>
      <c r="Q4429">
        <v>2</v>
      </c>
      <c r="R4429">
        <v>2</v>
      </c>
      <c r="S4429" t="s">
        <v>1563</v>
      </c>
      <c r="T4429" t="s">
        <v>1564</v>
      </c>
    </row>
    <row r="4430" spans="1:20" x14ac:dyDescent="0.25">
      <c r="A4430" t="s">
        <v>1556</v>
      </c>
      <c r="B4430" t="s">
        <v>1557</v>
      </c>
      <c r="C4430" t="s">
        <v>13763</v>
      </c>
      <c r="D4430" t="s">
        <v>30</v>
      </c>
      <c r="E4430" t="s">
        <v>9004</v>
      </c>
      <c r="F4430" t="s">
        <v>4674</v>
      </c>
      <c r="G4430" t="s">
        <v>129</v>
      </c>
      <c r="H4430" t="s">
        <v>4989</v>
      </c>
      <c r="I4430" t="s">
        <v>856</v>
      </c>
      <c r="J4430" t="s">
        <v>42</v>
      </c>
      <c r="K4430" t="s">
        <v>2264</v>
      </c>
      <c r="L4430">
        <v>4</v>
      </c>
      <c r="M4430">
        <v>0</v>
      </c>
      <c r="N4430">
        <v>0</v>
      </c>
      <c r="O4430">
        <v>4</v>
      </c>
      <c r="P4430">
        <v>4</v>
      </c>
      <c r="Q4430">
        <v>3</v>
      </c>
      <c r="R4430">
        <v>3</v>
      </c>
      <c r="S4430" t="s">
        <v>1563</v>
      </c>
      <c r="T4430" t="s">
        <v>1564</v>
      </c>
    </row>
    <row r="4431" spans="1:20" x14ac:dyDescent="0.25">
      <c r="A4431" t="s">
        <v>1556</v>
      </c>
      <c r="B4431" t="s">
        <v>1557</v>
      </c>
      <c r="C4431" t="s">
        <v>5821</v>
      </c>
      <c r="D4431" t="s">
        <v>30</v>
      </c>
      <c r="E4431" t="s">
        <v>5822</v>
      </c>
      <c r="F4431" t="s">
        <v>1535</v>
      </c>
      <c r="G4431" t="s">
        <v>207</v>
      </c>
      <c r="H4431" t="s">
        <v>1258</v>
      </c>
      <c r="I4431" t="s">
        <v>4309</v>
      </c>
      <c r="J4431" t="s">
        <v>207</v>
      </c>
      <c r="K4431" t="s">
        <v>513</v>
      </c>
      <c r="L4431">
        <v>1</v>
      </c>
      <c r="M4431">
        <v>0</v>
      </c>
      <c r="N4431">
        <v>0</v>
      </c>
      <c r="O4431">
        <v>1</v>
      </c>
      <c r="P4431">
        <v>1</v>
      </c>
      <c r="Q4431">
        <v>1</v>
      </c>
      <c r="R4431">
        <v>1</v>
      </c>
      <c r="S4431" t="s">
        <v>1563</v>
      </c>
      <c r="T4431" t="s">
        <v>1564</v>
      </c>
    </row>
    <row r="4432" spans="1:20" x14ac:dyDescent="0.25">
      <c r="A4432" t="s">
        <v>1556</v>
      </c>
      <c r="B4432" t="s">
        <v>1557</v>
      </c>
      <c r="C4432" t="s">
        <v>13096</v>
      </c>
      <c r="D4432" t="s">
        <v>30</v>
      </c>
      <c r="E4432" t="s">
        <v>1898</v>
      </c>
      <c r="F4432" t="s">
        <v>1899</v>
      </c>
      <c r="G4432" t="s">
        <v>42</v>
      </c>
      <c r="H4432" t="s">
        <v>1568</v>
      </c>
      <c r="I4432" t="s">
        <v>790</v>
      </c>
      <c r="J4432" t="s">
        <v>42</v>
      </c>
      <c r="K4432" t="s">
        <v>51</v>
      </c>
      <c r="L4432">
        <v>2</v>
      </c>
      <c r="M4432">
        <v>0</v>
      </c>
      <c r="N4432">
        <v>0</v>
      </c>
      <c r="O4432">
        <v>2</v>
      </c>
      <c r="P4432">
        <v>2</v>
      </c>
      <c r="Q4432">
        <v>0</v>
      </c>
      <c r="R4432">
        <v>0</v>
      </c>
      <c r="S4432" t="s">
        <v>1563</v>
      </c>
      <c r="T4432" t="s">
        <v>1564</v>
      </c>
    </row>
    <row r="4433" spans="1:20" x14ac:dyDescent="0.25">
      <c r="A4433" t="s">
        <v>1556</v>
      </c>
      <c r="B4433" t="s">
        <v>1557</v>
      </c>
      <c r="C4433" t="s">
        <v>4846</v>
      </c>
      <c r="D4433" t="s">
        <v>30</v>
      </c>
      <c r="E4433" t="s">
        <v>4446</v>
      </c>
      <c r="F4433" t="s">
        <v>425</v>
      </c>
      <c r="G4433" t="s">
        <v>42</v>
      </c>
      <c r="H4433" t="s">
        <v>4848</v>
      </c>
      <c r="I4433" t="s">
        <v>4849</v>
      </c>
      <c r="J4433" t="s">
        <v>42</v>
      </c>
      <c r="K4433" t="s">
        <v>154</v>
      </c>
      <c r="L4433">
        <v>3</v>
      </c>
      <c r="M4433">
        <v>1</v>
      </c>
      <c r="N4433">
        <v>0</v>
      </c>
      <c r="O4433">
        <v>3</v>
      </c>
      <c r="P4433">
        <v>3</v>
      </c>
      <c r="Q4433">
        <v>0</v>
      </c>
      <c r="R4433">
        <v>0</v>
      </c>
      <c r="S4433" t="s">
        <v>1563</v>
      </c>
      <c r="T4433" t="s">
        <v>1564</v>
      </c>
    </row>
    <row r="4434" spans="1:20" x14ac:dyDescent="0.25">
      <c r="A4434" t="s">
        <v>1556</v>
      </c>
      <c r="B4434" t="s">
        <v>1557</v>
      </c>
      <c r="C4434" t="s">
        <v>4720</v>
      </c>
      <c r="D4434" t="s">
        <v>30</v>
      </c>
      <c r="E4434" t="s">
        <v>3252</v>
      </c>
      <c r="F4434" t="s">
        <v>2478</v>
      </c>
      <c r="G4434" t="s">
        <v>97</v>
      </c>
      <c r="H4434" t="s">
        <v>481</v>
      </c>
      <c r="I4434" t="s">
        <v>482</v>
      </c>
      <c r="J4434" t="s">
        <v>97</v>
      </c>
      <c r="K4434" t="s">
        <v>60</v>
      </c>
      <c r="L4434">
        <v>1</v>
      </c>
      <c r="M4434">
        <v>0</v>
      </c>
      <c r="N4434">
        <v>0</v>
      </c>
      <c r="O4434">
        <v>1</v>
      </c>
      <c r="P4434">
        <v>1</v>
      </c>
      <c r="Q4434">
        <v>1</v>
      </c>
      <c r="R4434">
        <v>1</v>
      </c>
      <c r="S4434" t="s">
        <v>1563</v>
      </c>
      <c r="T4434" t="s">
        <v>1564</v>
      </c>
    </row>
    <row r="4435" spans="1:20" x14ac:dyDescent="0.25">
      <c r="A4435" t="s">
        <v>1556</v>
      </c>
      <c r="B4435" t="s">
        <v>1557</v>
      </c>
      <c r="C4435" t="s">
        <v>13711</v>
      </c>
      <c r="D4435" t="s">
        <v>30</v>
      </c>
      <c r="E4435" t="s">
        <v>13716</v>
      </c>
      <c r="F4435" t="s">
        <v>3183</v>
      </c>
      <c r="G4435" t="s">
        <v>129</v>
      </c>
      <c r="H4435" t="s">
        <v>1409</v>
      </c>
      <c r="I4435" t="s">
        <v>1259</v>
      </c>
      <c r="J4435" t="s">
        <v>42</v>
      </c>
      <c r="K4435" t="s">
        <v>370</v>
      </c>
      <c r="L4435">
        <v>4</v>
      </c>
      <c r="M4435">
        <v>0</v>
      </c>
      <c r="N4435">
        <v>0</v>
      </c>
      <c r="O4435">
        <v>4</v>
      </c>
      <c r="P4435">
        <v>4</v>
      </c>
      <c r="Q4435">
        <v>1</v>
      </c>
      <c r="R4435">
        <v>1</v>
      </c>
      <c r="S4435" t="s">
        <v>1563</v>
      </c>
      <c r="T4435" t="s">
        <v>1564</v>
      </c>
    </row>
    <row r="4436" spans="1:20" x14ac:dyDescent="0.25">
      <c r="A4436" t="s">
        <v>1556</v>
      </c>
      <c r="B4436" t="s">
        <v>1557</v>
      </c>
      <c r="C4436" t="s">
        <v>8438</v>
      </c>
      <c r="D4436" t="s">
        <v>30</v>
      </c>
      <c r="E4436" t="s">
        <v>1748</v>
      </c>
      <c r="F4436" t="s">
        <v>4131</v>
      </c>
      <c r="G4436" t="s">
        <v>42</v>
      </c>
      <c r="H4436" s="1">
        <v>9.9999999999999998E-13</v>
      </c>
      <c r="I4436" t="s">
        <v>6332</v>
      </c>
      <c r="J4436" t="s">
        <v>42</v>
      </c>
      <c r="K4436" t="s">
        <v>387</v>
      </c>
      <c r="L4436">
        <v>3</v>
      </c>
      <c r="M4436">
        <v>0</v>
      </c>
      <c r="N4436">
        <v>0</v>
      </c>
      <c r="O4436">
        <v>3</v>
      </c>
      <c r="P4436">
        <v>3</v>
      </c>
      <c r="Q4436">
        <v>2</v>
      </c>
      <c r="R4436">
        <v>2</v>
      </c>
      <c r="S4436" t="s">
        <v>1563</v>
      </c>
      <c r="T4436" t="s">
        <v>1564</v>
      </c>
    </row>
    <row r="4437" spans="1:20" x14ac:dyDescent="0.25">
      <c r="A4437" t="s">
        <v>8792</v>
      </c>
      <c r="B4437" t="s">
        <v>8793</v>
      </c>
      <c r="C4437" t="s">
        <v>8790</v>
      </c>
      <c r="D4437" t="s">
        <v>30</v>
      </c>
      <c r="E4437" t="s">
        <v>2734</v>
      </c>
      <c r="F4437" t="s">
        <v>856</v>
      </c>
      <c r="G4437" t="s">
        <v>42</v>
      </c>
      <c r="H4437" t="s">
        <v>8794</v>
      </c>
      <c r="I4437" t="s">
        <v>454</v>
      </c>
      <c r="J4437" t="s">
        <v>42</v>
      </c>
      <c r="K4437" t="s">
        <v>114</v>
      </c>
      <c r="L4437">
        <v>3</v>
      </c>
      <c r="M4437">
        <v>0</v>
      </c>
      <c r="N4437">
        <v>0</v>
      </c>
      <c r="O4437">
        <v>3</v>
      </c>
      <c r="P4437">
        <v>3</v>
      </c>
      <c r="Q4437">
        <v>0</v>
      </c>
      <c r="R4437">
        <v>0</v>
      </c>
      <c r="S4437" t="s">
        <v>8795</v>
      </c>
    </row>
    <row r="4438" spans="1:20" x14ac:dyDescent="0.25">
      <c r="A4438" t="s">
        <v>8792</v>
      </c>
      <c r="B4438" t="s">
        <v>8793</v>
      </c>
      <c r="C4438" t="s">
        <v>13096</v>
      </c>
      <c r="D4438" t="s">
        <v>30</v>
      </c>
      <c r="E4438" t="s">
        <v>3624</v>
      </c>
      <c r="F4438" t="s">
        <v>2649</v>
      </c>
      <c r="G4438" t="s">
        <v>1410</v>
      </c>
      <c r="H4438" t="s">
        <v>1673</v>
      </c>
      <c r="I4438" t="s">
        <v>501</v>
      </c>
      <c r="J4438" t="s">
        <v>42</v>
      </c>
      <c r="K4438" t="s">
        <v>163</v>
      </c>
      <c r="L4438">
        <v>2</v>
      </c>
      <c r="M4438">
        <v>0</v>
      </c>
      <c r="N4438">
        <v>0</v>
      </c>
      <c r="O4438">
        <v>2</v>
      </c>
      <c r="P4438">
        <v>2</v>
      </c>
      <c r="Q4438">
        <v>1</v>
      </c>
      <c r="R4438">
        <v>1</v>
      </c>
      <c r="S4438" t="s">
        <v>8795</v>
      </c>
    </row>
    <row r="4439" spans="1:20" x14ac:dyDescent="0.25">
      <c r="A4439" t="s">
        <v>11961</v>
      </c>
      <c r="B4439" t="s">
        <v>11962</v>
      </c>
      <c r="C4439" t="s">
        <v>11929</v>
      </c>
      <c r="D4439" t="s">
        <v>30</v>
      </c>
      <c r="E4439" t="s">
        <v>11963</v>
      </c>
      <c r="F4439" t="s">
        <v>4807</v>
      </c>
      <c r="G4439" t="s">
        <v>594</v>
      </c>
      <c r="H4439" t="s">
        <v>11964</v>
      </c>
      <c r="I4439" t="s">
        <v>9337</v>
      </c>
      <c r="J4439" t="s">
        <v>594</v>
      </c>
      <c r="K4439" t="s">
        <v>88</v>
      </c>
      <c r="L4439">
        <v>1</v>
      </c>
      <c r="M4439">
        <v>0</v>
      </c>
      <c r="N4439">
        <v>0</v>
      </c>
      <c r="O4439">
        <v>1</v>
      </c>
      <c r="P4439">
        <v>1</v>
      </c>
      <c r="Q4439">
        <v>1</v>
      </c>
      <c r="R4439">
        <v>1</v>
      </c>
      <c r="S4439" t="s">
        <v>11965</v>
      </c>
      <c r="T4439" t="s">
        <v>11966</v>
      </c>
    </row>
    <row r="4440" spans="1:20" x14ac:dyDescent="0.25">
      <c r="A4440" t="s">
        <v>4108</v>
      </c>
      <c r="B4440" t="s">
        <v>4109</v>
      </c>
      <c r="C4440" t="s">
        <v>9286</v>
      </c>
      <c r="D4440" t="s">
        <v>30</v>
      </c>
      <c r="E4440" t="s">
        <v>5749</v>
      </c>
      <c r="F4440" t="s">
        <v>1398</v>
      </c>
      <c r="G4440" t="s">
        <v>42</v>
      </c>
      <c r="H4440" t="s">
        <v>6384</v>
      </c>
      <c r="I4440" t="s">
        <v>2288</v>
      </c>
      <c r="J4440" t="s">
        <v>42</v>
      </c>
      <c r="K4440" t="s">
        <v>387</v>
      </c>
      <c r="L4440">
        <v>2</v>
      </c>
      <c r="M4440">
        <v>1</v>
      </c>
      <c r="N4440">
        <v>1</v>
      </c>
      <c r="O4440">
        <v>3</v>
      </c>
      <c r="P4440">
        <v>3</v>
      </c>
      <c r="Q4440">
        <v>2</v>
      </c>
      <c r="R4440">
        <v>2</v>
      </c>
      <c r="S4440" t="s">
        <v>1563</v>
      </c>
      <c r="T4440" t="s">
        <v>1564</v>
      </c>
    </row>
    <row r="4441" spans="1:20" x14ac:dyDescent="0.25">
      <c r="A4441" t="s">
        <v>4108</v>
      </c>
      <c r="B4441" t="s">
        <v>4109</v>
      </c>
      <c r="C4441" t="s">
        <v>8893</v>
      </c>
      <c r="D4441" t="s">
        <v>30</v>
      </c>
      <c r="E4441" t="s">
        <v>8415</v>
      </c>
      <c r="F4441" t="s">
        <v>8894</v>
      </c>
      <c r="G4441" t="s">
        <v>42</v>
      </c>
      <c r="H4441" t="s">
        <v>2004</v>
      </c>
      <c r="I4441" t="s">
        <v>694</v>
      </c>
      <c r="J4441" t="s">
        <v>42</v>
      </c>
      <c r="K4441" t="s">
        <v>367</v>
      </c>
      <c r="L4441">
        <v>2</v>
      </c>
      <c r="M4441">
        <v>0</v>
      </c>
      <c r="N4441">
        <v>0</v>
      </c>
      <c r="O4441">
        <v>2</v>
      </c>
      <c r="P4441">
        <v>2</v>
      </c>
      <c r="Q4441">
        <v>2</v>
      </c>
      <c r="R4441">
        <v>2</v>
      </c>
      <c r="S4441" t="s">
        <v>1563</v>
      </c>
      <c r="T4441" t="s">
        <v>1564</v>
      </c>
    </row>
    <row r="4442" spans="1:20" x14ac:dyDescent="0.25">
      <c r="A4442" t="s">
        <v>4108</v>
      </c>
      <c r="B4442" t="s">
        <v>4109</v>
      </c>
      <c r="C4442" t="s">
        <v>6874</v>
      </c>
      <c r="D4442" t="s">
        <v>30</v>
      </c>
      <c r="E4442" t="s">
        <v>4430</v>
      </c>
      <c r="F4442" t="s">
        <v>6875</v>
      </c>
      <c r="G4442" t="s">
        <v>42</v>
      </c>
      <c r="H4442" t="s">
        <v>6876</v>
      </c>
      <c r="I4442" t="s">
        <v>4192</v>
      </c>
      <c r="J4442" t="s">
        <v>42</v>
      </c>
      <c r="K4442" t="s">
        <v>651</v>
      </c>
      <c r="L4442">
        <v>3</v>
      </c>
      <c r="M4442">
        <v>0</v>
      </c>
      <c r="N4442">
        <v>0</v>
      </c>
      <c r="O4442">
        <v>3</v>
      </c>
      <c r="P4442">
        <v>3</v>
      </c>
      <c r="Q4442">
        <v>1</v>
      </c>
      <c r="R4442">
        <v>1</v>
      </c>
      <c r="S4442" t="s">
        <v>1563</v>
      </c>
      <c r="T4442" t="s">
        <v>1564</v>
      </c>
    </row>
    <row r="4443" spans="1:20" x14ac:dyDescent="0.25">
      <c r="A4443" t="s">
        <v>4108</v>
      </c>
      <c r="B4443" t="s">
        <v>4109</v>
      </c>
      <c r="C4443" t="s">
        <v>4110</v>
      </c>
      <c r="D4443" t="s">
        <v>30</v>
      </c>
      <c r="E4443" t="s">
        <v>3842</v>
      </c>
      <c r="F4443" t="s">
        <v>3665</v>
      </c>
      <c r="G4443" t="s">
        <v>42</v>
      </c>
      <c r="H4443" t="s">
        <v>4111</v>
      </c>
      <c r="I4443" t="s">
        <v>3780</v>
      </c>
      <c r="J4443" t="s">
        <v>42</v>
      </c>
      <c r="K4443" t="s">
        <v>1291</v>
      </c>
      <c r="L4443">
        <v>3</v>
      </c>
      <c r="M4443">
        <v>0</v>
      </c>
      <c r="N4443">
        <v>0</v>
      </c>
      <c r="O4443">
        <v>3</v>
      </c>
      <c r="P4443">
        <v>3</v>
      </c>
      <c r="Q4443">
        <v>1</v>
      </c>
      <c r="R4443">
        <v>1</v>
      </c>
      <c r="S4443" t="s">
        <v>1563</v>
      </c>
      <c r="T4443" t="s">
        <v>1564</v>
      </c>
    </row>
    <row r="4444" spans="1:20" x14ac:dyDescent="0.25">
      <c r="A4444" t="s">
        <v>4108</v>
      </c>
      <c r="B4444" t="s">
        <v>4109</v>
      </c>
      <c r="C4444" t="s">
        <v>13763</v>
      </c>
      <c r="D4444" t="s">
        <v>30</v>
      </c>
      <c r="E4444" s="1">
        <v>9.9999999999999994E-37</v>
      </c>
      <c r="F4444" t="s">
        <v>4297</v>
      </c>
      <c r="G4444" t="s">
        <v>36</v>
      </c>
      <c r="H4444" t="s">
        <v>5960</v>
      </c>
      <c r="I4444" t="s">
        <v>3149</v>
      </c>
      <c r="J4444" t="s">
        <v>33</v>
      </c>
      <c r="K4444" t="s">
        <v>236</v>
      </c>
      <c r="L4444">
        <v>4</v>
      </c>
      <c r="M4444">
        <v>0</v>
      </c>
      <c r="N4444">
        <v>0</v>
      </c>
      <c r="O4444">
        <v>4</v>
      </c>
      <c r="P4444">
        <v>4</v>
      </c>
      <c r="Q4444">
        <v>2</v>
      </c>
      <c r="R4444">
        <v>2</v>
      </c>
      <c r="S4444" t="s">
        <v>1563</v>
      </c>
      <c r="T4444" t="s">
        <v>1564</v>
      </c>
    </row>
    <row r="4445" spans="1:20" x14ac:dyDescent="0.25">
      <c r="A4445" t="s">
        <v>1565</v>
      </c>
      <c r="B4445" t="s">
        <v>1566</v>
      </c>
      <c r="C4445" t="s">
        <v>1978</v>
      </c>
      <c r="D4445" t="s">
        <v>30</v>
      </c>
      <c r="E4445" t="s">
        <v>1979</v>
      </c>
      <c r="F4445" t="s">
        <v>1980</v>
      </c>
      <c r="G4445" t="s">
        <v>42</v>
      </c>
      <c r="H4445" t="s">
        <v>1981</v>
      </c>
      <c r="I4445" t="s">
        <v>1982</v>
      </c>
      <c r="J4445" t="s">
        <v>42</v>
      </c>
      <c r="K4445" t="s">
        <v>163</v>
      </c>
      <c r="L4445">
        <v>2</v>
      </c>
      <c r="M4445">
        <v>0</v>
      </c>
      <c r="N4445">
        <v>0</v>
      </c>
      <c r="O4445">
        <v>2</v>
      </c>
      <c r="P4445">
        <v>2</v>
      </c>
      <c r="Q4445">
        <v>1</v>
      </c>
      <c r="R4445">
        <v>1</v>
      </c>
      <c r="S4445" t="s">
        <v>1570</v>
      </c>
    </row>
    <row r="4446" spans="1:20" x14ac:dyDescent="0.25">
      <c r="A4446" t="s">
        <v>1565</v>
      </c>
      <c r="B4446" t="s">
        <v>1566</v>
      </c>
      <c r="C4446" t="s">
        <v>10902</v>
      </c>
      <c r="D4446" t="s">
        <v>30</v>
      </c>
      <c r="E4446" t="s">
        <v>6434</v>
      </c>
      <c r="F4446" t="s">
        <v>3845</v>
      </c>
      <c r="G4446" t="s">
        <v>42</v>
      </c>
      <c r="H4446" s="1">
        <v>1E-27</v>
      </c>
      <c r="I4446" t="s">
        <v>2840</v>
      </c>
      <c r="J4446" t="s">
        <v>42</v>
      </c>
      <c r="K4446" t="s">
        <v>367</v>
      </c>
      <c r="L4446">
        <v>2</v>
      </c>
      <c r="M4446">
        <v>0</v>
      </c>
      <c r="N4446">
        <v>0</v>
      </c>
      <c r="O4446">
        <v>2</v>
      </c>
      <c r="P4446">
        <v>2</v>
      </c>
      <c r="Q4446">
        <v>1</v>
      </c>
      <c r="R4446">
        <v>1</v>
      </c>
      <c r="S4446" t="s">
        <v>1570</v>
      </c>
    </row>
    <row r="4447" spans="1:20" x14ac:dyDescent="0.25">
      <c r="A4447" t="s">
        <v>1565</v>
      </c>
      <c r="B4447" t="s">
        <v>1566</v>
      </c>
      <c r="C4447" t="s">
        <v>1558</v>
      </c>
      <c r="D4447" t="s">
        <v>30</v>
      </c>
      <c r="E4447" s="1">
        <v>6.9999999999999998E-9</v>
      </c>
      <c r="F4447" t="s">
        <v>1567</v>
      </c>
      <c r="G4447" t="s">
        <v>129</v>
      </c>
      <c r="H4447" t="s">
        <v>1568</v>
      </c>
      <c r="I4447" t="s">
        <v>1569</v>
      </c>
      <c r="J4447" t="s">
        <v>42</v>
      </c>
      <c r="K4447" t="s">
        <v>106</v>
      </c>
      <c r="L4447">
        <v>2</v>
      </c>
      <c r="M4447">
        <v>1</v>
      </c>
      <c r="N4447">
        <v>0</v>
      </c>
      <c r="O4447">
        <v>2</v>
      </c>
      <c r="P4447">
        <v>2</v>
      </c>
      <c r="Q4447">
        <v>0</v>
      </c>
      <c r="R4447">
        <v>0</v>
      </c>
      <c r="S4447" t="s">
        <v>1570</v>
      </c>
    </row>
    <row r="4448" spans="1:20" x14ac:dyDescent="0.25">
      <c r="A4448" t="s">
        <v>4112</v>
      </c>
      <c r="B4448" t="s">
        <v>4113</v>
      </c>
      <c r="C4448" t="s">
        <v>8893</v>
      </c>
      <c r="D4448" t="s">
        <v>30</v>
      </c>
      <c r="E4448" t="s">
        <v>3091</v>
      </c>
      <c r="F4448" t="s">
        <v>2429</v>
      </c>
      <c r="G4448" t="s">
        <v>33</v>
      </c>
      <c r="H4448" t="s">
        <v>5526</v>
      </c>
      <c r="I4448" t="s">
        <v>4613</v>
      </c>
      <c r="J4448" t="s">
        <v>33</v>
      </c>
      <c r="K4448" t="s">
        <v>513</v>
      </c>
      <c r="L4448">
        <v>1</v>
      </c>
      <c r="M4448">
        <v>0</v>
      </c>
      <c r="N4448">
        <v>0</v>
      </c>
      <c r="O4448">
        <v>1</v>
      </c>
      <c r="P4448">
        <v>1</v>
      </c>
      <c r="Q4448">
        <v>1</v>
      </c>
      <c r="R4448">
        <v>1</v>
      </c>
      <c r="S4448" t="s">
        <v>4114</v>
      </c>
    </row>
    <row r="4449" spans="1:20" x14ac:dyDescent="0.25">
      <c r="A4449" t="s">
        <v>4112</v>
      </c>
      <c r="B4449" t="s">
        <v>4113</v>
      </c>
      <c r="C4449" t="s">
        <v>6874</v>
      </c>
      <c r="D4449" t="s">
        <v>30</v>
      </c>
      <c r="E4449" t="s">
        <v>1884</v>
      </c>
      <c r="F4449" t="s">
        <v>1425</v>
      </c>
      <c r="G4449" t="s">
        <v>42</v>
      </c>
      <c r="H4449" t="s">
        <v>6335</v>
      </c>
      <c r="I4449" t="s">
        <v>1567</v>
      </c>
      <c r="J4449" t="s">
        <v>42</v>
      </c>
      <c r="K4449" t="s">
        <v>60</v>
      </c>
      <c r="L4449">
        <v>1</v>
      </c>
      <c r="M4449">
        <v>0</v>
      </c>
      <c r="N4449">
        <v>0</v>
      </c>
      <c r="O4449">
        <v>1</v>
      </c>
      <c r="P4449">
        <v>1</v>
      </c>
      <c r="Q4449">
        <v>1</v>
      </c>
      <c r="R4449">
        <v>1</v>
      </c>
      <c r="S4449" t="s">
        <v>4114</v>
      </c>
    </row>
    <row r="4450" spans="1:20" x14ac:dyDescent="0.25">
      <c r="A4450" t="s">
        <v>4112</v>
      </c>
      <c r="B4450" t="s">
        <v>4113</v>
      </c>
      <c r="C4450" t="s">
        <v>4110</v>
      </c>
      <c r="D4450" t="s">
        <v>30</v>
      </c>
      <c r="E4450" t="s">
        <v>2050</v>
      </c>
      <c r="F4450" t="s">
        <v>423</v>
      </c>
      <c r="G4450" t="s">
        <v>42</v>
      </c>
      <c r="H4450" t="s">
        <v>2734</v>
      </c>
      <c r="I4450" t="s">
        <v>1388</v>
      </c>
      <c r="J4450" t="s">
        <v>42</v>
      </c>
      <c r="K4450" t="s">
        <v>60</v>
      </c>
      <c r="L4450">
        <v>1</v>
      </c>
      <c r="M4450">
        <v>0</v>
      </c>
      <c r="N4450">
        <v>0</v>
      </c>
      <c r="O4450">
        <v>1</v>
      </c>
      <c r="P4450">
        <v>1</v>
      </c>
      <c r="Q4450">
        <v>1</v>
      </c>
      <c r="R4450">
        <v>1</v>
      </c>
      <c r="S4450" t="s">
        <v>4114</v>
      </c>
    </row>
    <row r="4451" spans="1:20" x14ac:dyDescent="0.25">
      <c r="A4451" t="s">
        <v>8523</v>
      </c>
      <c r="B4451" t="s">
        <v>8524</v>
      </c>
      <c r="C4451" t="s">
        <v>14420</v>
      </c>
      <c r="D4451" t="s">
        <v>30</v>
      </c>
      <c r="E4451" t="s">
        <v>14421</v>
      </c>
      <c r="F4451" t="s">
        <v>9785</v>
      </c>
      <c r="G4451" t="s">
        <v>42</v>
      </c>
      <c r="H4451" t="s">
        <v>14422</v>
      </c>
      <c r="I4451" t="s">
        <v>14423</v>
      </c>
      <c r="J4451" t="s">
        <v>42</v>
      </c>
      <c r="K4451" t="s">
        <v>513</v>
      </c>
      <c r="L4451">
        <v>1</v>
      </c>
      <c r="M4451">
        <v>0</v>
      </c>
      <c r="N4451">
        <v>0</v>
      </c>
      <c r="O4451">
        <v>1</v>
      </c>
      <c r="P4451">
        <v>1</v>
      </c>
      <c r="Q4451">
        <v>1</v>
      </c>
      <c r="R4451">
        <v>1</v>
      </c>
      <c r="S4451" t="s">
        <v>8525</v>
      </c>
    </row>
    <row r="4452" spans="1:20" x14ac:dyDescent="0.25">
      <c r="A4452" t="s">
        <v>8523</v>
      </c>
      <c r="B4452" t="s">
        <v>8524</v>
      </c>
      <c r="C4452" t="s">
        <v>8519</v>
      </c>
      <c r="D4452" t="s">
        <v>30</v>
      </c>
      <c r="E4452" t="s">
        <v>742</v>
      </c>
      <c r="F4452" t="s">
        <v>8240</v>
      </c>
      <c r="G4452" t="s">
        <v>33</v>
      </c>
      <c r="H4452" t="s">
        <v>3220</v>
      </c>
      <c r="I4452" t="s">
        <v>2259</v>
      </c>
      <c r="J4452" t="s">
        <v>33</v>
      </c>
      <c r="K4452" t="s">
        <v>114</v>
      </c>
      <c r="L4452">
        <v>1</v>
      </c>
      <c r="M4452">
        <v>1</v>
      </c>
      <c r="N4452">
        <v>2</v>
      </c>
      <c r="O4452">
        <v>3</v>
      </c>
      <c r="P4452">
        <v>3</v>
      </c>
      <c r="Q4452">
        <v>2</v>
      </c>
      <c r="R4452">
        <v>2</v>
      </c>
      <c r="S4452" t="s">
        <v>8525</v>
      </c>
    </row>
    <row r="4453" spans="1:20" x14ac:dyDescent="0.25">
      <c r="A4453" t="s">
        <v>6001</v>
      </c>
      <c r="B4453" t="s">
        <v>6002</v>
      </c>
      <c r="C4453" t="s">
        <v>5997</v>
      </c>
      <c r="D4453" t="s">
        <v>30</v>
      </c>
      <c r="E4453" t="s">
        <v>6003</v>
      </c>
      <c r="F4453" t="s">
        <v>1233</v>
      </c>
      <c r="G4453" t="s">
        <v>1291</v>
      </c>
      <c r="H4453" t="s">
        <v>6004</v>
      </c>
      <c r="I4453" t="s">
        <v>6005</v>
      </c>
      <c r="J4453" t="s">
        <v>1291</v>
      </c>
      <c r="K4453" t="s">
        <v>604</v>
      </c>
      <c r="L4453">
        <v>1</v>
      </c>
      <c r="M4453">
        <v>0</v>
      </c>
      <c r="N4453">
        <v>0</v>
      </c>
      <c r="O4453">
        <v>1</v>
      </c>
      <c r="P4453">
        <v>1</v>
      </c>
      <c r="Q4453">
        <v>1</v>
      </c>
      <c r="R4453">
        <v>1</v>
      </c>
      <c r="S4453" t="s">
        <v>6001</v>
      </c>
    </row>
    <row r="4454" spans="1:20" x14ac:dyDescent="0.25">
      <c r="A4454" t="s">
        <v>14878</v>
      </c>
      <c r="B4454" t="s">
        <v>14879</v>
      </c>
      <c r="C4454" t="s">
        <v>14868</v>
      </c>
      <c r="D4454" t="s">
        <v>30</v>
      </c>
      <c r="E4454" s="1">
        <v>5.0000000000000002E-5</v>
      </c>
      <c r="F4454" t="s">
        <v>1797</v>
      </c>
      <c r="G4454" t="s">
        <v>33</v>
      </c>
      <c r="H4454" t="s">
        <v>3819</v>
      </c>
      <c r="I4454" t="s">
        <v>2288</v>
      </c>
      <c r="J4454" t="s">
        <v>33</v>
      </c>
      <c r="K4454" t="s">
        <v>151</v>
      </c>
      <c r="L4454">
        <v>1</v>
      </c>
      <c r="M4454">
        <v>1</v>
      </c>
      <c r="N4454">
        <v>0</v>
      </c>
      <c r="O4454">
        <v>1</v>
      </c>
      <c r="P4454">
        <v>1</v>
      </c>
      <c r="Q4454">
        <v>0</v>
      </c>
      <c r="R4454">
        <v>0</v>
      </c>
      <c r="S4454" t="s">
        <v>14880</v>
      </c>
    </row>
    <row r="4455" spans="1:20" x14ac:dyDescent="0.25">
      <c r="A4455" t="s">
        <v>10764</v>
      </c>
      <c r="B4455" t="s">
        <v>10765</v>
      </c>
      <c r="C4455" t="s">
        <v>13465</v>
      </c>
      <c r="D4455" t="s">
        <v>30</v>
      </c>
      <c r="E4455" t="s">
        <v>9263</v>
      </c>
      <c r="F4455" t="s">
        <v>1096</v>
      </c>
      <c r="G4455" t="s">
        <v>42</v>
      </c>
      <c r="H4455" t="s">
        <v>3505</v>
      </c>
      <c r="I4455" t="s">
        <v>6327</v>
      </c>
      <c r="J4455" t="s">
        <v>42</v>
      </c>
      <c r="K4455" t="s">
        <v>163</v>
      </c>
      <c r="L4455">
        <v>2</v>
      </c>
      <c r="M4455">
        <v>0</v>
      </c>
      <c r="N4455">
        <v>0</v>
      </c>
      <c r="O4455">
        <v>2</v>
      </c>
      <c r="P4455">
        <v>2</v>
      </c>
      <c r="Q4455">
        <v>0</v>
      </c>
      <c r="R4455">
        <v>0</v>
      </c>
      <c r="S4455" t="s">
        <v>10766</v>
      </c>
    </row>
    <row r="4456" spans="1:20" x14ac:dyDescent="0.25">
      <c r="A4456" t="s">
        <v>10764</v>
      </c>
      <c r="B4456" t="s">
        <v>10765</v>
      </c>
      <c r="C4456" t="s">
        <v>10757</v>
      </c>
      <c r="D4456" t="s">
        <v>30</v>
      </c>
      <c r="E4456" t="s">
        <v>1186</v>
      </c>
      <c r="F4456" t="s">
        <v>1549</v>
      </c>
      <c r="G4456" t="s">
        <v>42</v>
      </c>
      <c r="H4456" t="s">
        <v>208</v>
      </c>
      <c r="I4456" t="s">
        <v>1619</v>
      </c>
      <c r="J4456" t="s">
        <v>42</v>
      </c>
      <c r="K4456" t="s">
        <v>171</v>
      </c>
      <c r="L4456">
        <v>2</v>
      </c>
      <c r="M4456">
        <v>0</v>
      </c>
      <c r="N4456">
        <v>0</v>
      </c>
      <c r="O4456">
        <v>2</v>
      </c>
      <c r="P4456">
        <v>2</v>
      </c>
      <c r="Q4456">
        <v>0</v>
      </c>
      <c r="R4456">
        <v>0</v>
      </c>
      <c r="S4456" t="s">
        <v>10766</v>
      </c>
    </row>
    <row r="4457" spans="1:20" x14ac:dyDescent="0.25">
      <c r="A4457" t="s">
        <v>10764</v>
      </c>
      <c r="B4457" t="s">
        <v>10765</v>
      </c>
      <c r="C4457" t="s">
        <v>13945</v>
      </c>
      <c r="D4457" t="s">
        <v>30</v>
      </c>
      <c r="E4457" t="s">
        <v>1585</v>
      </c>
      <c r="F4457" t="s">
        <v>2713</v>
      </c>
      <c r="G4457" t="s">
        <v>42</v>
      </c>
      <c r="H4457" t="s">
        <v>303</v>
      </c>
      <c r="I4457" t="s">
        <v>580</v>
      </c>
      <c r="J4457" t="s">
        <v>42</v>
      </c>
      <c r="K4457" t="s">
        <v>1291</v>
      </c>
      <c r="L4457">
        <v>3</v>
      </c>
      <c r="M4457">
        <v>0</v>
      </c>
      <c r="N4457">
        <v>0</v>
      </c>
      <c r="O4457">
        <v>3</v>
      </c>
      <c r="P4457">
        <v>3</v>
      </c>
      <c r="Q4457">
        <v>0</v>
      </c>
      <c r="R4457">
        <v>0</v>
      </c>
      <c r="S4457" t="s">
        <v>10766</v>
      </c>
    </row>
    <row r="4458" spans="1:20" x14ac:dyDescent="0.25">
      <c r="A4458" t="s">
        <v>10764</v>
      </c>
      <c r="B4458" t="s">
        <v>10765</v>
      </c>
      <c r="C4458" t="s">
        <v>14368</v>
      </c>
      <c r="D4458" t="s">
        <v>30</v>
      </c>
      <c r="E4458" t="s">
        <v>1883</v>
      </c>
      <c r="F4458" t="s">
        <v>408</v>
      </c>
      <c r="G4458" t="s">
        <v>42</v>
      </c>
      <c r="H4458" t="s">
        <v>6166</v>
      </c>
      <c r="I4458" t="s">
        <v>2527</v>
      </c>
      <c r="J4458" t="s">
        <v>42</v>
      </c>
      <c r="K4458" t="s">
        <v>163</v>
      </c>
      <c r="L4458">
        <v>2</v>
      </c>
      <c r="M4458">
        <v>0</v>
      </c>
      <c r="N4458">
        <v>0</v>
      </c>
      <c r="O4458">
        <v>2</v>
      </c>
      <c r="P4458">
        <v>2</v>
      </c>
      <c r="Q4458">
        <v>0</v>
      </c>
      <c r="R4458">
        <v>0</v>
      </c>
      <c r="S4458" t="s">
        <v>10766</v>
      </c>
    </row>
    <row r="4459" spans="1:20" x14ac:dyDescent="0.25">
      <c r="A4459" t="s">
        <v>10764</v>
      </c>
      <c r="B4459" t="s">
        <v>10765</v>
      </c>
      <c r="C4459" t="s">
        <v>13587</v>
      </c>
      <c r="D4459" t="s">
        <v>30</v>
      </c>
      <c r="E4459" t="s">
        <v>2132</v>
      </c>
      <c r="F4459" t="s">
        <v>612</v>
      </c>
      <c r="G4459" t="s">
        <v>33</v>
      </c>
      <c r="H4459" t="s">
        <v>10039</v>
      </c>
      <c r="I4459" t="s">
        <v>2621</v>
      </c>
      <c r="J4459" t="s">
        <v>42</v>
      </c>
      <c r="K4459" t="s">
        <v>163</v>
      </c>
      <c r="L4459">
        <v>2</v>
      </c>
      <c r="M4459">
        <v>0</v>
      </c>
      <c r="N4459">
        <v>0</v>
      </c>
      <c r="O4459">
        <v>2</v>
      </c>
      <c r="P4459">
        <v>2</v>
      </c>
      <c r="Q4459">
        <v>0</v>
      </c>
      <c r="R4459">
        <v>0</v>
      </c>
      <c r="S4459" t="s">
        <v>10766</v>
      </c>
    </row>
    <row r="4460" spans="1:20" x14ac:dyDescent="0.25">
      <c r="A4460" t="s">
        <v>13518</v>
      </c>
      <c r="B4460" t="s">
        <v>13519</v>
      </c>
      <c r="C4460" t="s">
        <v>13520</v>
      </c>
      <c r="D4460" t="s">
        <v>30</v>
      </c>
      <c r="E4460" t="s">
        <v>10483</v>
      </c>
      <c r="F4460" t="s">
        <v>2850</v>
      </c>
      <c r="G4460" t="s">
        <v>2268</v>
      </c>
      <c r="H4460" t="s">
        <v>2205</v>
      </c>
      <c r="I4460" t="s">
        <v>1871</v>
      </c>
      <c r="J4460" t="s">
        <v>628</v>
      </c>
      <c r="K4460" t="s">
        <v>181</v>
      </c>
      <c r="L4460">
        <v>3</v>
      </c>
      <c r="M4460">
        <v>0</v>
      </c>
      <c r="N4460">
        <v>0</v>
      </c>
      <c r="O4460">
        <v>3</v>
      </c>
      <c r="P4460">
        <v>3</v>
      </c>
      <c r="Q4460">
        <v>1</v>
      </c>
      <c r="R4460">
        <v>1</v>
      </c>
      <c r="S4460" t="s">
        <v>13521</v>
      </c>
      <c r="T4460" t="s">
        <v>13522</v>
      </c>
    </row>
    <row r="4461" spans="1:20" x14ac:dyDescent="0.25">
      <c r="A4461" t="s">
        <v>1746</v>
      </c>
      <c r="B4461" t="s">
        <v>1747</v>
      </c>
      <c r="C4461" t="s">
        <v>14843</v>
      </c>
      <c r="D4461" t="s">
        <v>30</v>
      </c>
      <c r="E4461" t="s">
        <v>2056</v>
      </c>
      <c r="F4461" t="s">
        <v>2057</v>
      </c>
      <c r="G4461" t="s">
        <v>33</v>
      </c>
      <c r="H4461" t="s">
        <v>4194</v>
      </c>
      <c r="I4461" t="s">
        <v>6095</v>
      </c>
      <c r="J4461" t="s">
        <v>33</v>
      </c>
      <c r="K4461" t="s">
        <v>122</v>
      </c>
      <c r="L4461">
        <v>1</v>
      </c>
      <c r="M4461">
        <v>0</v>
      </c>
      <c r="N4461">
        <v>0</v>
      </c>
      <c r="O4461">
        <v>1</v>
      </c>
      <c r="P4461">
        <v>1</v>
      </c>
      <c r="Q4461">
        <v>1</v>
      </c>
      <c r="R4461">
        <v>1</v>
      </c>
      <c r="S4461" t="s">
        <v>1751</v>
      </c>
      <c r="T4461" t="s">
        <v>1752</v>
      </c>
    </row>
    <row r="4462" spans="1:20" x14ac:dyDescent="0.25">
      <c r="A4462" t="s">
        <v>1746</v>
      </c>
      <c r="B4462" t="s">
        <v>1747</v>
      </c>
      <c r="C4462" t="s">
        <v>13464</v>
      </c>
      <c r="D4462" t="s">
        <v>30</v>
      </c>
      <c r="E4462" t="s">
        <v>1301</v>
      </c>
      <c r="F4462" t="s">
        <v>2598</v>
      </c>
      <c r="G4462" t="s">
        <v>42</v>
      </c>
      <c r="H4462" t="s">
        <v>8218</v>
      </c>
      <c r="I4462" t="s">
        <v>7033</v>
      </c>
      <c r="J4462" t="s">
        <v>42</v>
      </c>
      <c r="K4462" t="s">
        <v>88</v>
      </c>
      <c r="L4462">
        <v>1</v>
      </c>
      <c r="M4462">
        <v>0</v>
      </c>
      <c r="N4462">
        <v>0</v>
      </c>
      <c r="O4462">
        <v>1</v>
      </c>
      <c r="P4462">
        <v>1</v>
      </c>
      <c r="Q4462">
        <v>1</v>
      </c>
      <c r="R4462">
        <v>1</v>
      </c>
      <c r="S4462" t="s">
        <v>1751</v>
      </c>
      <c r="T4462" t="s">
        <v>1752</v>
      </c>
    </row>
    <row r="4463" spans="1:20" x14ac:dyDescent="0.25">
      <c r="A4463" t="s">
        <v>1746</v>
      </c>
      <c r="B4463" t="s">
        <v>1747</v>
      </c>
      <c r="C4463" t="s">
        <v>1741</v>
      </c>
      <c r="D4463" t="s">
        <v>30</v>
      </c>
      <c r="E4463" t="s">
        <v>1748</v>
      </c>
      <c r="F4463" t="s">
        <v>1749</v>
      </c>
      <c r="G4463" t="s">
        <v>42</v>
      </c>
      <c r="H4463" t="s">
        <v>1750</v>
      </c>
      <c r="I4463" t="s">
        <v>648</v>
      </c>
      <c r="J4463" t="s">
        <v>42</v>
      </c>
      <c r="K4463" t="s">
        <v>36</v>
      </c>
      <c r="L4463">
        <v>1</v>
      </c>
      <c r="M4463">
        <v>0</v>
      </c>
      <c r="N4463">
        <v>0</v>
      </c>
      <c r="O4463">
        <v>1</v>
      </c>
      <c r="P4463">
        <v>1</v>
      </c>
      <c r="Q4463">
        <v>1</v>
      </c>
      <c r="R4463">
        <v>1</v>
      </c>
      <c r="S4463" t="s">
        <v>1751</v>
      </c>
      <c r="T4463" t="s">
        <v>1752</v>
      </c>
    </row>
    <row r="4464" spans="1:20" x14ac:dyDescent="0.25">
      <c r="A4464" t="s">
        <v>1746</v>
      </c>
      <c r="B4464" t="s">
        <v>1747</v>
      </c>
      <c r="C4464" t="s">
        <v>3436</v>
      </c>
      <c r="D4464" t="s">
        <v>30</v>
      </c>
      <c r="E4464" t="s">
        <v>3438</v>
      </c>
      <c r="F4464" t="s">
        <v>3439</v>
      </c>
      <c r="G4464" t="s">
        <v>42</v>
      </c>
      <c r="H4464" t="s">
        <v>3440</v>
      </c>
      <c r="I4464" t="s">
        <v>224</v>
      </c>
      <c r="J4464" t="s">
        <v>42</v>
      </c>
      <c r="K4464" t="s">
        <v>88</v>
      </c>
      <c r="L4464">
        <v>1</v>
      </c>
      <c r="M4464">
        <v>0</v>
      </c>
      <c r="N4464">
        <v>0</v>
      </c>
      <c r="O4464">
        <v>1</v>
      </c>
      <c r="P4464">
        <v>1</v>
      </c>
      <c r="Q4464">
        <v>1</v>
      </c>
      <c r="R4464">
        <v>1</v>
      </c>
      <c r="S4464" t="s">
        <v>1751</v>
      </c>
      <c r="T4464" t="s">
        <v>1752</v>
      </c>
    </row>
    <row r="4465" spans="1:20" x14ac:dyDescent="0.25">
      <c r="A4465" t="s">
        <v>1746</v>
      </c>
      <c r="B4465" t="s">
        <v>1747</v>
      </c>
      <c r="C4465" t="s">
        <v>2563</v>
      </c>
      <c r="D4465" t="s">
        <v>30</v>
      </c>
      <c r="E4465" t="s">
        <v>2570</v>
      </c>
      <c r="F4465" t="s">
        <v>2571</v>
      </c>
      <c r="G4465" t="s">
        <v>42</v>
      </c>
      <c r="H4465" t="s">
        <v>2572</v>
      </c>
      <c r="I4465" t="s">
        <v>2573</v>
      </c>
      <c r="J4465" t="s">
        <v>42</v>
      </c>
      <c r="K4465" t="s">
        <v>60</v>
      </c>
      <c r="L4465">
        <v>1</v>
      </c>
      <c r="M4465">
        <v>0</v>
      </c>
      <c r="N4465">
        <v>0</v>
      </c>
      <c r="O4465">
        <v>1</v>
      </c>
      <c r="P4465">
        <v>1</v>
      </c>
      <c r="Q4465">
        <v>1</v>
      </c>
      <c r="R4465">
        <v>1</v>
      </c>
      <c r="S4465" t="s">
        <v>1751</v>
      </c>
      <c r="T4465" t="s">
        <v>1752</v>
      </c>
    </row>
    <row r="4466" spans="1:20" x14ac:dyDescent="0.25">
      <c r="A4466" t="s">
        <v>1746</v>
      </c>
      <c r="B4466" t="s">
        <v>1747</v>
      </c>
      <c r="C4466" t="s">
        <v>6938</v>
      </c>
      <c r="D4466" t="s">
        <v>30</v>
      </c>
      <c r="E4466" t="s">
        <v>2889</v>
      </c>
      <c r="F4466" t="s">
        <v>6100</v>
      </c>
      <c r="G4466" t="s">
        <v>33</v>
      </c>
      <c r="H4466" t="s">
        <v>5992</v>
      </c>
      <c r="I4466" t="s">
        <v>2696</v>
      </c>
      <c r="J4466" t="s">
        <v>33</v>
      </c>
      <c r="K4466" t="s">
        <v>692</v>
      </c>
      <c r="L4466">
        <v>1</v>
      </c>
      <c r="M4466">
        <v>0</v>
      </c>
      <c r="N4466">
        <v>0</v>
      </c>
      <c r="O4466">
        <v>1</v>
      </c>
      <c r="P4466">
        <v>1</v>
      </c>
      <c r="Q4466">
        <v>1</v>
      </c>
      <c r="R4466">
        <v>1</v>
      </c>
      <c r="S4466" t="s">
        <v>1751</v>
      </c>
      <c r="T4466" t="s">
        <v>1752</v>
      </c>
    </row>
    <row r="4467" spans="1:20" x14ac:dyDescent="0.25">
      <c r="A4467" t="s">
        <v>1746</v>
      </c>
      <c r="B4467" t="s">
        <v>1747</v>
      </c>
      <c r="C4467" t="s">
        <v>1865</v>
      </c>
      <c r="D4467" t="s">
        <v>30</v>
      </c>
      <c r="E4467" t="s">
        <v>1760</v>
      </c>
      <c r="F4467" t="s">
        <v>1073</v>
      </c>
      <c r="G4467" t="s">
        <v>42</v>
      </c>
      <c r="H4467" t="s">
        <v>1870</v>
      </c>
      <c r="I4467" t="s">
        <v>1871</v>
      </c>
      <c r="J4467" t="s">
        <v>42</v>
      </c>
      <c r="K4467" t="s">
        <v>60</v>
      </c>
      <c r="L4467">
        <v>1</v>
      </c>
      <c r="M4467">
        <v>0</v>
      </c>
      <c r="N4467">
        <v>0</v>
      </c>
      <c r="O4467">
        <v>1</v>
      </c>
      <c r="P4467">
        <v>1</v>
      </c>
      <c r="Q4467">
        <v>1</v>
      </c>
      <c r="R4467">
        <v>1</v>
      </c>
      <c r="S4467" t="s">
        <v>1751</v>
      </c>
      <c r="T4467" t="s">
        <v>1752</v>
      </c>
    </row>
    <row r="4468" spans="1:20" x14ac:dyDescent="0.25">
      <c r="A4468" t="s">
        <v>1753</v>
      </c>
      <c r="B4468" t="s">
        <v>1754</v>
      </c>
      <c r="C4468" t="s">
        <v>14843</v>
      </c>
      <c r="D4468" t="s">
        <v>30</v>
      </c>
      <c r="E4468" t="s">
        <v>1544</v>
      </c>
      <c r="F4468" t="s">
        <v>5965</v>
      </c>
      <c r="G4468" t="s">
        <v>42</v>
      </c>
      <c r="H4468" t="s">
        <v>8692</v>
      </c>
      <c r="I4468" t="s">
        <v>5187</v>
      </c>
      <c r="J4468" t="s">
        <v>42</v>
      </c>
      <c r="K4468" t="s">
        <v>88</v>
      </c>
      <c r="L4468">
        <v>1</v>
      </c>
      <c r="M4468">
        <v>0</v>
      </c>
      <c r="N4468">
        <v>0</v>
      </c>
      <c r="O4468">
        <v>1</v>
      </c>
      <c r="P4468">
        <v>1</v>
      </c>
      <c r="Q4468">
        <v>1</v>
      </c>
      <c r="R4468">
        <v>1</v>
      </c>
      <c r="S4468" t="s">
        <v>1751</v>
      </c>
      <c r="T4468" t="s">
        <v>1752</v>
      </c>
    </row>
    <row r="4469" spans="1:20" x14ac:dyDescent="0.25">
      <c r="A4469" t="s">
        <v>1753</v>
      </c>
      <c r="B4469" t="s">
        <v>1754</v>
      </c>
      <c r="C4469" t="s">
        <v>13464</v>
      </c>
      <c r="D4469" t="s">
        <v>30</v>
      </c>
      <c r="E4469" s="1">
        <v>8E-14</v>
      </c>
      <c r="F4469" t="s">
        <v>2255</v>
      </c>
      <c r="G4469" t="s">
        <v>42</v>
      </c>
      <c r="H4469" s="1">
        <v>2.0000000000000001E-13</v>
      </c>
      <c r="I4469" t="s">
        <v>2725</v>
      </c>
      <c r="J4469" t="s">
        <v>42</v>
      </c>
      <c r="K4469" t="s">
        <v>88</v>
      </c>
      <c r="L4469">
        <v>1</v>
      </c>
      <c r="M4469">
        <v>0</v>
      </c>
      <c r="N4469">
        <v>0</v>
      </c>
      <c r="O4469">
        <v>1</v>
      </c>
      <c r="P4469">
        <v>1</v>
      </c>
      <c r="Q4469">
        <v>1</v>
      </c>
      <c r="R4469">
        <v>1</v>
      </c>
      <c r="S4469" t="s">
        <v>1751</v>
      </c>
      <c r="T4469" t="s">
        <v>1752</v>
      </c>
    </row>
    <row r="4470" spans="1:20" x14ac:dyDescent="0.25">
      <c r="A4470" t="s">
        <v>1753</v>
      </c>
      <c r="B4470" t="s">
        <v>1754</v>
      </c>
      <c r="C4470" t="s">
        <v>1741</v>
      </c>
      <c r="D4470" t="s">
        <v>30</v>
      </c>
      <c r="E4470" t="s">
        <v>1755</v>
      </c>
      <c r="F4470" t="s">
        <v>997</v>
      </c>
      <c r="G4470" t="s">
        <v>42</v>
      </c>
      <c r="H4470" t="s">
        <v>1756</v>
      </c>
      <c r="I4470" t="s">
        <v>1757</v>
      </c>
      <c r="J4470" t="s">
        <v>42</v>
      </c>
      <c r="K4470" t="s">
        <v>367</v>
      </c>
      <c r="L4470">
        <v>2</v>
      </c>
      <c r="M4470">
        <v>0</v>
      </c>
      <c r="N4470">
        <v>0</v>
      </c>
      <c r="O4470">
        <v>2</v>
      </c>
      <c r="P4470">
        <v>2</v>
      </c>
      <c r="Q4470">
        <v>1</v>
      </c>
      <c r="R4470">
        <v>1</v>
      </c>
      <c r="S4470" t="s">
        <v>1751</v>
      </c>
      <c r="T4470" t="s">
        <v>1752</v>
      </c>
    </row>
    <row r="4471" spans="1:20" x14ac:dyDescent="0.25">
      <c r="A4471" t="s">
        <v>1753</v>
      </c>
      <c r="B4471" t="s">
        <v>1754</v>
      </c>
      <c r="C4471" t="s">
        <v>2563</v>
      </c>
      <c r="D4471" t="s">
        <v>30</v>
      </c>
      <c r="E4471" t="s">
        <v>2567</v>
      </c>
      <c r="F4471" t="s">
        <v>2568</v>
      </c>
      <c r="G4471" t="s">
        <v>42</v>
      </c>
      <c r="H4471" s="1">
        <v>1.9999999999999999E-28</v>
      </c>
      <c r="I4471" t="s">
        <v>2569</v>
      </c>
      <c r="J4471" t="s">
        <v>42</v>
      </c>
      <c r="K4471" t="s">
        <v>60</v>
      </c>
      <c r="L4471">
        <v>1</v>
      </c>
      <c r="M4471">
        <v>0</v>
      </c>
      <c r="N4471">
        <v>0</v>
      </c>
      <c r="O4471">
        <v>1</v>
      </c>
      <c r="P4471">
        <v>1</v>
      </c>
      <c r="Q4471">
        <v>1</v>
      </c>
      <c r="R4471">
        <v>1</v>
      </c>
      <c r="S4471" t="s">
        <v>1751</v>
      </c>
      <c r="T4471" t="s">
        <v>1752</v>
      </c>
    </row>
    <row r="4472" spans="1:20" x14ac:dyDescent="0.25">
      <c r="A4472" t="s">
        <v>1753</v>
      </c>
      <c r="B4472" t="s">
        <v>1754</v>
      </c>
      <c r="C4472" t="s">
        <v>6938</v>
      </c>
      <c r="D4472" t="s">
        <v>30</v>
      </c>
      <c r="E4472" t="s">
        <v>4350</v>
      </c>
      <c r="F4472" t="s">
        <v>4091</v>
      </c>
      <c r="G4472" t="s">
        <v>42</v>
      </c>
      <c r="H4472" t="s">
        <v>5833</v>
      </c>
      <c r="I4472" t="s">
        <v>3177</v>
      </c>
      <c r="J4472" t="s">
        <v>42</v>
      </c>
      <c r="K4472" t="s">
        <v>692</v>
      </c>
      <c r="L4472">
        <v>1</v>
      </c>
      <c r="M4472">
        <v>0</v>
      </c>
      <c r="N4472">
        <v>0</v>
      </c>
      <c r="O4472">
        <v>1</v>
      </c>
      <c r="P4472">
        <v>1</v>
      </c>
      <c r="Q4472">
        <v>1</v>
      </c>
      <c r="R4472">
        <v>1</v>
      </c>
      <c r="S4472" t="s">
        <v>1751</v>
      </c>
      <c r="T4472" t="s">
        <v>1752</v>
      </c>
    </row>
    <row r="4473" spans="1:20" x14ac:dyDescent="0.25">
      <c r="A4473" t="s">
        <v>1753</v>
      </c>
      <c r="B4473" t="s">
        <v>1754</v>
      </c>
      <c r="C4473" t="s">
        <v>1865</v>
      </c>
      <c r="D4473" t="s">
        <v>30</v>
      </c>
      <c r="E4473" t="s">
        <v>1872</v>
      </c>
      <c r="F4473" t="s">
        <v>804</v>
      </c>
      <c r="G4473" t="s">
        <v>33</v>
      </c>
      <c r="H4473" t="s">
        <v>1873</v>
      </c>
      <c r="I4473" t="s">
        <v>1874</v>
      </c>
      <c r="J4473" t="s">
        <v>33</v>
      </c>
      <c r="K4473" t="s">
        <v>692</v>
      </c>
      <c r="L4473">
        <v>1</v>
      </c>
      <c r="M4473">
        <v>0</v>
      </c>
      <c r="N4473">
        <v>0</v>
      </c>
      <c r="O4473">
        <v>1</v>
      </c>
      <c r="P4473">
        <v>1</v>
      </c>
      <c r="Q4473">
        <v>1</v>
      </c>
      <c r="R4473">
        <v>1</v>
      </c>
      <c r="S4473" t="s">
        <v>1751</v>
      </c>
      <c r="T4473" t="s">
        <v>1752</v>
      </c>
    </row>
    <row r="4474" spans="1:20" x14ac:dyDescent="0.25">
      <c r="A4474" t="s">
        <v>13844</v>
      </c>
      <c r="B4474" t="s">
        <v>13845</v>
      </c>
      <c r="C4474" t="s">
        <v>13846</v>
      </c>
      <c r="D4474" t="s">
        <v>30</v>
      </c>
      <c r="E4474" t="s">
        <v>1716</v>
      </c>
      <c r="F4474" t="s">
        <v>8338</v>
      </c>
      <c r="G4474" t="s">
        <v>42</v>
      </c>
      <c r="H4474" t="s">
        <v>2301</v>
      </c>
      <c r="I4474" t="s">
        <v>2985</v>
      </c>
      <c r="J4474" t="s">
        <v>42</v>
      </c>
      <c r="K4474" t="s">
        <v>367</v>
      </c>
      <c r="L4474">
        <v>1</v>
      </c>
      <c r="M4474">
        <v>0</v>
      </c>
      <c r="N4474">
        <v>0</v>
      </c>
      <c r="O4474">
        <v>1</v>
      </c>
      <c r="P4474">
        <v>1</v>
      </c>
      <c r="Q4474">
        <v>1</v>
      </c>
      <c r="R4474">
        <v>1</v>
      </c>
      <c r="S4474" t="s">
        <v>13847</v>
      </c>
      <c r="T4474" t="s">
        <v>13848</v>
      </c>
    </row>
    <row r="4475" spans="1:20" x14ac:dyDescent="0.25">
      <c r="A4475" t="s">
        <v>13665</v>
      </c>
      <c r="B4475" t="s">
        <v>13666</v>
      </c>
      <c r="C4475" t="s">
        <v>13659</v>
      </c>
      <c r="D4475" t="s">
        <v>30</v>
      </c>
      <c r="E4475" t="s">
        <v>1210</v>
      </c>
      <c r="F4475" t="s">
        <v>4379</v>
      </c>
      <c r="G4475" t="s">
        <v>97</v>
      </c>
      <c r="H4475" t="s">
        <v>1862</v>
      </c>
      <c r="I4475" t="s">
        <v>3311</v>
      </c>
      <c r="J4475" t="s">
        <v>42</v>
      </c>
      <c r="K4475" t="s">
        <v>367</v>
      </c>
      <c r="L4475">
        <v>3</v>
      </c>
      <c r="M4475">
        <v>0</v>
      </c>
      <c r="N4475">
        <v>0</v>
      </c>
      <c r="O4475">
        <v>3</v>
      </c>
      <c r="P4475">
        <v>3</v>
      </c>
      <c r="Q4475">
        <v>1</v>
      </c>
      <c r="R4475">
        <v>1</v>
      </c>
      <c r="S4475" t="s">
        <v>13667</v>
      </c>
    </row>
    <row r="4476" spans="1:20" x14ac:dyDescent="0.25">
      <c r="A4476" t="s">
        <v>7281</v>
      </c>
      <c r="B4476" t="s">
        <v>7282</v>
      </c>
      <c r="C4476" t="s">
        <v>7278</v>
      </c>
      <c r="D4476" t="s">
        <v>30</v>
      </c>
      <c r="E4476" t="s">
        <v>4617</v>
      </c>
      <c r="F4476" t="s">
        <v>1212</v>
      </c>
      <c r="G4476" t="s">
        <v>42</v>
      </c>
      <c r="H4476" t="s">
        <v>7283</v>
      </c>
      <c r="I4476" t="s">
        <v>2866</v>
      </c>
      <c r="J4476" t="s">
        <v>42</v>
      </c>
      <c r="K4476" t="s">
        <v>629</v>
      </c>
      <c r="L4476">
        <v>5</v>
      </c>
      <c r="M4476">
        <v>0</v>
      </c>
      <c r="N4476">
        <v>0</v>
      </c>
      <c r="O4476">
        <v>5</v>
      </c>
      <c r="P4476">
        <v>5</v>
      </c>
      <c r="Q4476">
        <v>1</v>
      </c>
      <c r="R4476">
        <v>1</v>
      </c>
      <c r="S4476" t="s">
        <v>7284</v>
      </c>
      <c r="T4476" t="s">
        <v>7285</v>
      </c>
    </row>
    <row r="4477" spans="1:20" x14ac:dyDescent="0.25">
      <c r="A4477" t="s">
        <v>3086</v>
      </c>
      <c r="B4477" t="s">
        <v>3087</v>
      </c>
      <c r="C4477" t="s">
        <v>8600</v>
      </c>
      <c r="D4477" t="s">
        <v>30</v>
      </c>
      <c r="E4477" t="s">
        <v>8601</v>
      </c>
      <c r="F4477" t="s">
        <v>836</v>
      </c>
      <c r="G4477" t="s">
        <v>42</v>
      </c>
      <c r="H4477" t="s">
        <v>2224</v>
      </c>
      <c r="I4477" t="s">
        <v>6134</v>
      </c>
      <c r="J4477" t="s">
        <v>42</v>
      </c>
      <c r="K4477" t="s">
        <v>88</v>
      </c>
      <c r="L4477">
        <v>1</v>
      </c>
      <c r="M4477">
        <v>0</v>
      </c>
      <c r="N4477">
        <v>0</v>
      </c>
      <c r="O4477">
        <v>1</v>
      </c>
      <c r="P4477">
        <v>1</v>
      </c>
      <c r="Q4477">
        <v>1</v>
      </c>
      <c r="R4477">
        <v>1</v>
      </c>
      <c r="S4477" t="s">
        <v>3093</v>
      </c>
    </row>
    <row r="4478" spans="1:20" x14ac:dyDescent="0.25">
      <c r="A4478" t="s">
        <v>3086</v>
      </c>
      <c r="B4478" t="s">
        <v>3087</v>
      </c>
      <c r="C4478" t="s">
        <v>9252</v>
      </c>
      <c r="D4478" t="s">
        <v>30</v>
      </c>
      <c r="E4478" s="1">
        <v>5.0000000000000002E-23</v>
      </c>
      <c r="F4478" t="s">
        <v>4199</v>
      </c>
      <c r="G4478" t="s">
        <v>42</v>
      </c>
      <c r="H4478" t="s">
        <v>550</v>
      </c>
      <c r="I4478" t="s">
        <v>1237</v>
      </c>
      <c r="J4478" t="s">
        <v>42</v>
      </c>
      <c r="K4478" t="s">
        <v>151</v>
      </c>
      <c r="L4478">
        <v>1</v>
      </c>
      <c r="M4478">
        <v>1</v>
      </c>
      <c r="N4478">
        <v>0</v>
      </c>
      <c r="O4478">
        <v>1</v>
      </c>
      <c r="P4478">
        <v>1</v>
      </c>
      <c r="Q4478">
        <v>1</v>
      </c>
      <c r="R4478">
        <v>1</v>
      </c>
      <c r="S4478" t="s">
        <v>3093</v>
      </c>
    </row>
    <row r="4479" spans="1:20" x14ac:dyDescent="0.25">
      <c r="A4479" t="s">
        <v>3086</v>
      </c>
      <c r="B4479" t="s">
        <v>3087</v>
      </c>
      <c r="C4479" t="s">
        <v>3088</v>
      </c>
      <c r="D4479" t="s">
        <v>30</v>
      </c>
      <c r="E4479" t="s">
        <v>3089</v>
      </c>
      <c r="F4479" t="s">
        <v>3090</v>
      </c>
      <c r="G4479" t="s">
        <v>42</v>
      </c>
      <c r="H4479" t="s">
        <v>3091</v>
      </c>
      <c r="I4479" t="s">
        <v>3092</v>
      </c>
      <c r="J4479" t="s">
        <v>42</v>
      </c>
      <c r="K4479" t="s">
        <v>60</v>
      </c>
      <c r="L4479">
        <v>1</v>
      </c>
      <c r="M4479">
        <v>0</v>
      </c>
      <c r="N4479">
        <v>0</v>
      </c>
      <c r="O4479">
        <v>1</v>
      </c>
      <c r="P4479">
        <v>1</v>
      </c>
      <c r="Q4479">
        <v>1</v>
      </c>
      <c r="R4479">
        <v>1</v>
      </c>
      <c r="S4479" t="s">
        <v>3093</v>
      </c>
    </row>
    <row r="4480" spans="1:20" x14ac:dyDescent="0.25">
      <c r="A4480" t="s">
        <v>3086</v>
      </c>
      <c r="B4480" t="s">
        <v>3087</v>
      </c>
      <c r="C4480" t="s">
        <v>10884</v>
      </c>
      <c r="D4480" t="s">
        <v>30</v>
      </c>
      <c r="E4480" t="s">
        <v>9188</v>
      </c>
      <c r="F4480" t="s">
        <v>6272</v>
      </c>
      <c r="G4480" t="s">
        <v>42</v>
      </c>
      <c r="H4480" t="s">
        <v>334</v>
      </c>
      <c r="I4480" t="s">
        <v>1321</v>
      </c>
      <c r="J4480" t="s">
        <v>42</v>
      </c>
      <c r="K4480" t="s">
        <v>88</v>
      </c>
      <c r="L4480">
        <v>1</v>
      </c>
      <c r="M4480">
        <v>0</v>
      </c>
      <c r="N4480">
        <v>0</v>
      </c>
      <c r="O4480">
        <v>1</v>
      </c>
      <c r="P4480">
        <v>1</v>
      </c>
      <c r="Q4480">
        <v>1</v>
      </c>
      <c r="R4480">
        <v>1</v>
      </c>
      <c r="S4480" t="s">
        <v>3093</v>
      </c>
    </row>
    <row r="4481" spans="1:20" x14ac:dyDescent="0.25">
      <c r="A4481" t="s">
        <v>3086</v>
      </c>
      <c r="B4481" t="s">
        <v>3087</v>
      </c>
      <c r="C4481" t="s">
        <v>7053</v>
      </c>
      <c r="D4481" t="s">
        <v>30</v>
      </c>
      <c r="E4481" s="1">
        <v>8.9999999999999995E-15</v>
      </c>
      <c r="F4481" t="s">
        <v>202</v>
      </c>
      <c r="G4481" t="s">
        <v>178</v>
      </c>
      <c r="H4481" t="s">
        <v>2050</v>
      </c>
      <c r="I4481" t="s">
        <v>3381</v>
      </c>
      <c r="J4481" t="s">
        <v>42</v>
      </c>
      <c r="K4481" t="s">
        <v>154</v>
      </c>
      <c r="L4481">
        <v>4</v>
      </c>
      <c r="M4481">
        <v>0</v>
      </c>
      <c r="N4481">
        <v>0</v>
      </c>
      <c r="O4481">
        <v>4</v>
      </c>
      <c r="P4481">
        <v>4</v>
      </c>
      <c r="Q4481">
        <v>1</v>
      </c>
      <c r="R4481">
        <v>1</v>
      </c>
      <c r="S4481" t="s">
        <v>3093</v>
      </c>
    </row>
    <row r="4482" spans="1:20" x14ac:dyDescent="0.25">
      <c r="A4482" t="s">
        <v>5040</v>
      </c>
      <c r="B4482" t="s">
        <v>5041</v>
      </c>
      <c r="C4482" t="s">
        <v>13431</v>
      </c>
      <c r="D4482" t="s">
        <v>30</v>
      </c>
      <c r="E4482" t="s">
        <v>933</v>
      </c>
      <c r="F4482" t="s">
        <v>1733</v>
      </c>
      <c r="G4482" t="s">
        <v>42</v>
      </c>
      <c r="H4482" t="s">
        <v>604</v>
      </c>
      <c r="I4482" t="s">
        <v>813</v>
      </c>
      <c r="J4482" t="s">
        <v>42</v>
      </c>
      <c r="K4482" t="s">
        <v>561</v>
      </c>
      <c r="L4482">
        <v>6</v>
      </c>
      <c r="M4482">
        <v>0</v>
      </c>
      <c r="N4482">
        <v>0</v>
      </c>
      <c r="O4482">
        <v>6</v>
      </c>
      <c r="P4482">
        <v>6</v>
      </c>
      <c r="Q4482">
        <v>0</v>
      </c>
      <c r="R4482">
        <v>0</v>
      </c>
      <c r="S4482" t="s">
        <v>5044</v>
      </c>
      <c r="T4482" t="e">
        <f>-loop domain</f>
        <v>#NAME?</v>
      </c>
    </row>
    <row r="4483" spans="1:20" x14ac:dyDescent="0.25">
      <c r="A4483" t="s">
        <v>5040</v>
      </c>
      <c r="B4483" t="s">
        <v>5041</v>
      </c>
      <c r="C4483" t="s">
        <v>13788</v>
      </c>
      <c r="D4483" t="s">
        <v>30</v>
      </c>
      <c r="E4483" t="s">
        <v>2205</v>
      </c>
      <c r="F4483" t="s">
        <v>2206</v>
      </c>
      <c r="G4483" t="s">
        <v>1428</v>
      </c>
      <c r="H4483" t="s">
        <v>8581</v>
      </c>
      <c r="I4483" t="s">
        <v>856</v>
      </c>
      <c r="J4483" t="s">
        <v>42</v>
      </c>
      <c r="K4483" t="s">
        <v>376</v>
      </c>
      <c r="L4483">
        <v>3</v>
      </c>
      <c r="M4483">
        <v>0</v>
      </c>
      <c r="N4483">
        <v>0</v>
      </c>
      <c r="O4483">
        <v>3</v>
      </c>
      <c r="P4483">
        <v>3</v>
      </c>
      <c r="Q4483">
        <v>2</v>
      </c>
      <c r="R4483">
        <v>2</v>
      </c>
      <c r="S4483" t="s">
        <v>5044</v>
      </c>
      <c r="T4483" t="e">
        <f>-loop domain</f>
        <v>#NAME?</v>
      </c>
    </row>
    <row r="4484" spans="1:20" x14ac:dyDescent="0.25">
      <c r="A4484" t="s">
        <v>5040</v>
      </c>
      <c r="B4484" t="s">
        <v>5041</v>
      </c>
      <c r="C4484" t="s">
        <v>7046</v>
      </c>
      <c r="D4484" t="s">
        <v>30</v>
      </c>
      <c r="E4484" t="s">
        <v>1848</v>
      </c>
      <c r="F4484" t="s">
        <v>35</v>
      </c>
      <c r="G4484" t="s">
        <v>594</v>
      </c>
      <c r="H4484" t="s">
        <v>1230</v>
      </c>
      <c r="I4484" t="s">
        <v>329</v>
      </c>
      <c r="J4484" t="s">
        <v>42</v>
      </c>
      <c r="K4484" t="s">
        <v>678</v>
      </c>
      <c r="L4484">
        <v>3</v>
      </c>
      <c r="M4484">
        <v>0</v>
      </c>
      <c r="N4484">
        <v>0</v>
      </c>
      <c r="O4484">
        <v>3</v>
      </c>
      <c r="P4484">
        <v>3</v>
      </c>
      <c r="Q4484">
        <v>0</v>
      </c>
      <c r="R4484">
        <v>0</v>
      </c>
      <c r="S4484" t="s">
        <v>5044</v>
      </c>
      <c r="T4484" t="e">
        <f>-loop domain</f>
        <v>#NAME?</v>
      </c>
    </row>
    <row r="4485" spans="1:20" x14ac:dyDescent="0.25">
      <c r="A4485" t="s">
        <v>5040</v>
      </c>
      <c r="B4485" t="s">
        <v>5041</v>
      </c>
      <c r="C4485" t="s">
        <v>5027</v>
      </c>
      <c r="D4485" t="s">
        <v>30</v>
      </c>
      <c r="E4485" t="s">
        <v>5042</v>
      </c>
      <c r="F4485" t="s">
        <v>2605</v>
      </c>
      <c r="G4485" t="s">
        <v>42</v>
      </c>
      <c r="H4485" t="s">
        <v>5043</v>
      </c>
      <c r="I4485" t="s">
        <v>431</v>
      </c>
      <c r="J4485" t="s">
        <v>42</v>
      </c>
      <c r="K4485" t="s">
        <v>387</v>
      </c>
      <c r="L4485">
        <v>2</v>
      </c>
      <c r="M4485">
        <v>1</v>
      </c>
      <c r="N4485">
        <v>0</v>
      </c>
      <c r="O4485">
        <v>2</v>
      </c>
      <c r="P4485">
        <v>2</v>
      </c>
      <c r="Q4485">
        <v>2</v>
      </c>
      <c r="R4485">
        <v>2</v>
      </c>
      <c r="S4485" t="s">
        <v>5044</v>
      </c>
      <c r="T4485" t="e">
        <f>-loop domain</f>
        <v>#NAME?</v>
      </c>
    </row>
    <row r="4486" spans="1:20" x14ac:dyDescent="0.25">
      <c r="A4486" t="s">
        <v>5040</v>
      </c>
      <c r="B4486" t="s">
        <v>5041</v>
      </c>
      <c r="C4486" t="s">
        <v>12846</v>
      </c>
      <c r="D4486" t="s">
        <v>30</v>
      </c>
      <c r="E4486" t="s">
        <v>1152</v>
      </c>
      <c r="F4486" t="s">
        <v>425</v>
      </c>
      <c r="G4486" t="s">
        <v>33</v>
      </c>
      <c r="H4486" t="s">
        <v>3870</v>
      </c>
      <c r="I4486" t="s">
        <v>2506</v>
      </c>
      <c r="J4486" t="s">
        <v>33</v>
      </c>
      <c r="K4486" t="s">
        <v>163</v>
      </c>
      <c r="L4486">
        <v>1</v>
      </c>
      <c r="M4486">
        <v>1</v>
      </c>
      <c r="N4486">
        <v>0</v>
      </c>
      <c r="O4486">
        <v>1</v>
      </c>
      <c r="P4486">
        <v>1</v>
      </c>
      <c r="Q4486">
        <v>1</v>
      </c>
      <c r="R4486">
        <v>1</v>
      </c>
      <c r="S4486" t="s">
        <v>5044</v>
      </c>
      <c r="T4486" t="e">
        <f>-loop domain</f>
        <v>#NAME?</v>
      </c>
    </row>
    <row r="4487" spans="1:20" x14ac:dyDescent="0.25">
      <c r="A4487" t="s">
        <v>1062</v>
      </c>
      <c r="B4487" t="s">
        <v>1063</v>
      </c>
      <c r="C4487" t="s">
        <v>4223</v>
      </c>
      <c r="D4487" t="s">
        <v>30</v>
      </c>
      <c r="E4487" t="s">
        <v>4228</v>
      </c>
      <c r="F4487" t="s">
        <v>4131</v>
      </c>
      <c r="G4487" t="s">
        <v>42</v>
      </c>
      <c r="H4487" t="s">
        <v>4229</v>
      </c>
      <c r="I4487" t="s">
        <v>2296</v>
      </c>
      <c r="J4487" t="s">
        <v>42</v>
      </c>
      <c r="K4487" t="s">
        <v>513</v>
      </c>
      <c r="L4487">
        <v>1</v>
      </c>
      <c r="M4487">
        <v>0</v>
      </c>
      <c r="N4487">
        <v>0</v>
      </c>
      <c r="O4487">
        <v>1</v>
      </c>
      <c r="P4487">
        <v>1</v>
      </c>
      <c r="Q4487">
        <v>1</v>
      </c>
      <c r="R4487">
        <v>1</v>
      </c>
      <c r="S4487" t="s">
        <v>1069</v>
      </c>
    </row>
    <row r="4488" spans="1:20" x14ac:dyDescent="0.25">
      <c r="A4488" t="s">
        <v>1062</v>
      </c>
      <c r="B4488" t="s">
        <v>1063</v>
      </c>
      <c r="C4488" t="s">
        <v>7702</v>
      </c>
      <c r="D4488" t="s">
        <v>30</v>
      </c>
      <c r="E4488" t="s">
        <v>1862</v>
      </c>
      <c r="F4488" t="s">
        <v>3311</v>
      </c>
      <c r="G4488" t="s">
        <v>33</v>
      </c>
      <c r="H4488" t="s">
        <v>799</v>
      </c>
      <c r="I4488" t="s">
        <v>800</v>
      </c>
      <c r="J4488" t="s">
        <v>33</v>
      </c>
      <c r="K4488" t="s">
        <v>692</v>
      </c>
      <c r="L4488">
        <v>1</v>
      </c>
      <c r="M4488">
        <v>0</v>
      </c>
      <c r="N4488">
        <v>0</v>
      </c>
      <c r="O4488">
        <v>1</v>
      </c>
      <c r="P4488">
        <v>1</v>
      </c>
      <c r="Q4488">
        <v>1</v>
      </c>
      <c r="R4488">
        <v>1</v>
      </c>
      <c r="S4488" t="s">
        <v>1069</v>
      </c>
    </row>
    <row r="4489" spans="1:20" x14ac:dyDescent="0.25">
      <c r="A4489" t="s">
        <v>1062</v>
      </c>
      <c r="B4489" t="s">
        <v>1063</v>
      </c>
      <c r="C4489" t="s">
        <v>14843</v>
      </c>
      <c r="D4489" t="s">
        <v>30</v>
      </c>
      <c r="E4489" t="s">
        <v>880</v>
      </c>
      <c r="F4489" t="s">
        <v>3932</v>
      </c>
      <c r="G4489" t="s">
        <v>42</v>
      </c>
      <c r="H4489" t="s">
        <v>5088</v>
      </c>
      <c r="I4489" t="s">
        <v>2229</v>
      </c>
      <c r="J4489" t="s">
        <v>42</v>
      </c>
      <c r="K4489" t="s">
        <v>692</v>
      </c>
      <c r="L4489">
        <v>1</v>
      </c>
      <c r="M4489">
        <v>0</v>
      </c>
      <c r="N4489">
        <v>0</v>
      </c>
      <c r="O4489">
        <v>1</v>
      </c>
      <c r="P4489">
        <v>1</v>
      </c>
      <c r="Q4489">
        <v>1</v>
      </c>
      <c r="R4489">
        <v>1</v>
      </c>
      <c r="S4489" t="s">
        <v>1069</v>
      </c>
    </row>
    <row r="4490" spans="1:20" x14ac:dyDescent="0.25">
      <c r="A4490" t="s">
        <v>1062</v>
      </c>
      <c r="B4490" t="s">
        <v>1063</v>
      </c>
      <c r="C4490" t="s">
        <v>1064</v>
      </c>
      <c r="D4490" t="s">
        <v>30</v>
      </c>
      <c r="E4490" t="s">
        <v>1065</v>
      </c>
      <c r="F4490" t="s">
        <v>1066</v>
      </c>
      <c r="G4490" t="s">
        <v>42</v>
      </c>
      <c r="H4490" t="s">
        <v>1067</v>
      </c>
      <c r="I4490" t="s">
        <v>1068</v>
      </c>
      <c r="J4490" t="s">
        <v>42</v>
      </c>
      <c r="K4490" t="s">
        <v>628</v>
      </c>
      <c r="L4490">
        <v>1</v>
      </c>
      <c r="M4490">
        <v>0</v>
      </c>
      <c r="N4490">
        <v>0</v>
      </c>
      <c r="O4490">
        <v>1</v>
      </c>
      <c r="P4490">
        <v>1</v>
      </c>
      <c r="Q4490">
        <v>1</v>
      </c>
      <c r="R4490">
        <v>1</v>
      </c>
      <c r="S4490" t="s">
        <v>1069</v>
      </c>
    </row>
    <row r="4491" spans="1:20" x14ac:dyDescent="0.25">
      <c r="A4491" t="s">
        <v>1062</v>
      </c>
      <c r="B4491" t="s">
        <v>1063</v>
      </c>
      <c r="C4491" t="s">
        <v>5792</v>
      </c>
      <c r="D4491" t="s">
        <v>30</v>
      </c>
      <c r="E4491" t="s">
        <v>1082</v>
      </c>
      <c r="F4491" t="s">
        <v>5797</v>
      </c>
      <c r="G4491" t="s">
        <v>42</v>
      </c>
      <c r="H4491" t="s">
        <v>5798</v>
      </c>
      <c r="I4491" t="s">
        <v>883</v>
      </c>
      <c r="J4491" t="s">
        <v>42</v>
      </c>
      <c r="K4491" t="s">
        <v>36</v>
      </c>
      <c r="L4491">
        <v>2</v>
      </c>
      <c r="M4491">
        <v>0</v>
      </c>
      <c r="N4491">
        <v>0</v>
      </c>
      <c r="O4491">
        <v>2</v>
      </c>
      <c r="P4491">
        <v>2</v>
      </c>
      <c r="Q4491">
        <v>1</v>
      </c>
      <c r="R4491">
        <v>1</v>
      </c>
      <c r="S4491" t="s">
        <v>1069</v>
      </c>
    </row>
    <row r="4492" spans="1:20" x14ac:dyDescent="0.25">
      <c r="A4492" t="s">
        <v>1062</v>
      </c>
      <c r="B4492" t="s">
        <v>1063</v>
      </c>
      <c r="C4492" t="s">
        <v>1741</v>
      </c>
      <c r="D4492" t="s">
        <v>30</v>
      </c>
      <c r="E4492" t="s">
        <v>1758</v>
      </c>
      <c r="F4492" t="s">
        <v>1759</v>
      </c>
      <c r="G4492" t="s">
        <v>42</v>
      </c>
      <c r="H4492" t="s">
        <v>1760</v>
      </c>
      <c r="I4492" t="s">
        <v>1761</v>
      </c>
      <c r="J4492" t="s">
        <v>42</v>
      </c>
      <c r="K4492" t="s">
        <v>122</v>
      </c>
      <c r="L4492">
        <v>1</v>
      </c>
      <c r="M4492">
        <v>0</v>
      </c>
      <c r="N4492">
        <v>0</v>
      </c>
      <c r="O4492">
        <v>1</v>
      </c>
      <c r="P4492">
        <v>1</v>
      </c>
      <c r="Q4492">
        <v>1</v>
      </c>
      <c r="R4492">
        <v>1</v>
      </c>
      <c r="S4492" t="s">
        <v>1069</v>
      </c>
    </row>
    <row r="4493" spans="1:20" x14ac:dyDescent="0.25">
      <c r="A4493" t="s">
        <v>1062</v>
      </c>
      <c r="B4493" t="s">
        <v>1063</v>
      </c>
      <c r="C4493" t="s">
        <v>2715</v>
      </c>
      <c r="D4493" t="s">
        <v>30</v>
      </c>
      <c r="E4493" t="s">
        <v>1960</v>
      </c>
      <c r="F4493" t="s">
        <v>2725</v>
      </c>
      <c r="G4493" t="s">
        <v>42</v>
      </c>
      <c r="H4493" t="s">
        <v>1539</v>
      </c>
      <c r="I4493" t="s">
        <v>1054</v>
      </c>
      <c r="J4493" t="s">
        <v>42</v>
      </c>
      <c r="K4493" t="s">
        <v>513</v>
      </c>
      <c r="L4493">
        <v>1</v>
      </c>
      <c r="M4493">
        <v>0</v>
      </c>
      <c r="N4493">
        <v>0</v>
      </c>
      <c r="O4493">
        <v>1</v>
      </c>
      <c r="P4493">
        <v>1</v>
      </c>
      <c r="Q4493">
        <v>1</v>
      </c>
      <c r="R4493">
        <v>1</v>
      </c>
      <c r="S4493" t="s">
        <v>1069</v>
      </c>
    </row>
    <row r="4494" spans="1:20" x14ac:dyDescent="0.25">
      <c r="A4494" t="s">
        <v>1062</v>
      </c>
      <c r="B4494" t="s">
        <v>1063</v>
      </c>
      <c r="C4494" t="s">
        <v>7224</v>
      </c>
      <c r="D4494" t="s">
        <v>30</v>
      </c>
      <c r="E4494" t="s">
        <v>2438</v>
      </c>
      <c r="F4494" t="s">
        <v>593</v>
      </c>
      <c r="G4494" t="s">
        <v>42</v>
      </c>
      <c r="H4494" t="s">
        <v>418</v>
      </c>
      <c r="I4494" t="s">
        <v>870</v>
      </c>
      <c r="J4494" t="s">
        <v>42</v>
      </c>
      <c r="K4494" t="s">
        <v>692</v>
      </c>
      <c r="L4494">
        <v>1</v>
      </c>
      <c r="M4494">
        <v>0</v>
      </c>
      <c r="N4494">
        <v>0</v>
      </c>
      <c r="O4494">
        <v>1</v>
      </c>
      <c r="P4494">
        <v>1</v>
      </c>
      <c r="Q4494">
        <v>1</v>
      </c>
      <c r="R4494">
        <v>1</v>
      </c>
      <c r="S4494" t="s">
        <v>1069</v>
      </c>
    </row>
    <row r="4495" spans="1:20" x14ac:dyDescent="0.25">
      <c r="A4495" t="s">
        <v>1062</v>
      </c>
      <c r="B4495" t="s">
        <v>1063</v>
      </c>
      <c r="C4495" t="s">
        <v>10031</v>
      </c>
      <c r="D4495" t="s">
        <v>30</v>
      </c>
      <c r="E4495" t="s">
        <v>10038</v>
      </c>
      <c r="F4495" t="s">
        <v>4572</v>
      </c>
      <c r="G4495" t="s">
        <v>42</v>
      </c>
      <c r="H4495" t="s">
        <v>4132</v>
      </c>
      <c r="I4495" t="s">
        <v>959</v>
      </c>
      <c r="J4495" t="s">
        <v>42</v>
      </c>
      <c r="K4495" t="s">
        <v>88</v>
      </c>
      <c r="L4495">
        <v>1</v>
      </c>
      <c r="M4495">
        <v>0</v>
      </c>
      <c r="N4495">
        <v>0</v>
      </c>
      <c r="O4495">
        <v>1</v>
      </c>
      <c r="P4495">
        <v>1</v>
      </c>
      <c r="Q4495">
        <v>1</v>
      </c>
      <c r="R4495">
        <v>1</v>
      </c>
      <c r="S4495" t="s">
        <v>1069</v>
      </c>
    </row>
    <row r="4496" spans="1:20" x14ac:dyDescent="0.25">
      <c r="A4496" t="s">
        <v>1062</v>
      </c>
      <c r="B4496" t="s">
        <v>1063</v>
      </c>
      <c r="C4496" t="s">
        <v>12965</v>
      </c>
      <c r="D4496" t="s">
        <v>30</v>
      </c>
      <c r="E4496" t="s">
        <v>10309</v>
      </c>
      <c r="F4496" t="s">
        <v>1478</v>
      </c>
      <c r="G4496" t="s">
        <v>42</v>
      </c>
      <c r="H4496" t="s">
        <v>4717</v>
      </c>
      <c r="I4496" t="s">
        <v>5174</v>
      </c>
      <c r="J4496" t="s">
        <v>42</v>
      </c>
      <c r="K4496" t="s">
        <v>151</v>
      </c>
      <c r="L4496">
        <v>2</v>
      </c>
      <c r="M4496">
        <v>0</v>
      </c>
      <c r="N4496">
        <v>0</v>
      </c>
      <c r="O4496">
        <v>2</v>
      </c>
      <c r="P4496">
        <v>2</v>
      </c>
      <c r="Q4496">
        <v>1</v>
      </c>
      <c r="R4496">
        <v>1</v>
      </c>
      <c r="S4496" t="s">
        <v>1069</v>
      </c>
    </row>
    <row r="4497" spans="1:20" x14ac:dyDescent="0.25">
      <c r="A4497" t="s">
        <v>1062</v>
      </c>
      <c r="B4497" t="s">
        <v>1063</v>
      </c>
      <c r="C4497" t="s">
        <v>13711</v>
      </c>
      <c r="D4497" t="s">
        <v>30</v>
      </c>
      <c r="E4497" t="s">
        <v>1841</v>
      </c>
      <c r="F4497" t="s">
        <v>1842</v>
      </c>
      <c r="G4497" t="s">
        <v>42</v>
      </c>
      <c r="H4497" t="s">
        <v>2889</v>
      </c>
      <c r="I4497" t="s">
        <v>1135</v>
      </c>
      <c r="J4497" t="s">
        <v>42</v>
      </c>
      <c r="K4497" t="s">
        <v>36</v>
      </c>
      <c r="L4497">
        <v>1</v>
      </c>
      <c r="M4497">
        <v>0</v>
      </c>
      <c r="N4497">
        <v>0</v>
      </c>
      <c r="O4497">
        <v>1</v>
      </c>
      <c r="P4497">
        <v>1</v>
      </c>
      <c r="Q4497">
        <v>1</v>
      </c>
      <c r="R4497">
        <v>1</v>
      </c>
      <c r="S4497" t="s">
        <v>1069</v>
      </c>
    </row>
    <row r="4498" spans="1:20" x14ac:dyDescent="0.25">
      <c r="A4498" t="s">
        <v>1062</v>
      </c>
      <c r="B4498" t="s">
        <v>1063</v>
      </c>
      <c r="C4498" t="s">
        <v>1865</v>
      </c>
      <c r="D4498" t="s">
        <v>30</v>
      </c>
      <c r="E4498" t="s">
        <v>1866</v>
      </c>
      <c r="F4498" t="s">
        <v>1867</v>
      </c>
      <c r="G4498" t="s">
        <v>42</v>
      </c>
      <c r="H4498" t="s">
        <v>1868</v>
      </c>
      <c r="I4498" t="s">
        <v>1869</v>
      </c>
      <c r="J4498" t="s">
        <v>42</v>
      </c>
      <c r="K4498" t="s">
        <v>88</v>
      </c>
      <c r="L4498">
        <v>1</v>
      </c>
      <c r="M4498">
        <v>0</v>
      </c>
      <c r="N4498">
        <v>0</v>
      </c>
      <c r="O4498">
        <v>1</v>
      </c>
      <c r="P4498">
        <v>1</v>
      </c>
      <c r="Q4498">
        <v>1</v>
      </c>
      <c r="R4498">
        <v>1</v>
      </c>
      <c r="S4498" t="s">
        <v>1069</v>
      </c>
    </row>
    <row r="4499" spans="1:20" x14ac:dyDescent="0.25">
      <c r="A4499" t="s">
        <v>7708</v>
      </c>
      <c r="B4499" t="s">
        <v>7709</v>
      </c>
      <c r="C4499" t="s">
        <v>7702</v>
      </c>
      <c r="D4499" t="s">
        <v>30</v>
      </c>
      <c r="E4499" s="1">
        <v>1.9999999999999999E-6</v>
      </c>
      <c r="F4499" t="s">
        <v>4120</v>
      </c>
      <c r="G4499" t="s">
        <v>42</v>
      </c>
      <c r="H4499" t="s">
        <v>4025</v>
      </c>
      <c r="I4499" t="s">
        <v>623</v>
      </c>
      <c r="J4499" t="s">
        <v>42</v>
      </c>
      <c r="K4499" t="s">
        <v>88</v>
      </c>
      <c r="L4499">
        <v>1</v>
      </c>
      <c r="M4499">
        <v>0</v>
      </c>
      <c r="N4499">
        <v>0</v>
      </c>
      <c r="O4499">
        <v>1</v>
      </c>
      <c r="P4499">
        <v>1</v>
      </c>
      <c r="Q4499">
        <v>0</v>
      </c>
      <c r="R4499">
        <v>0</v>
      </c>
      <c r="S4499" t="s">
        <v>1069</v>
      </c>
    </row>
    <row r="4500" spans="1:20" x14ac:dyDescent="0.25">
      <c r="A4500" t="s">
        <v>949</v>
      </c>
      <c r="B4500" t="s">
        <v>950</v>
      </c>
      <c r="C4500" t="s">
        <v>1336</v>
      </c>
      <c r="D4500" t="s">
        <v>30</v>
      </c>
      <c r="E4500" t="s">
        <v>1337</v>
      </c>
      <c r="F4500" t="s">
        <v>1338</v>
      </c>
      <c r="G4500" t="s">
        <v>42</v>
      </c>
      <c r="H4500" t="s">
        <v>1339</v>
      </c>
      <c r="I4500" t="s">
        <v>1340</v>
      </c>
      <c r="J4500" t="s">
        <v>42</v>
      </c>
      <c r="K4500" t="s">
        <v>692</v>
      </c>
      <c r="L4500">
        <v>1</v>
      </c>
      <c r="M4500">
        <v>0</v>
      </c>
      <c r="N4500">
        <v>0</v>
      </c>
      <c r="O4500">
        <v>1</v>
      </c>
      <c r="P4500">
        <v>1</v>
      </c>
      <c r="Q4500">
        <v>1</v>
      </c>
      <c r="R4500">
        <v>1</v>
      </c>
      <c r="S4500" t="s">
        <v>954</v>
      </c>
      <c r="T4500" t="s">
        <v>955</v>
      </c>
    </row>
    <row r="4501" spans="1:20" x14ac:dyDescent="0.25">
      <c r="A4501" t="s">
        <v>949</v>
      </c>
      <c r="B4501" t="s">
        <v>950</v>
      </c>
      <c r="C4501" t="s">
        <v>9229</v>
      </c>
      <c r="D4501" t="s">
        <v>30</v>
      </c>
      <c r="E4501" t="s">
        <v>9231</v>
      </c>
      <c r="F4501" t="s">
        <v>1253</v>
      </c>
      <c r="G4501" t="s">
        <v>42</v>
      </c>
      <c r="H4501" t="s">
        <v>3375</v>
      </c>
      <c r="I4501" t="s">
        <v>3800</v>
      </c>
      <c r="J4501" t="s">
        <v>42</v>
      </c>
      <c r="K4501" t="s">
        <v>446</v>
      </c>
      <c r="L4501">
        <v>4</v>
      </c>
      <c r="M4501">
        <v>0</v>
      </c>
      <c r="N4501">
        <v>0</v>
      </c>
      <c r="O4501">
        <v>4</v>
      </c>
      <c r="P4501">
        <v>4</v>
      </c>
      <c r="Q4501">
        <v>1</v>
      </c>
      <c r="R4501">
        <v>1</v>
      </c>
      <c r="S4501" t="s">
        <v>954</v>
      </c>
      <c r="T4501" t="s">
        <v>955</v>
      </c>
    </row>
    <row r="4502" spans="1:20" x14ac:dyDescent="0.25">
      <c r="A4502" t="s">
        <v>949</v>
      </c>
      <c r="B4502" t="s">
        <v>950</v>
      </c>
      <c r="C4502" t="s">
        <v>1046</v>
      </c>
      <c r="D4502" t="s">
        <v>30</v>
      </c>
      <c r="E4502" t="s">
        <v>1047</v>
      </c>
      <c r="F4502" t="s">
        <v>1048</v>
      </c>
      <c r="G4502" t="s">
        <v>42</v>
      </c>
      <c r="H4502" t="s">
        <v>1049</v>
      </c>
      <c r="I4502" t="s">
        <v>1050</v>
      </c>
      <c r="J4502" t="s">
        <v>42</v>
      </c>
      <c r="K4502" t="s">
        <v>604</v>
      </c>
      <c r="L4502">
        <v>1</v>
      </c>
      <c r="M4502">
        <v>0</v>
      </c>
      <c r="N4502">
        <v>0</v>
      </c>
      <c r="O4502">
        <v>1</v>
      </c>
      <c r="P4502">
        <v>1</v>
      </c>
      <c r="Q4502">
        <v>1</v>
      </c>
      <c r="R4502">
        <v>1</v>
      </c>
      <c r="S4502" t="s">
        <v>954</v>
      </c>
      <c r="T4502" t="s">
        <v>955</v>
      </c>
    </row>
    <row r="4503" spans="1:20" x14ac:dyDescent="0.25">
      <c r="A4503" t="s">
        <v>949</v>
      </c>
      <c r="B4503" t="s">
        <v>950</v>
      </c>
      <c r="C4503" t="s">
        <v>3571</v>
      </c>
      <c r="D4503" t="s">
        <v>30</v>
      </c>
      <c r="E4503" t="s">
        <v>3444</v>
      </c>
      <c r="F4503" t="s">
        <v>3445</v>
      </c>
      <c r="G4503" t="s">
        <v>42</v>
      </c>
      <c r="H4503" t="s">
        <v>3572</v>
      </c>
      <c r="I4503" t="s">
        <v>3573</v>
      </c>
      <c r="J4503" t="s">
        <v>42</v>
      </c>
      <c r="K4503" t="s">
        <v>60</v>
      </c>
      <c r="L4503">
        <v>1</v>
      </c>
      <c r="M4503">
        <v>0</v>
      </c>
      <c r="N4503">
        <v>0</v>
      </c>
      <c r="O4503">
        <v>1</v>
      </c>
      <c r="P4503">
        <v>1</v>
      </c>
      <c r="Q4503">
        <v>1</v>
      </c>
      <c r="R4503">
        <v>1</v>
      </c>
      <c r="S4503" t="s">
        <v>954</v>
      </c>
      <c r="T4503" t="s">
        <v>955</v>
      </c>
    </row>
    <row r="4504" spans="1:20" x14ac:dyDescent="0.25">
      <c r="A4504" t="s">
        <v>949</v>
      </c>
      <c r="B4504" t="s">
        <v>950</v>
      </c>
      <c r="C4504" t="s">
        <v>13637</v>
      </c>
      <c r="D4504" t="s">
        <v>30</v>
      </c>
      <c r="E4504" t="s">
        <v>929</v>
      </c>
      <c r="F4504" t="s">
        <v>1869</v>
      </c>
      <c r="G4504" t="s">
        <v>42</v>
      </c>
      <c r="H4504" t="s">
        <v>13641</v>
      </c>
      <c r="I4504" t="s">
        <v>4984</v>
      </c>
      <c r="J4504" t="s">
        <v>33</v>
      </c>
      <c r="K4504" t="s">
        <v>163</v>
      </c>
      <c r="L4504">
        <v>2</v>
      </c>
      <c r="M4504">
        <v>0</v>
      </c>
      <c r="N4504">
        <v>0</v>
      </c>
      <c r="O4504">
        <v>2</v>
      </c>
      <c r="P4504">
        <v>2</v>
      </c>
      <c r="Q4504">
        <v>2</v>
      </c>
      <c r="R4504">
        <v>2</v>
      </c>
      <c r="S4504" t="s">
        <v>954</v>
      </c>
      <c r="T4504" t="s">
        <v>955</v>
      </c>
    </row>
    <row r="4505" spans="1:20" x14ac:dyDescent="0.25">
      <c r="A4505" t="s">
        <v>949</v>
      </c>
      <c r="B4505" t="s">
        <v>950</v>
      </c>
      <c r="C4505" t="s">
        <v>3502</v>
      </c>
      <c r="D4505" t="s">
        <v>30</v>
      </c>
      <c r="E4505" t="s">
        <v>1258</v>
      </c>
      <c r="F4505" t="s">
        <v>2072</v>
      </c>
      <c r="G4505" t="s">
        <v>42</v>
      </c>
      <c r="H4505" t="s">
        <v>3503</v>
      </c>
      <c r="I4505" t="s">
        <v>3504</v>
      </c>
      <c r="J4505" t="s">
        <v>42</v>
      </c>
      <c r="K4505" t="s">
        <v>513</v>
      </c>
      <c r="L4505">
        <v>1</v>
      </c>
      <c r="M4505">
        <v>0</v>
      </c>
      <c r="N4505">
        <v>0</v>
      </c>
      <c r="O4505">
        <v>1</v>
      </c>
      <c r="P4505">
        <v>1</v>
      </c>
      <c r="Q4505">
        <v>1</v>
      </c>
      <c r="R4505">
        <v>1</v>
      </c>
      <c r="S4505" t="s">
        <v>954</v>
      </c>
      <c r="T4505" t="s">
        <v>955</v>
      </c>
    </row>
    <row r="4506" spans="1:20" x14ac:dyDescent="0.25">
      <c r="A4506" t="s">
        <v>949</v>
      </c>
      <c r="B4506" t="s">
        <v>950</v>
      </c>
      <c r="C4506" t="s">
        <v>11456</v>
      </c>
      <c r="D4506" t="s">
        <v>30</v>
      </c>
      <c r="E4506" t="s">
        <v>10160</v>
      </c>
      <c r="F4506" t="s">
        <v>4984</v>
      </c>
      <c r="G4506" t="s">
        <v>42</v>
      </c>
      <c r="H4506" t="s">
        <v>1673</v>
      </c>
      <c r="I4506" t="s">
        <v>501</v>
      </c>
      <c r="J4506" t="s">
        <v>42</v>
      </c>
      <c r="K4506" t="s">
        <v>60</v>
      </c>
      <c r="L4506">
        <v>1</v>
      </c>
      <c r="M4506">
        <v>0</v>
      </c>
      <c r="N4506">
        <v>0</v>
      </c>
      <c r="O4506">
        <v>1</v>
      </c>
      <c r="P4506">
        <v>1</v>
      </c>
      <c r="Q4506">
        <v>1</v>
      </c>
      <c r="R4506">
        <v>1</v>
      </c>
      <c r="S4506" t="s">
        <v>954</v>
      </c>
      <c r="T4506" t="s">
        <v>955</v>
      </c>
    </row>
    <row r="4507" spans="1:20" x14ac:dyDescent="0.25">
      <c r="A4507" t="s">
        <v>949</v>
      </c>
      <c r="B4507" t="s">
        <v>950</v>
      </c>
      <c r="C4507" t="s">
        <v>987</v>
      </c>
      <c r="D4507" t="s">
        <v>30</v>
      </c>
      <c r="E4507" t="s">
        <v>988</v>
      </c>
      <c r="F4507" t="s">
        <v>989</v>
      </c>
      <c r="G4507" t="s">
        <v>42</v>
      </c>
      <c r="H4507" s="1">
        <v>3.0000000000000002E-44</v>
      </c>
      <c r="I4507" t="s">
        <v>990</v>
      </c>
      <c r="J4507" t="s">
        <v>42</v>
      </c>
      <c r="K4507" t="s">
        <v>513</v>
      </c>
      <c r="L4507">
        <v>1</v>
      </c>
      <c r="M4507">
        <v>0</v>
      </c>
      <c r="N4507">
        <v>0</v>
      </c>
      <c r="O4507">
        <v>1</v>
      </c>
      <c r="P4507">
        <v>1</v>
      </c>
      <c r="Q4507">
        <v>1</v>
      </c>
      <c r="R4507">
        <v>1</v>
      </c>
      <c r="S4507" t="s">
        <v>954</v>
      </c>
      <c r="T4507" t="s">
        <v>955</v>
      </c>
    </row>
    <row r="4508" spans="1:20" x14ac:dyDescent="0.25">
      <c r="A4508" t="s">
        <v>949</v>
      </c>
      <c r="B4508" t="s">
        <v>950</v>
      </c>
      <c r="C4508" t="s">
        <v>6028</v>
      </c>
      <c r="D4508" t="s">
        <v>30</v>
      </c>
      <c r="E4508" s="1">
        <v>3E-34</v>
      </c>
      <c r="F4508" t="s">
        <v>6029</v>
      </c>
      <c r="G4508" t="s">
        <v>42</v>
      </c>
      <c r="H4508" t="s">
        <v>6030</v>
      </c>
      <c r="I4508" t="s">
        <v>6031</v>
      </c>
      <c r="J4508" t="s">
        <v>42</v>
      </c>
      <c r="K4508" t="s">
        <v>513</v>
      </c>
      <c r="L4508">
        <v>1</v>
      </c>
      <c r="M4508">
        <v>0</v>
      </c>
      <c r="N4508">
        <v>0</v>
      </c>
      <c r="O4508">
        <v>1</v>
      </c>
      <c r="P4508">
        <v>1</v>
      </c>
      <c r="Q4508">
        <v>1</v>
      </c>
      <c r="R4508">
        <v>1</v>
      </c>
      <c r="S4508" t="s">
        <v>954</v>
      </c>
      <c r="T4508" t="s">
        <v>955</v>
      </c>
    </row>
    <row r="4509" spans="1:20" x14ac:dyDescent="0.25">
      <c r="A4509" t="s">
        <v>949</v>
      </c>
      <c r="B4509" t="s">
        <v>950</v>
      </c>
      <c r="C4509" t="s">
        <v>11635</v>
      </c>
      <c r="D4509" t="s">
        <v>30</v>
      </c>
      <c r="E4509" t="s">
        <v>11638</v>
      </c>
      <c r="F4509" t="s">
        <v>1081</v>
      </c>
      <c r="G4509" t="s">
        <v>42</v>
      </c>
      <c r="H4509" t="s">
        <v>2159</v>
      </c>
      <c r="I4509" t="s">
        <v>5828</v>
      </c>
      <c r="J4509" t="s">
        <v>42</v>
      </c>
      <c r="K4509" t="s">
        <v>604</v>
      </c>
      <c r="L4509">
        <v>1</v>
      </c>
      <c r="M4509">
        <v>0</v>
      </c>
      <c r="N4509">
        <v>0</v>
      </c>
      <c r="O4509">
        <v>1</v>
      </c>
      <c r="P4509">
        <v>1</v>
      </c>
      <c r="Q4509">
        <v>1</v>
      </c>
      <c r="R4509">
        <v>1</v>
      </c>
      <c r="S4509" t="s">
        <v>954</v>
      </c>
      <c r="T4509" t="s">
        <v>955</v>
      </c>
    </row>
    <row r="4510" spans="1:20" x14ac:dyDescent="0.25">
      <c r="A4510" t="s">
        <v>949</v>
      </c>
      <c r="B4510" t="s">
        <v>950</v>
      </c>
      <c r="C4510" t="s">
        <v>4329</v>
      </c>
      <c r="D4510" t="s">
        <v>30</v>
      </c>
      <c r="E4510" t="s">
        <v>4330</v>
      </c>
      <c r="F4510" t="s">
        <v>4331</v>
      </c>
      <c r="G4510" t="s">
        <v>42</v>
      </c>
      <c r="H4510" s="1">
        <v>4E-41</v>
      </c>
      <c r="I4510" t="s">
        <v>4332</v>
      </c>
      <c r="J4510" t="s">
        <v>42</v>
      </c>
      <c r="K4510" t="s">
        <v>604</v>
      </c>
      <c r="L4510">
        <v>1</v>
      </c>
      <c r="M4510">
        <v>0</v>
      </c>
      <c r="N4510">
        <v>0</v>
      </c>
      <c r="O4510">
        <v>1</v>
      </c>
      <c r="P4510">
        <v>1</v>
      </c>
      <c r="Q4510">
        <v>1</v>
      </c>
      <c r="R4510">
        <v>1</v>
      </c>
      <c r="S4510" t="s">
        <v>954</v>
      </c>
      <c r="T4510" t="s">
        <v>955</v>
      </c>
    </row>
    <row r="4511" spans="1:20" x14ac:dyDescent="0.25">
      <c r="A4511" t="s">
        <v>949</v>
      </c>
      <c r="B4511" t="s">
        <v>950</v>
      </c>
      <c r="C4511" t="s">
        <v>1390</v>
      </c>
      <c r="D4511" t="s">
        <v>30</v>
      </c>
      <c r="E4511" t="s">
        <v>1391</v>
      </c>
      <c r="F4511" t="s">
        <v>1392</v>
      </c>
      <c r="G4511" t="s">
        <v>42</v>
      </c>
      <c r="H4511" t="s">
        <v>1393</v>
      </c>
      <c r="I4511" t="s">
        <v>1394</v>
      </c>
      <c r="J4511" t="s">
        <v>42</v>
      </c>
      <c r="K4511" t="s">
        <v>88</v>
      </c>
      <c r="L4511">
        <v>2</v>
      </c>
      <c r="M4511">
        <v>0</v>
      </c>
      <c r="N4511">
        <v>0</v>
      </c>
      <c r="O4511">
        <v>2</v>
      </c>
      <c r="P4511">
        <v>2</v>
      </c>
      <c r="Q4511">
        <v>1</v>
      </c>
      <c r="R4511">
        <v>1</v>
      </c>
      <c r="S4511" t="s">
        <v>954</v>
      </c>
      <c r="T4511" t="s">
        <v>955</v>
      </c>
    </row>
    <row r="4512" spans="1:20" x14ac:dyDescent="0.25">
      <c r="A4512" t="s">
        <v>949</v>
      </c>
      <c r="B4512" t="s">
        <v>950</v>
      </c>
      <c r="C4512" t="s">
        <v>3841</v>
      </c>
      <c r="D4512" t="s">
        <v>30</v>
      </c>
      <c r="E4512" t="s">
        <v>3842</v>
      </c>
      <c r="F4512" t="s">
        <v>3843</v>
      </c>
      <c r="G4512" t="s">
        <v>42</v>
      </c>
      <c r="H4512" t="s">
        <v>3844</v>
      </c>
      <c r="I4512" t="s">
        <v>3845</v>
      </c>
      <c r="J4512" t="s">
        <v>42</v>
      </c>
      <c r="K4512" t="s">
        <v>513</v>
      </c>
      <c r="L4512">
        <v>1</v>
      </c>
      <c r="M4512">
        <v>0</v>
      </c>
      <c r="N4512">
        <v>0</v>
      </c>
      <c r="O4512">
        <v>1</v>
      </c>
      <c r="P4512">
        <v>1</v>
      </c>
      <c r="Q4512">
        <v>1</v>
      </c>
      <c r="R4512">
        <v>1</v>
      </c>
      <c r="S4512" t="s">
        <v>954</v>
      </c>
      <c r="T4512" t="s">
        <v>955</v>
      </c>
    </row>
    <row r="4513" spans="1:20" x14ac:dyDescent="0.25">
      <c r="A4513" t="s">
        <v>949</v>
      </c>
      <c r="B4513" t="s">
        <v>950</v>
      </c>
      <c r="C4513" t="s">
        <v>9514</v>
      </c>
      <c r="D4513" t="s">
        <v>30</v>
      </c>
      <c r="E4513" t="s">
        <v>9231</v>
      </c>
      <c r="F4513" t="s">
        <v>1253</v>
      </c>
      <c r="G4513" t="s">
        <v>42</v>
      </c>
      <c r="H4513" t="s">
        <v>562</v>
      </c>
      <c r="I4513" t="s">
        <v>4455</v>
      </c>
      <c r="J4513" t="s">
        <v>42</v>
      </c>
      <c r="K4513" t="s">
        <v>122</v>
      </c>
      <c r="L4513">
        <v>1</v>
      </c>
      <c r="M4513">
        <v>0</v>
      </c>
      <c r="N4513">
        <v>0</v>
      </c>
      <c r="O4513">
        <v>1</v>
      </c>
      <c r="P4513">
        <v>1</v>
      </c>
      <c r="Q4513">
        <v>1</v>
      </c>
      <c r="R4513">
        <v>1</v>
      </c>
      <c r="S4513" t="s">
        <v>954</v>
      </c>
      <c r="T4513" t="s">
        <v>955</v>
      </c>
    </row>
    <row r="4514" spans="1:20" x14ac:dyDescent="0.25">
      <c r="A4514" t="s">
        <v>949</v>
      </c>
      <c r="B4514" t="s">
        <v>950</v>
      </c>
      <c r="C4514" t="s">
        <v>1369</v>
      </c>
      <c r="D4514" t="s">
        <v>30</v>
      </c>
      <c r="E4514" t="s">
        <v>1382</v>
      </c>
      <c r="F4514" t="s">
        <v>1383</v>
      </c>
      <c r="G4514" t="s">
        <v>42</v>
      </c>
      <c r="H4514" t="s">
        <v>1320</v>
      </c>
      <c r="I4514" t="s">
        <v>1384</v>
      </c>
      <c r="J4514" t="s">
        <v>42</v>
      </c>
      <c r="K4514" t="s">
        <v>513</v>
      </c>
      <c r="L4514">
        <v>1</v>
      </c>
      <c r="M4514">
        <v>0</v>
      </c>
      <c r="N4514">
        <v>0</v>
      </c>
      <c r="O4514">
        <v>1</v>
      </c>
      <c r="P4514">
        <v>1</v>
      </c>
      <c r="Q4514">
        <v>1</v>
      </c>
      <c r="R4514">
        <v>1</v>
      </c>
      <c r="S4514" t="s">
        <v>954</v>
      </c>
      <c r="T4514" t="s">
        <v>955</v>
      </c>
    </row>
    <row r="4515" spans="1:20" x14ac:dyDescent="0.25">
      <c r="A4515" t="s">
        <v>949</v>
      </c>
      <c r="B4515" t="s">
        <v>950</v>
      </c>
      <c r="C4515" t="s">
        <v>10408</v>
      </c>
      <c r="D4515" t="s">
        <v>30</v>
      </c>
      <c r="E4515" s="1">
        <v>3E-10</v>
      </c>
      <c r="F4515" t="s">
        <v>470</v>
      </c>
      <c r="G4515" t="s">
        <v>42</v>
      </c>
      <c r="H4515" t="s">
        <v>8886</v>
      </c>
      <c r="I4515" t="s">
        <v>3100</v>
      </c>
      <c r="J4515" t="s">
        <v>42</v>
      </c>
      <c r="K4515" t="s">
        <v>60</v>
      </c>
      <c r="L4515">
        <v>1</v>
      </c>
      <c r="M4515">
        <v>0</v>
      </c>
      <c r="N4515">
        <v>0</v>
      </c>
      <c r="O4515">
        <v>1</v>
      </c>
      <c r="P4515">
        <v>1</v>
      </c>
      <c r="Q4515">
        <v>1</v>
      </c>
      <c r="R4515">
        <v>1</v>
      </c>
      <c r="S4515" t="s">
        <v>954</v>
      </c>
      <c r="T4515" t="s">
        <v>955</v>
      </c>
    </row>
    <row r="4516" spans="1:20" x14ac:dyDescent="0.25">
      <c r="A4516" t="s">
        <v>949</v>
      </c>
      <c r="B4516" t="s">
        <v>950</v>
      </c>
      <c r="C4516" t="s">
        <v>1690</v>
      </c>
      <c r="D4516" t="s">
        <v>30</v>
      </c>
      <c r="E4516" t="s">
        <v>1343</v>
      </c>
      <c r="F4516" t="s">
        <v>1703</v>
      </c>
      <c r="G4516" t="s">
        <v>42</v>
      </c>
      <c r="H4516" t="s">
        <v>1704</v>
      </c>
      <c r="I4516" t="s">
        <v>1705</v>
      </c>
      <c r="J4516" t="s">
        <v>42</v>
      </c>
      <c r="K4516" t="s">
        <v>88</v>
      </c>
      <c r="L4516">
        <v>1</v>
      </c>
      <c r="M4516">
        <v>0</v>
      </c>
      <c r="N4516">
        <v>0</v>
      </c>
      <c r="O4516">
        <v>1</v>
      </c>
      <c r="P4516">
        <v>1</v>
      </c>
      <c r="Q4516">
        <v>1</v>
      </c>
      <c r="R4516">
        <v>1</v>
      </c>
      <c r="S4516" t="s">
        <v>954</v>
      </c>
      <c r="T4516" t="s">
        <v>955</v>
      </c>
    </row>
    <row r="4517" spans="1:20" x14ac:dyDescent="0.25">
      <c r="A4517" t="s">
        <v>949</v>
      </c>
      <c r="B4517" t="s">
        <v>950</v>
      </c>
      <c r="C4517" t="s">
        <v>9381</v>
      </c>
      <c r="D4517" t="s">
        <v>30</v>
      </c>
      <c r="E4517" t="s">
        <v>214</v>
      </c>
      <c r="F4517" t="s">
        <v>1366</v>
      </c>
      <c r="G4517" t="s">
        <v>42</v>
      </c>
      <c r="H4517" t="s">
        <v>7650</v>
      </c>
      <c r="I4517" t="s">
        <v>3790</v>
      </c>
      <c r="J4517" t="s">
        <v>42</v>
      </c>
      <c r="K4517" t="s">
        <v>604</v>
      </c>
      <c r="L4517">
        <v>1</v>
      </c>
      <c r="M4517">
        <v>0</v>
      </c>
      <c r="N4517">
        <v>0</v>
      </c>
      <c r="O4517">
        <v>1</v>
      </c>
      <c r="P4517">
        <v>1</v>
      </c>
      <c r="Q4517">
        <v>1</v>
      </c>
      <c r="R4517">
        <v>1</v>
      </c>
      <c r="S4517" t="s">
        <v>954</v>
      </c>
      <c r="T4517" t="s">
        <v>955</v>
      </c>
    </row>
    <row r="4518" spans="1:20" x14ac:dyDescent="0.25">
      <c r="A4518" t="s">
        <v>949</v>
      </c>
      <c r="B4518" t="s">
        <v>950</v>
      </c>
      <c r="C4518" t="s">
        <v>5204</v>
      </c>
      <c r="D4518" t="s">
        <v>30</v>
      </c>
      <c r="E4518" t="s">
        <v>1539</v>
      </c>
      <c r="F4518" t="s">
        <v>1540</v>
      </c>
      <c r="G4518" t="s">
        <v>42</v>
      </c>
      <c r="H4518" t="s">
        <v>4303</v>
      </c>
      <c r="I4518" t="s">
        <v>431</v>
      </c>
      <c r="J4518" t="s">
        <v>42</v>
      </c>
      <c r="K4518" t="s">
        <v>1291</v>
      </c>
      <c r="L4518">
        <v>2</v>
      </c>
      <c r="M4518">
        <v>1</v>
      </c>
      <c r="N4518">
        <v>1</v>
      </c>
      <c r="O4518">
        <v>3</v>
      </c>
      <c r="P4518">
        <v>3</v>
      </c>
      <c r="Q4518">
        <v>0</v>
      </c>
      <c r="R4518">
        <v>0</v>
      </c>
      <c r="S4518" t="s">
        <v>954</v>
      </c>
      <c r="T4518" t="s">
        <v>955</v>
      </c>
    </row>
    <row r="4519" spans="1:20" x14ac:dyDescent="0.25">
      <c r="A4519" t="s">
        <v>949</v>
      </c>
      <c r="B4519" t="s">
        <v>950</v>
      </c>
      <c r="C4519" t="s">
        <v>1088</v>
      </c>
      <c r="D4519" t="s">
        <v>30</v>
      </c>
      <c r="E4519" t="s">
        <v>1089</v>
      </c>
      <c r="F4519" t="s">
        <v>1090</v>
      </c>
      <c r="G4519" t="s">
        <v>42</v>
      </c>
      <c r="H4519" s="1">
        <v>1.9999999999999999E-29</v>
      </c>
      <c r="I4519" t="s">
        <v>1091</v>
      </c>
      <c r="J4519" t="s">
        <v>42</v>
      </c>
      <c r="K4519" t="s">
        <v>604</v>
      </c>
      <c r="L4519">
        <v>1</v>
      </c>
      <c r="M4519">
        <v>0</v>
      </c>
      <c r="N4519">
        <v>0</v>
      </c>
      <c r="O4519">
        <v>1</v>
      </c>
      <c r="P4519">
        <v>1</v>
      </c>
      <c r="Q4519">
        <v>1</v>
      </c>
      <c r="R4519">
        <v>1</v>
      </c>
      <c r="S4519" t="s">
        <v>954</v>
      </c>
      <c r="T4519" t="s">
        <v>955</v>
      </c>
    </row>
    <row r="4520" spans="1:20" x14ac:dyDescent="0.25">
      <c r="A4520" t="s">
        <v>949</v>
      </c>
      <c r="B4520" t="s">
        <v>950</v>
      </c>
      <c r="C4520" t="s">
        <v>1794</v>
      </c>
      <c r="D4520" t="s">
        <v>30</v>
      </c>
      <c r="E4520" t="s">
        <v>1800</v>
      </c>
      <c r="F4520" t="s">
        <v>1801</v>
      </c>
      <c r="G4520" t="s">
        <v>33</v>
      </c>
      <c r="H4520" t="s">
        <v>1802</v>
      </c>
      <c r="I4520" t="s">
        <v>1803</v>
      </c>
      <c r="J4520" t="s">
        <v>42</v>
      </c>
      <c r="K4520" t="s">
        <v>114</v>
      </c>
      <c r="L4520">
        <v>2</v>
      </c>
      <c r="M4520">
        <v>1</v>
      </c>
      <c r="N4520">
        <v>0</v>
      </c>
      <c r="O4520">
        <v>2</v>
      </c>
      <c r="P4520">
        <v>2</v>
      </c>
      <c r="Q4520">
        <v>1</v>
      </c>
      <c r="R4520">
        <v>1</v>
      </c>
      <c r="S4520" t="s">
        <v>954</v>
      </c>
      <c r="T4520" t="s">
        <v>955</v>
      </c>
    </row>
    <row r="4521" spans="1:20" x14ac:dyDescent="0.25">
      <c r="A4521" t="s">
        <v>949</v>
      </c>
      <c r="B4521" t="s">
        <v>950</v>
      </c>
      <c r="C4521" t="s">
        <v>13656</v>
      </c>
      <c r="D4521" t="s">
        <v>30</v>
      </c>
      <c r="E4521" s="1">
        <v>9.9999999999999992E-25</v>
      </c>
      <c r="F4521" t="s">
        <v>2225</v>
      </c>
      <c r="G4521" t="s">
        <v>42</v>
      </c>
      <c r="H4521" t="s">
        <v>4229</v>
      </c>
      <c r="I4521" t="s">
        <v>959</v>
      </c>
      <c r="J4521" t="s">
        <v>42</v>
      </c>
      <c r="K4521" t="s">
        <v>60</v>
      </c>
      <c r="L4521">
        <v>1</v>
      </c>
      <c r="M4521">
        <v>0</v>
      </c>
      <c r="N4521">
        <v>0</v>
      </c>
      <c r="O4521">
        <v>1</v>
      </c>
      <c r="P4521">
        <v>1</v>
      </c>
      <c r="Q4521">
        <v>1</v>
      </c>
      <c r="R4521">
        <v>1</v>
      </c>
      <c r="S4521" t="s">
        <v>954</v>
      </c>
      <c r="T4521" t="s">
        <v>955</v>
      </c>
    </row>
    <row r="4522" spans="1:20" x14ac:dyDescent="0.25">
      <c r="A4522" t="s">
        <v>949</v>
      </c>
      <c r="B4522" t="s">
        <v>950</v>
      </c>
      <c r="C4522" t="s">
        <v>9383</v>
      </c>
      <c r="D4522" t="s">
        <v>30</v>
      </c>
      <c r="E4522" t="s">
        <v>1681</v>
      </c>
      <c r="F4522" t="s">
        <v>1957</v>
      </c>
      <c r="G4522" t="s">
        <v>42</v>
      </c>
      <c r="H4522" t="s">
        <v>9384</v>
      </c>
      <c r="I4522" t="s">
        <v>2595</v>
      </c>
      <c r="J4522" t="s">
        <v>42</v>
      </c>
      <c r="K4522" t="s">
        <v>513</v>
      </c>
      <c r="L4522">
        <v>1</v>
      </c>
      <c r="M4522">
        <v>0</v>
      </c>
      <c r="N4522">
        <v>0</v>
      </c>
      <c r="O4522">
        <v>1</v>
      </c>
      <c r="P4522">
        <v>1</v>
      </c>
      <c r="Q4522">
        <v>1</v>
      </c>
      <c r="R4522">
        <v>1</v>
      </c>
      <c r="S4522" t="s">
        <v>954</v>
      </c>
      <c r="T4522" t="s">
        <v>955</v>
      </c>
    </row>
    <row r="4523" spans="1:20" x14ac:dyDescent="0.25">
      <c r="A4523" t="s">
        <v>949</v>
      </c>
      <c r="B4523" t="s">
        <v>950</v>
      </c>
      <c r="C4523" t="s">
        <v>968</v>
      </c>
      <c r="D4523" t="s">
        <v>30</v>
      </c>
      <c r="E4523" t="s">
        <v>969</v>
      </c>
      <c r="F4523" t="s">
        <v>970</v>
      </c>
      <c r="G4523" t="s">
        <v>42</v>
      </c>
      <c r="H4523" t="s">
        <v>971</v>
      </c>
      <c r="I4523" t="s">
        <v>518</v>
      </c>
      <c r="J4523" t="s">
        <v>42</v>
      </c>
      <c r="K4523" t="s">
        <v>628</v>
      </c>
      <c r="L4523">
        <v>1</v>
      </c>
      <c r="M4523">
        <v>0</v>
      </c>
      <c r="N4523">
        <v>0</v>
      </c>
      <c r="O4523">
        <v>1</v>
      </c>
      <c r="P4523">
        <v>1</v>
      </c>
      <c r="Q4523">
        <v>1</v>
      </c>
      <c r="R4523">
        <v>1</v>
      </c>
      <c r="S4523" t="s">
        <v>954</v>
      </c>
      <c r="T4523" t="s">
        <v>955</v>
      </c>
    </row>
    <row r="4524" spans="1:20" x14ac:dyDescent="0.25">
      <c r="A4524" t="s">
        <v>949</v>
      </c>
      <c r="B4524" t="s">
        <v>950</v>
      </c>
      <c r="C4524" t="s">
        <v>10233</v>
      </c>
      <c r="D4524" t="s">
        <v>30</v>
      </c>
      <c r="E4524" t="s">
        <v>10235</v>
      </c>
      <c r="F4524" t="s">
        <v>3147</v>
      </c>
      <c r="G4524" t="s">
        <v>42</v>
      </c>
      <c r="H4524" t="s">
        <v>1673</v>
      </c>
      <c r="I4524" t="s">
        <v>501</v>
      </c>
      <c r="J4524" t="s">
        <v>42</v>
      </c>
      <c r="K4524" t="s">
        <v>60</v>
      </c>
      <c r="L4524">
        <v>1</v>
      </c>
      <c r="M4524">
        <v>0</v>
      </c>
      <c r="N4524">
        <v>0</v>
      </c>
      <c r="O4524">
        <v>1</v>
      </c>
      <c r="P4524">
        <v>1</v>
      </c>
      <c r="Q4524">
        <v>1</v>
      </c>
      <c r="R4524">
        <v>1</v>
      </c>
      <c r="S4524" t="s">
        <v>954</v>
      </c>
      <c r="T4524" t="s">
        <v>955</v>
      </c>
    </row>
    <row r="4525" spans="1:20" x14ac:dyDescent="0.25">
      <c r="A4525" t="s">
        <v>949</v>
      </c>
      <c r="B4525" t="s">
        <v>950</v>
      </c>
      <c r="C4525" t="s">
        <v>6803</v>
      </c>
      <c r="D4525" t="s">
        <v>30</v>
      </c>
      <c r="E4525" t="s">
        <v>3220</v>
      </c>
      <c r="F4525" t="s">
        <v>1398</v>
      </c>
      <c r="G4525" t="s">
        <v>42</v>
      </c>
      <c r="H4525" t="s">
        <v>1034</v>
      </c>
      <c r="I4525" t="s">
        <v>2527</v>
      </c>
      <c r="J4525" t="s">
        <v>42</v>
      </c>
      <c r="K4525" t="s">
        <v>114</v>
      </c>
      <c r="L4525">
        <v>2</v>
      </c>
      <c r="M4525">
        <v>1</v>
      </c>
      <c r="N4525">
        <v>1</v>
      </c>
      <c r="O4525">
        <v>3</v>
      </c>
      <c r="P4525">
        <v>3</v>
      </c>
      <c r="Q4525">
        <v>0</v>
      </c>
      <c r="R4525">
        <v>0</v>
      </c>
      <c r="S4525" t="s">
        <v>954</v>
      </c>
      <c r="T4525" t="s">
        <v>955</v>
      </c>
    </row>
    <row r="4526" spans="1:20" x14ac:dyDescent="0.25">
      <c r="A4526" t="s">
        <v>949</v>
      </c>
      <c r="B4526" t="s">
        <v>950</v>
      </c>
      <c r="C4526" t="s">
        <v>4570</v>
      </c>
      <c r="D4526" t="s">
        <v>30</v>
      </c>
      <c r="E4526" t="s">
        <v>4107</v>
      </c>
      <c r="F4526" t="s">
        <v>4579</v>
      </c>
      <c r="G4526" t="s">
        <v>42</v>
      </c>
      <c r="H4526" t="s">
        <v>1879</v>
      </c>
      <c r="I4526" t="s">
        <v>3780</v>
      </c>
      <c r="J4526" t="s">
        <v>42</v>
      </c>
      <c r="K4526" t="s">
        <v>88</v>
      </c>
      <c r="L4526">
        <v>1</v>
      </c>
      <c r="M4526">
        <v>0</v>
      </c>
      <c r="N4526">
        <v>0</v>
      </c>
      <c r="O4526">
        <v>1</v>
      </c>
      <c r="P4526">
        <v>1</v>
      </c>
      <c r="Q4526">
        <v>1</v>
      </c>
      <c r="R4526">
        <v>1</v>
      </c>
      <c r="S4526" t="s">
        <v>954</v>
      </c>
      <c r="T4526" t="s">
        <v>955</v>
      </c>
    </row>
    <row r="4527" spans="1:20" x14ac:dyDescent="0.25">
      <c r="A4527" t="s">
        <v>949</v>
      </c>
      <c r="B4527" t="s">
        <v>950</v>
      </c>
      <c r="C4527" t="s">
        <v>2978</v>
      </c>
      <c r="D4527" t="s">
        <v>30</v>
      </c>
      <c r="E4527" s="1">
        <v>9.9999999999999994E-30</v>
      </c>
      <c r="F4527" t="s">
        <v>2985</v>
      </c>
      <c r="G4527" t="s">
        <v>42</v>
      </c>
      <c r="H4527" t="s">
        <v>2986</v>
      </c>
      <c r="I4527" t="s">
        <v>2987</v>
      </c>
      <c r="J4527" t="s">
        <v>42</v>
      </c>
      <c r="K4527" t="s">
        <v>604</v>
      </c>
      <c r="L4527">
        <v>1</v>
      </c>
      <c r="M4527">
        <v>0</v>
      </c>
      <c r="N4527">
        <v>0</v>
      </c>
      <c r="O4527">
        <v>1</v>
      </c>
      <c r="P4527">
        <v>1</v>
      </c>
      <c r="Q4527">
        <v>1</v>
      </c>
      <c r="R4527">
        <v>1</v>
      </c>
      <c r="S4527" t="s">
        <v>954</v>
      </c>
      <c r="T4527" t="s">
        <v>955</v>
      </c>
    </row>
    <row r="4528" spans="1:20" x14ac:dyDescent="0.25">
      <c r="A4528" t="s">
        <v>949</v>
      </c>
      <c r="B4528" t="s">
        <v>950</v>
      </c>
      <c r="C4528" t="s">
        <v>1882</v>
      </c>
      <c r="D4528" t="s">
        <v>30</v>
      </c>
      <c r="E4528" t="s">
        <v>1883</v>
      </c>
      <c r="F4528" t="s">
        <v>510</v>
      </c>
      <c r="G4528" t="s">
        <v>42</v>
      </c>
      <c r="H4528" t="s">
        <v>1884</v>
      </c>
      <c r="I4528" t="s">
        <v>1885</v>
      </c>
      <c r="J4528" t="s">
        <v>42</v>
      </c>
      <c r="K4528" t="s">
        <v>60</v>
      </c>
      <c r="L4528">
        <v>1</v>
      </c>
      <c r="M4528">
        <v>0</v>
      </c>
      <c r="N4528">
        <v>0</v>
      </c>
      <c r="O4528">
        <v>1</v>
      </c>
      <c r="P4528">
        <v>1</v>
      </c>
      <c r="Q4528">
        <v>1</v>
      </c>
      <c r="R4528">
        <v>1</v>
      </c>
      <c r="S4528" t="s">
        <v>954</v>
      </c>
      <c r="T4528" t="s">
        <v>955</v>
      </c>
    </row>
    <row r="4529" spans="1:20" x14ac:dyDescent="0.25">
      <c r="A4529" t="s">
        <v>949</v>
      </c>
      <c r="B4529" t="s">
        <v>950</v>
      </c>
      <c r="C4529" t="s">
        <v>12053</v>
      </c>
      <c r="D4529" t="s">
        <v>30</v>
      </c>
      <c r="E4529" s="1">
        <v>3E-11</v>
      </c>
      <c r="F4529" t="s">
        <v>1030</v>
      </c>
      <c r="G4529" t="s">
        <v>42</v>
      </c>
      <c r="H4529" t="s">
        <v>4284</v>
      </c>
      <c r="I4529" t="s">
        <v>414</v>
      </c>
      <c r="J4529" t="s">
        <v>42</v>
      </c>
      <c r="K4529" t="s">
        <v>692</v>
      </c>
      <c r="L4529">
        <v>1</v>
      </c>
      <c r="M4529">
        <v>0</v>
      </c>
      <c r="N4529">
        <v>0</v>
      </c>
      <c r="O4529">
        <v>1</v>
      </c>
      <c r="P4529">
        <v>1</v>
      </c>
      <c r="Q4529">
        <v>1</v>
      </c>
      <c r="R4529">
        <v>1</v>
      </c>
      <c r="S4529" t="s">
        <v>954</v>
      </c>
      <c r="T4529" t="s">
        <v>955</v>
      </c>
    </row>
    <row r="4530" spans="1:20" x14ac:dyDescent="0.25">
      <c r="A4530" t="s">
        <v>949</v>
      </c>
      <c r="B4530" t="s">
        <v>950</v>
      </c>
      <c r="C4530" t="s">
        <v>9140</v>
      </c>
      <c r="D4530" t="s">
        <v>30</v>
      </c>
      <c r="E4530" t="s">
        <v>9141</v>
      </c>
      <c r="F4530" t="s">
        <v>1743</v>
      </c>
      <c r="G4530" t="s">
        <v>42</v>
      </c>
      <c r="H4530" t="s">
        <v>9142</v>
      </c>
      <c r="I4530" t="s">
        <v>7973</v>
      </c>
      <c r="J4530" t="s">
        <v>42</v>
      </c>
      <c r="K4530" t="s">
        <v>385</v>
      </c>
      <c r="L4530">
        <v>1</v>
      </c>
      <c r="M4530">
        <v>0</v>
      </c>
      <c r="N4530">
        <v>0</v>
      </c>
      <c r="O4530">
        <v>1</v>
      </c>
      <c r="P4530">
        <v>1</v>
      </c>
      <c r="Q4530">
        <v>1</v>
      </c>
      <c r="R4530">
        <v>1</v>
      </c>
      <c r="S4530" t="s">
        <v>954</v>
      </c>
      <c r="T4530" t="s">
        <v>955</v>
      </c>
    </row>
    <row r="4531" spans="1:20" x14ac:dyDescent="0.25">
      <c r="A4531" t="s">
        <v>949</v>
      </c>
      <c r="B4531" t="s">
        <v>950</v>
      </c>
      <c r="C4531" t="s">
        <v>14843</v>
      </c>
      <c r="D4531" t="s">
        <v>30</v>
      </c>
      <c r="E4531" t="s">
        <v>9106</v>
      </c>
      <c r="F4531" t="s">
        <v>4084</v>
      </c>
      <c r="G4531" t="s">
        <v>42</v>
      </c>
      <c r="H4531" t="s">
        <v>5173</v>
      </c>
      <c r="I4531" t="s">
        <v>6145</v>
      </c>
      <c r="J4531" t="s">
        <v>42</v>
      </c>
      <c r="K4531" t="s">
        <v>513</v>
      </c>
      <c r="L4531">
        <v>1</v>
      </c>
      <c r="M4531">
        <v>0</v>
      </c>
      <c r="N4531">
        <v>0</v>
      </c>
      <c r="O4531">
        <v>1</v>
      </c>
      <c r="P4531">
        <v>1</v>
      </c>
      <c r="Q4531">
        <v>1</v>
      </c>
      <c r="R4531">
        <v>1</v>
      </c>
      <c r="S4531" t="s">
        <v>954</v>
      </c>
      <c r="T4531" t="s">
        <v>955</v>
      </c>
    </row>
    <row r="4532" spans="1:20" x14ac:dyDescent="0.25">
      <c r="A4532" t="s">
        <v>949</v>
      </c>
      <c r="B4532" t="s">
        <v>950</v>
      </c>
      <c r="C4532" t="s">
        <v>11671</v>
      </c>
      <c r="D4532" t="s">
        <v>30</v>
      </c>
      <c r="E4532" t="s">
        <v>4617</v>
      </c>
      <c r="F4532" t="s">
        <v>1319</v>
      </c>
      <c r="G4532" t="s">
        <v>42</v>
      </c>
      <c r="H4532" s="1">
        <v>6.0000000000000003E-12</v>
      </c>
      <c r="I4532" t="s">
        <v>2128</v>
      </c>
      <c r="J4532" t="s">
        <v>42</v>
      </c>
      <c r="K4532" t="s">
        <v>513</v>
      </c>
      <c r="L4532">
        <v>1</v>
      </c>
      <c r="M4532">
        <v>0</v>
      </c>
      <c r="N4532">
        <v>0</v>
      </c>
      <c r="O4532">
        <v>1</v>
      </c>
      <c r="P4532">
        <v>1</v>
      </c>
      <c r="Q4532">
        <v>1</v>
      </c>
      <c r="R4532">
        <v>1</v>
      </c>
      <c r="S4532" t="s">
        <v>954</v>
      </c>
      <c r="T4532" t="s">
        <v>955</v>
      </c>
    </row>
    <row r="4533" spans="1:20" x14ac:dyDescent="0.25">
      <c r="A4533" t="s">
        <v>949</v>
      </c>
      <c r="B4533" t="s">
        <v>950</v>
      </c>
      <c r="C4533" t="s">
        <v>1064</v>
      </c>
      <c r="D4533" t="s">
        <v>30</v>
      </c>
      <c r="E4533" t="s">
        <v>1085</v>
      </c>
      <c r="F4533" t="s">
        <v>1086</v>
      </c>
      <c r="G4533" t="s">
        <v>129</v>
      </c>
      <c r="H4533" t="s">
        <v>782</v>
      </c>
      <c r="I4533" t="s">
        <v>1087</v>
      </c>
      <c r="J4533" t="s">
        <v>42</v>
      </c>
      <c r="K4533" t="s">
        <v>367</v>
      </c>
      <c r="L4533">
        <v>3</v>
      </c>
      <c r="M4533">
        <v>0</v>
      </c>
      <c r="N4533">
        <v>0</v>
      </c>
      <c r="O4533">
        <v>3</v>
      </c>
      <c r="P4533">
        <v>3</v>
      </c>
      <c r="Q4533">
        <v>1</v>
      </c>
      <c r="R4533">
        <v>1</v>
      </c>
      <c r="S4533" t="s">
        <v>954</v>
      </c>
      <c r="T4533" t="s">
        <v>955</v>
      </c>
    </row>
    <row r="4534" spans="1:20" x14ac:dyDescent="0.25">
      <c r="A4534" t="s">
        <v>949</v>
      </c>
      <c r="B4534" t="s">
        <v>950</v>
      </c>
      <c r="C4534" t="s">
        <v>4230</v>
      </c>
      <c r="D4534" t="s">
        <v>30</v>
      </c>
      <c r="E4534" t="s">
        <v>4232</v>
      </c>
      <c r="F4534" t="s">
        <v>3208</v>
      </c>
      <c r="G4534" t="s">
        <v>42</v>
      </c>
      <c r="H4534" t="s">
        <v>1236</v>
      </c>
      <c r="I4534" t="s">
        <v>1237</v>
      </c>
      <c r="J4534" t="s">
        <v>42</v>
      </c>
      <c r="K4534" t="s">
        <v>513</v>
      </c>
      <c r="L4534">
        <v>1</v>
      </c>
      <c r="M4534">
        <v>0</v>
      </c>
      <c r="N4534">
        <v>0</v>
      </c>
      <c r="O4534">
        <v>1</v>
      </c>
      <c r="P4534">
        <v>1</v>
      </c>
      <c r="Q4534">
        <v>1</v>
      </c>
      <c r="R4534">
        <v>1</v>
      </c>
      <c r="S4534" t="s">
        <v>954</v>
      </c>
      <c r="T4534" t="s">
        <v>955</v>
      </c>
    </row>
    <row r="4535" spans="1:20" x14ac:dyDescent="0.25">
      <c r="A4535" t="s">
        <v>949</v>
      </c>
      <c r="B4535" t="s">
        <v>950</v>
      </c>
      <c r="C4535" t="s">
        <v>13622</v>
      </c>
      <c r="D4535" t="s">
        <v>30</v>
      </c>
      <c r="E4535" t="s">
        <v>418</v>
      </c>
      <c r="F4535" t="s">
        <v>3101</v>
      </c>
      <c r="G4535" t="s">
        <v>42</v>
      </c>
      <c r="H4535" t="s">
        <v>3348</v>
      </c>
      <c r="I4535" t="s">
        <v>1885</v>
      </c>
      <c r="J4535" t="s">
        <v>42</v>
      </c>
      <c r="K4535" t="s">
        <v>513</v>
      </c>
      <c r="L4535">
        <v>1</v>
      </c>
      <c r="M4535">
        <v>0</v>
      </c>
      <c r="N4535">
        <v>0</v>
      </c>
      <c r="O4535">
        <v>1</v>
      </c>
      <c r="P4535">
        <v>1</v>
      </c>
      <c r="Q4535">
        <v>1</v>
      </c>
      <c r="R4535">
        <v>1</v>
      </c>
      <c r="S4535" t="s">
        <v>954</v>
      </c>
      <c r="T4535" t="s">
        <v>955</v>
      </c>
    </row>
    <row r="4536" spans="1:20" x14ac:dyDescent="0.25">
      <c r="A4536" t="s">
        <v>949</v>
      </c>
      <c r="B4536" t="s">
        <v>950</v>
      </c>
      <c r="C4536" t="s">
        <v>13365</v>
      </c>
      <c r="D4536" t="s">
        <v>30</v>
      </c>
      <c r="E4536" t="s">
        <v>1402</v>
      </c>
      <c r="F4536" t="s">
        <v>3790</v>
      </c>
      <c r="G4536" t="s">
        <v>42</v>
      </c>
      <c r="H4536" t="s">
        <v>2814</v>
      </c>
      <c r="I4536" t="s">
        <v>608</v>
      </c>
      <c r="J4536" t="s">
        <v>42</v>
      </c>
      <c r="K4536" t="s">
        <v>513</v>
      </c>
      <c r="L4536">
        <v>1</v>
      </c>
      <c r="M4536">
        <v>0</v>
      </c>
      <c r="N4536">
        <v>0</v>
      </c>
      <c r="O4536">
        <v>1</v>
      </c>
      <c r="P4536">
        <v>1</v>
      </c>
      <c r="Q4536">
        <v>1</v>
      </c>
      <c r="R4536">
        <v>1</v>
      </c>
      <c r="S4536" t="s">
        <v>954</v>
      </c>
      <c r="T4536" t="s">
        <v>955</v>
      </c>
    </row>
    <row r="4537" spans="1:20" x14ac:dyDescent="0.25">
      <c r="A4537" t="s">
        <v>949</v>
      </c>
      <c r="B4537" t="s">
        <v>950</v>
      </c>
      <c r="C4537" t="s">
        <v>2835</v>
      </c>
      <c r="D4537" t="s">
        <v>30</v>
      </c>
      <c r="E4537" s="1">
        <v>6.9999999999999997E-33</v>
      </c>
      <c r="F4537" t="s">
        <v>2836</v>
      </c>
      <c r="G4537" t="s">
        <v>42</v>
      </c>
      <c r="H4537" t="s">
        <v>2837</v>
      </c>
      <c r="I4537" t="s">
        <v>2838</v>
      </c>
      <c r="J4537" t="s">
        <v>42</v>
      </c>
      <c r="K4537" t="s">
        <v>692</v>
      </c>
      <c r="L4537">
        <v>2</v>
      </c>
      <c r="M4537">
        <v>0</v>
      </c>
      <c r="N4537">
        <v>0</v>
      </c>
      <c r="O4537">
        <v>2</v>
      </c>
      <c r="P4537">
        <v>2</v>
      </c>
      <c r="Q4537">
        <v>1</v>
      </c>
      <c r="R4537">
        <v>1</v>
      </c>
      <c r="S4537" t="s">
        <v>954</v>
      </c>
      <c r="T4537" t="s">
        <v>955</v>
      </c>
    </row>
    <row r="4538" spans="1:20" x14ac:dyDescent="0.25">
      <c r="A4538" t="s">
        <v>949</v>
      </c>
      <c r="B4538" t="s">
        <v>950</v>
      </c>
      <c r="C4538" t="s">
        <v>11279</v>
      </c>
      <c r="D4538" t="s">
        <v>30</v>
      </c>
      <c r="E4538" t="s">
        <v>5173</v>
      </c>
      <c r="F4538" t="s">
        <v>6145</v>
      </c>
      <c r="G4538" t="s">
        <v>42</v>
      </c>
      <c r="H4538" t="s">
        <v>6146</v>
      </c>
      <c r="I4538" t="s">
        <v>760</v>
      </c>
      <c r="J4538" t="s">
        <v>42</v>
      </c>
      <c r="K4538" t="s">
        <v>60</v>
      </c>
      <c r="L4538">
        <v>1</v>
      </c>
      <c r="M4538">
        <v>0</v>
      </c>
      <c r="N4538">
        <v>0</v>
      </c>
      <c r="O4538">
        <v>1</v>
      </c>
      <c r="P4538">
        <v>1</v>
      </c>
      <c r="Q4538">
        <v>1</v>
      </c>
      <c r="R4538">
        <v>1</v>
      </c>
      <c r="S4538" t="s">
        <v>954</v>
      </c>
      <c r="T4538" t="s">
        <v>955</v>
      </c>
    </row>
    <row r="4539" spans="1:20" x14ac:dyDescent="0.25">
      <c r="A4539" t="s">
        <v>949</v>
      </c>
      <c r="B4539" t="s">
        <v>950</v>
      </c>
      <c r="C4539" t="s">
        <v>5997</v>
      </c>
      <c r="D4539" t="s">
        <v>30</v>
      </c>
      <c r="E4539" t="s">
        <v>5998</v>
      </c>
      <c r="F4539" t="s">
        <v>5999</v>
      </c>
      <c r="G4539" t="s">
        <v>42</v>
      </c>
      <c r="H4539" s="1">
        <v>1.0000000000000001E-32</v>
      </c>
      <c r="I4539" t="s">
        <v>6000</v>
      </c>
      <c r="J4539" t="s">
        <v>42</v>
      </c>
      <c r="K4539" t="s">
        <v>51</v>
      </c>
      <c r="L4539">
        <v>2</v>
      </c>
      <c r="M4539">
        <v>0</v>
      </c>
      <c r="N4539">
        <v>0</v>
      </c>
      <c r="O4539">
        <v>2</v>
      </c>
      <c r="P4539">
        <v>2</v>
      </c>
      <c r="Q4539">
        <v>1</v>
      </c>
      <c r="R4539">
        <v>1</v>
      </c>
      <c r="S4539" t="s">
        <v>954</v>
      </c>
      <c r="T4539" t="s">
        <v>955</v>
      </c>
    </row>
    <row r="4540" spans="1:20" x14ac:dyDescent="0.25">
      <c r="A4540" t="s">
        <v>949</v>
      </c>
      <c r="B4540" t="s">
        <v>950</v>
      </c>
      <c r="C4540" t="s">
        <v>1039</v>
      </c>
      <c r="D4540" t="s">
        <v>30</v>
      </c>
      <c r="E4540" t="s">
        <v>1044</v>
      </c>
      <c r="F4540" t="s">
        <v>1045</v>
      </c>
      <c r="G4540" t="s">
        <v>42</v>
      </c>
      <c r="H4540" s="1">
        <v>4.0000000000000001E-10</v>
      </c>
      <c r="I4540" t="s">
        <v>259</v>
      </c>
      <c r="J4540" t="s">
        <v>42</v>
      </c>
      <c r="K4540" t="s">
        <v>88</v>
      </c>
      <c r="L4540">
        <v>1</v>
      </c>
      <c r="M4540">
        <v>0</v>
      </c>
      <c r="N4540">
        <v>0</v>
      </c>
      <c r="O4540">
        <v>1</v>
      </c>
      <c r="P4540">
        <v>1</v>
      </c>
      <c r="Q4540">
        <v>1</v>
      </c>
      <c r="R4540">
        <v>1</v>
      </c>
      <c r="S4540" t="s">
        <v>954</v>
      </c>
      <c r="T4540" t="s">
        <v>955</v>
      </c>
    </row>
    <row r="4541" spans="1:20" x14ac:dyDescent="0.25">
      <c r="A4541" t="s">
        <v>949</v>
      </c>
      <c r="B4541" t="s">
        <v>950</v>
      </c>
      <c r="C4541" t="s">
        <v>3020</v>
      </c>
      <c r="D4541" t="s">
        <v>30</v>
      </c>
      <c r="E4541" t="s">
        <v>3021</v>
      </c>
      <c r="F4541" t="s">
        <v>3022</v>
      </c>
      <c r="G4541" t="s">
        <v>33</v>
      </c>
      <c r="H4541" t="s">
        <v>223</v>
      </c>
      <c r="I4541" t="s">
        <v>984</v>
      </c>
      <c r="J4541" t="s">
        <v>42</v>
      </c>
      <c r="K4541" t="s">
        <v>163</v>
      </c>
      <c r="L4541">
        <v>2</v>
      </c>
      <c r="M4541">
        <v>0</v>
      </c>
      <c r="N4541">
        <v>0</v>
      </c>
      <c r="O4541">
        <v>2</v>
      </c>
      <c r="P4541">
        <v>2</v>
      </c>
      <c r="Q4541">
        <v>0</v>
      </c>
      <c r="R4541">
        <v>0</v>
      </c>
      <c r="S4541" t="s">
        <v>954</v>
      </c>
      <c r="T4541" t="s">
        <v>955</v>
      </c>
    </row>
    <row r="4542" spans="1:20" x14ac:dyDescent="0.25">
      <c r="A4542" t="s">
        <v>949</v>
      </c>
      <c r="B4542" t="s">
        <v>950</v>
      </c>
      <c r="C4542" t="s">
        <v>951</v>
      </c>
      <c r="D4542" t="s">
        <v>30</v>
      </c>
      <c r="E4542" t="s">
        <v>952</v>
      </c>
      <c r="F4542" t="s">
        <v>395</v>
      </c>
      <c r="G4542" t="s">
        <v>42</v>
      </c>
      <c r="H4542" s="1">
        <v>7.9999999999999998E-28</v>
      </c>
      <c r="I4542" t="s">
        <v>953</v>
      </c>
      <c r="J4542" t="s">
        <v>42</v>
      </c>
      <c r="K4542" t="s">
        <v>604</v>
      </c>
      <c r="L4542">
        <v>1</v>
      </c>
      <c r="M4542">
        <v>0</v>
      </c>
      <c r="N4542">
        <v>0</v>
      </c>
      <c r="O4542">
        <v>1</v>
      </c>
      <c r="P4542">
        <v>1</v>
      </c>
      <c r="Q4542">
        <v>1</v>
      </c>
      <c r="R4542">
        <v>1</v>
      </c>
      <c r="S4542" t="s">
        <v>954</v>
      </c>
      <c r="T4542" t="s">
        <v>955</v>
      </c>
    </row>
    <row r="4543" spans="1:20" x14ac:dyDescent="0.25">
      <c r="A4543" t="s">
        <v>949</v>
      </c>
      <c r="B4543" t="s">
        <v>950</v>
      </c>
      <c r="C4543" t="s">
        <v>5546</v>
      </c>
      <c r="D4543" t="s">
        <v>30</v>
      </c>
      <c r="E4543" s="1">
        <v>9.9999999999999995E-8</v>
      </c>
      <c r="F4543" t="s">
        <v>1549</v>
      </c>
      <c r="G4543" t="s">
        <v>42</v>
      </c>
      <c r="H4543" t="s">
        <v>95</v>
      </c>
      <c r="I4543" t="s">
        <v>1458</v>
      </c>
      <c r="J4543" t="s">
        <v>42</v>
      </c>
      <c r="K4543" t="s">
        <v>163</v>
      </c>
      <c r="L4543">
        <v>2</v>
      </c>
      <c r="M4543">
        <v>0</v>
      </c>
      <c r="N4543">
        <v>0</v>
      </c>
      <c r="O4543">
        <v>2</v>
      </c>
      <c r="P4543">
        <v>2</v>
      </c>
      <c r="Q4543">
        <v>0</v>
      </c>
      <c r="R4543">
        <v>0</v>
      </c>
      <c r="S4543" t="s">
        <v>954</v>
      </c>
      <c r="T4543" t="s">
        <v>955</v>
      </c>
    </row>
    <row r="4544" spans="1:20" x14ac:dyDescent="0.25">
      <c r="A4544" t="s">
        <v>949</v>
      </c>
      <c r="B4544" t="s">
        <v>950</v>
      </c>
      <c r="C4544" t="s">
        <v>8548</v>
      </c>
      <c r="D4544" t="s">
        <v>30</v>
      </c>
      <c r="E4544" t="s">
        <v>8566</v>
      </c>
      <c r="F4544" t="s">
        <v>301</v>
      </c>
      <c r="G4544" t="s">
        <v>42</v>
      </c>
      <c r="H4544" t="s">
        <v>740</v>
      </c>
      <c r="I4544" t="s">
        <v>8567</v>
      </c>
      <c r="J4544" t="s">
        <v>42</v>
      </c>
      <c r="K4544" t="s">
        <v>604</v>
      </c>
      <c r="L4544">
        <v>1</v>
      </c>
      <c r="M4544">
        <v>0</v>
      </c>
      <c r="N4544">
        <v>0</v>
      </c>
      <c r="O4544">
        <v>1</v>
      </c>
      <c r="P4544">
        <v>1</v>
      </c>
      <c r="Q4544">
        <v>1</v>
      </c>
      <c r="R4544">
        <v>1</v>
      </c>
      <c r="S4544" t="s">
        <v>954</v>
      </c>
      <c r="T4544" t="s">
        <v>955</v>
      </c>
    </row>
    <row r="4545" spans="1:20" x14ac:dyDescent="0.25">
      <c r="A4545" t="s">
        <v>949</v>
      </c>
      <c r="B4545" t="s">
        <v>950</v>
      </c>
      <c r="C4545" t="s">
        <v>9437</v>
      </c>
      <c r="D4545" t="s">
        <v>30</v>
      </c>
      <c r="E4545" t="s">
        <v>2681</v>
      </c>
      <c r="F4545" t="s">
        <v>2717</v>
      </c>
      <c r="G4545" t="s">
        <v>42</v>
      </c>
      <c r="H4545" t="s">
        <v>1519</v>
      </c>
      <c r="I4545" t="s">
        <v>2745</v>
      </c>
      <c r="J4545" t="s">
        <v>42</v>
      </c>
      <c r="K4545" t="s">
        <v>513</v>
      </c>
      <c r="L4545">
        <v>1</v>
      </c>
      <c r="M4545">
        <v>0</v>
      </c>
      <c r="N4545">
        <v>0</v>
      </c>
      <c r="O4545">
        <v>1</v>
      </c>
      <c r="P4545">
        <v>1</v>
      </c>
      <c r="Q4545">
        <v>1</v>
      </c>
      <c r="R4545">
        <v>1</v>
      </c>
      <c r="S4545" t="s">
        <v>954</v>
      </c>
      <c r="T4545" t="s">
        <v>955</v>
      </c>
    </row>
    <row r="4546" spans="1:20" x14ac:dyDescent="0.25">
      <c r="A4546" t="s">
        <v>949</v>
      </c>
      <c r="B4546" t="s">
        <v>950</v>
      </c>
      <c r="C4546" t="s">
        <v>1741</v>
      </c>
      <c r="D4546" t="s">
        <v>30</v>
      </c>
      <c r="E4546" t="s">
        <v>1742</v>
      </c>
      <c r="F4546" t="s">
        <v>1743</v>
      </c>
      <c r="G4546" t="s">
        <v>129</v>
      </c>
      <c r="H4546" t="s">
        <v>1744</v>
      </c>
      <c r="I4546" t="s">
        <v>1745</v>
      </c>
      <c r="J4546" t="s">
        <v>42</v>
      </c>
      <c r="K4546" t="s">
        <v>361</v>
      </c>
      <c r="L4546">
        <v>2</v>
      </c>
      <c r="M4546">
        <v>0</v>
      </c>
      <c r="N4546">
        <v>0</v>
      </c>
      <c r="O4546">
        <v>2</v>
      </c>
      <c r="P4546">
        <v>2</v>
      </c>
      <c r="Q4546">
        <v>2</v>
      </c>
      <c r="R4546">
        <v>2</v>
      </c>
      <c r="S4546" t="s">
        <v>954</v>
      </c>
      <c r="T4546" t="s">
        <v>955</v>
      </c>
    </row>
    <row r="4547" spans="1:20" x14ac:dyDescent="0.25">
      <c r="A4547" t="s">
        <v>949</v>
      </c>
      <c r="B4547" t="s">
        <v>950</v>
      </c>
      <c r="C4547" t="s">
        <v>10415</v>
      </c>
      <c r="D4547" t="s">
        <v>30</v>
      </c>
      <c r="E4547" t="s">
        <v>2320</v>
      </c>
      <c r="F4547" t="s">
        <v>2321</v>
      </c>
      <c r="G4547" t="s">
        <v>42</v>
      </c>
      <c r="H4547" t="s">
        <v>10198</v>
      </c>
      <c r="I4547" t="s">
        <v>437</v>
      </c>
      <c r="J4547" t="s">
        <v>42</v>
      </c>
      <c r="K4547" t="s">
        <v>604</v>
      </c>
      <c r="L4547">
        <v>1</v>
      </c>
      <c r="M4547">
        <v>0</v>
      </c>
      <c r="N4547">
        <v>0</v>
      </c>
      <c r="O4547">
        <v>1</v>
      </c>
      <c r="P4547">
        <v>1</v>
      </c>
      <c r="Q4547">
        <v>1</v>
      </c>
      <c r="R4547">
        <v>1</v>
      </c>
      <c r="S4547" t="s">
        <v>954</v>
      </c>
      <c r="T4547" t="s">
        <v>955</v>
      </c>
    </row>
    <row r="4548" spans="1:20" x14ac:dyDescent="0.25">
      <c r="A4548" t="s">
        <v>949</v>
      </c>
      <c r="B4548" t="s">
        <v>950</v>
      </c>
      <c r="C4548" t="s">
        <v>1708</v>
      </c>
      <c r="D4548" t="s">
        <v>30</v>
      </c>
      <c r="E4548" s="1">
        <v>5E-42</v>
      </c>
      <c r="F4548" t="s">
        <v>1712</v>
      </c>
      <c r="G4548" t="s">
        <v>42</v>
      </c>
      <c r="H4548" t="s">
        <v>1713</v>
      </c>
      <c r="I4548" t="s">
        <v>706</v>
      </c>
      <c r="J4548" t="s">
        <v>42</v>
      </c>
      <c r="K4548" t="s">
        <v>604</v>
      </c>
      <c r="L4548">
        <v>1</v>
      </c>
      <c r="M4548">
        <v>0</v>
      </c>
      <c r="N4548">
        <v>0</v>
      </c>
      <c r="O4548">
        <v>1</v>
      </c>
      <c r="P4548">
        <v>1</v>
      </c>
      <c r="Q4548">
        <v>1</v>
      </c>
      <c r="R4548">
        <v>1</v>
      </c>
      <c r="S4548" t="s">
        <v>954</v>
      </c>
      <c r="T4548" t="s">
        <v>955</v>
      </c>
    </row>
    <row r="4549" spans="1:20" x14ac:dyDescent="0.25">
      <c r="A4549" t="s">
        <v>949</v>
      </c>
      <c r="B4549" t="s">
        <v>950</v>
      </c>
      <c r="C4549" t="s">
        <v>9169</v>
      </c>
      <c r="D4549" t="s">
        <v>30</v>
      </c>
      <c r="E4549" s="1">
        <v>9.9999999999999996E-39</v>
      </c>
      <c r="F4549" t="s">
        <v>1371</v>
      </c>
      <c r="G4549" t="s">
        <v>42</v>
      </c>
      <c r="H4549" t="s">
        <v>9170</v>
      </c>
      <c r="I4549" t="s">
        <v>4475</v>
      </c>
      <c r="J4549" t="s">
        <v>42</v>
      </c>
      <c r="K4549" t="s">
        <v>604</v>
      </c>
      <c r="L4549">
        <v>1</v>
      </c>
      <c r="M4549">
        <v>0</v>
      </c>
      <c r="N4549">
        <v>0</v>
      </c>
      <c r="O4549">
        <v>1</v>
      </c>
      <c r="P4549">
        <v>1</v>
      </c>
      <c r="Q4549">
        <v>1</v>
      </c>
      <c r="R4549">
        <v>1</v>
      </c>
      <c r="S4549" t="s">
        <v>954</v>
      </c>
      <c r="T4549" t="s">
        <v>955</v>
      </c>
    </row>
    <row r="4550" spans="1:20" x14ac:dyDescent="0.25">
      <c r="A4550" t="s">
        <v>949</v>
      </c>
      <c r="B4550" t="s">
        <v>950</v>
      </c>
      <c r="C4550" t="s">
        <v>4219</v>
      </c>
      <c r="D4550" t="s">
        <v>30</v>
      </c>
      <c r="E4550" t="s">
        <v>2207</v>
      </c>
      <c r="F4550" t="s">
        <v>2229</v>
      </c>
      <c r="G4550" t="s">
        <v>42</v>
      </c>
      <c r="H4550" t="s">
        <v>4220</v>
      </c>
      <c r="I4550" t="s">
        <v>1803</v>
      </c>
      <c r="J4550" t="s">
        <v>42</v>
      </c>
      <c r="K4550" t="s">
        <v>604</v>
      </c>
      <c r="L4550">
        <v>1</v>
      </c>
      <c r="M4550">
        <v>0</v>
      </c>
      <c r="N4550">
        <v>0</v>
      </c>
      <c r="O4550">
        <v>1</v>
      </c>
      <c r="P4550">
        <v>1</v>
      </c>
      <c r="Q4550">
        <v>1</v>
      </c>
      <c r="R4550">
        <v>1</v>
      </c>
      <c r="S4550" t="s">
        <v>954</v>
      </c>
      <c r="T4550" t="s">
        <v>955</v>
      </c>
    </row>
    <row r="4551" spans="1:20" x14ac:dyDescent="0.25">
      <c r="A4551" t="s">
        <v>949</v>
      </c>
      <c r="B4551" t="s">
        <v>950</v>
      </c>
      <c r="C4551" t="s">
        <v>4804</v>
      </c>
      <c r="D4551" t="s">
        <v>30</v>
      </c>
      <c r="E4551" t="s">
        <v>4805</v>
      </c>
      <c r="F4551" t="s">
        <v>1941</v>
      </c>
      <c r="G4551" t="s">
        <v>42</v>
      </c>
      <c r="H4551" t="s">
        <v>2784</v>
      </c>
      <c r="I4551" t="s">
        <v>2815</v>
      </c>
      <c r="J4551" t="s">
        <v>42</v>
      </c>
      <c r="K4551" t="s">
        <v>604</v>
      </c>
      <c r="L4551">
        <v>1</v>
      </c>
      <c r="M4551">
        <v>0</v>
      </c>
      <c r="N4551">
        <v>0</v>
      </c>
      <c r="O4551">
        <v>1</v>
      </c>
      <c r="P4551">
        <v>1</v>
      </c>
      <c r="Q4551">
        <v>1</v>
      </c>
      <c r="R4551">
        <v>1</v>
      </c>
      <c r="S4551" t="s">
        <v>954</v>
      </c>
      <c r="T4551" t="s">
        <v>955</v>
      </c>
    </row>
    <row r="4552" spans="1:20" x14ac:dyDescent="0.25">
      <c r="A4552" t="s">
        <v>949</v>
      </c>
      <c r="B4552" t="s">
        <v>950</v>
      </c>
      <c r="C4552" t="s">
        <v>1231</v>
      </c>
      <c r="D4552" t="s">
        <v>30</v>
      </c>
      <c r="E4552" t="s">
        <v>996</v>
      </c>
      <c r="F4552" t="s">
        <v>997</v>
      </c>
      <c r="G4552" t="s">
        <v>42</v>
      </c>
      <c r="H4552" t="s">
        <v>1232</v>
      </c>
      <c r="I4552" t="s">
        <v>1233</v>
      </c>
      <c r="J4552" t="s">
        <v>42</v>
      </c>
      <c r="K4552" t="s">
        <v>60</v>
      </c>
      <c r="L4552">
        <v>1</v>
      </c>
      <c r="M4552">
        <v>0</v>
      </c>
      <c r="N4552">
        <v>0</v>
      </c>
      <c r="O4552">
        <v>1</v>
      </c>
      <c r="P4552">
        <v>1</v>
      </c>
      <c r="Q4552">
        <v>1</v>
      </c>
      <c r="R4552">
        <v>1</v>
      </c>
      <c r="S4552" t="s">
        <v>954</v>
      </c>
      <c r="T4552" t="s">
        <v>955</v>
      </c>
    </row>
    <row r="4553" spans="1:20" x14ac:dyDescent="0.25">
      <c r="A4553" t="s">
        <v>949</v>
      </c>
      <c r="B4553" t="s">
        <v>950</v>
      </c>
      <c r="C4553" t="s">
        <v>10580</v>
      </c>
      <c r="D4553" t="s">
        <v>30</v>
      </c>
      <c r="E4553" t="s">
        <v>1736</v>
      </c>
      <c r="F4553" t="s">
        <v>2713</v>
      </c>
      <c r="G4553" t="s">
        <v>42</v>
      </c>
      <c r="H4553" t="s">
        <v>10598</v>
      </c>
      <c r="I4553" t="s">
        <v>1112</v>
      </c>
      <c r="J4553" t="s">
        <v>42</v>
      </c>
      <c r="K4553" t="s">
        <v>692</v>
      </c>
      <c r="L4553">
        <v>1</v>
      </c>
      <c r="M4553">
        <v>0</v>
      </c>
      <c r="N4553">
        <v>0</v>
      </c>
      <c r="O4553">
        <v>1</v>
      </c>
      <c r="P4553">
        <v>1</v>
      </c>
      <c r="Q4553">
        <v>1</v>
      </c>
      <c r="R4553">
        <v>1</v>
      </c>
      <c r="S4553" t="s">
        <v>954</v>
      </c>
      <c r="T4553" t="s">
        <v>955</v>
      </c>
    </row>
    <row r="4554" spans="1:20" x14ac:dyDescent="0.25">
      <c r="A4554" t="s">
        <v>949</v>
      </c>
      <c r="B4554" t="s">
        <v>950</v>
      </c>
      <c r="C4554" t="s">
        <v>1573</v>
      </c>
      <c r="D4554" t="s">
        <v>30</v>
      </c>
      <c r="E4554" t="s">
        <v>1579</v>
      </c>
      <c r="F4554" t="s">
        <v>401</v>
      </c>
      <c r="G4554" t="s">
        <v>42</v>
      </c>
      <c r="H4554" t="s">
        <v>1580</v>
      </c>
      <c r="I4554" t="s">
        <v>1581</v>
      </c>
      <c r="J4554" t="s">
        <v>42</v>
      </c>
      <c r="K4554" t="s">
        <v>171</v>
      </c>
      <c r="L4554">
        <v>2</v>
      </c>
      <c r="M4554">
        <v>0</v>
      </c>
      <c r="N4554">
        <v>0</v>
      </c>
      <c r="O4554">
        <v>2</v>
      </c>
      <c r="P4554">
        <v>2</v>
      </c>
      <c r="Q4554">
        <v>1</v>
      </c>
      <c r="R4554">
        <v>1</v>
      </c>
      <c r="S4554" t="s">
        <v>954</v>
      </c>
      <c r="T4554" t="s">
        <v>955</v>
      </c>
    </row>
    <row r="4555" spans="1:20" x14ac:dyDescent="0.25">
      <c r="A4555" t="s">
        <v>949</v>
      </c>
      <c r="B4555" t="s">
        <v>950</v>
      </c>
      <c r="C4555" t="s">
        <v>14645</v>
      </c>
      <c r="D4555" t="s">
        <v>30</v>
      </c>
      <c r="E4555" t="s">
        <v>200</v>
      </c>
      <c r="F4555" t="s">
        <v>7000</v>
      </c>
      <c r="G4555" t="s">
        <v>42</v>
      </c>
      <c r="H4555" t="s">
        <v>1258</v>
      </c>
      <c r="I4555" t="s">
        <v>2072</v>
      </c>
      <c r="J4555" t="s">
        <v>42</v>
      </c>
      <c r="K4555" t="s">
        <v>513</v>
      </c>
      <c r="L4555">
        <v>1</v>
      </c>
      <c r="M4555">
        <v>0</v>
      </c>
      <c r="N4555">
        <v>0</v>
      </c>
      <c r="O4555">
        <v>1</v>
      </c>
      <c r="P4555">
        <v>1</v>
      </c>
      <c r="Q4555">
        <v>1</v>
      </c>
      <c r="R4555">
        <v>1</v>
      </c>
      <c r="S4555" t="s">
        <v>954</v>
      </c>
      <c r="T4555" t="s">
        <v>955</v>
      </c>
    </row>
    <row r="4556" spans="1:20" x14ac:dyDescent="0.25">
      <c r="A4556" t="s">
        <v>949</v>
      </c>
      <c r="B4556" t="s">
        <v>950</v>
      </c>
      <c r="C4556" t="s">
        <v>1295</v>
      </c>
      <c r="D4556" t="s">
        <v>30</v>
      </c>
      <c r="E4556" t="s">
        <v>1301</v>
      </c>
      <c r="F4556" t="s">
        <v>1302</v>
      </c>
      <c r="G4556" t="s">
        <v>42</v>
      </c>
      <c r="H4556" t="s">
        <v>1303</v>
      </c>
      <c r="I4556" t="s">
        <v>1304</v>
      </c>
      <c r="J4556" t="s">
        <v>42</v>
      </c>
      <c r="K4556" t="s">
        <v>60</v>
      </c>
      <c r="L4556">
        <v>1</v>
      </c>
      <c r="M4556">
        <v>0</v>
      </c>
      <c r="N4556">
        <v>0</v>
      </c>
      <c r="O4556">
        <v>1</v>
      </c>
      <c r="P4556">
        <v>1</v>
      </c>
      <c r="Q4556">
        <v>1</v>
      </c>
      <c r="R4556">
        <v>1</v>
      </c>
      <c r="S4556" t="s">
        <v>954</v>
      </c>
      <c r="T4556" t="s">
        <v>955</v>
      </c>
    </row>
    <row r="4557" spans="1:20" x14ac:dyDescent="0.25">
      <c r="A4557" t="s">
        <v>949</v>
      </c>
      <c r="B4557" t="s">
        <v>950</v>
      </c>
      <c r="C4557" t="s">
        <v>8579</v>
      </c>
      <c r="D4557" t="s">
        <v>30</v>
      </c>
      <c r="E4557" t="s">
        <v>1896</v>
      </c>
      <c r="F4557" t="s">
        <v>4235</v>
      </c>
      <c r="G4557" t="s">
        <v>42</v>
      </c>
      <c r="H4557" t="s">
        <v>8581</v>
      </c>
      <c r="I4557" t="s">
        <v>1846</v>
      </c>
      <c r="J4557" t="s">
        <v>42</v>
      </c>
      <c r="K4557" t="s">
        <v>132</v>
      </c>
      <c r="L4557">
        <v>2</v>
      </c>
      <c r="M4557">
        <v>0</v>
      </c>
      <c r="N4557">
        <v>0</v>
      </c>
      <c r="O4557">
        <v>2</v>
      </c>
      <c r="P4557">
        <v>2</v>
      </c>
      <c r="Q4557">
        <v>0</v>
      </c>
      <c r="R4557">
        <v>0</v>
      </c>
      <c r="S4557" t="s">
        <v>954</v>
      </c>
      <c r="T4557" t="s">
        <v>955</v>
      </c>
    </row>
    <row r="4558" spans="1:20" x14ac:dyDescent="0.25">
      <c r="A4558" t="s">
        <v>949</v>
      </c>
      <c r="B4558" t="s">
        <v>950</v>
      </c>
      <c r="C4558" t="s">
        <v>2097</v>
      </c>
      <c r="D4558" t="s">
        <v>30</v>
      </c>
      <c r="E4558" t="s">
        <v>2121</v>
      </c>
      <c r="F4558" t="s">
        <v>2122</v>
      </c>
      <c r="G4558" t="s">
        <v>42</v>
      </c>
      <c r="H4558" t="s">
        <v>2123</v>
      </c>
      <c r="I4558" t="s">
        <v>2124</v>
      </c>
      <c r="J4558" t="s">
        <v>42</v>
      </c>
      <c r="K4558" t="s">
        <v>692</v>
      </c>
      <c r="L4558">
        <v>2</v>
      </c>
      <c r="M4558">
        <v>0</v>
      </c>
      <c r="N4558">
        <v>0</v>
      </c>
      <c r="O4558">
        <v>2</v>
      </c>
      <c r="P4558">
        <v>2</v>
      </c>
      <c r="Q4558">
        <v>1</v>
      </c>
      <c r="R4558">
        <v>1</v>
      </c>
      <c r="S4558" t="s">
        <v>954</v>
      </c>
      <c r="T4558" t="s">
        <v>955</v>
      </c>
    </row>
    <row r="4559" spans="1:20" x14ac:dyDescent="0.25">
      <c r="A4559" t="s">
        <v>949</v>
      </c>
      <c r="B4559" t="s">
        <v>950</v>
      </c>
      <c r="C4559" t="s">
        <v>1271</v>
      </c>
      <c r="D4559" t="s">
        <v>30</v>
      </c>
      <c r="E4559" t="s">
        <v>1272</v>
      </c>
      <c r="F4559" t="s">
        <v>1273</v>
      </c>
      <c r="G4559" t="s">
        <v>42</v>
      </c>
      <c r="H4559" t="s">
        <v>1274</v>
      </c>
      <c r="I4559" t="s">
        <v>1275</v>
      </c>
      <c r="J4559" t="s">
        <v>42</v>
      </c>
      <c r="K4559" t="s">
        <v>513</v>
      </c>
      <c r="L4559">
        <v>1</v>
      </c>
      <c r="M4559">
        <v>0</v>
      </c>
      <c r="N4559">
        <v>0</v>
      </c>
      <c r="O4559">
        <v>1</v>
      </c>
      <c r="P4559">
        <v>1</v>
      </c>
      <c r="Q4559">
        <v>1</v>
      </c>
      <c r="R4559">
        <v>1</v>
      </c>
      <c r="S4559" t="s">
        <v>954</v>
      </c>
      <c r="T4559" t="s">
        <v>955</v>
      </c>
    </row>
    <row r="4560" spans="1:20" x14ac:dyDescent="0.25">
      <c r="A4560" t="s">
        <v>949</v>
      </c>
      <c r="B4560" t="s">
        <v>950</v>
      </c>
      <c r="C4560" t="s">
        <v>13333</v>
      </c>
      <c r="D4560" t="s">
        <v>30</v>
      </c>
      <c r="E4560" t="s">
        <v>6462</v>
      </c>
      <c r="F4560" t="s">
        <v>1525</v>
      </c>
      <c r="G4560" t="s">
        <v>42</v>
      </c>
      <c r="H4560" t="s">
        <v>10865</v>
      </c>
      <c r="I4560" t="s">
        <v>1644</v>
      </c>
      <c r="J4560" t="s">
        <v>42</v>
      </c>
      <c r="K4560" t="s">
        <v>60</v>
      </c>
      <c r="L4560">
        <v>1</v>
      </c>
      <c r="M4560">
        <v>0</v>
      </c>
      <c r="N4560">
        <v>0</v>
      </c>
      <c r="O4560">
        <v>1</v>
      </c>
      <c r="P4560">
        <v>1</v>
      </c>
      <c r="Q4560">
        <v>1</v>
      </c>
      <c r="R4560">
        <v>1</v>
      </c>
      <c r="S4560" t="s">
        <v>954</v>
      </c>
      <c r="T4560" t="s">
        <v>955</v>
      </c>
    </row>
    <row r="4561" spans="1:20" x14ac:dyDescent="0.25">
      <c r="A4561" t="s">
        <v>949</v>
      </c>
      <c r="B4561" t="s">
        <v>950</v>
      </c>
      <c r="C4561" t="s">
        <v>7133</v>
      </c>
      <c r="D4561" t="s">
        <v>30</v>
      </c>
      <c r="E4561" t="s">
        <v>3854</v>
      </c>
      <c r="F4561" t="s">
        <v>3644</v>
      </c>
      <c r="G4561" t="s">
        <v>42</v>
      </c>
      <c r="H4561" t="s">
        <v>85</v>
      </c>
      <c r="I4561" t="s">
        <v>426</v>
      </c>
      <c r="J4561" t="s">
        <v>42</v>
      </c>
      <c r="K4561" t="s">
        <v>361</v>
      </c>
      <c r="L4561">
        <v>2</v>
      </c>
      <c r="M4561">
        <v>0</v>
      </c>
      <c r="N4561">
        <v>0</v>
      </c>
      <c r="O4561">
        <v>2</v>
      </c>
      <c r="P4561">
        <v>2</v>
      </c>
      <c r="Q4561">
        <v>2</v>
      </c>
      <c r="R4561">
        <v>2</v>
      </c>
      <c r="S4561" t="s">
        <v>954</v>
      </c>
      <c r="T4561" t="s">
        <v>955</v>
      </c>
    </row>
    <row r="4562" spans="1:20" x14ac:dyDescent="0.25">
      <c r="A4562" t="s">
        <v>949</v>
      </c>
      <c r="B4562" t="s">
        <v>950</v>
      </c>
      <c r="C4562" t="s">
        <v>4037</v>
      </c>
      <c r="D4562" t="s">
        <v>30</v>
      </c>
      <c r="E4562" t="s">
        <v>4038</v>
      </c>
      <c r="F4562" t="s">
        <v>4039</v>
      </c>
      <c r="G4562" t="s">
        <v>42</v>
      </c>
      <c r="H4562" t="s">
        <v>4040</v>
      </c>
      <c r="I4562" t="s">
        <v>4041</v>
      </c>
      <c r="J4562" t="s">
        <v>42</v>
      </c>
      <c r="K4562" t="s">
        <v>385</v>
      </c>
      <c r="L4562">
        <v>1</v>
      </c>
      <c r="M4562">
        <v>0</v>
      </c>
      <c r="N4562">
        <v>0</v>
      </c>
      <c r="O4562">
        <v>1</v>
      </c>
      <c r="P4562">
        <v>1</v>
      </c>
      <c r="Q4562">
        <v>1</v>
      </c>
      <c r="R4562">
        <v>1</v>
      </c>
      <c r="S4562" t="s">
        <v>954</v>
      </c>
      <c r="T4562" t="s">
        <v>955</v>
      </c>
    </row>
    <row r="4563" spans="1:20" x14ac:dyDescent="0.25">
      <c r="A4563" t="s">
        <v>949</v>
      </c>
      <c r="B4563" t="s">
        <v>950</v>
      </c>
      <c r="C4563" t="s">
        <v>3679</v>
      </c>
      <c r="D4563" t="s">
        <v>30</v>
      </c>
      <c r="E4563" t="s">
        <v>1704</v>
      </c>
      <c r="F4563" t="s">
        <v>1705</v>
      </c>
      <c r="G4563" t="s">
        <v>33</v>
      </c>
      <c r="H4563" t="s">
        <v>1426</v>
      </c>
      <c r="I4563" t="s">
        <v>1096</v>
      </c>
      <c r="J4563" t="s">
        <v>33</v>
      </c>
      <c r="K4563" t="s">
        <v>604</v>
      </c>
      <c r="L4563">
        <v>1</v>
      </c>
      <c r="M4563">
        <v>0</v>
      </c>
      <c r="N4563">
        <v>0</v>
      </c>
      <c r="O4563">
        <v>1</v>
      </c>
      <c r="P4563">
        <v>1</v>
      </c>
      <c r="Q4563">
        <v>1</v>
      </c>
      <c r="R4563">
        <v>1</v>
      </c>
      <c r="S4563" t="s">
        <v>954</v>
      </c>
      <c r="T4563" t="s">
        <v>955</v>
      </c>
    </row>
    <row r="4564" spans="1:20" x14ac:dyDescent="0.25">
      <c r="A4564" t="s">
        <v>949</v>
      </c>
      <c r="B4564" t="s">
        <v>950</v>
      </c>
      <c r="C4564" t="s">
        <v>6539</v>
      </c>
      <c r="D4564" t="s">
        <v>30</v>
      </c>
      <c r="E4564" t="s">
        <v>2267</v>
      </c>
      <c r="F4564" t="s">
        <v>937</v>
      </c>
      <c r="G4564" t="s">
        <v>42</v>
      </c>
      <c r="H4564" t="s">
        <v>5258</v>
      </c>
      <c r="I4564" t="s">
        <v>887</v>
      </c>
      <c r="J4564" t="s">
        <v>42</v>
      </c>
      <c r="K4564" t="s">
        <v>604</v>
      </c>
      <c r="L4564">
        <v>1</v>
      </c>
      <c r="M4564">
        <v>0</v>
      </c>
      <c r="N4564">
        <v>0</v>
      </c>
      <c r="O4564">
        <v>1</v>
      </c>
      <c r="P4564">
        <v>1</v>
      </c>
      <c r="Q4564">
        <v>1</v>
      </c>
      <c r="R4564">
        <v>1</v>
      </c>
      <c r="S4564" t="s">
        <v>954</v>
      </c>
      <c r="T4564" t="s">
        <v>955</v>
      </c>
    </row>
    <row r="4565" spans="1:20" x14ac:dyDescent="0.25">
      <c r="A4565" t="s">
        <v>949</v>
      </c>
      <c r="B4565" t="s">
        <v>950</v>
      </c>
      <c r="C4565" t="s">
        <v>14804</v>
      </c>
      <c r="D4565" t="s">
        <v>30</v>
      </c>
      <c r="E4565" t="s">
        <v>517</v>
      </c>
      <c r="F4565" t="s">
        <v>3031</v>
      </c>
      <c r="G4565" t="s">
        <v>42</v>
      </c>
      <c r="H4565" t="s">
        <v>4134</v>
      </c>
      <c r="I4565" t="s">
        <v>887</v>
      </c>
      <c r="J4565" t="s">
        <v>42</v>
      </c>
      <c r="K4565" t="s">
        <v>692</v>
      </c>
      <c r="L4565">
        <v>1</v>
      </c>
      <c r="M4565">
        <v>0</v>
      </c>
      <c r="N4565">
        <v>0</v>
      </c>
      <c r="O4565">
        <v>1</v>
      </c>
      <c r="P4565">
        <v>1</v>
      </c>
      <c r="Q4565">
        <v>1</v>
      </c>
      <c r="R4565">
        <v>1</v>
      </c>
      <c r="S4565" t="s">
        <v>954</v>
      </c>
      <c r="T4565" t="s">
        <v>955</v>
      </c>
    </row>
    <row r="4566" spans="1:20" x14ac:dyDescent="0.25">
      <c r="A4566" t="s">
        <v>949</v>
      </c>
      <c r="B4566" t="s">
        <v>950</v>
      </c>
      <c r="C4566" t="s">
        <v>13162</v>
      </c>
      <c r="D4566" t="s">
        <v>30</v>
      </c>
      <c r="E4566" t="s">
        <v>1402</v>
      </c>
      <c r="F4566" t="s">
        <v>3790</v>
      </c>
      <c r="G4566" t="s">
        <v>42</v>
      </c>
      <c r="H4566" t="s">
        <v>1042</v>
      </c>
      <c r="I4566" t="s">
        <v>423</v>
      </c>
      <c r="J4566" t="s">
        <v>42</v>
      </c>
      <c r="K4566" t="s">
        <v>88</v>
      </c>
      <c r="L4566">
        <v>1</v>
      </c>
      <c r="M4566">
        <v>0</v>
      </c>
      <c r="N4566">
        <v>0</v>
      </c>
      <c r="O4566">
        <v>1</v>
      </c>
      <c r="P4566">
        <v>1</v>
      </c>
      <c r="Q4566">
        <v>1</v>
      </c>
      <c r="R4566">
        <v>1</v>
      </c>
      <c r="S4566" t="s">
        <v>954</v>
      </c>
      <c r="T4566" t="s">
        <v>955</v>
      </c>
    </row>
    <row r="4567" spans="1:20" x14ac:dyDescent="0.25">
      <c r="A4567" t="s">
        <v>949</v>
      </c>
      <c r="B4567" t="s">
        <v>950</v>
      </c>
      <c r="C4567" t="s">
        <v>2484</v>
      </c>
      <c r="D4567" t="s">
        <v>30</v>
      </c>
      <c r="E4567" s="1">
        <v>9.9999999999999996E-24</v>
      </c>
      <c r="F4567" t="s">
        <v>549</v>
      </c>
      <c r="G4567" t="s">
        <v>42</v>
      </c>
      <c r="H4567" t="s">
        <v>2485</v>
      </c>
      <c r="I4567" t="s">
        <v>2486</v>
      </c>
      <c r="J4567" t="s">
        <v>42</v>
      </c>
      <c r="K4567" t="s">
        <v>604</v>
      </c>
      <c r="L4567">
        <v>1</v>
      </c>
      <c r="M4567">
        <v>0</v>
      </c>
      <c r="N4567">
        <v>0</v>
      </c>
      <c r="O4567">
        <v>1</v>
      </c>
      <c r="P4567">
        <v>1</v>
      </c>
      <c r="Q4567">
        <v>1</v>
      </c>
      <c r="R4567">
        <v>1</v>
      </c>
      <c r="S4567" t="s">
        <v>954</v>
      </c>
      <c r="T4567" t="s">
        <v>955</v>
      </c>
    </row>
    <row r="4568" spans="1:20" x14ac:dyDescent="0.25">
      <c r="A4568" t="s">
        <v>949</v>
      </c>
      <c r="B4568" t="s">
        <v>950</v>
      </c>
      <c r="C4568" t="s">
        <v>7991</v>
      </c>
      <c r="D4568" t="s">
        <v>30</v>
      </c>
      <c r="E4568" t="s">
        <v>7992</v>
      </c>
      <c r="F4568" t="s">
        <v>5037</v>
      </c>
      <c r="G4568" t="s">
        <v>42</v>
      </c>
      <c r="H4568" t="s">
        <v>5016</v>
      </c>
      <c r="I4568" t="s">
        <v>4307</v>
      </c>
      <c r="J4568" t="s">
        <v>42</v>
      </c>
      <c r="K4568" t="s">
        <v>604</v>
      </c>
      <c r="L4568">
        <v>1</v>
      </c>
      <c r="M4568">
        <v>0</v>
      </c>
      <c r="N4568">
        <v>0</v>
      </c>
      <c r="O4568">
        <v>1</v>
      </c>
      <c r="P4568">
        <v>1</v>
      </c>
      <c r="Q4568">
        <v>1</v>
      </c>
      <c r="R4568">
        <v>1</v>
      </c>
      <c r="S4568" t="s">
        <v>954</v>
      </c>
      <c r="T4568" t="s">
        <v>955</v>
      </c>
    </row>
    <row r="4569" spans="1:20" x14ac:dyDescent="0.25">
      <c r="A4569" t="s">
        <v>949</v>
      </c>
      <c r="B4569" t="s">
        <v>950</v>
      </c>
      <c r="C4569" t="s">
        <v>9640</v>
      </c>
      <c r="D4569" t="s">
        <v>30</v>
      </c>
      <c r="E4569" t="s">
        <v>9646</v>
      </c>
      <c r="F4569" t="s">
        <v>9370</v>
      </c>
      <c r="G4569" t="s">
        <v>42</v>
      </c>
      <c r="H4569" t="s">
        <v>9647</v>
      </c>
      <c r="I4569" t="s">
        <v>8723</v>
      </c>
      <c r="J4569" t="s">
        <v>42</v>
      </c>
      <c r="K4569" t="s">
        <v>60</v>
      </c>
      <c r="L4569">
        <v>1</v>
      </c>
      <c r="M4569">
        <v>0</v>
      </c>
      <c r="N4569">
        <v>0</v>
      </c>
      <c r="O4569">
        <v>1</v>
      </c>
      <c r="P4569">
        <v>1</v>
      </c>
      <c r="Q4569">
        <v>1</v>
      </c>
      <c r="R4569">
        <v>1</v>
      </c>
      <c r="S4569" t="s">
        <v>954</v>
      </c>
      <c r="T4569" t="s">
        <v>955</v>
      </c>
    </row>
    <row r="4570" spans="1:20" x14ac:dyDescent="0.25">
      <c r="A4570" t="s">
        <v>949</v>
      </c>
      <c r="B4570" t="s">
        <v>950</v>
      </c>
      <c r="C4570" t="s">
        <v>11008</v>
      </c>
      <c r="D4570" t="s">
        <v>30</v>
      </c>
      <c r="E4570" t="s">
        <v>8135</v>
      </c>
      <c r="F4570" t="s">
        <v>8971</v>
      </c>
      <c r="G4570" t="s">
        <v>42</v>
      </c>
      <c r="H4570" t="s">
        <v>4840</v>
      </c>
      <c r="I4570" t="s">
        <v>760</v>
      </c>
      <c r="J4570" t="s">
        <v>42</v>
      </c>
      <c r="K4570" t="s">
        <v>513</v>
      </c>
      <c r="L4570">
        <v>1</v>
      </c>
      <c r="M4570">
        <v>0</v>
      </c>
      <c r="N4570">
        <v>0</v>
      </c>
      <c r="O4570">
        <v>1</v>
      </c>
      <c r="P4570">
        <v>1</v>
      </c>
      <c r="Q4570">
        <v>1</v>
      </c>
      <c r="R4570">
        <v>1</v>
      </c>
      <c r="S4570" t="s">
        <v>954</v>
      </c>
      <c r="T4570" t="s">
        <v>955</v>
      </c>
    </row>
    <row r="4571" spans="1:20" x14ac:dyDescent="0.25">
      <c r="A4571" t="s">
        <v>949</v>
      </c>
      <c r="B4571" t="s">
        <v>950</v>
      </c>
      <c r="C4571" t="s">
        <v>6938</v>
      </c>
      <c r="D4571" t="s">
        <v>30</v>
      </c>
      <c r="E4571" s="1">
        <v>7.0000000000000006E-30</v>
      </c>
      <c r="F4571" t="s">
        <v>1718</v>
      </c>
      <c r="G4571" t="s">
        <v>42</v>
      </c>
      <c r="H4571" s="1">
        <v>1.9999999999999999E-29</v>
      </c>
      <c r="I4571" t="s">
        <v>1091</v>
      </c>
      <c r="J4571" t="s">
        <v>42</v>
      </c>
      <c r="K4571" t="s">
        <v>88</v>
      </c>
      <c r="L4571">
        <v>1</v>
      </c>
      <c r="M4571">
        <v>1</v>
      </c>
      <c r="N4571">
        <v>0</v>
      </c>
      <c r="O4571">
        <v>1</v>
      </c>
      <c r="P4571">
        <v>1</v>
      </c>
      <c r="Q4571">
        <v>1</v>
      </c>
      <c r="R4571">
        <v>1</v>
      </c>
      <c r="S4571" t="s">
        <v>954</v>
      </c>
      <c r="T4571" t="s">
        <v>955</v>
      </c>
    </row>
    <row r="4572" spans="1:20" x14ac:dyDescent="0.25">
      <c r="A4572" t="s">
        <v>949</v>
      </c>
      <c r="B4572" t="s">
        <v>950</v>
      </c>
      <c r="C4572" t="s">
        <v>7852</v>
      </c>
      <c r="D4572" t="s">
        <v>30</v>
      </c>
      <c r="E4572" t="s">
        <v>7855</v>
      </c>
      <c r="F4572" t="s">
        <v>2049</v>
      </c>
      <c r="G4572" t="s">
        <v>42</v>
      </c>
      <c r="H4572" t="s">
        <v>2790</v>
      </c>
      <c r="I4572" t="s">
        <v>2186</v>
      </c>
      <c r="J4572" t="s">
        <v>42</v>
      </c>
      <c r="K4572" t="s">
        <v>60</v>
      </c>
      <c r="L4572">
        <v>1</v>
      </c>
      <c r="M4572">
        <v>0</v>
      </c>
      <c r="N4572">
        <v>0</v>
      </c>
      <c r="O4572">
        <v>1</v>
      </c>
      <c r="P4572">
        <v>1</v>
      </c>
      <c r="Q4572">
        <v>1</v>
      </c>
      <c r="R4572">
        <v>1</v>
      </c>
      <c r="S4572" t="s">
        <v>954</v>
      </c>
      <c r="T4572" t="s">
        <v>955</v>
      </c>
    </row>
    <row r="4573" spans="1:20" x14ac:dyDescent="0.25">
      <c r="A4573" t="s">
        <v>949</v>
      </c>
      <c r="B4573" t="s">
        <v>950</v>
      </c>
      <c r="C4573" t="s">
        <v>11688</v>
      </c>
      <c r="D4573" t="s">
        <v>30</v>
      </c>
      <c r="E4573" t="s">
        <v>3612</v>
      </c>
      <c r="F4573" t="s">
        <v>4782</v>
      </c>
      <c r="G4573" t="s">
        <v>42</v>
      </c>
      <c r="H4573" s="1">
        <v>5.0000000000000004E-16</v>
      </c>
      <c r="I4573" t="s">
        <v>1957</v>
      </c>
      <c r="J4573" t="s">
        <v>42</v>
      </c>
      <c r="K4573" t="s">
        <v>60</v>
      </c>
      <c r="L4573">
        <v>1</v>
      </c>
      <c r="M4573">
        <v>0</v>
      </c>
      <c r="N4573">
        <v>0</v>
      </c>
      <c r="O4573">
        <v>1</v>
      </c>
      <c r="P4573">
        <v>1</v>
      </c>
      <c r="Q4573">
        <v>1</v>
      </c>
      <c r="R4573">
        <v>1</v>
      </c>
      <c r="S4573" t="s">
        <v>954</v>
      </c>
      <c r="T4573" t="s">
        <v>955</v>
      </c>
    </row>
    <row r="4574" spans="1:20" x14ac:dyDescent="0.25">
      <c r="A4574" t="s">
        <v>949</v>
      </c>
      <c r="B4574" t="s">
        <v>950</v>
      </c>
      <c r="C4574" t="s">
        <v>2992</v>
      </c>
      <c r="D4574" t="s">
        <v>30</v>
      </c>
      <c r="E4574" t="s">
        <v>2999</v>
      </c>
      <c r="F4574" t="s">
        <v>2813</v>
      </c>
      <c r="G4574" t="s">
        <v>42</v>
      </c>
      <c r="H4574" s="1">
        <v>4.9999999999999999E-20</v>
      </c>
      <c r="I4574" t="s">
        <v>774</v>
      </c>
      <c r="J4574" t="s">
        <v>42</v>
      </c>
      <c r="K4574" t="s">
        <v>628</v>
      </c>
      <c r="L4574">
        <v>1</v>
      </c>
      <c r="M4574">
        <v>0</v>
      </c>
      <c r="N4574">
        <v>0</v>
      </c>
      <c r="O4574">
        <v>1</v>
      </c>
      <c r="P4574">
        <v>1</v>
      </c>
      <c r="Q4574">
        <v>1</v>
      </c>
      <c r="R4574">
        <v>1</v>
      </c>
      <c r="S4574" t="s">
        <v>954</v>
      </c>
      <c r="T4574" t="s">
        <v>955</v>
      </c>
    </row>
    <row r="4575" spans="1:20" x14ac:dyDescent="0.25">
      <c r="A4575" t="s">
        <v>949</v>
      </c>
      <c r="B4575" t="s">
        <v>950</v>
      </c>
      <c r="C4575" t="s">
        <v>12114</v>
      </c>
      <c r="D4575" t="s">
        <v>30</v>
      </c>
      <c r="E4575" t="s">
        <v>3161</v>
      </c>
      <c r="F4575" t="s">
        <v>1919</v>
      </c>
      <c r="G4575" t="s">
        <v>42</v>
      </c>
      <c r="H4575" t="s">
        <v>8168</v>
      </c>
      <c r="I4575" t="s">
        <v>1030</v>
      </c>
      <c r="J4575" t="s">
        <v>42</v>
      </c>
      <c r="K4575" t="s">
        <v>604</v>
      </c>
      <c r="L4575">
        <v>1</v>
      </c>
      <c r="M4575">
        <v>0</v>
      </c>
      <c r="N4575">
        <v>0</v>
      </c>
      <c r="O4575">
        <v>1</v>
      </c>
      <c r="P4575">
        <v>1</v>
      </c>
      <c r="Q4575">
        <v>1</v>
      </c>
      <c r="R4575">
        <v>1</v>
      </c>
      <c r="S4575" t="s">
        <v>954</v>
      </c>
      <c r="T4575" t="s">
        <v>955</v>
      </c>
    </row>
    <row r="4576" spans="1:20" x14ac:dyDescent="0.25">
      <c r="A4576" t="s">
        <v>949</v>
      </c>
      <c r="B4576" t="s">
        <v>950</v>
      </c>
      <c r="C4576" t="s">
        <v>1191</v>
      </c>
      <c r="D4576" t="s">
        <v>30</v>
      </c>
      <c r="E4576" t="s">
        <v>1197</v>
      </c>
      <c r="F4576" t="s">
        <v>1198</v>
      </c>
      <c r="G4576" t="s">
        <v>42</v>
      </c>
      <c r="H4576" t="s">
        <v>1199</v>
      </c>
      <c r="I4576" t="s">
        <v>1200</v>
      </c>
      <c r="J4576" t="s">
        <v>42</v>
      </c>
      <c r="K4576" t="s">
        <v>88</v>
      </c>
      <c r="L4576">
        <v>1</v>
      </c>
      <c r="M4576">
        <v>0</v>
      </c>
      <c r="N4576">
        <v>0</v>
      </c>
      <c r="O4576">
        <v>1</v>
      </c>
      <c r="P4576">
        <v>1</v>
      </c>
      <c r="Q4576">
        <v>1</v>
      </c>
      <c r="R4576">
        <v>1</v>
      </c>
      <c r="S4576" t="s">
        <v>954</v>
      </c>
      <c r="T4576" t="s">
        <v>955</v>
      </c>
    </row>
    <row r="4577" spans="1:20" x14ac:dyDescent="0.25">
      <c r="A4577" t="s">
        <v>949</v>
      </c>
      <c r="B4577" t="s">
        <v>950</v>
      </c>
      <c r="C4577" t="s">
        <v>13069</v>
      </c>
      <c r="D4577" t="s">
        <v>30</v>
      </c>
      <c r="E4577" t="s">
        <v>2056</v>
      </c>
      <c r="F4577" t="s">
        <v>834</v>
      </c>
      <c r="G4577" t="s">
        <v>42</v>
      </c>
      <c r="H4577" t="s">
        <v>12191</v>
      </c>
      <c r="I4577" t="s">
        <v>6095</v>
      </c>
      <c r="J4577" t="s">
        <v>42</v>
      </c>
      <c r="K4577" t="s">
        <v>122</v>
      </c>
      <c r="L4577">
        <v>2</v>
      </c>
      <c r="M4577">
        <v>0</v>
      </c>
      <c r="N4577">
        <v>0</v>
      </c>
      <c r="O4577">
        <v>2</v>
      </c>
      <c r="P4577">
        <v>2</v>
      </c>
      <c r="Q4577">
        <v>1</v>
      </c>
      <c r="R4577">
        <v>1</v>
      </c>
      <c r="S4577" t="s">
        <v>954</v>
      </c>
      <c r="T4577" t="s">
        <v>955</v>
      </c>
    </row>
    <row r="4578" spans="1:20" x14ac:dyDescent="0.25">
      <c r="A4578" t="s">
        <v>949</v>
      </c>
      <c r="B4578" t="s">
        <v>950</v>
      </c>
      <c r="C4578" t="s">
        <v>12671</v>
      </c>
      <c r="D4578" t="s">
        <v>30</v>
      </c>
      <c r="E4578" t="s">
        <v>12672</v>
      </c>
      <c r="F4578" t="s">
        <v>488</v>
      </c>
      <c r="G4578" t="s">
        <v>42</v>
      </c>
      <c r="H4578" t="s">
        <v>6790</v>
      </c>
      <c r="I4578" t="s">
        <v>1961</v>
      </c>
      <c r="J4578" t="s">
        <v>42</v>
      </c>
      <c r="K4578" t="s">
        <v>122</v>
      </c>
      <c r="L4578">
        <v>1</v>
      </c>
      <c r="M4578">
        <v>0</v>
      </c>
      <c r="N4578">
        <v>0</v>
      </c>
      <c r="O4578">
        <v>1</v>
      </c>
      <c r="P4578">
        <v>1</v>
      </c>
      <c r="Q4578">
        <v>1</v>
      </c>
      <c r="R4578">
        <v>1</v>
      </c>
      <c r="S4578" t="s">
        <v>954</v>
      </c>
      <c r="T4578" t="s">
        <v>955</v>
      </c>
    </row>
    <row r="4579" spans="1:20" x14ac:dyDescent="0.25">
      <c r="A4579" t="s">
        <v>949</v>
      </c>
      <c r="B4579" t="s">
        <v>950</v>
      </c>
      <c r="C4579" t="s">
        <v>2942</v>
      </c>
      <c r="D4579" t="s">
        <v>30</v>
      </c>
      <c r="E4579" t="s">
        <v>2943</v>
      </c>
      <c r="F4579" t="s">
        <v>2944</v>
      </c>
      <c r="G4579" t="s">
        <v>42</v>
      </c>
      <c r="H4579" t="s">
        <v>2552</v>
      </c>
      <c r="I4579" t="s">
        <v>578</v>
      </c>
      <c r="J4579" t="s">
        <v>42</v>
      </c>
      <c r="K4579" t="s">
        <v>361</v>
      </c>
      <c r="L4579">
        <v>2</v>
      </c>
      <c r="M4579">
        <v>0</v>
      </c>
      <c r="N4579">
        <v>0</v>
      </c>
      <c r="O4579">
        <v>2</v>
      </c>
      <c r="P4579">
        <v>2</v>
      </c>
      <c r="Q4579">
        <v>1</v>
      </c>
      <c r="R4579">
        <v>1</v>
      </c>
      <c r="S4579" t="s">
        <v>954</v>
      </c>
      <c r="T4579" t="s">
        <v>955</v>
      </c>
    </row>
    <row r="4580" spans="1:20" x14ac:dyDescent="0.25">
      <c r="A4580" t="s">
        <v>949</v>
      </c>
      <c r="B4580" t="s">
        <v>950</v>
      </c>
      <c r="C4580" t="s">
        <v>6780</v>
      </c>
      <c r="D4580" t="s">
        <v>30</v>
      </c>
      <c r="E4580" t="s">
        <v>712</v>
      </c>
      <c r="F4580" t="s">
        <v>2606</v>
      </c>
      <c r="G4580" t="s">
        <v>42</v>
      </c>
      <c r="H4580" t="s">
        <v>6783</v>
      </c>
      <c r="I4580" t="s">
        <v>1112</v>
      </c>
      <c r="J4580" t="s">
        <v>42</v>
      </c>
      <c r="K4580" t="s">
        <v>151</v>
      </c>
      <c r="L4580">
        <v>2</v>
      </c>
      <c r="M4580">
        <v>0</v>
      </c>
      <c r="N4580">
        <v>0</v>
      </c>
      <c r="O4580">
        <v>2</v>
      </c>
      <c r="P4580">
        <v>2</v>
      </c>
      <c r="Q4580">
        <v>1</v>
      </c>
      <c r="R4580">
        <v>1</v>
      </c>
      <c r="S4580" t="s">
        <v>954</v>
      </c>
      <c r="T4580" t="s">
        <v>955</v>
      </c>
    </row>
    <row r="4581" spans="1:20" x14ac:dyDescent="0.25">
      <c r="A4581" t="s">
        <v>949</v>
      </c>
      <c r="B4581" t="s">
        <v>950</v>
      </c>
      <c r="C4581" t="s">
        <v>10528</v>
      </c>
      <c r="D4581" t="s">
        <v>30</v>
      </c>
      <c r="E4581" t="s">
        <v>3815</v>
      </c>
      <c r="F4581" t="s">
        <v>3074</v>
      </c>
      <c r="G4581" t="s">
        <v>42</v>
      </c>
      <c r="H4581" t="s">
        <v>2048</v>
      </c>
      <c r="I4581" t="s">
        <v>3311</v>
      </c>
      <c r="J4581" t="s">
        <v>42</v>
      </c>
      <c r="K4581" t="s">
        <v>171</v>
      </c>
      <c r="L4581">
        <v>2</v>
      </c>
      <c r="M4581">
        <v>1</v>
      </c>
      <c r="N4581">
        <v>0</v>
      </c>
      <c r="O4581">
        <v>2</v>
      </c>
      <c r="P4581">
        <v>2</v>
      </c>
      <c r="Q4581">
        <v>1</v>
      </c>
      <c r="R4581">
        <v>1</v>
      </c>
      <c r="S4581" t="s">
        <v>954</v>
      </c>
      <c r="T4581" t="s">
        <v>955</v>
      </c>
    </row>
    <row r="4582" spans="1:20" x14ac:dyDescent="0.25">
      <c r="A4582" t="s">
        <v>949</v>
      </c>
      <c r="B4582" t="s">
        <v>950</v>
      </c>
      <c r="C4582" t="s">
        <v>10942</v>
      </c>
      <c r="D4582" t="s">
        <v>30</v>
      </c>
      <c r="E4582" t="s">
        <v>2758</v>
      </c>
      <c r="F4582" t="s">
        <v>1028</v>
      </c>
      <c r="G4582" t="s">
        <v>33</v>
      </c>
      <c r="H4582" t="s">
        <v>1494</v>
      </c>
      <c r="I4582" t="s">
        <v>1321</v>
      </c>
      <c r="J4582" t="s">
        <v>33</v>
      </c>
      <c r="K4582" t="s">
        <v>513</v>
      </c>
      <c r="L4582">
        <v>1</v>
      </c>
      <c r="M4582">
        <v>0</v>
      </c>
      <c r="N4582">
        <v>0</v>
      </c>
      <c r="O4582">
        <v>1</v>
      </c>
      <c r="P4582">
        <v>1</v>
      </c>
      <c r="Q4582">
        <v>1</v>
      </c>
      <c r="R4582">
        <v>1</v>
      </c>
      <c r="S4582" t="s">
        <v>954</v>
      </c>
      <c r="T4582" t="s">
        <v>955</v>
      </c>
    </row>
    <row r="4583" spans="1:20" x14ac:dyDescent="0.25">
      <c r="A4583" t="s">
        <v>949</v>
      </c>
      <c r="B4583" t="s">
        <v>950</v>
      </c>
      <c r="C4583" t="s">
        <v>1449</v>
      </c>
      <c r="D4583" t="s">
        <v>30</v>
      </c>
      <c r="E4583" t="s">
        <v>1450</v>
      </c>
      <c r="F4583" t="s">
        <v>1451</v>
      </c>
      <c r="G4583" t="s">
        <v>42</v>
      </c>
      <c r="H4583" t="s">
        <v>1452</v>
      </c>
      <c r="I4583" t="s">
        <v>1453</v>
      </c>
      <c r="J4583" t="s">
        <v>42</v>
      </c>
      <c r="K4583" t="s">
        <v>513</v>
      </c>
      <c r="L4583">
        <v>1</v>
      </c>
      <c r="M4583">
        <v>0</v>
      </c>
      <c r="N4583">
        <v>0</v>
      </c>
      <c r="O4583">
        <v>1</v>
      </c>
      <c r="P4583">
        <v>1</v>
      </c>
      <c r="Q4583">
        <v>1</v>
      </c>
      <c r="R4583">
        <v>1</v>
      </c>
      <c r="S4583" t="s">
        <v>954</v>
      </c>
      <c r="T4583" t="s">
        <v>955</v>
      </c>
    </row>
    <row r="4584" spans="1:20" x14ac:dyDescent="0.25">
      <c r="A4584" t="s">
        <v>949</v>
      </c>
      <c r="B4584" t="s">
        <v>950</v>
      </c>
      <c r="C4584" t="s">
        <v>7072</v>
      </c>
      <c r="D4584" t="s">
        <v>30</v>
      </c>
      <c r="E4584" t="s">
        <v>3796</v>
      </c>
      <c r="F4584" t="s">
        <v>7073</v>
      </c>
      <c r="G4584" t="s">
        <v>42</v>
      </c>
      <c r="H4584" t="s">
        <v>7074</v>
      </c>
      <c r="I4584" t="s">
        <v>7075</v>
      </c>
      <c r="J4584" t="s">
        <v>42</v>
      </c>
      <c r="K4584" t="s">
        <v>361</v>
      </c>
      <c r="L4584">
        <v>1</v>
      </c>
      <c r="M4584">
        <v>1</v>
      </c>
      <c r="N4584">
        <v>1</v>
      </c>
      <c r="O4584">
        <v>2</v>
      </c>
      <c r="P4584">
        <v>2</v>
      </c>
      <c r="Q4584">
        <v>1</v>
      </c>
      <c r="R4584">
        <v>1</v>
      </c>
      <c r="S4584" t="s">
        <v>954</v>
      </c>
      <c r="T4584" t="s">
        <v>955</v>
      </c>
    </row>
    <row r="4585" spans="1:20" x14ac:dyDescent="0.25">
      <c r="A4585" t="s">
        <v>949</v>
      </c>
      <c r="B4585" t="s">
        <v>950</v>
      </c>
      <c r="C4585" t="s">
        <v>3012</v>
      </c>
      <c r="D4585" t="s">
        <v>30</v>
      </c>
      <c r="E4585" t="s">
        <v>2760</v>
      </c>
      <c r="F4585" t="s">
        <v>1384</v>
      </c>
      <c r="G4585" t="s">
        <v>42</v>
      </c>
      <c r="H4585" t="s">
        <v>3013</v>
      </c>
      <c r="I4585" t="s">
        <v>1502</v>
      </c>
      <c r="J4585" t="s">
        <v>42</v>
      </c>
      <c r="K4585" t="s">
        <v>163</v>
      </c>
      <c r="L4585">
        <v>2</v>
      </c>
      <c r="M4585">
        <v>1</v>
      </c>
      <c r="N4585">
        <v>0</v>
      </c>
      <c r="O4585">
        <v>2</v>
      </c>
      <c r="P4585">
        <v>2</v>
      </c>
      <c r="Q4585">
        <v>1</v>
      </c>
      <c r="R4585">
        <v>1</v>
      </c>
      <c r="S4585" t="s">
        <v>954</v>
      </c>
      <c r="T4585" t="s">
        <v>955</v>
      </c>
    </row>
    <row r="4586" spans="1:20" x14ac:dyDescent="0.25">
      <c r="A4586" t="s">
        <v>949</v>
      </c>
      <c r="B4586" t="s">
        <v>950</v>
      </c>
      <c r="C4586" t="s">
        <v>1363</v>
      </c>
      <c r="D4586" t="s">
        <v>30</v>
      </c>
      <c r="E4586" t="s">
        <v>1364</v>
      </c>
      <c r="F4586" t="s">
        <v>86</v>
      </c>
      <c r="G4586" t="s">
        <v>42</v>
      </c>
      <c r="H4586" t="s">
        <v>1365</v>
      </c>
      <c r="I4586" t="s">
        <v>1366</v>
      </c>
      <c r="J4586" t="s">
        <v>42</v>
      </c>
      <c r="K4586" t="s">
        <v>151</v>
      </c>
      <c r="L4586">
        <v>1</v>
      </c>
      <c r="M4586">
        <v>1</v>
      </c>
      <c r="N4586">
        <v>0</v>
      </c>
      <c r="O4586">
        <v>1</v>
      </c>
      <c r="P4586">
        <v>1</v>
      </c>
      <c r="Q4586">
        <v>1</v>
      </c>
      <c r="R4586">
        <v>1</v>
      </c>
      <c r="S4586" t="s">
        <v>954</v>
      </c>
      <c r="T4586" t="s">
        <v>955</v>
      </c>
    </row>
    <row r="4587" spans="1:20" x14ac:dyDescent="0.25">
      <c r="A4587" t="s">
        <v>949</v>
      </c>
      <c r="B4587" t="s">
        <v>950</v>
      </c>
      <c r="C4587" t="s">
        <v>10462</v>
      </c>
      <c r="D4587" t="s">
        <v>30</v>
      </c>
      <c r="E4587" t="s">
        <v>6301</v>
      </c>
      <c r="F4587" t="s">
        <v>1773</v>
      </c>
      <c r="G4587" t="s">
        <v>42</v>
      </c>
      <c r="H4587" t="s">
        <v>992</v>
      </c>
      <c r="I4587" t="s">
        <v>1388</v>
      </c>
      <c r="J4587" t="s">
        <v>42</v>
      </c>
      <c r="K4587" t="s">
        <v>367</v>
      </c>
      <c r="L4587">
        <v>1</v>
      </c>
      <c r="M4587">
        <v>1</v>
      </c>
      <c r="N4587">
        <v>1</v>
      </c>
      <c r="O4587">
        <v>2</v>
      </c>
      <c r="P4587">
        <v>2</v>
      </c>
      <c r="Q4587">
        <v>1</v>
      </c>
      <c r="R4587">
        <v>1</v>
      </c>
      <c r="S4587" t="s">
        <v>954</v>
      </c>
      <c r="T4587" t="s">
        <v>955</v>
      </c>
    </row>
    <row r="4588" spans="1:20" x14ac:dyDescent="0.25">
      <c r="A4588" t="s">
        <v>949</v>
      </c>
      <c r="B4588" t="s">
        <v>950</v>
      </c>
      <c r="C4588" t="s">
        <v>13599</v>
      </c>
      <c r="D4588" t="s">
        <v>30</v>
      </c>
      <c r="E4588" t="s">
        <v>4083</v>
      </c>
      <c r="F4588" t="s">
        <v>7504</v>
      </c>
      <c r="G4588" t="s">
        <v>42</v>
      </c>
      <c r="H4588" t="s">
        <v>13600</v>
      </c>
      <c r="I4588" t="s">
        <v>650</v>
      </c>
      <c r="J4588" t="s">
        <v>42</v>
      </c>
      <c r="K4588" t="s">
        <v>692</v>
      </c>
      <c r="L4588">
        <v>1</v>
      </c>
      <c r="M4588">
        <v>0</v>
      </c>
      <c r="N4588">
        <v>0</v>
      </c>
      <c r="O4588">
        <v>1</v>
      </c>
      <c r="P4588">
        <v>1</v>
      </c>
      <c r="Q4588">
        <v>1</v>
      </c>
      <c r="R4588">
        <v>1</v>
      </c>
      <c r="S4588" t="s">
        <v>954</v>
      </c>
      <c r="T4588" t="s">
        <v>955</v>
      </c>
    </row>
    <row r="4589" spans="1:20" x14ac:dyDescent="0.25">
      <c r="A4589" t="s">
        <v>949</v>
      </c>
      <c r="B4589" t="s">
        <v>950</v>
      </c>
      <c r="C4589" t="s">
        <v>1552</v>
      </c>
      <c r="D4589" t="s">
        <v>30</v>
      </c>
      <c r="E4589" t="s">
        <v>910</v>
      </c>
      <c r="F4589" t="s">
        <v>1553</v>
      </c>
      <c r="G4589" t="s">
        <v>42</v>
      </c>
      <c r="H4589" t="s">
        <v>1554</v>
      </c>
      <c r="I4589" t="s">
        <v>1555</v>
      </c>
      <c r="J4589" t="s">
        <v>42</v>
      </c>
      <c r="K4589" t="s">
        <v>513</v>
      </c>
      <c r="L4589">
        <v>1</v>
      </c>
      <c r="M4589">
        <v>0</v>
      </c>
      <c r="N4589">
        <v>0</v>
      </c>
      <c r="O4589">
        <v>1</v>
      </c>
      <c r="P4589">
        <v>1</v>
      </c>
      <c r="Q4589">
        <v>1</v>
      </c>
      <c r="R4589">
        <v>1</v>
      </c>
      <c r="S4589" t="s">
        <v>954</v>
      </c>
      <c r="T4589" t="s">
        <v>955</v>
      </c>
    </row>
    <row r="4590" spans="1:20" x14ac:dyDescent="0.25">
      <c r="A4590" t="s">
        <v>949</v>
      </c>
      <c r="B4590" t="s">
        <v>950</v>
      </c>
      <c r="C4590" t="s">
        <v>12383</v>
      </c>
      <c r="D4590" t="s">
        <v>30</v>
      </c>
      <c r="E4590" t="s">
        <v>2169</v>
      </c>
      <c r="F4590" t="s">
        <v>5271</v>
      </c>
      <c r="G4590" t="s">
        <v>42</v>
      </c>
      <c r="H4590" t="s">
        <v>3099</v>
      </c>
      <c r="I4590" t="s">
        <v>593</v>
      </c>
      <c r="J4590" t="s">
        <v>42</v>
      </c>
      <c r="K4590" t="s">
        <v>513</v>
      </c>
      <c r="L4590">
        <v>1</v>
      </c>
      <c r="M4590">
        <v>0</v>
      </c>
      <c r="N4590">
        <v>0</v>
      </c>
      <c r="O4590">
        <v>1</v>
      </c>
      <c r="P4590">
        <v>1</v>
      </c>
      <c r="Q4590">
        <v>1</v>
      </c>
      <c r="R4590">
        <v>1</v>
      </c>
      <c r="S4590" t="s">
        <v>954</v>
      </c>
      <c r="T4590" t="s">
        <v>955</v>
      </c>
    </row>
    <row r="4591" spans="1:20" x14ac:dyDescent="0.25">
      <c r="A4591" t="s">
        <v>949</v>
      </c>
      <c r="B4591" t="s">
        <v>950</v>
      </c>
      <c r="C4591" t="s">
        <v>2487</v>
      </c>
      <c r="D4591" t="s">
        <v>30</v>
      </c>
      <c r="E4591" t="s">
        <v>2488</v>
      </c>
      <c r="F4591" t="s">
        <v>2489</v>
      </c>
      <c r="G4591" t="s">
        <v>42</v>
      </c>
      <c r="H4591" t="s">
        <v>2348</v>
      </c>
      <c r="I4591" t="s">
        <v>1658</v>
      </c>
      <c r="J4591" t="s">
        <v>42</v>
      </c>
      <c r="K4591" t="s">
        <v>367</v>
      </c>
      <c r="L4591">
        <v>1</v>
      </c>
      <c r="M4591">
        <v>1</v>
      </c>
      <c r="N4591">
        <v>1</v>
      </c>
      <c r="O4591">
        <v>2</v>
      </c>
      <c r="P4591">
        <v>2</v>
      </c>
      <c r="Q4591">
        <v>2</v>
      </c>
      <c r="R4591">
        <v>2</v>
      </c>
      <c r="S4591" t="s">
        <v>954</v>
      </c>
      <c r="T4591" t="s">
        <v>955</v>
      </c>
    </row>
    <row r="4592" spans="1:20" x14ac:dyDescent="0.25">
      <c r="A4592" t="s">
        <v>949</v>
      </c>
      <c r="B4592" t="s">
        <v>950</v>
      </c>
      <c r="C4592" t="s">
        <v>8505</v>
      </c>
      <c r="D4592" t="s">
        <v>30</v>
      </c>
      <c r="E4592" t="s">
        <v>4134</v>
      </c>
      <c r="F4592" t="s">
        <v>887</v>
      </c>
      <c r="G4592" t="s">
        <v>129</v>
      </c>
      <c r="H4592" t="s">
        <v>8512</v>
      </c>
      <c r="I4592" t="s">
        <v>2309</v>
      </c>
      <c r="J4592" t="s">
        <v>42</v>
      </c>
      <c r="K4592" t="s">
        <v>651</v>
      </c>
      <c r="L4592">
        <v>3</v>
      </c>
      <c r="M4592">
        <v>0</v>
      </c>
      <c r="N4592">
        <v>0</v>
      </c>
      <c r="O4592">
        <v>3</v>
      </c>
      <c r="P4592">
        <v>3</v>
      </c>
      <c r="Q4592">
        <v>0</v>
      </c>
      <c r="R4592">
        <v>0</v>
      </c>
      <c r="S4592" t="s">
        <v>954</v>
      </c>
      <c r="T4592" t="s">
        <v>955</v>
      </c>
    </row>
    <row r="4593" spans="1:20" x14ac:dyDescent="0.25">
      <c r="A4593" t="s">
        <v>949</v>
      </c>
      <c r="B4593" t="s">
        <v>950</v>
      </c>
      <c r="C4593" t="s">
        <v>6305</v>
      </c>
      <c r="D4593" t="s">
        <v>30</v>
      </c>
      <c r="E4593" t="s">
        <v>5143</v>
      </c>
      <c r="F4593" t="s">
        <v>2408</v>
      </c>
      <c r="G4593" t="s">
        <v>42</v>
      </c>
      <c r="H4593" t="s">
        <v>6309</v>
      </c>
      <c r="I4593" t="s">
        <v>2520</v>
      </c>
      <c r="J4593" t="s">
        <v>42</v>
      </c>
      <c r="K4593" t="s">
        <v>513</v>
      </c>
      <c r="L4593">
        <v>1</v>
      </c>
      <c r="M4593">
        <v>0</v>
      </c>
      <c r="N4593">
        <v>0</v>
      </c>
      <c r="O4593">
        <v>1</v>
      </c>
      <c r="P4593">
        <v>1</v>
      </c>
      <c r="Q4593">
        <v>1</v>
      </c>
      <c r="R4593">
        <v>1</v>
      </c>
      <c r="S4593" t="s">
        <v>954</v>
      </c>
      <c r="T4593" t="s">
        <v>955</v>
      </c>
    </row>
    <row r="4594" spans="1:20" x14ac:dyDescent="0.25">
      <c r="A4594" t="s">
        <v>949</v>
      </c>
      <c r="B4594" t="s">
        <v>950</v>
      </c>
      <c r="C4594" t="s">
        <v>13085</v>
      </c>
      <c r="D4594" t="s">
        <v>30</v>
      </c>
      <c r="E4594" t="s">
        <v>6079</v>
      </c>
      <c r="F4594" t="s">
        <v>2460</v>
      </c>
      <c r="G4594" t="s">
        <v>42</v>
      </c>
      <c r="H4594" t="s">
        <v>3348</v>
      </c>
      <c r="I4594" t="s">
        <v>512</v>
      </c>
      <c r="J4594" t="s">
        <v>42</v>
      </c>
      <c r="K4594" t="s">
        <v>132</v>
      </c>
      <c r="L4594">
        <v>2</v>
      </c>
      <c r="M4594">
        <v>0</v>
      </c>
      <c r="N4594">
        <v>0</v>
      </c>
      <c r="O4594">
        <v>2</v>
      </c>
      <c r="P4594">
        <v>2</v>
      </c>
      <c r="Q4594">
        <v>1</v>
      </c>
      <c r="R4594">
        <v>1</v>
      </c>
      <c r="S4594" t="s">
        <v>954</v>
      </c>
      <c r="T4594" t="s">
        <v>955</v>
      </c>
    </row>
    <row r="4595" spans="1:20" x14ac:dyDescent="0.25">
      <c r="A4595" t="s">
        <v>949</v>
      </c>
      <c r="B4595" t="s">
        <v>950</v>
      </c>
      <c r="C4595" t="s">
        <v>1852</v>
      </c>
      <c r="D4595" t="s">
        <v>30</v>
      </c>
      <c r="E4595" t="s">
        <v>1858</v>
      </c>
      <c r="F4595" t="s">
        <v>1859</v>
      </c>
      <c r="G4595" t="s">
        <v>42</v>
      </c>
      <c r="H4595" t="s">
        <v>76</v>
      </c>
      <c r="I4595" t="s">
        <v>366</v>
      </c>
      <c r="J4595" t="s">
        <v>42</v>
      </c>
      <c r="K4595" t="s">
        <v>604</v>
      </c>
      <c r="L4595">
        <v>1</v>
      </c>
      <c r="M4595">
        <v>0</v>
      </c>
      <c r="N4595">
        <v>0</v>
      </c>
      <c r="O4595">
        <v>1</v>
      </c>
      <c r="P4595">
        <v>1</v>
      </c>
      <c r="Q4595">
        <v>1</v>
      </c>
      <c r="R4595">
        <v>1</v>
      </c>
      <c r="S4595" t="s">
        <v>954</v>
      </c>
      <c r="T4595" t="s">
        <v>955</v>
      </c>
    </row>
    <row r="4596" spans="1:20" x14ac:dyDescent="0.25">
      <c r="A4596" t="s">
        <v>949</v>
      </c>
      <c r="B4596" t="s">
        <v>950</v>
      </c>
      <c r="C4596" t="s">
        <v>3241</v>
      </c>
      <c r="D4596" t="s">
        <v>30</v>
      </c>
      <c r="E4596" t="s">
        <v>3252</v>
      </c>
      <c r="F4596" t="s">
        <v>2491</v>
      </c>
      <c r="G4596" t="s">
        <v>42</v>
      </c>
      <c r="H4596" t="s">
        <v>1580</v>
      </c>
      <c r="I4596" t="s">
        <v>2478</v>
      </c>
      <c r="J4596" t="s">
        <v>42</v>
      </c>
      <c r="K4596" t="s">
        <v>513</v>
      </c>
      <c r="L4596">
        <v>1</v>
      </c>
      <c r="M4596">
        <v>0</v>
      </c>
      <c r="N4596">
        <v>0</v>
      </c>
      <c r="O4596">
        <v>1</v>
      </c>
      <c r="P4596">
        <v>1</v>
      </c>
      <c r="Q4596">
        <v>1</v>
      </c>
      <c r="R4596">
        <v>1</v>
      </c>
      <c r="S4596" t="s">
        <v>954</v>
      </c>
      <c r="T4596" t="s">
        <v>955</v>
      </c>
    </row>
    <row r="4597" spans="1:20" x14ac:dyDescent="0.25">
      <c r="A4597" t="s">
        <v>949</v>
      </c>
      <c r="B4597" t="s">
        <v>950</v>
      </c>
      <c r="C4597" t="s">
        <v>1325</v>
      </c>
      <c r="D4597" t="s">
        <v>30</v>
      </c>
      <c r="E4597" t="s">
        <v>1333</v>
      </c>
      <c r="F4597" t="s">
        <v>1334</v>
      </c>
      <c r="G4597" t="s">
        <v>42</v>
      </c>
      <c r="H4597" t="s">
        <v>1335</v>
      </c>
      <c r="I4597" t="s">
        <v>395</v>
      </c>
      <c r="J4597" t="s">
        <v>42</v>
      </c>
      <c r="K4597" t="s">
        <v>692</v>
      </c>
      <c r="L4597">
        <v>2</v>
      </c>
      <c r="M4597">
        <v>0</v>
      </c>
      <c r="N4597">
        <v>0</v>
      </c>
      <c r="O4597">
        <v>2</v>
      </c>
      <c r="P4597">
        <v>2</v>
      </c>
      <c r="Q4597">
        <v>1</v>
      </c>
      <c r="R4597">
        <v>1</v>
      </c>
      <c r="S4597" t="s">
        <v>954</v>
      </c>
      <c r="T4597" t="s">
        <v>955</v>
      </c>
    </row>
    <row r="4598" spans="1:20" x14ac:dyDescent="0.25">
      <c r="A4598" t="s">
        <v>949</v>
      </c>
      <c r="B4598" t="s">
        <v>950</v>
      </c>
      <c r="C4598" t="s">
        <v>12974</v>
      </c>
      <c r="D4598" t="s">
        <v>30</v>
      </c>
      <c r="E4598" t="s">
        <v>2127</v>
      </c>
      <c r="F4598" t="s">
        <v>5372</v>
      </c>
      <c r="G4598" t="s">
        <v>42</v>
      </c>
      <c r="H4598" t="s">
        <v>341</v>
      </c>
      <c r="I4598" t="s">
        <v>342</v>
      </c>
      <c r="J4598" t="s">
        <v>42</v>
      </c>
      <c r="K4598" t="s">
        <v>628</v>
      </c>
      <c r="L4598">
        <v>2</v>
      </c>
      <c r="M4598">
        <v>0</v>
      </c>
      <c r="N4598">
        <v>0</v>
      </c>
      <c r="O4598">
        <v>2</v>
      </c>
      <c r="P4598">
        <v>2</v>
      </c>
      <c r="Q4598">
        <v>1</v>
      </c>
      <c r="R4598">
        <v>1</v>
      </c>
      <c r="S4598" t="s">
        <v>954</v>
      </c>
      <c r="T4598" t="s">
        <v>955</v>
      </c>
    </row>
    <row r="4599" spans="1:20" x14ac:dyDescent="0.25">
      <c r="A4599" t="s">
        <v>12987</v>
      </c>
      <c r="B4599" t="s">
        <v>12988</v>
      </c>
      <c r="C4599" t="s">
        <v>13094</v>
      </c>
      <c r="D4599" t="s">
        <v>30</v>
      </c>
      <c r="E4599" t="s">
        <v>2655</v>
      </c>
      <c r="F4599" t="s">
        <v>2606</v>
      </c>
      <c r="G4599" t="s">
        <v>42</v>
      </c>
      <c r="H4599" t="s">
        <v>6616</v>
      </c>
      <c r="I4599" t="s">
        <v>2713</v>
      </c>
      <c r="J4599" t="s">
        <v>42</v>
      </c>
      <c r="K4599" t="s">
        <v>692</v>
      </c>
      <c r="L4599">
        <v>1</v>
      </c>
      <c r="M4599">
        <v>0</v>
      </c>
      <c r="N4599">
        <v>0</v>
      </c>
      <c r="O4599">
        <v>1</v>
      </c>
      <c r="P4599">
        <v>1</v>
      </c>
      <c r="Q4599">
        <v>1</v>
      </c>
      <c r="R4599">
        <v>1</v>
      </c>
      <c r="S4599" t="s">
        <v>12990</v>
      </c>
    </row>
    <row r="4600" spans="1:20" x14ac:dyDescent="0.25">
      <c r="A4600" t="s">
        <v>12987</v>
      </c>
      <c r="B4600" t="s">
        <v>12988</v>
      </c>
      <c r="C4600" t="s">
        <v>12983</v>
      </c>
      <c r="D4600" t="s">
        <v>30</v>
      </c>
      <c r="E4600" t="s">
        <v>12989</v>
      </c>
      <c r="F4600" t="s">
        <v>887</v>
      </c>
      <c r="G4600" t="s">
        <v>33</v>
      </c>
      <c r="H4600" t="s">
        <v>847</v>
      </c>
      <c r="I4600" t="s">
        <v>1549</v>
      </c>
      <c r="J4600" t="s">
        <v>33</v>
      </c>
      <c r="K4600" t="s">
        <v>60</v>
      </c>
      <c r="L4600">
        <v>1</v>
      </c>
      <c r="M4600">
        <v>0</v>
      </c>
      <c r="N4600">
        <v>0</v>
      </c>
      <c r="O4600">
        <v>1</v>
      </c>
      <c r="P4600">
        <v>1</v>
      </c>
      <c r="Q4600">
        <v>1</v>
      </c>
      <c r="R4600">
        <v>1</v>
      </c>
      <c r="S4600" t="s">
        <v>12990</v>
      </c>
    </row>
    <row r="4601" spans="1:20" x14ac:dyDescent="0.25">
      <c r="A4601" t="s">
        <v>891</v>
      </c>
      <c r="B4601" t="s">
        <v>892</v>
      </c>
      <c r="C4601" t="s">
        <v>893</v>
      </c>
      <c r="D4601" t="s">
        <v>30</v>
      </c>
      <c r="E4601" t="s">
        <v>894</v>
      </c>
      <c r="F4601" t="s">
        <v>895</v>
      </c>
      <c r="G4601" t="s">
        <v>207</v>
      </c>
      <c r="H4601" t="s">
        <v>896</v>
      </c>
      <c r="I4601" t="s">
        <v>897</v>
      </c>
      <c r="J4601" t="s">
        <v>97</v>
      </c>
      <c r="K4601" t="s">
        <v>98</v>
      </c>
      <c r="L4601">
        <v>3</v>
      </c>
      <c r="M4601">
        <v>0</v>
      </c>
      <c r="N4601">
        <v>0</v>
      </c>
      <c r="O4601">
        <v>3</v>
      </c>
      <c r="P4601">
        <v>3</v>
      </c>
      <c r="Q4601">
        <v>3</v>
      </c>
      <c r="R4601">
        <v>3</v>
      </c>
      <c r="S4601" t="s">
        <v>898</v>
      </c>
    </row>
    <row r="4602" spans="1:20" x14ac:dyDescent="0.25">
      <c r="A4602" t="s">
        <v>891</v>
      </c>
      <c r="B4602" t="s">
        <v>892</v>
      </c>
      <c r="C4602" t="s">
        <v>14175</v>
      </c>
      <c r="D4602" t="s">
        <v>30</v>
      </c>
      <c r="E4602" t="s">
        <v>14177</v>
      </c>
      <c r="F4602" t="s">
        <v>1195</v>
      </c>
      <c r="G4602" t="s">
        <v>447</v>
      </c>
      <c r="H4602" t="s">
        <v>6434</v>
      </c>
      <c r="I4602" t="s">
        <v>1334</v>
      </c>
      <c r="J4602" t="s">
        <v>129</v>
      </c>
      <c r="K4602" t="s">
        <v>629</v>
      </c>
      <c r="L4602">
        <v>5</v>
      </c>
      <c r="M4602">
        <v>0</v>
      </c>
      <c r="N4602">
        <v>0</v>
      </c>
      <c r="O4602">
        <v>5</v>
      </c>
      <c r="P4602">
        <v>5</v>
      </c>
      <c r="Q4602">
        <v>1</v>
      </c>
      <c r="R4602">
        <v>1</v>
      </c>
      <c r="S4602" t="s">
        <v>898</v>
      </c>
    </row>
    <row r="4603" spans="1:20" x14ac:dyDescent="0.25">
      <c r="A4603" t="s">
        <v>899</v>
      </c>
      <c r="B4603" t="s">
        <v>900</v>
      </c>
      <c r="C4603" t="s">
        <v>893</v>
      </c>
      <c r="D4603" t="s">
        <v>30</v>
      </c>
      <c r="E4603" t="s">
        <v>901</v>
      </c>
      <c r="F4603" t="s">
        <v>902</v>
      </c>
      <c r="G4603" t="s">
        <v>129</v>
      </c>
      <c r="H4603" t="s">
        <v>903</v>
      </c>
      <c r="I4603" t="s">
        <v>904</v>
      </c>
      <c r="J4603" t="s">
        <v>42</v>
      </c>
      <c r="K4603" t="s">
        <v>210</v>
      </c>
      <c r="L4603">
        <v>5</v>
      </c>
      <c r="M4603">
        <v>0</v>
      </c>
      <c r="N4603">
        <v>0</v>
      </c>
      <c r="O4603">
        <v>5</v>
      </c>
      <c r="P4603">
        <v>5</v>
      </c>
      <c r="Q4603">
        <v>4</v>
      </c>
      <c r="R4603">
        <v>4</v>
      </c>
      <c r="S4603" t="s">
        <v>905</v>
      </c>
    </row>
    <row r="4604" spans="1:20" x14ac:dyDescent="0.25">
      <c r="A4604" t="s">
        <v>11024</v>
      </c>
      <c r="B4604" t="s">
        <v>11025</v>
      </c>
      <c r="C4604" t="s">
        <v>13897</v>
      </c>
      <c r="D4604" t="s">
        <v>30</v>
      </c>
      <c r="E4604" t="s">
        <v>4382</v>
      </c>
      <c r="F4604" t="s">
        <v>4383</v>
      </c>
      <c r="G4604" t="s">
        <v>129</v>
      </c>
      <c r="H4604" t="s">
        <v>809</v>
      </c>
      <c r="I4604" t="s">
        <v>1458</v>
      </c>
      <c r="J4604" t="s">
        <v>42</v>
      </c>
      <c r="K4604" t="s">
        <v>569</v>
      </c>
      <c r="L4604">
        <v>8</v>
      </c>
      <c r="M4604">
        <v>0</v>
      </c>
      <c r="N4604">
        <v>0</v>
      </c>
      <c r="O4604">
        <v>8</v>
      </c>
      <c r="P4604">
        <v>8</v>
      </c>
      <c r="Q4604">
        <v>1</v>
      </c>
      <c r="R4604">
        <v>1</v>
      </c>
      <c r="S4604" t="s">
        <v>11026</v>
      </c>
    </row>
    <row r="4605" spans="1:20" x14ac:dyDescent="0.25">
      <c r="A4605" t="s">
        <v>11024</v>
      </c>
      <c r="B4605" t="s">
        <v>11025</v>
      </c>
      <c r="C4605" t="s">
        <v>14695</v>
      </c>
      <c r="D4605" t="s">
        <v>30</v>
      </c>
      <c r="E4605" t="s">
        <v>14700</v>
      </c>
      <c r="F4605" t="s">
        <v>887</v>
      </c>
      <c r="G4605" t="s">
        <v>42</v>
      </c>
      <c r="H4605" t="s">
        <v>2959</v>
      </c>
      <c r="I4605" t="s">
        <v>1549</v>
      </c>
      <c r="J4605" t="s">
        <v>42</v>
      </c>
      <c r="K4605" t="s">
        <v>60</v>
      </c>
      <c r="L4605">
        <v>1</v>
      </c>
      <c r="M4605">
        <v>0</v>
      </c>
      <c r="N4605">
        <v>0</v>
      </c>
      <c r="O4605">
        <v>1</v>
      </c>
      <c r="P4605">
        <v>1</v>
      </c>
      <c r="Q4605">
        <v>1</v>
      </c>
      <c r="R4605">
        <v>1</v>
      </c>
      <c r="S4605" t="s">
        <v>11026</v>
      </c>
    </row>
    <row r="4606" spans="1:20" x14ac:dyDescent="0.25">
      <c r="A4606" t="s">
        <v>11024</v>
      </c>
      <c r="B4606" t="s">
        <v>11025</v>
      </c>
      <c r="C4606" t="s">
        <v>11021</v>
      </c>
      <c r="D4606" t="s">
        <v>30</v>
      </c>
      <c r="E4606" t="s">
        <v>2439</v>
      </c>
      <c r="F4606" t="s">
        <v>2433</v>
      </c>
      <c r="G4606" t="s">
        <v>129</v>
      </c>
      <c r="H4606" t="s">
        <v>1220</v>
      </c>
      <c r="I4606" t="s">
        <v>1096</v>
      </c>
      <c r="J4606" t="s">
        <v>129</v>
      </c>
      <c r="K4606" t="s">
        <v>692</v>
      </c>
      <c r="L4606">
        <v>1</v>
      </c>
      <c r="M4606">
        <v>0</v>
      </c>
      <c r="N4606">
        <v>0</v>
      </c>
      <c r="O4606">
        <v>1</v>
      </c>
      <c r="P4606">
        <v>1</v>
      </c>
      <c r="Q4606">
        <v>1</v>
      </c>
      <c r="R4606">
        <v>1</v>
      </c>
      <c r="S4606" t="s">
        <v>11026</v>
      </c>
    </row>
    <row r="4607" spans="1:20" x14ac:dyDescent="0.25">
      <c r="A4607" t="s">
        <v>11036</v>
      </c>
      <c r="B4607" t="s">
        <v>11037</v>
      </c>
      <c r="C4607" t="s">
        <v>11030</v>
      </c>
      <c r="D4607" t="s">
        <v>30</v>
      </c>
      <c r="E4607" t="s">
        <v>3440</v>
      </c>
      <c r="F4607" t="s">
        <v>59</v>
      </c>
      <c r="G4607" t="s">
        <v>129</v>
      </c>
      <c r="H4607" t="s">
        <v>31</v>
      </c>
      <c r="I4607" t="s">
        <v>188</v>
      </c>
      <c r="J4607" t="s">
        <v>129</v>
      </c>
      <c r="K4607" t="s">
        <v>628</v>
      </c>
      <c r="L4607">
        <v>1</v>
      </c>
      <c r="M4607">
        <v>0</v>
      </c>
      <c r="N4607">
        <v>0</v>
      </c>
      <c r="O4607">
        <v>1</v>
      </c>
      <c r="P4607">
        <v>1</v>
      </c>
      <c r="Q4607">
        <v>1</v>
      </c>
      <c r="R4607">
        <v>1</v>
      </c>
      <c r="S4607" t="s">
        <v>11036</v>
      </c>
    </row>
    <row r="4608" spans="1:20" x14ac:dyDescent="0.25">
      <c r="A4608" t="s">
        <v>8724</v>
      </c>
      <c r="B4608" t="s">
        <v>8725</v>
      </c>
      <c r="C4608" t="s">
        <v>8719</v>
      </c>
      <c r="D4608" t="s">
        <v>30</v>
      </c>
      <c r="E4608" t="s">
        <v>8726</v>
      </c>
      <c r="F4608" t="s">
        <v>2920</v>
      </c>
      <c r="G4608" t="s">
        <v>97</v>
      </c>
      <c r="H4608" t="s">
        <v>4252</v>
      </c>
      <c r="I4608" t="s">
        <v>8727</v>
      </c>
      <c r="J4608" t="s">
        <v>97</v>
      </c>
      <c r="K4608" t="s">
        <v>60</v>
      </c>
      <c r="L4608">
        <v>1</v>
      </c>
      <c r="M4608">
        <v>0</v>
      </c>
      <c r="N4608">
        <v>0</v>
      </c>
      <c r="O4608">
        <v>1</v>
      </c>
      <c r="P4608">
        <v>1</v>
      </c>
      <c r="Q4608">
        <v>1</v>
      </c>
      <c r="R4608">
        <v>1</v>
      </c>
      <c r="S4608" t="s">
        <v>8728</v>
      </c>
    </row>
    <row r="4609" spans="1:20" x14ac:dyDescent="0.25">
      <c r="A4609" t="s">
        <v>13980</v>
      </c>
      <c r="B4609" t="s">
        <v>13981</v>
      </c>
      <c r="C4609" t="s">
        <v>13982</v>
      </c>
      <c r="D4609" t="s">
        <v>30</v>
      </c>
      <c r="E4609" t="s">
        <v>13983</v>
      </c>
      <c r="F4609" t="s">
        <v>13984</v>
      </c>
      <c r="G4609" t="s">
        <v>385</v>
      </c>
      <c r="H4609" t="s">
        <v>13983</v>
      </c>
      <c r="I4609" t="s">
        <v>13984</v>
      </c>
      <c r="J4609" t="s">
        <v>385</v>
      </c>
      <c r="K4609" t="s">
        <v>171</v>
      </c>
      <c r="L4609">
        <v>3</v>
      </c>
      <c r="M4609">
        <v>0</v>
      </c>
      <c r="N4609">
        <v>0</v>
      </c>
      <c r="O4609">
        <v>3</v>
      </c>
      <c r="P4609">
        <v>3</v>
      </c>
      <c r="Q4609">
        <v>1</v>
      </c>
      <c r="R4609">
        <v>1</v>
      </c>
      <c r="S4609" t="s">
        <v>13985</v>
      </c>
    </row>
    <row r="4610" spans="1:20" x14ac:dyDescent="0.25">
      <c r="A4610" t="s">
        <v>13488</v>
      </c>
      <c r="B4610" t="s">
        <v>13489</v>
      </c>
      <c r="C4610" t="s">
        <v>13490</v>
      </c>
      <c r="D4610" t="s">
        <v>30</v>
      </c>
      <c r="E4610" t="s">
        <v>13491</v>
      </c>
      <c r="F4610" t="s">
        <v>13492</v>
      </c>
      <c r="G4610" t="s">
        <v>42</v>
      </c>
      <c r="H4610" t="s">
        <v>5772</v>
      </c>
      <c r="I4610" t="s">
        <v>7718</v>
      </c>
      <c r="J4610" t="s">
        <v>42</v>
      </c>
      <c r="K4610" t="s">
        <v>628</v>
      </c>
      <c r="L4610">
        <v>1</v>
      </c>
      <c r="M4610">
        <v>1</v>
      </c>
      <c r="N4610">
        <v>0</v>
      </c>
      <c r="O4610">
        <v>1</v>
      </c>
      <c r="P4610">
        <v>1</v>
      </c>
      <c r="Q4610">
        <v>1</v>
      </c>
      <c r="R4610">
        <v>1</v>
      </c>
      <c r="S4610" t="s">
        <v>13493</v>
      </c>
      <c r="T4610" t="s">
        <v>5475</v>
      </c>
    </row>
    <row r="4611" spans="1:20" x14ac:dyDescent="0.25">
      <c r="A4611" t="s">
        <v>13494</v>
      </c>
      <c r="B4611" t="s">
        <v>13495</v>
      </c>
      <c r="C4611" t="s">
        <v>13490</v>
      </c>
      <c r="D4611" t="s">
        <v>30</v>
      </c>
      <c r="E4611" t="s">
        <v>1051</v>
      </c>
      <c r="F4611" t="s">
        <v>1913</v>
      </c>
      <c r="G4611" t="s">
        <v>42</v>
      </c>
      <c r="H4611" t="s">
        <v>2027</v>
      </c>
      <c r="I4611" t="s">
        <v>2026</v>
      </c>
      <c r="J4611" t="s">
        <v>42</v>
      </c>
      <c r="K4611" t="s">
        <v>692</v>
      </c>
      <c r="L4611">
        <v>1</v>
      </c>
      <c r="M4611">
        <v>0</v>
      </c>
      <c r="N4611">
        <v>0</v>
      </c>
      <c r="O4611">
        <v>1</v>
      </c>
      <c r="P4611">
        <v>1</v>
      </c>
      <c r="Q4611">
        <v>1</v>
      </c>
      <c r="R4611">
        <v>1</v>
      </c>
      <c r="S4611" t="s">
        <v>13496</v>
      </c>
      <c r="T4611" t="s">
        <v>13497</v>
      </c>
    </row>
    <row r="4612" spans="1:20" x14ac:dyDescent="0.25">
      <c r="A4612" t="s">
        <v>10940</v>
      </c>
      <c r="B4612" t="s">
        <v>10941</v>
      </c>
      <c r="C4612" t="s">
        <v>12961</v>
      </c>
      <c r="D4612" t="s">
        <v>30</v>
      </c>
      <c r="E4612" t="s">
        <v>12962</v>
      </c>
      <c r="F4612" t="s">
        <v>953</v>
      </c>
      <c r="G4612" t="s">
        <v>129</v>
      </c>
      <c r="H4612" t="s">
        <v>7962</v>
      </c>
      <c r="I4612" t="s">
        <v>11346</v>
      </c>
      <c r="J4612" t="s">
        <v>33</v>
      </c>
      <c r="K4612" t="s">
        <v>88</v>
      </c>
      <c r="L4612">
        <v>2</v>
      </c>
      <c r="M4612">
        <v>0</v>
      </c>
      <c r="N4612">
        <v>0</v>
      </c>
      <c r="O4612">
        <v>2</v>
      </c>
      <c r="P4612">
        <v>2</v>
      </c>
      <c r="Q4612">
        <v>1</v>
      </c>
      <c r="R4612">
        <v>1</v>
      </c>
      <c r="S4612" t="s">
        <v>10944</v>
      </c>
    </row>
    <row r="4613" spans="1:20" x14ac:dyDescent="0.25">
      <c r="A4613" t="s">
        <v>10940</v>
      </c>
      <c r="B4613" t="s">
        <v>10941</v>
      </c>
      <c r="C4613" t="s">
        <v>10942</v>
      </c>
      <c r="D4613" t="s">
        <v>30</v>
      </c>
      <c r="E4613" s="1">
        <v>3E-34</v>
      </c>
      <c r="F4613" t="s">
        <v>7075</v>
      </c>
      <c r="G4613" t="s">
        <v>42</v>
      </c>
      <c r="H4613" t="s">
        <v>10943</v>
      </c>
      <c r="I4613" t="s">
        <v>8567</v>
      </c>
      <c r="J4613" t="s">
        <v>42</v>
      </c>
      <c r="K4613" t="s">
        <v>88</v>
      </c>
      <c r="L4613">
        <v>1</v>
      </c>
      <c r="M4613">
        <v>0</v>
      </c>
      <c r="N4613">
        <v>0</v>
      </c>
      <c r="O4613">
        <v>1</v>
      </c>
      <c r="P4613">
        <v>1</v>
      </c>
      <c r="Q4613">
        <v>1</v>
      </c>
      <c r="R4613">
        <v>1</v>
      </c>
      <c r="S4613" t="s">
        <v>10944</v>
      </c>
    </row>
    <row r="4614" spans="1:20" x14ac:dyDescent="0.25">
      <c r="A4614" t="s">
        <v>3308</v>
      </c>
      <c r="B4614" t="s">
        <v>3309</v>
      </c>
      <c r="C4614" t="s">
        <v>4129</v>
      </c>
      <c r="D4614" t="s">
        <v>30</v>
      </c>
      <c r="E4614" t="s">
        <v>4134</v>
      </c>
      <c r="F4614" t="s">
        <v>1110</v>
      </c>
      <c r="G4614" t="s">
        <v>33</v>
      </c>
      <c r="H4614" t="s">
        <v>2784</v>
      </c>
      <c r="I4614" t="s">
        <v>2539</v>
      </c>
      <c r="J4614" t="s">
        <v>33</v>
      </c>
      <c r="K4614" t="s">
        <v>60</v>
      </c>
      <c r="L4614">
        <v>1</v>
      </c>
      <c r="M4614">
        <v>0</v>
      </c>
      <c r="N4614">
        <v>0</v>
      </c>
      <c r="O4614">
        <v>1</v>
      </c>
      <c r="P4614">
        <v>1</v>
      </c>
      <c r="Q4614">
        <v>1</v>
      </c>
      <c r="R4614">
        <v>1</v>
      </c>
      <c r="S4614" t="s">
        <v>3313</v>
      </c>
    </row>
    <row r="4615" spans="1:20" x14ac:dyDescent="0.25">
      <c r="A4615" t="s">
        <v>3308</v>
      </c>
      <c r="B4615" t="s">
        <v>3309</v>
      </c>
      <c r="C4615" t="s">
        <v>3310</v>
      </c>
      <c r="D4615" t="s">
        <v>30</v>
      </c>
      <c r="E4615" t="s">
        <v>1862</v>
      </c>
      <c r="F4615" t="s">
        <v>3311</v>
      </c>
      <c r="G4615" t="s">
        <v>33</v>
      </c>
      <c r="H4615" t="s">
        <v>3312</v>
      </c>
      <c r="I4615" t="s">
        <v>2431</v>
      </c>
      <c r="J4615" t="s">
        <v>42</v>
      </c>
      <c r="K4615" t="s">
        <v>122</v>
      </c>
      <c r="L4615">
        <v>2</v>
      </c>
      <c r="M4615">
        <v>0</v>
      </c>
      <c r="N4615">
        <v>0</v>
      </c>
      <c r="O4615">
        <v>2</v>
      </c>
      <c r="P4615">
        <v>2</v>
      </c>
      <c r="Q4615">
        <v>1</v>
      </c>
      <c r="R4615">
        <v>1</v>
      </c>
      <c r="S4615" t="s">
        <v>3313</v>
      </c>
    </row>
    <row r="4616" spans="1:20" x14ac:dyDescent="0.25">
      <c r="A4616" t="s">
        <v>3308</v>
      </c>
      <c r="B4616" t="s">
        <v>3309</v>
      </c>
      <c r="C4616" t="s">
        <v>8891</v>
      </c>
      <c r="D4616" t="s">
        <v>30</v>
      </c>
      <c r="E4616" t="s">
        <v>1228</v>
      </c>
      <c r="F4616" t="s">
        <v>2529</v>
      </c>
      <c r="G4616" t="s">
        <v>33</v>
      </c>
      <c r="H4616" t="s">
        <v>7221</v>
      </c>
      <c r="I4616" t="s">
        <v>461</v>
      </c>
      <c r="J4616" t="s">
        <v>42</v>
      </c>
      <c r="K4616" t="s">
        <v>446</v>
      </c>
      <c r="L4616">
        <v>3</v>
      </c>
      <c r="M4616">
        <v>0</v>
      </c>
      <c r="N4616">
        <v>0</v>
      </c>
      <c r="O4616">
        <v>3</v>
      </c>
      <c r="P4616">
        <v>3</v>
      </c>
      <c r="Q4616">
        <v>0</v>
      </c>
      <c r="R4616">
        <v>0</v>
      </c>
      <c r="S4616" t="s">
        <v>3313</v>
      </c>
    </row>
    <row r="4617" spans="1:20" x14ac:dyDescent="0.25">
      <c r="A4617" t="s">
        <v>3308</v>
      </c>
      <c r="B4617" t="s">
        <v>3309</v>
      </c>
      <c r="C4617" t="s">
        <v>9388</v>
      </c>
      <c r="D4617" t="s">
        <v>30</v>
      </c>
      <c r="E4617" t="s">
        <v>1898</v>
      </c>
      <c r="F4617" t="s">
        <v>3000</v>
      </c>
      <c r="G4617" t="s">
        <v>42</v>
      </c>
      <c r="H4617" t="s">
        <v>5624</v>
      </c>
      <c r="I4617" t="s">
        <v>633</v>
      </c>
      <c r="J4617" t="s">
        <v>42</v>
      </c>
      <c r="K4617" t="s">
        <v>60</v>
      </c>
      <c r="L4617">
        <v>1</v>
      </c>
      <c r="M4617">
        <v>0</v>
      </c>
      <c r="N4617">
        <v>0</v>
      </c>
      <c r="O4617">
        <v>1</v>
      </c>
      <c r="P4617">
        <v>1</v>
      </c>
      <c r="Q4617">
        <v>1</v>
      </c>
      <c r="R4617">
        <v>1</v>
      </c>
      <c r="S4617" t="s">
        <v>3313</v>
      </c>
    </row>
    <row r="4618" spans="1:20" x14ac:dyDescent="0.25">
      <c r="A4618" t="s">
        <v>3308</v>
      </c>
      <c r="B4618" t="s">
        <v>3309</v>
      </c>
      <c r="C4618" t="s">
        <v>13328</v>
      </c>
      <c r="D4618" t="s">
        <v>30</v>
      </c>
      <c r="E4618" t="s">
        <v>3494</v>
      </c>
      <c r="F4618" t="s">
        <v>3495</v>
      </c>
      <c r="G4618" t="s">
        <v>207</v>
      </c>
      <c r="H4618" t="s">
        <v>2169</v>
      </c>
      <c r="I4618" t="s">
        <v>1267</v>
      </c>
      <c r="J4618" t="s">
        <v>33</v>
      </c>
      <c r="K4618" t="s">
        <v>376</v>
      </c>
      <c r="L4618">
        <v>3</v>
      </c>
      <c r="M4618">
        <v>0</v>
      </c>
      <c r="N4618">
        <v>0</v>
      </c>
      <c r="O4618">
        <v>3</v>
      </c>
      <c r="P4618">
        <v>3</v>
      </c>
      <c r="Q4618">
        <v>2</v>
      </c>
      <c r="R4618">
        <v>2</v>
      </c>
      <c r="S4618" t="s">
        <v>3313</v>
      </c>
    </row>
    <row r="4619" spans="1:20" x14ac:dyDescent="0.25">
      <c r="A4619" t="s">
        <v>3308</v>
      </c>
      <c r="B4619" t="s">
        <v>3309</v>
      </c>
      <c r="C4619" t="s">
        <v>8813</v>
      </c>
      <c r="D4619" t="s">
        <v>30</v>
      </c>
      <c r="E4619" t="s">
        <v>7089</v>
      </c>
      <c r="F4619" t="s">
        <v>426</v>
      </c>
      <c r="G4619" t="s">
        <v>42</v>
      </c>
      <c r="H4619" t="s">
        <v>1585</v>
      </c>
      <c r="I4619" t="s">
        <v>1107</v>
      </c>
      <c r="J4619" t="s">
        <v>42</v>
      </c>
      <c r="K4619" t="s">
        <v>604</v>
      </c>
      <c r="L4619">
        <v>1</v>
      </c>
      <c r="M4619">
        <v>0</v>
      </c>
      <c r="N4619">
        <v>0</v>
      </c>
      <c r="O4619">
        <v>1</v>
      </c>
      <c r="P4619">
        <v>1</v>
      </c>
      <c r="Q4619">
        <v>1</v>
      </c>
      <c r="R4619">
        <v>1</v>
      </c>
      <c r="S4619" t="s">
        <v>3313</v>
      </c>
    </row>
    <row r="4620" spans="1:20" x14ac:dyDescent="0.25">
      <c r="A4620" t="s">
        <v>3308</v>
      </c>
      <c r="B4620" t="s">
        <v>3309</v>
      </c>
      <c r="C4620" t="s">
        <v>8250</v>
      </c>
      <c r="D4620" t="s">
        <v>30</v>
      </c>
      <c r="E4620" t="s">
        <v>223</v>
      </c>
      <c r="F4620" t="s">
        <v>281</v>
      </c>
      <c r="G4620" t="s">
        <v>42</v>
      </c>
      <c r="H4620" t="s">
        <v>1908</v>
      </c>
      <c r="I4620" t="s">
        <v>4120</v>
      </c>
      <c r="J4620" t="s">
        <v>42</v>
      </c>
      <c r="K4620" t="s">
        <v>513</v>
      </c>
      <c r="L4620">
        <v>1</v>
      </c>
      <c r="M4620">
        <v>0</v>
      </c>
      <c r="N4620">
        <v>0</v>
      </c>
      <c r="O4620">
        <v>1</v>
      </c>
      <c r="P4620">
        <v>1</v>
      </c>
      <c r="Q4620">
        <v>1</v>
      </c>
      <c r="R4620">
        <v>1</v>
      </c>
      <c r="S4620" t="s">
        <v>3313</v>
      </c>
    </row>
    <row r="4621" spans="1:20" x14ac:dyDescent="0.25">
      <c r="A4621" t="s">
        <v>3308</v>
      </c>
      <c r="B4621" t="s">
        <v>3309</v>
      </c>
      <c r="C4621" t="s">
        <v>10018</v>
      </c>
      <c r="D4621" t="s">
        <v>30</v>
      </c>
      <c r="E4621" t="s">
        <v>8112</v>
      </c>
      <c r="F4621" t="s">
        <v>7418</v>
      </c>
      <c r="G4621" t="s">
        <v>97</v>
      </c>
      <c r="H4621" t="s">
        <v>1209</v>
      </c>
      <c r="I4621" t="s">
        <v>3214</v>
      </c>
      <c r="J4621" t="s">
        <v>97</v>
      </c>
      <c r="K4621" t="s">
        <v>60</v>
      </c>
      <c r="L4621">
        <v>1</v>
      </c>
      <c r="M4621">
        <v>0</v>
      </c>
      <c r="N4621">
        <v>0</v>
      </c>
      <c r="O4621">
        <v>1</v>
      </c>
      <c r="P4621">
        <v>1</v>
      </c>
      <c r="Q4621">
        <v>1</v>
      </c>
      <c r="R4621">
        <v>1</v>
      </c>
      <c r="S4621" t="s">
        <v>3313</v>
      </c>
    </row>
    <row r="4622" spans="1:20" x14ac:dyDescent="0.25">
      <c r="A4622" t="s">
        <v>3308</v>
      </c>
      <c r="B4622" t="s">
        <v>3309</v>
      </c>
      <c r="C4622" t="s">
        <v>5670</v>
      </c>
      <c r="D4622" t="s">
        <v>30</v>
      </c>
      <c r="E4622" t="s">
        <v>5671</v>
      </c>
      <c r="F4622" t="s">
        <v>3208</v>
      </c>
      <c r="G4622" t="s">
        <v>60</v>
      </c>
      <c r="H4622" t="s">
        <v>2286</v>
      </c>
      <c r="I4622" t="s">
        <v>1086</v>
      </c>
      <c r="J4622" t="s">
        <v>33</v>
      </c>
      <c r="K4622" t="s">
        <v>459</v>
      </c>
      <c r="L4622">
        <v>4</v>
      </c>
      <c r="M4622">
        <v>0</v>
      </c>
      <c r="N4622">
        <v>0</v>
      </c>
      <c r="O4622">
        <v>4</v>
      </c>
      <c r="P4622">
        <v>4</v>
      </c>
      <c r="Q4622">
        <v>2</v>
      </c>
      <c r="R4622">
        <v>2</v>
      </c>
      <c r="S4622" t="s">
        <v>3313</v>
      </c>
    </row>
    <row r="4623" spans="1:20" x14ac:dyDescent="0.25">
      <c r="A4623" t="s">
        <v>3316</v>
      </c>
      <c r="B4623" t="s">
        <v>3317</v>
      </c>
      <c r="C4623" t="s">
        <v>4129</v>
      </c>
      <c r="D4623" t="s">
        <v>30</v>
      </c>
      <c r="E4623" t="s">
        <v>95</v>
      </c>
      <c r="F4623" t="s">
        <v>2506</v>
      </c>
      <c r="G4623" t="s">
        <v>42</v>
      </c>
      <c r="H4623" t="s">
        <v>3437</v>
      </c>
      <c r="I4623" t="s">
        <v>3386</v>
      </c>
      <c r="J4623" t="s">
        <v>42</v>
      </c>
      <c r="K4623" t="s">
        <v>692</v>
      </c>
      <c r="L4623">
        <v>1</v>
      </c>
      <c r="M4623">
        <v>0</v>
      </c>
      <c r="N4623">
        <v>0</v>
      </c>
      <c r="O4623">
        <v>1</v>
      </c>
      <c r="P4623">
        <v>1</v>
      </c>
      <c r="Q4623">
        <v>1</v>
      </c>
      <c r="R4623">
        <v>1</v>
      </c>
      <c r="S4623" t="s">
        <v>3313</v>
      </c>
    </row>
    <row r="4624" spans="1:20" x14ac:dyDescent="0.25">
      <c r="A4624" t="s">
        <v>3316</v>
      </c>
      <c r="B4624" t="s">
        <v>3317</v>
      </c>
      <c r="C4624" t="s">
        <v>5766</v>
      </c>
      <c r="D4624" t="s">
        <v>30</v>
      </c>
      <c r="E4624" t="s">
        <v>670</v>
      </c>
      <c r="F4624" t="s">
        <v>671</v>
      </c>
      <c r="G4624" t="s">
        <v>33</v>
      </c>
      <c r="H4624" t="s">
        <v>2216</v>
      </c>
      <c r="I4624" t="s">
        <v>887</v>
      </c>
      <c r="J4624" t="s">
        <v>42</v>
      </c>
      <c r="K4624" t="s">
        <v>163</v>
      </c>
      <c r="L4624">
        <v>2</v>
      </c>
      <c r="M4624">
        <v>0</v>
      </c>
      <c r="N4624">
        <v>0</v>
      </c>
      <c r="O4624">
        <v>2</v>
      </c>
      <c r="P4624">
        <v>2</v>
      </c>
      <c r="Q4624">
        <v>1</v>
      </c>
      <c r="R4624">
        <v>1</v>
      </c>
      <c r="S4624" t="s">
        <v>3313</v>
      </c>
    </row>
    <row r="4625" spans="1:20" x14ac:dyDescent="0.25">
      <c r="A4625" t="s">
        <v>3316</v>
      </c>
      <c r="B4625" t="s">
        <v>3317</v>
      </c>
      <c r="C4625" t="s">
        <v>3310</v>
      </c>
      <c r="D4625" t="s">
        <v>30</v>
      </c>
      <c r="E4625" t="s">
        <v>34</v>
      </c>
      <c r="F4625" t="s">
        <v>287</v>
      </c>
      <c r="G4625" t="s">
        <v>42</v>
      </c>
      <c r="H4625" t="s">
        <v>3318</v>
      </c>
      <c r="I4625" t="s">
        <v>2576</v>
      </c>
      <c r="J4625" t="s">
        <v>42</v>
      </c>
      <c r="K4625" t="s">
        <v>692</v>
      </c>
      <c r="L4625">
        <v>1</v>
      </c>
      <c r="M4625">
        <v>0</v>
      </c>
      <c r="N4625">
        <v>0</v>
      </c>
      <c r="O4625">
        <v>1</v>
      </c>
      <c r="P4625">
        <v>1</v>
      </c>
      <c r="Q4625">
        <v>1</v>
      </c>
      <c r="R4625">
        <v>1</v>
      </c>
      <c r="S4625" t="s">
        <v>3313</v>
      </c>
    </row>
    <row r="4626" spans="1:20" x14ac:dyDescent="0.25">
      <c r="A4626" t="s">
        <v>3316</v>
      </c>
      <c r="B4626" t="s">
        <v>3317</v>
      </c>
      <c r="C4626" t="s">
        <v>8891</v>
      </c>
      <c r="D4626" t="s">
        <v>30</v>
      </c>
      <c r="E4626" t="s">
        <v>2814</v>
      </c>
      <c r="F4626" t="s">
        <v>1739</v>
      </c>
      <c r="G4626" t="s">
        <v>129</v>
      </c>
      <c r="H4626" t="s">
        <v>8892</v>
      </c>
      <c r="I4626" t="s">
        <v>87</v>
      </c>
      <c r="J4626" t="s">
        <v>42</v>
      </c>
      <c r="K4626" t="s">
        <v>376</v>
      </c>
      <c r="L4626">
        <v>3</v>
      </c>
      <c r="M4626">
        <v>0</v>
      </c>
      <c r="N4626">
        <v>0</v>
      </c>
      <c r="O4626">
        <v>3</v>
      </c>
      <c r="P4626">
        <v>3</v>
      </c>
      <c r="Q4626">
        <v>0</v>
      </c>
      <c r="R4626">
        <v>0</v>
      </c>
      <c r="S4626" t="s">
        <v>3313</v>
      </c>
    </row>
    <row r="4627" spans="1:20" x14ac:dyDescent="0.25">
      <c r="A4627" t="s">
        <v>3316</v>
      </c>
      <c r="B4627" t="s">
        <v>3317</v>
      </c>
      <c r="C4627" t="s">
        <v>14898</v>
      </c>
      <c r="D4627" t="s">
        <v>30</v>
      </c>
      <c r="E4627" t="s">
        <v>13603</v>
      </c>
      <c r="F4627" t="s">
        <v>657</v>
      </c>
      <c r="G4627" t="s">
        <v>42</v>
      </c>
      <c r="H4627" t="s">
        <v>558</v>
      </c>
      <c r="I4627" t="s">
        <v>1551</v>
      </c>
      <c r="J4627" t="s">
        <v>42</v>
      </c>
      <c r="K4627" t="s">
        <v>1291</v>
      </c>
      <c r="L4627">
        <v>2</v>
      </c>
      <c r="M4627">
        <v>0</v>
      </c>
      <c r="N4627">
        <v>0</v>
      </c>
      <c r="O4627">
        <v>2</v>
      </c>
      <c r="P4627">
        <v>2</v>
      </c>
      <c r="Q4627">
        <v>1</v>
      </c>
      <c r="R4627">
        <v>1</v>
      </c>
      <c r="S4627" t="s">
        <v>3313</v>
      </c>
    </row>
    <row r="4628" spans="1:20" x14ac:dyDescent="0.25">
      <c r="A4628" t="s">
        <v>3316</v>
      </c>
      <c r="B4628" t="s">
        <v>3317</v>
      </c>
      <c r="C4628" t="s">
        <v>13328</v>
      </c>
      <c r="D4628" t="s">
        <v>30</v>
      </c>
      <c r="E4628" t="s">
        <v>5115</v>
      </c>
      <c r="F4628" t="s">
        <v>9006</v>
      </c>
      <c r="G4628" t="s">
        <v>216</v>
      </c>
      <c r="H4628" t="s">
        <v>4963</v>
      </c>
      <c r="I4628" t="s">
        <v>671</v>
      </c>
      <c r="J4628" t="s">
        <v>33</v>
      </c>
      <c r="K4628" t="s">
        <v>379</v>
      </c>
      <c r="L4628">
        <v>4</v>
      </c>
      <c r="M4628">
        <v>0</v>
      </c>
      <c r="N4628">
        <v>0</v>
      </c>
      <c r="O4628">
        <v>4</v>
      </c>
      <c r="P4628">
        <v>4</v>
      </c>
      <c r="Q4628">
        <v>2</v>
      </c>
      <c r="R4628">
        <v>2</v>
      </c>
      <c r="S4628" t="s">
        <v>3313</v>
      </c>
    </row>
    <row r="4629" spans="1:20" x14ac:dyDescent="0.25">
      <c r="A4629" t="s">
        <v>3316</v>
      </c>
      <c r="B4629" t="s">
        <v>3317</v>
      </c>
      <c r="C4629" t="s">
        <v>8250</v>
      </c>
      <c r="D4629" t="s">
        <v>30</v>
      </c>
      <c r="E4629" t="s">
        <v>4278</v>
      </c>
      <c r="F4629" t="s">
        <v>188</v>
      </c>
      <c r="G4629" t="s">
        <v>42</v>
      </c>
      <c r="H4629" t="s">
        <v>6195</v>
      </c>
      <c r="I4629" t="s">
        <v>2180</v>
      </c>
      <c r="J4629" t="s">
        <v>42</v>
      </c>
      <c r="K4629" t="s">
        <v>60</v>
      </c>
      <c r="L4629">
        <v>1</v>
      </c>
      <c r="M4629">
        <v>0</v>
      </c>
      <c r="N4629">
        <v>0</v>
      </c>
      <c r="O4629">
        <v>1</v>
      </c>
      <c r="P4629">
        <v>1</v>
      </c>
      <c r="Q4629">
        <v>1</v>
      </c>
      <c r="R4629">
        <v>1</v>
      </c>
      <c r="S4629" t="s">
        <v>3313</v>
      </c>
    </row>
    <row r="4630" spans="1:20" x14ac:dyDescent="0.25">
      <c r="A4630" t="s">
        <v>3316</v>
      </c>
      <c r="B4630" t="s">
        <v>3317</v>
      </c>
      <c r="C4630" t="s">
        <v>10018</v>
      </c>
      <c r="D4630" t="s">
        <v>30</v>
      </c>
      <c r="E4630" t="s">
        <v>4414</v>
      </c>
      <c r="F4630" t="s">
        <v>8935</v>
      </c>
      <c r="G4630" t="s">
        <v>42</v>
      </c>
      <c r="H4630" t="s">
        <v>1673</v>
      </c>
      <c r="I4630" t="s">
        <v>501</v>
      </c>
      <c r="J4630" t="s">
        <v>42</v>
      </c>
      <c r="K4630" t="s">
        <v>60</v>
      </c>
      <c r="L4630">
        <v>1</v>
      </c>
      <c r="M4630">
        <v>0</v>
      </c>
      <c r="N4630">
        <v>0</v>
      </c>
      <c r="O4630">
        <v>1</v>
      </c>
      <c r="P4630">
        <v>1</v>
      </c>
      <c r="Q4630">
        <v>1</v>
      </c>
      <c r="R4630">
        <v>1</v>
      </c>
      <c r="S4630" t="s">
        <v>3313</v>
      </c>
    </row>
    <row r="4631" spans="1:20" x14ac:dyDescent="0.25">
      <c r="A4631" t="s">
        <v>3316</v>
      </c>
      <c r="B4631" t="s">
        <v>3317</v>
      </c>
      <c r="C4631" t="s">
        <v>5670</v>
      </c>
      <c r="D4631" t="s">
        <v>30</v>
      </c>
      <c r="E4631" t="s">
        <v>5087</v>
      </c>
      <c r="F4631" t="s">
        <v>881</v>
      </c>
      <c r="G4631" t="s">
        <v>33</v>
      </c>
      <c r="H4631" t="s">
        <v>717</v>
      </c>
      <c r="I4631" t="s">
        <v>1361</v>
      </c>
      <c r="J4631" t="s">
        <v>42</v>
      </c>
      <c r="K4631" t="s">
        <v>98</v>
      </c>
      <c r="L4631">
        <v>3</v>
      </c>
      <c r="M4631">
        <v>0</v>
      </c>
      <c r="N4631">
        <v>0</v>
      </c>
      <c r="O4631">
        <v>3</v>
      </c>
      <c r="P4631">
        <v>3</v>
      </c>
      <c r="Q4631">
        <v>2</v>
      </c>
      <c r="R4631">
        <v>2</v>
      </c>
      <c r="S4631" t="s">
        <v>3313</v>
      </c>
    </row>
    <row r="4632" spans="1:20" x14ac:dyDescent="0.25">
      <c r="A4632" t="s">
        <v>14889</v>
      </c>
      <c r="B4632" t="s">
        <v>14890</v>
      </c>
      <c r="C4632" t="s">
        <v>14887</v>
      </c>
      <c r="D4632" t="s">
        <v>30</v>
      </c>
      <c r="E4632" t="s">
        <v>2146</v>
      </c>
      <c r="F4632" t="s">
        <v>1319</v>
      </c>
      <c r="G4632" t="s">
        <v>42</v>
      </c>
      <c r="H4632" t="s">
        <v>9973</v>
      </c>
      <c r="I4632" t="s">
        <v>2128</v>
      </c>
      <c r="J4632" t="s">
        <v>42</v>
      </c>
      <c r="K4632" t="s">
        <v>692</v>
      </c>
      <c r="L4632">
        <v>1</v>
      </c>
      <c r="M4632">
        <v>0</v>
      </c>
      <c r="N4632">
        <v>0</v>
      </c>
      <c r="O4632">
        <v>1</v>
      </c>
      <c r="P4632">
        <v>1</v>
      </c>
      <c r="Q4632">
        <v>1</v>
      </c>
      <c r="R4632">
        <v>1</v>
      </c>
      <c r="S4632" t="s">
        <v>3313</v>
      </c>
    </row>
    <row r="4633" spans="1:20" x14ac:dyDescent="0.25">
      <c r="A4633" t="s">
        <v>7327</v>
      </c>
      <c r="B4633" t="s">
        <v>7328</v>
      </c>
      <c r="C4633" t="s">
        <v>7321</v>
      </c>
      <c r="D4633" t="s">
        <v>30</v>
      </c>
      <c r="E4633" t="s">
        <v>1847</v>
      </c>
      <c r="F4633" t="s">
        <v>4120</v>
      </c>
      <c r="G4633" t="s">
        <v>33</v>
      </c>
      <c r="H4633" t="s">
        <v>2175</v>
      </c>
      <c r="I4633" t="s">
        <v>188</v>
      </c>
      <c r="J4633" t="s">
        <v>33</v>
      </c>
      <c r="K4633" t="s">
        <v>604</v>
      </c>
      <c r="L4633">
        <v>1</v>
      </c>
      <c r="M4633">
        <v>0</v>
      </c>
      <c r="N4633">
        <v>0</v>
      </c>
      <c r="O4633">
        <v>1</v>
      </c>
      <c r="P4633">
        <v>1</v>
      </c>
      <c r="Q4633">
        <v>0</v>
      </c>
      <c r="R4633">
        <v>0</v>
      </c>
      <c r="S4633" t="s">
        <v>7329</v>
      </c>
      <c r="T4633" t="s">
        <v>7330</v>
      </c>
    </row>
    <row r="4634" spans="1:20" x14ac:dyDescent="0.25">
      <c r="A4634" t="s">
        <v>2406</v>
      </c>
      <c r="B4634" t="s">
        <v>2407</v>
      </c>
      <c r="C4634" t="s">
        <v>2403</v>
      </c>
      <c r="D4634" t="s">
        <v>30</v>
      </c>
      <c r="E4634" t="s">
        <v>1490</v>
      </c>
      <c r="F4634" t="s">
        <v>2408</v>
      </c>
      <c r="G4634" t="s">
        <v>33</v>
      </c>
      <c r="H4634" t="s">
        <v>2409</v>
      </c>
      <c r="I4634" t="s">
        <v>1054</v>
      </c>
      <c r="J4634" t="s">
        <v>33</v>
      </c>
      <c r="K4634" t="s">
        <v>692</v>
      </c>
      <c r="L4634">
        <v>1</v>
      </c>
      <c r="M4634">
        <v>0</v>
      </c>
      <c r="N4634">
        <v>0</v>
      </c>
      <c r="O4634">
        <v>1</v>
      </c>
      <c r="P4634">
        <v>1</v>
      </c>
      <c r="Q4634">
        <v>1</v>
      </c>
      <c r="R4634">
        <v>1</v>
      </c>
      <c r="S4634" t="s">
        <v>2410</v>
      </c>
      <c r="T4634" t="s">
        <v>2411</v>
      </c>
    </row>
    <row r="4635" spans="1:20" x14ac:dyDescent="0.25">
      <c r="A4635" t="s">
        <v>4543</v>
      </c>
      <c r="B4635" t="s">
        <v>4544</v>
      </c>
      <c r="C4635" t="s">
        <v>4545</v>
      </c>
      <c r="D4635" t="s">
        <v>30</v>
      </c>
      <c r="E4635" t="s">
        <v>4546</v>
      </c>
      <c r="F4635" t="s">
        <v>1729</v>
      </c>
      <c r="G4635" t="s">
        <v>329</v>
      </c>
      <c r="H4635" t="s">
        <v>4547</v>
      </c>
      <c r="I4635" t="s">
        <v>4548</v>
      </c>
      <c r="J4635" t="s">
        <v>97</v>
      </c>
      <c r="K4635" t="s">
        <v>574</v>
      </c>
      <c r="L4635">
        <v>5</v>
      </c>
      <c r="M4635">
        <v>0</v>
      </c>
      <c r="N4635">
        <v>0</v>
      </c>
      <c r="O4635">
        <v>5</v>
      </c>
      <c r="P4635">
        <v>5</v>
      </c>
      <c r="Q4635">
        <v>0</v>
      </c>
      <c r="R4635">
        <v>0</v>
      </c>
      <c r="S4635" t="s">
        <v>4549</v>
      </c>
    </row>
    <row r="4636" spans="1:20" x14ac:dyDescent="0.25">
      <c r="A4636" t="s">
        <v>11033</v>
      </c>
      <c r="B4636" t="s">
        <v>11034</v>
      </c>
      <c r="C4636" t="s">
        <v>11747</v>
      </c>
      <c r="D4636" t="s">
        <v>30</v>
      </c>
      <c r="E4636" t="s">
        <v>3942</v>
      </c>
      <c r="F4636" t="s">
        <v>4201</v>
      </c>
      <c r="G4636" t="s">
        <v>33</v>
      </c>
      <c r="H4636" t="s">
        <v>7273</v>
      </c>
      <c r="I4636" t="s">
        <v>1604</v>
      </c>
      <c r="J4636" t="s">
        <v>33</v>
      </c>
      <c r="K4636" t="s">
        <v>60</v>
      </c>
      <c r="L4636">
        <v>1</v>
      </c>
      <c r="M4636">
        <v>0</v>
      </c>
      <c r="N4636">
        <v>0</v>
      </c>
      <c r="O4636">
        <v>1</v>
      </c>
      <c r="P4636">
        <v>1</v>
      </c>
      <c r="Q4636">
        <v>1</v>
      </c>
      <c r="R4636">
        <v>1</v>
      </c>
      <c r="S4636" t="s">
        <v>11035</v>
      </c>
    </row>
    <row r="4637" spans="1:20" x14ac:dyDescent="0.25">
      <c r="A4637" t="s">
        <v>11033</v>
      </c>
      <c r="B4637" t="s">
        <v>11034</v>
      </c>
      <c r="C4637" t="s">
        <v>11565</v>
      </c>
      <c r="D4637" t="s">
        <v>30</v>
      </c>
      <c r="E4637" t="s">
        <v>1610</v>
      </c>
      <c r="F4637" t="s">
        <v>600</v>
      </c>
      <c r="G4637" t="s">
        <v>97</v>
      </c>
      <c r="H4637" t="s">
        <v>2439</v>
      </c>
      <c r="I4637" t="s">
        <v>1885</v>
      </c>
      <c r="J4637" t="s">
        <v>97</v>
      </c>
      <c r="K4637" t="s">
        <v>692</v>
      </c>
      <c r="L4637">
        <v>1</v>
      </c>
      <c r="M4637">
        <v>0</v>
      </c>
      <c r="N4637">
        <v>0</v>
      </c>
      <c r="O4637">
        <v>1</v>
      </c>
      <c r="P4637">
        <v>1</v>
      </c>
      <c r="Q4637">
        <v>1</v>
      </c>
      <c r="R4637">
        <v>1</v>
      </c>
      <c r="S4637" t="s">
        <v>11035</v>
      </c>
    </row>
    <row r="4638" spans="1:20" x14ac:dyDescent="0.25">
      <c r="A4638" t="s">
        <v>11033</v>
      </c>
      <c r="B4638" t="s">
        <v>11034</v>
      </c>
      <c r="C4638" t="s">
        <v>11030</v>
      </c>
      <c r="D4638" t="s">
        <v>30</v>
      </c>
      <c r="E4638" t="s">
        <v>599</v>
      </c>
      <c r="F4638" t="s">
        <v>2342</v>
      </c>
      <c r="G4638" t="s">
        <v>594</v>
      </c>
      <c r="H4638" t="s">
        <v>3865</v>
      </c>
      <c r="I4638" t="s">
        <v>1096</v>
      </c>
      <c r="J4638" t="s">
        <v>594</v>
      </c>
      <c r="K4638" t="s">
        <v>60</v>
      </c>
      <c r="L4638">
        <v>1</v>
      </c>
      <c r="M4638">
        <v>0</v>
      </c>
      <c r="N4638">
        <v>0</v>
      </c>
      <c r="O4638">
        <v>1</v>
      </c>
      <c r="P4638">
        <v>1</v>
      </c>
      <c r="Q4638">
        <v>1</v>
      </c>
      <c r="R4638">
        <v>1</v>
      </c>
      <c r="S4638" t="s">
        <v>11035</v>
      </c>
    </row>
    <row r="4639" spans="1:20" x14ac:dyDescent="0.25">
      <c r="A4639" t="s">
        <v>10825</v>
      </c>
      <c r="B4639" t="s">
        <v>10826</v>
      </c>
      <c r="C4639" t="s">
        <v>11603</v>
      </c>
      <c r="D4639" t="s">
        <v>30</v>
      </c>
      <c r="E4639" t="s">
        <v>11604</v>
      </c>
      <c r="F4639" t="s">
        <v>1980</v>
      </c>
      <c r="G4639" t="s">
        <v>42</v>
      </c>
      <c r="H4639" t="s">
        <v>1232</v>
      </c>
      <c r="I4639" t="s">
        <v>999</v>
      </c>
      <c r="J4639" t="s">
        <v>42</v>
      </c>
      <c r="K4639" t="s">
        <v>651</v>
      </c>
      <c r="L4639">
        <v>3</v>
      </c>
      <c r="M4639">
        <v>0</v>
      </c>
      <c r="N4639">
        <v>0</v>
      </c>
      <c r="O4639">
        <v>3</v>
      </c>
      <c r="P4639">
        <v>3</v>
      </c>
      <c r="Q4639">
        <v>2</v>
      </c>
      <c r="R4639">
        <v>2</v>
      </c>
      <c r="S4639" t="s">
        <v>10828</v>
      </c>
    </row>
    <row r="4640" spans="1:20" x14ac:dyDescent="0.25">
      <c r="A4640" t="s">
        <v>10825</v>
      </c>
      <c r="B4640" t="s">
        <v>10826</v>
      </c>
      <c r="C4640" t="s">
        <v>10827</v>
      </c>
      <c r="D4640" t="s">
        <v>30</v>
      </c>
      <c r="E4640" t="s">
        <v>3095</v>
      </c>
      <c r="F4640" t="s">
        <v>6934</v>
      </c>
      <c r="G4640" t="s">
        <v>42</v>
      </c>
      <c r="H4640" t="s">
        <v>3484</v>
      </c>
      <c r="I4640" t="s">
        <v>2731</v>
      </c>
      <c r="J4640" t="s">
        <v>42</v>
      </c>
      <c r="K4640" t="s">
        <v>678</v>
      </c>
      <c r="L4640">
        <v>1</v>
      </c>
      <c r="M4640">
        <v>1</v>
      </c>
      <c r="N4640">
        <v>1</v>
      </c>
      <c r="O4640">
        <v>2</v>
      </c>
      <c r="P4640">
        <v>2</v>
      </c>
      <c r="Q4640">
        <v>0</v>
      </c>
      <c r="R4640">
        <v>0</v>
      </c>
      <c r="S4640" t="s">
        <v>10828</v>
      </c>
    </row>
    <row r="4641" spans="1:20" x14ac:dyDescent="0.25">
      <c r="A4641" t="s">
        <v>11006</v>
      </c>
      <c r="B4641" t="s">
        <v>11007</v>
      </c>
      <c r="C4641" t="s">
        <v>11008</v>
      </c>
      <c r="D4641" t="s">
        <v>30</v>
      </c>
      <c r="E4641" t="s">
        <v>11009</v>
      </c>
      <c r="F4641" t="s">
        <v>11010</v>
      </c>
      <c r="G4641" t="s">
        <v>1611</v>
      </c>
      <c r="H4641" t="s">
        <v>11009</v>
      </c>
      <c r="I4641" t="s">
        <v>11010</v>
      </c>
      <c r="J4641" t="s">
        <v>1611</v>
      </c>
      <c r="K4641" t="s">
        <v>367</v>
      </c>
      <c r="L4641">
        <v>2</v>
      </c>
      <c r="M4641">
        <v>1</v>
      </c>
      <c r="N4641">
        <v>0</v>
      </c>
      <c r="O4641">
        <v>2</v>
      </c>
      <c r="P4641">
        <v>2</v>
      </c>
      <c r="Q4641">
        <v>1</v>
      </c>
      <c r="R4641">
        <v>1</v>
      </c>
      <c r="S4641" t="s">
        <v>11011</v>
      </c>
    </row>
    <row r="4642" spans="1:20" x14ac:dyDescent="0.25">
      <c r="A4642" t="s">
        <v>1385</v>
      </c>
      <c r="B4642" t="s">
        <v>1386</v>
      </c>
      <c r="C4642" t="s">
        <v>1369</v>
      </c>
      <c r="D4642" t="s">
        <v>30</v>
      </c>
      <c r="E4642" t="s">
        <v>1387</v>
      </c>
      <c r="F4642" t="s">
        <v>1388</v>
      </c>
      <c r="G4642" t="s">
        <v>42</v>
      </c>
      <c r="H4642" t="s">
        <v>240</v>
      </c>
      <c r="I4642" t="s">
        <v>425</v>
      </c>
      <c r="J4642" t="s">
        <v>42</v>
      </c>
      <c r="K4642" t="s">
        <v>122</v>
      </c>
      <c r="L4642">
        <v>2</v>
      </c>
      <c r="M4642">
        <v>0</v>
      </c>
      <c r="N4642">
        <v>0</v>
      </c>
      <c r="O4642">
        <v>2</v>
      </c>
      <c r="P4642">
        <v>2</v>
      </c>
      <c r="Q4642">
        <v>1</v>
      </c>
      <c r="R4642">
        <v>1</v>
      </c>
      <c r="S4642" t="s">
        <v>1389</v>
      </c>
    </row>
    <row r="4643" spans="1:20" x14ac:dyDescent="0.25">
      <c r="A4643" t="s">
        <v>5883</v>
      </c>
      <c r="B4643" t="s">
        <v>5884</v>
      </c>
      <c r="C4643" t="s">
        <v>5885</v>
      </c>
      <c r="D4643" t="s">
        <v>30</v>
      </c>
      <c r="E4643" t="s">
        <v>5886</v>
      </c>
      <c r="F4643" t="s">
        <v>716</v>
      </c>
      <c r="G4643" t="s">
        <v>591</v>
      </c>
      <c r="H4643" t="s">
        <v>5886</v>
      </c>
      <c r="I4643" t="s">
        <v>716</v>
      </c>
      <c r="J4643" t="s">
        <v>591</v>
      </c>
      <c r="K4643" t="s">
        <v>171</v>
      </c>
      <c r="L4643">
        <v>2</v>
      </c>
      <c r="M4643">
        <v>1</v>
      </c>
      <c r="N4643">
        <v>1</v>
      </c>
      <c r="O4643">
        <v>3</v>
      </c>
      <c r="P4643">
        <v>3</v>
      </c>
      <c r="Q4643">
        <v>1</v>
      </c>
      <c r="R4643">
        <v>1</v>
      </c>
      <c r="S4643" t="s">
        <v>5887</v>
      </c>
    </row>
    <row r="4644" spans="1:20" x14ac:dyDescent="0.25">
      <c r="A4644" t="s">
        <v>10994</v>
      </c>
      <c r="B4644" t="s">
        <v>10995</v>
      </c>
      <c r="C4644" t="s">
        <v>10990</v>
      </c>
      <c r="D4644" t="s">
        <v>30</v>
      </c>
      <c r="E4644" t="s">
        <v>10996</v>
      </c>
      <c r="F4644" t="s">
        <v>7641</v>
      </c>
      <c r="G4644" t="s">
        <v>477</v>
      </c>
      <c r="H4644" t="s">
        <v>10997</v>
      </c>
      <c r="I4644" t="s">
        <v>1394</v>
      </c>
      <c r="J4644" t="s">
        <v>146</v>
      </c>
      <c r="K4644" t="s">
        <v>106</v>
      </c>
      <c r="L4644">
        <v>2</v>
      </c>
      <c r="M4644">
        <v>1</v>
      </c>
      <c r="N4644">
        <v>1</v>
      </c>
      <c r="O4644">
        <v>3</v>
      </c>
      <c r="P4644">
        <v>3</v>
      </c>
      <c r="Q4644">
        <v>1</v>
      </c>
      <c r="R4644">
        <v>1</v>
      </c>
      <c r="S4644" t="s">
        <v>10998</v>
      </c>
    </row>
    <row r="4645" spans="1:20" x14ac:dyDescent="0.25">
      <c r="A4645" t="s">
        <v>12762</v>
      </c>
      <c r="B4645" t="s">
        <v>12763</v>
      </c>
      <c r="C4645" t="s">
        <v>13565</v>
      </c>
      <c r="D4645" t="s">
        <v>30</v>
      </c>
      <c r="E4645" t="s">
        <v>185</v>
      </c>
      <c r="F4645" t="s">
        <v>5889</v>
      </c>
      <c r="G4645" t="s">
        <v>42</v>
      </c>
      <c r="H4645" t="s">
        <v>2454</v>
      </c>
      <c r="I4645" t="s">
        <v>2248</v>
      </c>
      <c r="J4645" t="s">
        <v>42</v>
      </c>
      <c r="K4645" t="s">
        <v>163</v>
      </c>
      <c r="L4645">
        <v>2</v>
      </c>
      <c r="M4645">
        <v>0</v>
      </c>
      <c r="N4645">
        <v>0</v>
      </c>
      <c r="O4645">
        <v>2</v>
      </c>
      <c r="P4645">
        <v>2</v>
      </c>
      <c r="Q4645">
        <v>1</v>
      </c>
      <c r="R4645">
        <v>1</v>
      </c>
      <c r="S4645" t="s">
        <v>12764</v>
      </c>
      <c r="T4645" t="s">
        <v>12765</v>
      </c>
    </row>
    <row r="4646" spans="1:20" x14ac:dyDescent="0.25">
      <c r="A4646" t="s">
        <v>12762</v>
      </c>
      <c r="B4646" t="s">
        <v>12763</v>
      </c>
      <c r="C4646" t="s">
        <v>13275</v>
      </c>
      <c r="D4646" t="s">
        <v>30</v>
      </c>
      <c r="E4646" t="s">
        <v>10211</v>
      </c>
      <c r="F4646" t="s">
        <v>1304</v>
      </c>
      <c r="G4646" t="s">
        <v>42</v>
      </c>
      <c r="H4646" s="1">
        <v>9.9999999999999998E-20</v>
      </c>
      <c r="I4646" t="s">
        <v>1817</v>
      </c>
      <c r="J4646" t="s">
        <v>42</v>
      </c>
      <c r="K4646" t="s">
        <v>132</v>
      </c>
      <c r="L4646">
        <v>1</v>
      </c>
      <c r="M4646">
        <v>1</v>
      </c>
      <c r="N4646">
        <v>0</v>
      </c>
      <c r="O4646">
        <v>1</v>
      </c>
      <c r="P4646">
        <v>1</v>
      </c>
      <c r="Q4646">
        <v>1</v>
      </c>
      <c r="R4646">
        <v>1</v>
      </c>
      <c r="S4646" t="s">
        <v>12764</v>
      </c>
      <c r="T4646" t="s">
        <v>12765</v>
      </c>
    </row>
    <row r="4647" spans="1:20" x14ac:dyDescent="0.25">
      <c r="A4647" t="s">
        <v>12762</v>
      </c>
      <c r="B4647" t="s">
        <v>12763</v>
      </c>
      <c r="C4647" t="s">
        <v>12752</v>
      </c>
      <c r="D4647" t="s">
        <v>30</v>
      </c>
      <c r="E4647" t="s">
        <v>6977</v>
      </c>
      <c r="F4647" t="s">
        <v>6613</v>
      </c>
      <c r="G4647" t="s">
        <v>42</v>
      </c>
      <c r="H4647" t="s">
        <v>2339</v>
      </c>
      <c r="I4647" t="s">
        <v>1128</v>
      </c>
      <c r="J4647" t="s">
        <v>42</v>
      </c>
      <c r="K4647" t="s">
        <v>628</v>
      </c>
      <c r="L4647">
        <v>1</v>
      </c>
      <c r="M4647">
        <v>1</v>
      </c>
      <c r="N4647">
        <v>0</v>
      </c>
      <c r="O4647">
        <v>1</v>
      </c>
      <c r="P4647">
        <v>1</v>
      </c>
      <c r="Q4647">
        <v>1</v>
      </c>
      <c r="R4647">
        <v>1</v>
      </c>
      <c r="S4647" t="s">
        <v>12764</v>
      </c>
      <c r="T4647" t="s">
        <v>12765</v>
      </c>
    </row>
    <row r="4648" spans="1:20" x14ac:dyDescent="0.25">
      <c r="A4648" t="s">
        <v>10793</v>
      </c>
      <c r="B4648" t="s">
        <v>10794</v>
      </c>
      <c r="C4648" t="s">
        <v>10795</v>
      </c>
      <c r="D4648" t="s">
        <v>30</v>
      </c>
      <c r="E4648" t="s">
        <v>9716</v>
      </c>
      <c r="F4648" t="s">
        <v>2987</v>
      </c>
      <c r="G4648" t="s">
        <v>146</v>
      </c>
      <c r="H4648" t="s">
        <v>2986</v>
      </c>
      <c r="I4648" t="s">
        <v>747</v>
      </c>
      <c r="J4648" t="s">
        <v>146</v>
      </c>
      <c r="K4648" t="s">
        <v>88</v>
      </c>
      <c r="L4648">
        <v>1</v>
      </c>
      <c r="M4648">
        <v>0</v>
      </c>
      <c r="N4648">
        <v>0</v>
      </c>
      <c r="O4648">
        <v>1</v>
      </c>
      <c r="P4648">
        <v>1</v>
      </c>
      <c r="Q4648">
        <v>1</v>
      </c>
      <c r="R4648">
        <v>1</v>
      </c>
      <c r="S4648" t="s">
        <v>10796</v>
      </c>
      <c r="T4648" t="s">
        <v>10797</v>
      </c>
    </row>
    <row r="4649" spans="1:20" x14ac:dyDescent="0.25">
      <c r="A4649" t="s">
        <v>11649</v>
      </c>
      <c r="B4649" t="s">
        <v>11650</v>
      </c>
      <c r="C4649" t="s">
        <v>11651</v>
      </c>
      <c r="D4649" t="s">
        <v>30</v>
      </c>
      <c r="E4649" t="s">
        <v>11652</v>
      </c>
      <c r="F4649" t="s">
        <v>11653</v>
      </c>
      <c r="G4649" t="s">
        <v>287</v>
      </c>
      <c r="H4649" t="s">
        <v>11654</v>
      </c>
      <c r="I4649" t="s">
        <v>11655</v>
      </c>
      <c r="J4649" t="s">
        <v>287</v>
      </c>
      <c r="K4649" t="s">
        <v>216</v>
      </c>
      <c r="L4649">
        <v>1</v>
      </c>
      <c r="M4649">
        <v>0</v>
      </c>
      <c r="N4649">
        <v>0</v>
      </c>
      <c r="O4649">
        <v>1</v>
      </c>
      <c r="P4649">
        <v>1</v>
      </c>
      <c r="Q4649">
        <v>1</v>
      </c>
      <c r="R4649">
        <v>1</v>
      </c>
      <c r="S4649" t="s">
        <v>11656</v>
      </c>
    </row>
    <row r="4650" spans="1:20" x14ac:dyDescent="0.25">
      <c r="A4650" t="s">
        <v>10917</v>
      </c>
      <c r="B4650" t="s">
        <v>10918</v>
      </c>
      <c r="C4650" t="s">
        <v>10915</v>
      </c>
      <c r="D4650" t="s">
        <v>30</v>
      </c>
      <c r="E4650" t="s">
        <v>4077</v>
      </c>
      <c r="F4650" t="s">
        <v>1030</v>
      </c>
      <c r="G4650" t="s">
        <v>42</v>
      </c>
      <c r="H4650" t="s">
        <v>3280</v>
      </c>
      <c r="I4650" t="s">
        <v>802</v>
      </c>
      <c r="J4650" t="s">
        <v>42</v>
      </c>
      <c r="K4650" t="s">
        <v>2588</v>
      </c>
      <c r="L4650">
        <v>8</v>
      </c>
      <c r="M4650">
        <v>1</v>
      </c>
      <c r="N4650">
        <v>0</v>
      </c>
      <c r="O4650">
        <v>8</v>
      </c>
      <c r="P4650">
        <v>8</v>
      </c>
      <c r="Q4650">
        <v>0</v>
      </c>
      <c r="R4650">
        <v>0</v>
      </c>
      <c r="S4650" t="s">
        <v>10919</v>
      </c>
    </row>
    <row r="4651" spans="1:20" x14ac:dyDescent="0.25">
      <c r="A4651" t="s">
        <v>12675</v>
      </c>
      <c r="B4651" t="s">
        <v>12676</v>
      </c>
      <c r="C4651" t="s">
        <v>12677</v>
      </c>
      <c r="D4651" t="s">
        <v>30</v>
      </c>
      <c r="E4651" t="s">
        <v>1862</v>
      </c>
      <c r="F4651" t="s">
        <v>2646</v>
      </c>
      <c r="G4651" t="s">
        <v>42</v>
      </c>
      <c r="H4651" t="s">
        <v>5238</v>
      </c>
      <c r="I4651" t="s">
        <v>4235</v>
      </c>
      <c r="J4651" t="s">
        <v>42</v>
      </c>
      <c r="K4651" t="s">
        <v>604</v>
      </c>
      <c r="L4651">
        <v>1</v>
      </c>
      <c r="M4651">
        <v>0</v>
      </c>
      <c r="N4651">
        <v>0</v>
      </c>
      <c r="O4651">
        <v>1</v>
      </c>
      <c r="P4651">
        <v>1</v>
      </c>
      <c r="Q4651">
        <v>1</v>
      </c>
      <c r="R4651">
        <v>1</v>
      </c>
      <c r="S4651" t="s">
        <v>12678</v>
      </c>
    </row>
    <row r="4652" spans="1:20" x14ac:dyDescent="0.25">
      <c r="A4652" t="s">
        <v>10564</v>
      </c>
      <c r="B4652" t="s">
        <v>10565</v>
      </c>
      <c r="C4652" t="s">
        <v>10566</v>
      </c>
      <c r="D4652" t="s">
        <v>30</v>
      </c>
      <c r="E4652" t="s">
        <v>6407</v>
      </c>
      <c r="F4652" t="s">
        <v>10567</v>
      </c>
      <c r="G4652" t="s">
        <v>42</v>
      </c>
      <c r="H4652" t="s">
        <v>10568</v>
      </c>
      <c r="I4652" t="s">
        <v>10569</v>
      </c>
      <c r="J4652" t="s">
        <v>42</v>
      </c>
      <c r="K4652" t="s">
        <v>36</v>
      </c>
      <c r="L4652">
        <v>1</v>
      </c>
      <c r="M4652">
        <v>1</v>
      </c>
      <c r="N4652">
        <v>0</v>
      </c>
      <c r="O4652">
        <v>1</v>
      </c>
      <c r="P4652">
        <v>1</v>
      </c>
      <c r="Q4652">
        <v>1</v>
      </c>
      <c r="R4652">
        <v>1</v>
      </c>
      <c r="S4652" t="s">
        <v>10570</v>
      </c>
    </row>
    <row r="4653" spans="1:20" x14ac:dyDescent="0.25">
      <c r="A4653" t="s">
        <v>10564</v>
      </c>
      <c r="B4653" t="s">
        <v>10565</v>
      </c>
      <c r="C4653" t="s">
        <v>13012</v>
      </c>
      <c r="D4653" t="s">
        <v>30</v>
      </c>
      <c r="E4653" t="s">
        <v>11989</v>
      </c>
      <c r="F4653" t="s">
        <v>5159</v>
      </c>
      <c r="G4653" t="s">
        <v>42</v>
      </c>
      <c r="H4653" s="1">
        <v>2.0000000000000002E-15</v>
      </c>
      <c r="I4653" t="s">
        <v>252</v>
      </c>
      <c r="J4653" t="s">
        <v>42</v>
      </c>
      <c r="K4653" t="s">
        <v>2257</v>
      </c>
      <c r="L4653">
        <v>3</v>
      </c>
      <c r="M4653">
        <v>2</v>
      </c>
      <c r="N4653">
        <v>0</v>
      </c>
      <c r="O4653">
        <v>3</v>
      </c>
      <c r="P4653">
        <v>3</v>
      </c>
      <c r="Q4653">
        <v>1</v>
      </c>
      <c r="R4653">
        <v>1</v>
      </c>
      <c r="S4653" t="s">
        <v>10570</v>
      </c>
    </row>
    <row r="4654" spans="1:20" x14ac:dyDescent="0.25">
      <c r="A4654" t="s">
        <v>8509</v>
      </c>
      <c r="B4654" t="s">
        <v>8510</v>
      </c>
      <c r="C4654" t="s">
        <v>14087</v>
      </c>
      <c r="D4654" t="s">
        <v>30</v>
      </c>
      <c r="E4654" t="s">
        <v>14088</v>
      </c>
      <c r="F4654" t="s">
        <v>14089</v>
      </c>
      <c r="G4654" t="s">
        <v>3281</v>
      </c>
      <c r="H4654" t="s">
        <v>14090</v>
      </c>
      <c r="I4654" t="s">
        <v>14091</v>
      </c>
      <c r="J4654" t="s">
        <v>3281</v>
      </c>
      <c r="K4654" t="s">
        <v>651</v>
      </c>
      <c r="L4654">
        <v>1</v>
      </c>
      <c r="M4654">
        <v>1</v>
      </c>
      <c r="N4654">
        <v>0</v>
      </c>
      <c r="O4654">
        <v>1</v>
      </c>
      <c r="P4654">
        <v>1</v>
      </c>
      <c r="Q4654">
        <v>1</v>
      </c>
      <c r="R4654">
        <v>1</v>
      </c>
      <c r="S4654" t="s">
        <v>8511</v>
      </c>
    </row>
    <row r="4655" spans="1:20" x14ac:dyDescent="0.25">
      <c r="A4655" t="s">
        <v>8509</v>
      </c>
      <c r="B4655" t="s">
        <v>8510</v>
      </c>
      <c r="C4655" t="s">
        <v>8505</v>
      </c>
      <c r="D4655" t="s">
        <v>30</v>
      </c>
      <c r="E4655" t="s">
        <v>2963</v>
      </c>
      <c r="F4655" t="s">
        <v>2914</v>
      </c>
      <c r="G4655" t="s">
        <v>33</v>
      </c>
      <c r="H4655" t="s">
        <v>577</v>
      </c>
      <c r="I4655" t="s">
        <v>1902</v>
      </c>
      <c r="J4655" t="s">
        <v>42</v>
      </c>
      <c r="K4655" t="s">
        <v>628</v>
      </c>
      <c r="L4655">
        <v>2</v>
      </c>
      <c r="M4655">
        <v>0</v>
      </c>
      <c r="N4655">
        <v>0</v>
      </c>
      <c r="O4655">
        <v>2</v>
      </c>
      <c r="P4655">
        <v>2</v>
      </c>
      <c r="Q4655">
        <v>1</v>
      </c>
      <c r="R4655">
        <v>1</v>
      </c>
      <c r="S4655" t="s">
        <v>8511</v>
      </c>
    </row>
    <row r="4656" spans="1:20" x14ac:dyDescent="0.25">
      <c r="A4656" t="s">
        <v>9372</v>
      </c>
      <c r="B4656" t="s">
        <v>9373</v>
      </c>
      <c r="C4656" t="s">
        <v>9374</v>
      </c>
      <c r="D4656" t="s">
        <v>30</v>
      </c>
      <c r="E4656" t="s">
        <v>9375</v>
      </c>
      <c r="F4656" t="s">
        <v>7333</v>
      </c>
      <c r="G4656" t="s">
        <v>42</v>
      </c>
      <c r="H4656" t="s">
        <v>9376</v>
      </c>
      <c r="I4656" t="s">
        <v>6928</v>
      </c>
      <c r="J4656" t="s">
        <v>42</v>
      </c>
      <c r="K4656" t="s">
        <v>367</v>
      </c>
      <c r="L4656">
        <v>1</v>
      </c>
      <c r="M4656">
        <v>1</v>
      </c>
      <c r="N4656">
        <v>0</v>
      </c>
      <c r="O4656">
        <v>1</v>
      </c>
      <c r="P4656">
        <v>1</v>
      </c>
      <c r="Q4656">
        <v>1</v>
      </c>
      <c r="R4656">
        <v>1</v>
      </c>
      <c r="S4656" t="s">
        <v>9377</v>
      </c>
    </row>
    <row r="4657" spans="1:19" x14ac:dyDescent="0.25">
      <c r="A4657" t="s">
        <v>8246</v>
      </c>
      <c r="B4657" t="s">
        <v>8247</v>
      </c>
      <c r="C4657" t="s">
        <v>8248</v>
      </c>
      <c r="D4657" t="s">
        <v>30</v>
      </c>
      <c r="E4657" t="s">
        <v>548</v>
      </c>
      <c r="F4657" t="s">
        <v>4010</v>
      </c>
      <c r="G4657" t="s">
        <v>42</v>
      </c>
      <c r="H4657" t="s">
        <v>3053</v>
      </c>
      <c r="I4657" t="s">
        <v>6710</v>
      </c>
      <c r="J4657" t="s">
        <v>42</v>
      </c>
      <c r="K4657" t="s">
        <v>513</v>
      </c>
      <c r="L4657">
        <v>1</v>
      </c>
      <c r="M4657">
        <v>0</v>
      </c>
      <c r="N4657">
        <v>0</v>
      </c>
      <c r="O4657">
        <v>1</v>
      </c>
      <c r="P4657">
        <v>1</v>
      </c>
      <c r="Q4657">
        <v>1</v>
      </c>
      <c r="R4657">
        <v>1</v>
      </c>
      <c r="S4657" t="s">
        <v>8249</v>
      </c>
    </row>
    <row r="4658" spans="1:19" x14ac:dyDescent="0.25">
      <c r="A4658" t="s">
        <v>3171</v>
      </c>
      <c r="B4658" t="s">
        <v>3172</v>
      </c>
      <c r="C4658" t="s">
        <v>9856</v>
      </c>
      <c r="D4658" t="s">
        <v>30</v>
      </c>
      <c r="E4658" t="s">
        <v>250</v>
      </c>
      <c r="F4658" t="s">
        <v>1204</v>
      </c>
      <c r="G4658" t="s">
        <v>42</v>
      </c>
      <c r="H4658" t="s">
        <v>8575</v>
      </c>
      <c r="I4658" t="s">
        <v>3936</v>
      </c>
      <c r="J4658" t="s">
        <v>42</v>
      </c>
      <c r="K4658" t="s">
        <v>60</v>
      </c>
      <c r="L4658">
        <v>1</v>
      </c>
      <c r="M4658">
        <v>0</v>
      </c>
      <c r="N4658">
        <v>0</v>
      </c>
      <c r="O4658">
        <v>1</v>
      </c>
      <c r="P4658">
        <v>1</v>
      </c>
      <c r="Q4658">
        <v>1</v>
      </c>
      <c r="R4658">
        <v>1</v>
      </c>
      <c r="S4658" t="s">
        <v>3174</v>
      </c>
    </row>
    <row r="4659" spans="1:19" x14ac:dyDescent="0.25">
      <c r="A4659" t="s">
        <v>3171</v>
      </c>
      <c r="B4659" t="s">
        <v>3172</v>
      </c>
      <c r="C4659" t="s">
        <v>3165</v>
      </c>
      <c r="D4659" t="s">
        <v>30</v>
      </c>
      <c r="E4659" t="s">
        <v>742</v>
      </c>
      <c r="F4659" t="s">
        <v>3173</v>
      </c>
      <c r="G4659" t="s">
        <v>33</v>
      </c>
      <c r="H4659" t="s">
        <v>2582</v>
      </c>
      <c r="I4659" t="s">
        <v>1163</v>
      </c>
      <c r="J4659" t="s">
        <v>33</v>
      </c>
      <c r="K4659" t="s">
        <v>628</v>
      </c>
      <c r="L4659">
        <v>1</v>
      </c>
      <c r="M4659">
        <v>0</v>
      </c>
      <c r="N4659">
        <v>0</v>
      </c>
      <c r="O4659">
        <v>1</v>
      </c>
      <c r="P4659">
        <v>1</v>
      </c>
      <c r="Q4659">
        <v>1</v>
      </c>
      <c r="R4659">
        <v>1</v>
      </c>
      <c r="S4659" t="s">
        <v>3174</v>
      </c>
    </row>
    <row r="4660" spans="1:19" x14ac:dyDescent="0.25">
      <c r="A4660" t="s">
        <v>3171</v>
      </c>
      <c r="B4660" t="s">
        <v>3172</v>
      </c>
      <c r="C4660" t="s">
        <v>10829</v>
      </c>
      <c r="D4660" t="s">
        <v>30</v>
      </c>
      <c r="E4660" t="s">
        <v>8037</v>
      </c>
      <c r="F4660" t="s">
        <v>923</v>
      </c>
      <c r="G4660" t="s">
        <v>33</v>
      </c>
      <c r="H4660" t="s">
        <v>10832</v>
      </c>
      <c r="I4660" t="s">
        <v>2754</v>
      </c>
      <c r="J4660" t="s">
        <v>33</v>
      </c>
      <c r="K4660" t="s">
        <v>692</v>
      </c>
      <c r="L4660">
        <v>1</v>
      </c>
      <c r="M4660">
        <v>0</v>
      </c>
      <c r="N4660">
        <v>0</v>
      </c>
      <c r="O4660">
        <v>1</v>
      </c>
      <c r="P4660">
        <v>1</v>
      </c>
      <c r="Q4660">
        <v>1</v>
      </c>
      <c r="R4660">
        <v>1</v>
      </c>
      <c r="S4660" t="s">
        <v>3174</v>
      </c>
    </row>
    <row r="4661" spans="1:19" x14ac:dyDescent="0.25">
      <c r="A4661" t="s">
        <v>3175</v>
      </c>
      <c r="B4661" t="s">
        <v>3176</v>
      </c>
      <c r="C4661" t="s">
        <v>9856</v>
      </c>
      <c r="D4661" t="s">
        <v>30</v>
      </c>
      <c r="E4661" t="s">
        <v>1072</v>
      </c>
      <c r="F4661" t="s">
        <v>1075</v>
      </c>
      <c r="G4661" t="s">
        <v>42</v>
      </c>
      <c r="H4661" t="s">
        <v>4002</v>
      </c>
      <c r="I4661" t="s">
        <v>1128</v>
      </c>
      <c r="J4661" t="s">
        <v>42</v>
      </c>
      <c r="K4661" t="s">
        <v>163</v>
      </c>
      <c r="L4661">
        <v>2</v>
      </c>
      <c r="M4661">
        <v>0</v>
      </c>
      <c r="N4661">
        <v>0</v>
      </c>
      <c r="O4661">
        <v>2</v>
      </c>
      <c r="P4661">
        <v>2</v>
      </c>
      <c r="Q4661">
        <v>1</v>
      </c>
      <c r="R4661">
        <v>1</v>
      </c>
      <c r="S4661" t="s">
        <v>3179</v>
      </c>
    </row>
    <row r="4662" spans="1:19" x14ac:dyDescent="0.25">
      <c r="A4662" t="s">
        <v>3175</v>
      </c>
      <c r="B4662" t="s">
        <v>3176</v>
      </c>
      <c r="C4662" t="s">
        <v>3165</v>
      </c>
      <c r="D4662" t="s">
        <v>30</v>
      </c>
      <c r="E4662" t="s">
        <v>1816</v>
      </c>
      <c r="F4662" t="s">
        <v>3177</v>
      </c>
      <c r="G4662" t="s">
        <v>42</v>
      </c>
      <c r="H4662" t="s">
        <v>3178</v>
      </c>
      <c r="I4662" t="s">
        <v>1253</v>
      </c>
      <c r="J4662" t="s">
        <v>42</v>
      </c>
      <c r="K4662" t="s">
        <v>88</v>
      </c>
      <c r="L4662">
        <v>1</v>
      </c>
      <c r="M4662">
        <v>0</v>
      </c>
      <c r="N4662">
        <v>0</v>
      </c>
      <c r="O4662">
        <v>1</v>
      </c>
      <c r="P4662">
        <v>1</v>
      </c>
      <c r="Q4662">
        <v>1</v>
      </c>
      <c r="R4662">
        <v>1</v>
      </c>
      <c r="S4662" t="s">
        <v>3179</v>
      </c>
    </row>
    <row r="4663" spans="1:19" x14ac:dyDescent="0.25">
      <c r="A4663" t="s">
        <v>3175</v>
      </c>
      <c r="B4663" t="s">
        <v>3176</v>
      </c>
      <c r="C4663" t="s">
        <v>10829</v>
      </c>
      <c r="D4663" t="s">
        <v>30</v>
      </c>
      <c r="E4663" t="s">
        <v>10833</v>
      </c>
      <c r="F4663" t="s">
        <v>6119</v>
      </c>
      <c r="G4663" t="s">
        <v>129</v>
      </c>
      <c r="H4663" t="s">
        <v>3224</v>
      </c>
      <c r="I4663" t="s">
        <v>3799</v>
      </c>
      <c r="J4663" t="s">
        <v>129</v>
      </c>
      <c r="K4663" t="s">
        <v>88</v>
      </c>
      <c r="L4663">
        <v>1</v>
      </c>
      <c r="M4663">
        <v>0</v>
      </c>
      <c r="N4663">
        <v>0</v>
      </c>
      <c r="O4663">
        <v>1</v>
      </c>
      <c r="P4663">
        <v>1</v>
      </c>
      <c r="Q4663">
        <v>1</v>
      </c>
      <c r="R4663">
        <v>1</v>
      </c>
      <c r="S4663" t="s">
        <v>3179</v>
      </c>
    </row>
    <row r="4664" spans="1:19" x14ac:dyDescent="0.25">
      <c r="A4664" t="s">
        <v>3163</v>
      </c>
      <c r="B4664" t="s">
        <v>3164</v>
      </c>
      <c r="C4664" t="s">
        <v>9856</v>
      </c>
      <c r="D4664" t="s">
        <v>30</v>
      </c>
      <c r="E4664" t="s">
        <v>9857</v>
      </c>
      <c r="F4664" t="s">
        <v>9858</v>
      </c>
      <c r="G4664" t="s">
        <v>42</v>
      </c>
      <c r="H4664" t="s">
        <v>9859</v>
      </c>
      <c r="I4664" t="s">
        <v>9860</v>
      </c>
      <c r="J4664" t="s">
        <v>42</v>
      </c>
      <c r="K4664" t="s">
        <v>385</v>
      </c>
      <c r="L4664">
        <v>1</v>
      </c>
      <c r="M4664">
        <v>0</v>
      </c>
      <c r="N4664">
        <v>0</v>
      </c>
      <c r="O4664">
        <v>1</v>
      </c>
      <c r="P4664">
        <v>1</v>
      </c>
      <c r="Q4664">
        <v>1</v>
      </c>
      <c r="R4664">
        <v>1</v>
      </c>
      <c r="S4664" t="s">
        <v>3170</v>
      </c>
    </row>
    <row r="4665" spans="1:19" x14ac:dyDescent="0.25">
      <c r="A4665" t="s">
        <v>3163</v>
      </c>
      <c r="B4665" t="s">
        <v>3164</v>
      </c>
      <c r="C4665" t="s">
        <v>3165</v>
      </c>
      <c r="D4665" t="s">
        <v>30</v>
      </c>
      <c r="E4665" t="s">
        <v>3166</v>
      </c>
      <c r="F4665" t="s">
        <v>3167</v>
      </c>
      <c r="G4665" t="s">
        <v>42</v>
      </c>
      <c r="H4665" t="s">
        <v>3168</v>
      </c>
      <c r="I4665" t="s">
        <v>3169</v>
      </c>
      <c r="J4665" t="s">
        <v>42</v>
      </c>
      <c r="K4665" t="s">
        <v>604</v>
      </c>
      <c r="L4665">
        <v>1</v>
      </c>
      <c r="M4665">
        <v>0</v>
      </c>
      <c r="N4665">
        <v>0</v>
      </c>
      <c r="O4665">
        <v>1</v>
      </c>
      <c r="P4665">
        <v>1</v>
      </c>
      <c r="Q4665">
        <v>1</v>
      </c>
      <c r="R4665">
        <v>1</v>
      </c>
      <c r="S4665" t="s">
        <v>3170</v>
      </c>
    </row>
    <row r="4666" spans="1:19" x14ac:dyDescent="0.25">
      <c r="A4666" t="s">
        <v>3163</v>
      </c>
      <c r="B4666" t="s">
        <v>3164</v>
      </c>
      <c r="C4666" t="s">
        <v>10829</v>
      </c>
      <c r="D4666" t="s">
        <v>30</v>
      </c>
      <c r="E4666" t="s">
        <v>730</v>
      </c>
      <c r="F4666" t="s">
        <v>147</v>
      </c>
      <c r="G4666" t="s">
        <v>42</v>
      </c>
      <c r="H4666" t="s">
        <v>10830</v>
      </c>
      <c r="I4666" t="s">
        <v>10831</v>
      </c>
      <c r="J4666" t="s">
        <v>42</v>
      </c>
      <c r="K4666" t="s">
        <v>385</v>
      </c>
      <c r="L4666">
        <v>1</v>
      </c>
      <c r="M4666">
        <v>0</v>
      </c>
      <c r="N4666">
        <v>0</v>
      </c>
      <c r="O4666">
        <v>1</v>
      </c>
      <c r="P4666">
        <v>1</v>
      </c>
      <c r="Q4666">
        <v>1</v>
      </c>
      <c r="R4666">
        <v>1</v>
      </c>
      <c r="S4666" t="s">
        <v>3170</v>
      </c>
    </row>
    <row r="4667" spans="1:19" x14ac:dyDescent="0.25">
      <c r="A4667" t="s">
        <v>14891</v>
      </c>
      <c r="B4667" t="s">
        <v>14892</v>
      </c>
      <c r="C4667" t="s">
        <v>14893</v>
      </c>
      <c r="D4667" t="s">
        <v>30</v>
      </c>
      <c r="E4667" t="s">
        <v>14894</v>
      </c>
      <c r="F4667" t="s">
        <v>7718</v>
      </c>
      <c r="G4667" t="s">
        <v>35</v>
      </c>
      <c r="H4667" t="s">
        <v>14895</v>
      </c>
      <c r="I4667" t="s">
        <v>14896</v>
      </c>
      <c r="J4667" t="s">
        <v>2531</v>
      </c>
      <c r="K4667" t="s">
        <v>446</v>
      </c>
      <c r="L4667">
        <v>1</v>
      </c>
      <c r="M4667">
        <v>1</v>
      </c>
      <c r="N4667">
        <v>1</v>
      </c>
      <c r="O4667">
        <v>2</v>
      </c>
      <c r="P4667">
        <v>2</v>
      </c>
      <c r="Q4667">
        <v>2</v>
      </c>
      <c r="R4667">
        <v>2</v>
      </c>
      <c r="S4667" t="s">
        <v>14897</v>
      </c>
    </row>
    <row r="4668" spans="1:19" x14ac:dyDescent="0.25">
      <c r="A4668" t="s">
        <v>14721</v>
      </c>
      <c r="B4668" t="s">
        <v>14722</v>
      </c>
      <c r="C4668" t="s">
        <v>14723</v>
      </c>
      <c r="D4668" t="s">
        <v>30</v>
      </c>
      <c r="E4668" s="1">
        <v>1.9999999999999999E-40</v>
      </c>
      <c r="F4668" t="s">
        <v>3620</v>
      </c>
      <c r="G4668" t="s">
        <v>42</v>
      </c>
      <c r="H4668" t="s">
        <v>14724</v>
      </c>
      <c r="I4668" t="s">
        <v>9853</v>
      </c>
      <c r="J4668" t="s">
        <v>42</v>
      </c>
      <c r="K4668" t="s">
        <v>513</v>
      </c>
      <c r="L4668">
        <v>1</v>
      </c>
      <c r="M4668">
        <v>0</v>
      </c>
      <c r="N4668">
        <v>0</v>
      </c>
      <c r="O4668">
        <v>1</v>
      </c>
      <c r="P4668">
        <v>1</v>
      </c>
      <c r="Q4668">
        <v>1</v>
      </c>
      <c r="R4668">
        <v>1</v>
      </c>
      <c r="S4668" t="s">
        <v>14725</v>
      </c>
    </row>
    <row r="4669" spans="1:19" x14ac:dyDescent="0.25">
      <c r="A4669" t="s">
        <v>14721</v>
      </c>
      <c r="B4669" t="s">
        <v>14722</v>
      </c>
      <c r="C4669" t="s">
        <v>14939</v>
      </c>
      <c r="D4669" t="s">
        <v>30</v>
      </c>
      <c r="E4669" t="s">
        <v>5337</v>
      </c>
      <c r="F4669" t="s">
        <v>1425</v>
      </c>
      <c r="G4669" t="s">
        <v>171</v>
      </c>
      <c r="H4669" s="1">
        <v>8.9999999999999995E-9</v>
      </c>
      <c r="I4669" t="s">
        <v>206</v>
      </c>
      <c r="J4669" t="s">
        <v>171</v>
      </c>
      <c r="K4669" t="s">
        <v>692</v>
      </c>
      <c r="L4669">
        <v>1</v>
      </c>
      <c r="M4669">
        <v>0</v>
      </c>
      <c r="N4669">
        <v>0</v>
      </c>
      <c r="O4669">
        <v>1</v>
      </c>
      <c r="P4669">
        <v>1</v>
      </c>
      <c r="Q4669">
        <v>1</v>
      </c>
      <c r="R4669">
        <v>1</v>
      </c>
      <c r="S4669" t="s">
        <v>14725</v>
      </c>
    </row>
    <row r="4670" spans="1:19" x14ac:dyDescent="0.25">
      <c r="A4670" t="s">
        <v>3554</v>
      </c>
      <c r="B4670" t="s">
        <v>3555</v>
      </c>
      <c r="C4670" t="s">
        <v>3556</v>
      </c>
      <c r="D4670" t="s">
        <v>30</v>
      </c>
      <c r="E4670" t="s">
        <v>3557</v>
      </c>
      <c r="F4670" t="s">
        <v>3558</v>
      </c>
      <c r="G4670" t="s">
        <v>42</v>
      </c>
      <c r="H4670" t="s">
        <v>3559</v>
      </c>
      <c r="I4670" t="s">
        <v>3560</v>
      </c>
      <c r="J4670" t="s">
        <v>42</v>
      </c>
      <c r="K4670" t="s">
        <v>361</v>
      </c>
      <c r="L4670">
        <v>2</v>
      </c>
      <c r="M4670">
        <v>0</v>
      </c>
      <c r="N4670">
        <v>0</v>
      </c>
      <c r="O4670">
        <v>2</v>
      </c>
      <c r="P4670">
        <v>2</v>
      </c>
      <c r="Q4670">
        <v>2</v>
      </c>
      <c r="R4670">
        <v>2</v>
      </c>
      <c r="S4670" t="s">
        <v>3561</v>
      </c>
    </row>
    <row r="4671" spans="1:19" x14ac:dyDescent="0.25">
      <c r="A4671" t="s">
        <v>3554</v>
      </c>
      <c r="B4671" t="s">
        <v>3555</v>
      </c>
      <c r="C4671" t="s">
        <v>13306</v>
      </c>
      <c r="D4671" t="s">
        <v>30</v>
      </c>
      <c r="E4671" t="s">
        <v>12597</v>
      </c>
      <c r="F4671" t="s">
        <v>2147</v>
      </c>
      <c r="G4671" t="s">
        <v>216</v>
      </c>
      <c r="H4671" t="s">
        <v>558</v>
      </c>
      <c r="I4671" t="s">
        <v>3507</v>
      </c>
      <c r="J4671" t="s">
        <v>42</v>
      </c>
      <c r="K4671" t="s">
        <v>367</v>
      </c>
      <c r="L4671">
        <v>2</v>
      </c>
      <c r="M4671">
        <v>0</v>
      </c>
      <c r="N4671">
        <v>0</v>
      </c>
      <c r="O4671">
        <v>2</v>
      </c>
      <c r="P4671">
        <v>2</v>
      </c>
      <c r="Q4671">
        <v>0</v>
      </c>
      <c r="R4671">
        <v>0</v>
      </c>
      <c r="S4671" t="s">
        <v>3561</v>
      </c>
    </row>
    <row r="4672" spans="1:19" x14ac:dyDescent="0.25">
      <c r="A4672" t="s">
        <v>3554</v>
      </c>
      <c r="B4672" t="s">
        <v>3555</v>
      </c>
      <c r="C4672" t="s">
        <v>8071</v>
      </c>
      <c r="D4672" t="s">
        <v>30</v>
      </c>
      <c r="E4672" t="s">
        <v>8072</v>
      </c>
      <c r="F4672" t="s">
        <v>8073</v>
      </c>
      <c r="G4672" t="s">
        <v>33</v>
      </c>
      <c r="H4672" s="1">
        <v>2E-85</v>
      </c>
      <c r="I4672" t="s">
        <v>8074</v>
      </c>
      <c r="J4672" t="s">
        <v>42</v>
      </c>
      <c r="K4672" t="s">
        <v>361</v>
      </c>
      <c r="L4672">
        <v>2</v>
      </c>
      <c r="M4672">
        <v>0</v>
      </c>
      <c r="N4672">
        <v>0</v>
      </c>
      <c r="O4672">
        <v>2</v>
      </c>
      <c r="P4672">
        <v>2</v>
      </c>
      <c r="Q4672">
        <v>2</v>
      </c>
      <c r="R4672">
        <v>2</v>
      </c>
      <c r="S4672" t="s">
        <v>3561</v>
      </c>
    </row>
    <row r="4673" spans="1:20" x14ac:dyDescent="0.25">
      <c r="A4673" t="s">
        <v>2610</v>
      </c>
      <c r="B4673" t="s">
        <v>2611</v>
      </c>
      <c r="C4673" t="s">
        <v>3362</v>
      </c>
      <c r="D4673" t="s">
        <v>30</v>
      </c>
      <c r="E4673" t="s">
        <v>3366</v>
      </c>
      <c r="F4673" t="s">
        <v>3367</v>
      </c>
      <c r="G4673" t="s">
        <v>42</v>
      </c>
      <c r="H4673" s="1">
        <v>1E-53</v>
      </c>
      <c r="I4673" t="s">
        <v>3303</v>
      </c>
      <c r="J4673" t="s">
        <v>42</v>
      </c>
      <c r="K4673" t="s">
        <v>604</v>
      </c>
      <c r="L4673">
        <v>1</v>
      </c>
      <c r="M4673">
        <v>0</v>
      </c>
      <c r="N4673">
        <v>0</v>
      </c>
      <c r="O4673">
        <v>1</v>
      </c>
      <c r="P4673">
        <v>1</v>
      </c>
      <c r="Q4673">
        <v>1</v>
      </c>
      <c r="R4673">
        <v>1</v>
      </c>
      <c r="S4673" t="s">
        <v>2616</v>
      </c>
    </row>
    <row r="4674" spans="1:20" x14ac:dyDescent="0.25">
      <c r="A4674" t="s">
        <v>2610</v>
      </c>
      <c r="B4674" t="s">
        <v>2611</v>
      </c>
      <c r="C4674" t="s">
        <v>2612</v>
      </c>
      <c r="D4674" t="s">
        <v>30</v>
      </c>
      <c r="E4674" s="1">
        <v>2.9999999999999999E-41</v>
      </c>
      <c r="F4674" t="s">
        <v>2613</v>
      </c>
      <c r="G4674" t="s">
        <v>33</v>
      </c>
      <c r="H4674" t="s">
        <v>2614</v>
      </c>
      <c r="I4674" t="s">
        <v>2615</v>
      </c>
      <c r="J4674" t="s">
        <v>33</v>
      </c>
      <c r="K4674" t="s">
        <v>604</v>
      </c>
      <c r="L4674">
        <v>1</v>
      </c>
      <c r="M4674">
        <v>0</v>
      </c>
      <c r="N4674">
        <v>0</v>
      </c>
      <c r="O4674">
        <v>1</v>
      </c>
      <c r="P4674">
        <v>1</v>
      </c>
      <c r="Q4674">
        <v>1</v>
      </c>
      <c r="R4674">
        <v>1</v>
      </c>
      <c r="S4674" t="s">
        <v>2616</v>
      </c>
    </row>
    <row r="4675" spans="1:20" x14ac:dyDescent="0.25">
      <c r="A4675" t="s">
        <v>2610</v>
      </c>
      <c r="B4675" t="s">
        <v>2611</v>
      </c>
      <c r="C4675" t="s">
        <v>6121</v>
      </c>
      <c r="D4675" t="s">
        <v>30</v>
      </c>
      <c r="E4675" t="s">
        <v>2640</v>
      </c>
      <c r="F4675" t="s">
        <v>2566</v>
      </c>
      <c r="G4675" t="s">
        <v>42</v>
      </c>
      <c r="H4675" s="1">
        <v>3.0000000000000001E-27</v>
      </c>
      <c r="I4675" t="s">
        <v>6122</v>
      </c>
      <c r="J4675" t="s">
        <v>42</v>
      </c>
      <c r="K4675" t="s">
        <v>604</v>
      </c>
      <c r="L4675">
        <v>1</v>
      </c>
      <c r="M4675">
        <v>0</v>
      </c>
      <c r="N4675">
        <v>0</v>
      </c>
      <c r="O4675">
        <v>1</v>
      </c>
      <c r="P4675">
        <v>1</v>
      </c>
      <c r="Q4675">
        <v>1</v>
      </c>
      <c r="R4675">
        <v>1</v>
      </c>
      <c r="S4675" t="s">
        <v>2616</v>
      </c>
    </row>
    <row r="4676" spans="1:20" x14ac:dyDescent="0.25">
      <c r="A4676" t="s">
        <v>2610</v>
      </c>
      <c r="B4676" t="s">
        <v>2611</v>
      </c>
      <c r="C4676" t="s">
        <v>6104</v>
      </c>
      <c r="D4676" t="s">
        <v>30</v>
      </c>
      <c r="E4676" t="s">
        <v>6108</v>
      </c>
      <c r="F4676" t="s">
        <v>6109</v>
      </c>
      <c r="G4676" t="s">
        <v>42</v>
      </c>
      <c r="H4676" t="s">
        <v>6110</v>
      </c>
      <c r="I4676" t="s">
        <v>6111</v>
      </c>
      <c r="J4676" t="s">
        <v>42</v>
      </c>
      <c r="K4676" t="s">
        <v>171</v>
      </c>
      <c r="L4676">
        <v>1</v>
      </c>
      <c r="M4676">
        <v>1</v>
      </c>
      <c r="N4676">
        <v>1</v>
      </c>
      <c r="O4676">
        <v>2</v>
      </c>
      <c r="P4676">
        <v>2</v>
      </c>
      <c r="Q4676">
        <v>2</v>
      </c>
      <c r="R4676">
        <v>2</v>
      </c>
      <c r="S4676" t="s">
        <v>2616</v>
      </c>
    </row>
    <row r="4677" spans="1:20" x14ac:dyDescent="0.25">
      <c r="A4677" t="s">
        <v>2610</v>
      </c>
      <c r="B4677" t="s">
        <v>2611</v>
      </c>
      <c r="C4677" t="s">
        <v>13905</v>
      </c>
      <c r="D4677" t="s">
        <v>30</v>
      </c>
      <c r="E4677" t="s">
        <v>13906</v>
      </c>
      <c r="F4677" t="s">
        <v>13907</v>
      </c>
      <c r="G4677" t="s">
        <v>42</v>
      </c>
      <c r="H4677" t="s">
        <v>10991</v>
      </c>
      <c r="I4677" t="s">
        <v>13908</v>
      </c>
      <c r="J4677" t="s">
        <v>42</v>
      </c>
      <c r="K4677" t="s">
        <v>513</v>
      </c>
      <c r="L4677">
        <v>1</v>
      </c>
      <c r="M4677">
        <v>0</v>
      </c>
      <c r="N4677">
        <v>0</v>
      </c>
      <c r="O4677">
        <v>1</v>
      </c>
      <c r="P4677">
        <v>1</v>
      </c>
      <c r="Q4677">
        <v>1</v>
      </c>
      <c r="R4677">
        <v>1</v>
      </c>
      <c r="S4677" t="s">
        <v>2616</v>
      </c>
    </row>
    <row r="4678" spans="1:20" x14ac:dyDescent="0.25">
      <c r="A4678" t="s">
        <v>6102</v>
      </c>
      <c r="B4678" t="s">
        <v>6103</v>
      </c>
      <c r="C4678" t="s">
        <v>9848</v>
      </c>
      <c r="D4678" t="s">
        <v>30</v>
      </c>
      <c r="E4678" t="s">
        <v>9852</v>
      </c>
      <c r="F4678" t="s">
        <v>9853</v>
      </c>
      <c r="G4678" t="s">
        <v>106</v>
      </c>
      <c r="H4678" t="s">
        <v>6896</v>
      </c>
      <c r="I4678" t="s">
        <v>9854</v>
      </c>
      <c r="J4678" t="s">
        <v>207</v>
      </c>
      <c r="K4678" t="s">
        <v>181</v>
      </c>
      <c r="L4678">
        <v>2</v>
      </c>
      <c r="M4678">
        <v>0</v>
      </c>
      <c r="N4678">
        <v>0</v>
      </c>
      <c r="O4678">
        <v>2</v>
      </c>
      <c r="P4678">
        <v>2</v>
      </c>
      <c r="Q4678">
        <v>1</v>
      </c>
      <c r="R4678">
        <v>1</v>
      </c>
      <c r="S4678" t="s">
        <v>6106</v>
      </c>
      <c r="T4678" t="s">
        <v>6107</v>
      </c>
    </row>
    <row r="4679" spans="1:20" x14ac:dyDescent="0.25">
      <c r="A4679" t="s">
        <v>6102</v>
      </c>
      <c r="B4679" t="s">
        <v>6103</v>
      </c>
      <c r="C4679" t="s">
        <v>6104</v>
      </c>
      <c r="D4679" t="s">
        <v>30</v>
      </c>
      <c r="E4679" t="s">
        <v>1785</v>
      </c>
      <c r="F4679" t="s">
        <v>6105</v>
      </c>
      <c r="G4679" t="s">
        <v>513</v>
      </c>
      <c r="H4679" t="s">
        <v>1785</v>
      </c>
      <c r="I4679" t="s">
        <v>6105</v>
      </c>
      <c r="J4679" t="s">
        <v>513</v>
      </c>
      <c r="K4679" t="s">
        <v>1479</v>
      </c>
      <c r="L4679">
        <v>6</v>
      </c>
      <c r="M4679">
        <v>1</v>
      </c>
      <c r="N4679">
        <v>1</v>
      </c>
      <c r="O4679">
        <v>7</v>
      </c>
      <c r="P4679">
        <v>7</v>
      </c>
      <c r="Q4679">
        <v>1</v>
      </c>
      <c r="R4679">
        <v>1</v>
      </c>
      <c r="S4679" t="s">
        <v>6106</v>
      </c>
      <c r="T4679" t="s">
        <v>6107</v>
      </c>
    </row>
    <row r="4680" spans="1:20" x14ac:dyDescent="0.25">
      <c r="A4680" t="s">
        <v>6102</v>
      </c>
      <c r="B4680" t="s">
        <v>6103</v>
      </c>
      <c r="C4680" t="s">
        <v>13905</v>
      </c>
      <c r="D4680" t="s">
        <v>30</v>
      </c>
      <c r="E4680" t="s">
        <v>5866</v>
      </c>
      <c r="F4680" t="s">
        <v>4498</v>
      </c>
      <c r="G4680" t="s">
        <v>154</v>
      </c>
      <c r="H4680" t="s">
        <v>4165</v>
      </c>
      <c r="I4680" t="s">
        <v>6100</v>
      </c>
      <c r="J4680" t="s">
        <v>129</v>
      </c>
      <c r="K4680" t="s">
        <v>370</v>
      </c>
      <c r="L4680">
        <v>3</v>
      </c>
      <c r="M4680">
        <v>1</v>
      </c>
      <c r="N4680">
        <v>0</v>
      </c>
      <c r="O4680">
        <v>3</v>
      </c>
      <c r="P4680">
        <v>3</v>
      </c>
      <c r="Q4680">
        <v>1</v>
      </c>
      <c r="R4680">
        <v>1</v>
      </c>
      <c r="S4680" t="s">
        <v>6106</v>
      </c>
      <c r="T4680" t="s">
        <v>6107</v>
      </c>
    </row>
    <row r="4681" spans="1:20" x14ac:dyDescent="0.25">
      <c r="A4681" t="s">
        <v>14701</v>
      </c>
      <c r="B4681" t="s">
        <v>14702</v>
      </c>
      <c r="C4681" t="s">
        <v>14703</v>
      </c>
      <c r="D4681" t="s">
        <v>30</v>
      </c>
      <c r="E4681" t="s">
        <v>812</v>
      </c>
      <c r="F4681" t="s">
        <v>1259</v>
      </c>
      <c r="G4681" t="s">
        <v>216</v>
      </c>
      <c r="H4681" t="s">
        <v>1908</v>
      </c>
      <c r="I4681" t="s">
        <v>1361</v>
      </c>
      <c r="J4681" t="s">
        <v>216</v>
      </c>
      <c r="K4681" t="s">
        <v>88</v>
      </c>
      <c r="L4681">
        <v>1</v>
      </c>
      <c r="M4681">
        <v>0</v>
      </c>
      <c r="N4681">
        <v>0</v>
      </c>
      <c r="O4681">
        <v>1</v>
      </c>
      <c r="P4681">
        <v>1</v>
      </c>
      <c r="Q4681">
        <v>1</v>
      </c>
      <c r="R4681">
        <v>1</v>
      </c>
      <c r="S4681" t="s">
        <v>14704</v>
      </c>
      <c r="T4681" t="s">
        <v>4485</v>
      </c>
    </row>
    <row r="4682" spans="1:20" x14ac:dyDescent="0.25">
      <c r="A4682" t="s">
        <v>354</v>
      </c>
      <c r="B4682" t="s">
        <v>355</v>
      </c>
      <c r="C4682" t="s">
        <v>356</v>
      </c>
      <c r="D4682" t="s">
        <v>30</v>
      </c>
      <c r="E4682" t="s">
        <v>357</v>
      </c>
      <c r="F4682" t="s">
        <v>358</v>
      </c>
      <c r="G4682" t="s">
        <v>42</v>
      </c>
      <c r="H4682" t="s">
        <v>359</v>
      </c>
      <c r="I4682" t="s">
        <v>360</v>
      </c>
      <c r="J4682" t="s">
        <v>42</v>
      </c>
      <c r="K4682" t="s">
        <v>361</v>
      </c>
      <c r="L4682">
        <v>2</v>
      </c>
      <c r="M4682">
        <v>0</v>
      </c>
      <c r="N4682">
        <v>0</v>
      </c>
      <c r="O4682">
        <v>2</v>
      </c>
      <c r="P4682">
        <v>2</v>
      </c>
      <c r="Q4682">
        <v>1</v>
      </c>
      <c r="R4682">
        <v>1</v>
      </c>
      <c r="S4682" t="s">
        <v>362</v>
      </c>
    </row>
    <row r="4683" spans="1:20" x14ac:dyDescent="0.25">
      <c r="A4683" t="s">
        <v>363</v>
      </c>
      <c r="B4683" t="s">
        <v>364</v>
      </c>
      <c r="C4683" t="s">
        <v>356</v>
      </c>
      <c r="D4683" t="s">
        <v>30</v>
      </c>
      <c r="E4683" t="s">
        <v>365</v>
      </c>
      <c r="F4683" t="s">
        <v>366</v>
      </c>
      <c r="G4683" t="s">
        <v>367</v>
      </c>
      <c r="H4683" t="s">
        <v>368</v>
      </c>
      <c r="I4683" t="s">
        <v>369</v>
      </c>
      <c r="J4683" t="s">
        <v>42</v>
      </c>
      <c r="K4683" t="s">
        <v>370</v>
      </c>
      <c r="L4683">
        <v>4</v>
      </c>
      <c r="M4683">
        <v>0</v>
      </c>
      <c r="N4683">
        <v>0</v>
      </c>
      <c r="O4683">
        <v>4</v>
      </c>
      <c r="P4683">
        <v>4</v>
      </c>
      <c r="Q4683">
        <v>1</v>
      </c>
      <c r="R4683">
        <v>1</v>
      </c>
      <c r="S4683" t="s">
        <v>371</v>
      </c>
    </row>
    <row r="4684" spans="1:20" x14ac:dyDescent="0.25">
      <c r="A4684" t="s">
        <v>9545</v>
      </c>
      <c r="B4684" t="s">
        <v>9546</v>
      </c>
      <c r="C4684" t="s">
        <v>9542</v>
      </c>
      <c r="D4684" t="s">
        <v>30</v>
      </c>
      <c r="E4684" t="s">
        <v>1220</v>
      </c>
      <c r="F4684" t="s">
        <v>1427</v>
      </c>
      <c r="G4684" t="s">
        <v>141</v>
      </c>
      <c r="H4684" t="s">
        <v>5074</v>
      </c>
      <c r="I4684" t="s">
        <v>1217</v>
      </c>
      <c r="J4684" t="s">
        <v>146</v>
      </c>
      <c r="K4684" t="s">
        <v>2257</v>
      </c>
      <c r="L4684">
        <v>4</v>
      </c>
      <c r="M4684">
        <v>0</v>
      </c>
      <c r="N4684">
        <v>0</v>
      </c>
      <c r="O4684">
        <v>4</v>
      </c>
      <c r="P4684">
        <v>4</v>
      </c>
      <c r="Q4684">
        <v>4</v>
      </c>
      <c r="R4684">
        <v>4</v>
      </c>
      <c r="S4684" t="s">
        <v>9547</v>
      </c>
    </row>
    <row r="4685" spans="1:20" x14ac:dyDescent="0.25">
      <c r="A4685" t="s">
        <v>8106</v>
      </c>
      <c r="B4685" t="s">
        <v>8107</v>
      </c>
      <c r="C4685" t="s">
        <v>10195</v>
      </c>
      <c r="D4685" t="s">
        <v>30</v>
      </c>
      <c r="E4685" s="1">
        <v>5.0000000000000002E-23</v>
      </c>
      <c r="F4685" t="s">
        <v>4199</v>
      </c>
      <c r="G4685" t="s">
        <v>42</v>
      </c>
      <c r="H4685" t="s">
        <v>1755</v>
      </c>
      <c r="I4685" t="s">
        <v>2861</v>
      </c>
      <c r="J4685" t="s">
        <v>42</v>
      </c>
      <c r="K4685" t="s">
        <v>60</v>
      </c>
      <c r="L4685">
        <v>1</v>
      </c>
      <c r="M4685">
        <v>0</v>
      </c>
      <c r="N4685">
        <v>0</v>
      </c>
      <c r="O4685">
        <v>1</v>
      </c>
      <c r="P4685">
        <v>1</v>
      </c>
      <c r="Q4685">
        <v>1</v>
      </c>
      <c r="R4685">
        <v>1</v>
      </c>
      <c r="S4685" t="s">
        <v>8109</v>
      </c>
    </row>
    <row r="4686" spans="1:20" x14ac:dyDescent="0.25">
      <c r="A4686" t="s">
        <v>8106</v>
      </c>
      <c r="B4686" t="s">
        <v>8107</v>
      </c>
      <c r="C4686" t="s">
        <v>9459</v>
      </c>
      <c r="D4686" t="s">
        <v>30</v>
      </c>
      <c r="E4686" t="s">
        <v>1134</v>
      </c>
      <c r="F4686" t="s">
        <v>2808</v>
      </c>
      <c r="G4686" t="s">
        <v>42</v>
      </c>
      <c r="H4686" t="s">
        <v>9460</v>
      </c>
      <c r="I4686" t="s">
        <v>4184</v>
      </c>
      <c r="J4686" t="s">
        <v>42</v>
      </c>
      <c r="K4686" t="s">
        <v>604</v>
      </c>
      <c r="L4686">
        <v>1</v>
      </c>
      <c r="M4686">
        <v>0</v>
      </c>
      <c r="N4686">
        <v>0</v>
      </c>
      <c r="O4686">
        <v>1</v>
      </c>
      <c r="P4686">
        <v>1</v>
      </c>
      <c r="Q4686">
        <v>1</v>
      </c>
      <c r="R4686">
        <v>1</v>
      </c>
      <c r="S4686" t="s">
        <v>8109</v>
      </c>
    </row>
    <row r="4687" spans="1:20" x14ac:dyDescent="0.25">
      <c r="A4687" t="s">
        <v>8106</v>
      </c>
      <c r="B4687" t="s">
        <v>8107</v>
      </c>
      <c r="C4687" t="s">
        <v>8101</v>
      </c>
      <c r="D4687" t="s">
        <v>30</v>
      </c>
      <c r="E4687" t="s">
        <v>8108</v>
      </c>
      <c r="F4687" t="s">
        <v>4270</v>
      </c>
      <c r="G4687" t="s">
        <v>42</v>
      </c>
      <c r="H4687" t="s">
        <v>4117</v>
      </c>
      <c r="I4687" t="s">
        <v>3111</v>
      </c>
      <c r="J4687" t="s">
        <v>42</v>
      </c>
      <c r="K4687" t="s">
        <v>692</v>
      </c>
      <c r="L4687">
        <v>1</v>
      </c>
      <c r="M4687">
        <v>1</v>
      </c>
      <c r="N4687">
        <v>0</v>
      </c>
      <c r="O4687">
        <v>1</v>
      </c>
      <c r="P4687">
        <v>1</v>
      </c>
      <c r="Q4687">
        <v>1</v>
      </c>
      <c r="R4687">
        <v>1</v>
      </c>
      <c r="S4687" t="s">
        <v>8109</v>
      </c>
    </row>
    <row r="4688" spans="1:20" x14ac:dyDescent="0.25">
      <c r="A4688" t="s">
        <v>8106</v>
      </c>
      <c r="B4688" t="s">
        <v>8107</v>
      </c>
      <c r="C4688" t="s">
        <v>11848</v>
      </c>
      <c r="D4688" t="s">
        <v>30</v>
      </c>
      <c r="E4688" t="s">
        <v>11849</v>
      </c>
      <c r="F4688" t="s">
        <v>10481</v>
      </c>
      <c r="G4688" t="s">
        <v>33</v>
      </c>
      <c r="H4688" t="s">
        <v>11850</v>
      </c>
      <c r="I4688" t="s">
        <v>9853</v>
      </c>
      <c r="J4688" t="s">
        <v>33</v>
      </c>
      <c r="K4688" t="s">
        <v>513</v>
      </c>
      <c r="L4688">
        <v>1</v>
      </c>
      <c r="M4688">
        <v>0</v>
      </c>
      <c r="N4688">
        <v>0</v>
      </c>
      <c r="O4688">
        <v>1</v>
      </c>
      <c r="P4688">
        <v>1</v>
      </c>
      <c r="Q4688">
        <v>1</v>
      </c>
      <c r="R4688">
        <v>1</v>
      </c>
      <c r="S4688" t="s">
        <v>8109</v>
      </c>
    </row>
    <row r="4689" spans="1:19" x14ac:dyDescent="0.25">
      <c r="A4689" t="s">
        <v>11663</v>
      </c>
      <c r="B4689" t="s">
        <v>11664</v>
      </c>
      <c r="C4689" t="s">
        <v>11665</v>
      </c>
      <c r="D4689" t="s">
        <v>30</v>
      </c>
      <c r="E4689" t="s">
        <v>11666</v>
      </c>
      <c r="F4689" t="s">
        <v>10438</v>
      </c>
      <c r="G4689" t="s">
        <v>657</v>
      </c>
      <c r="H4689" t="s">
        <v>11667</v>
      </c>
      <c r="I4689" t="s">
        <v>11668</v>
      </c>
      <c r="J4689" t="s">
        <v>2621</v>
      </c>
      <c r="K4689" t="s">
        <v>151</v>
      </c>
      <c r="L4689">
        <v>1</v>
      </c>
      <c r="M4689">
        <v>1</v>
      </c>
      <c r="N4689">
        <v>1</v>
      </c>
      <c r="O4689">
        <v>2</v>
      </c>
      <c r="P4689">
        <v>2</v>
      </c>
      <c r="Q4689">
        <v>2</v>
      </c>
      <c r="R4689">
        <v>2</v>
      </c>
      <c r="S4689" t="s">
        <v>11669</v>
      </c>
    </row>
    <row r="4690" spans="1:19" x14ac:dyDescent="0.25">
      <c r="A4690" t="s">
        <v>2699</v>
      </c>
      <c r="B4690" t="s">
        <v>2700</v>
      </c>
      <c r="C4690" t="s">
        <v>4858</v>
      </c>
      <c r="D4690" t="s">
        <v>30</v>
      </c>
      <c r="E4690" t="s">
        <v>2642</v>
      </c>
      <c r="F4690" t="s">
        <v>3508</v>
      </c>
      <c r="G4690" t="s">
        <v>42</v>
      </c>
      <c r="H4690" t="s">
        <v>4603</v>
      </c>
      <c r="I4690" t="s">
        <v>2075</v>
      </c>
      <c r="J4690" t="s">
        <v>42</v>
      </c>
      <c r="K4690" t="s">
        <v>692</v>
      </c>
      <c r="L4690">
        <v>1</v>
      </c>
      <c r="M4690">
        <v>0</v>
      </c>
      <c r="N4690">
        <v>0</v>
      </c>
      <c r="O4690">
        <v>1</v>
      </c>
      <c r="P4690">
        <v>1</v>
      </c>
      <c r="Q4690">
        <v>1</v>
      </c>
      <c r="R4690">
        <v>1</v>
      </c>
      <c r="S4690" t="s">
        <v>2705</v>
      </c>
    </row>
    <row r="4691" spans="1:19" x14ac:dyDescent="0.25">
      <c r="A4691" t="s">
        <v>2699</v>
      </c>
      <c r="B4691" t="s">
        <v>2700</v>
      </c>
      <c r="C4691" t="s">
        <v>8238</v>
      </c>
      <c r="D4691" t="s">
        <v>30</v>
      </c>
      <c r="E4691" t="s">
        <v>8239</v>
      </c>
      <c r="F4691" t="s">
        <v>3233</v>
      </c>
      <c r="G4691" t="s">
        <v>678</v>
      </c>
      <c r="H4691" t="s">
        <v>742</v>
      </c>
      <c r="I4691" t="s">
        <v>8240</v>
      </c>
      <c r="J4691" t="s">
        <v>97</v>
      </c>
      <c r="K4691" t="s">
        <v>387</v>
      </c>
      <c r="L4691">
        <v>2</v>
      </c>
      <c r="M4691">
        <v>0</v>
      </c>
      <c r="N4691">
        <v>0</v>
      </c>
      <c r="O4691">
        <v>2</v>
      </c>
      <c r="P4691">
        <v>2</v>
      </c>
      <c r="Q4691">
        <v>1</v>
      </c>
      <c r="R4691">
        <v>1</v>
      </c>
      <c r="S4691" t="s">
        <v>2705</v>
      </c>
    </row>
    <row r="4692" spans="1:19" x14ac:dyDescent="0.25">
      <c r="A4692" t="s">
        <v>2699</v>
      </c>
      <c r="B4692" t="s">
        <v>2700</v>
      </c>
      <c r="C4692" t="s">
        <v>2832</v>
      </c>
      <c r="D4692" t="s">
        <v>30</v>
      </c>
      <c r="E4692" s="1">
        <v>1.9999999999999999E-11</v>
      </c>
      <c r="F4692" t="s">
        <v>2833</v>
      </c>
      <c r="G4692" t="s">
        <v>594</v>
      </c>
      <c r="H4692" t="s">
        <v>1988</v>
      </c>
      <c r="I4692" t="s">
        <v>2834</v>
      </c>
      <c r="J4692" t="s">
        <v>594</v>
      </c>
      <c r="K4692" t="s">
        <v>163</v>
      </c>
      <c r="L4692">
        <v>1</v>
      </c>
      <c r="M4692">
        <v>1</v>
      </c>
      <c r="N4692">
        <v>0</v>
      </c>
      <c r="O4692">
        <v>1</v>
      </c>
      <c r="P4692">
        <v>1</v>
      </c>
      <c r="Q4692">
        <v>1</v>
      </c>
      <c r="R4692">
        <v>1</v>
      </c>
      <c r="S4692" t="s">
        <v>2705</v>
      </c>
    </row>
    <row r="4693" spans="1:19" x14ac:dyDescent="0.25">
      <c r="A4693" t="s">
        <v>2699</v>
      </c>
      <c r="B4693" t="s">
        <v>2700</v>
      </c>
      <c r="C4693" t="s">
        <v>7338</v>
      </c>
      <c r="D4693" t="s">
        <v>30</v>
      </c>
      <c r="E4693" t="s">
        <v>3442</v>
      </c>
      <c r="F4693" t="s">
        <v>6795</v>
      </c>
      <c r="G4693" t="s">
        <v>594</v>
      </c>
      <c r="H4693" t="s">
        <v>409</v>
      </c>
      <c r="I4693" t="s">
        <v>4597</v>
      </c>
      <c r="J4693" t="s">
        <v>33</v>
      </c>
      <c r="K4693" t="s">
        <v>181</v>
      </c>
      <c r="L4693">
        <v>3</v>
      </c>
      <c r="M4693">
        <v>1</v>
      </c>
      <c r="N4693">
        <v>0</v>
      </c>
      <c r="O4693">
        <v>3</v>
      </c>
      <c r="P4693">
        <v>3</v>
      </c>
      <c r="Q4693">
        <v>2</v>
      </c>
      <c r="R4693">
        <v>2</v>
      </c>
      <c r="S4693" t="s">
        <v>2705</v>
      </c>
    </row>
    <row r="4694" spans="1:19" x14ac:dyDescent="0.25">
      <c r="A4694" t="s">
        <v>2699</v>
      </c>
      <c r="B4694" t="s">
        <v>2700</v>
      </c>
      <c r="C4694" t="s">
        <v>5233</v>
      </c>
      <c r="D4694" t="s">
        <v>30</v>
      </c>
      <c r="E4694" t="s">
        <v>2044</v>
      </c>
      <c r="F4694" t="s">
        <v>5234</v>
      </c>
      <c r="G4694" t="s">
        <v>33</v>
      </c>
      <c r="H4694" t="s">
        <v>5235</v>
      </c>
      <c r="I4694" t="s">
        <v>1128</v>
      </c>
      <c r="J4694" t="s">
        <v>33</v>
      </c>
      <c r="K4694" t="s">
        <v>367</v>
      </c>
      <c r="L4694">
        <v>1</v>
      </c>
      <c r="M4694">
        <v>0</v>
      </c>
      <c r="N4694">
        <v>0</v>
      </c>
      <c r="O4694">
        <v>1</v>
      </c>
      <c r="P4694">
        <v>1</v>
      </c>
      <c r="Q4694">
        <v>1</v>
      </c>
      <c r="R4694">
        <v>1</v>
      </c>
      <c r="S4694" t="s">
        <v>2705</v>
      </c>
    </row>
    <row r="4695" spans="1:19" x14ac:dyDescent="0.25">
      <c r="A4695" t="s">
        <v>2699</v>
      </c>
      <c r="B4695" t="s">
        <v>2700</v>
      </c>
      <c r="C4695" t="s">
        <v>6559</v>
      </c>
      <c r="D4695" t="s">
        <v>30</v>
      </c>
      <c r="E4695" t="s">
        <v>6560</v>
      </c>
      <c r="F4695" t="s">
        <v>3177</v>
      </c>
      <c r="G4695" t="s">
        <v>33</v>
      </c>
      <c r="H4695" t="s">
        <v>6560</v>
      </c>
      <c r="I4695" t="s">
        <v>3177</v>
      </c>
      <c r="J4695" t="s">
        <v>33</v>
      </c>
      <c r="K4695" t="s">
        <v>1291</v>
      </c>
      <c r="L4695">
        <v>2</v>
      </c>
      <c r="M4695">
        <v>1</v>
      </c>
      <c r="N4695">
        <v>0</v>
      </c>
      <c r="O4695">
        <v>2</v>
      </c>
      <c r="P4695">
        <v>2</v>
      </c>
      <c r="Q4695">
        <v>1</v>
      </c>
      <c r="R4695">
        <v>1</v>
      </c>
      <c r="S4695" t="s">
        <v>2705</v>
      </c>
    </row>
    <row r="4696" spans="1:19" x14ac:dyDescent="0.25">
      <c r="A4696" t="s">
        <v>2699</v>
      </c>
      <c r="B4696" t="s">
        <v>2700</v>
      </c>
      <c r="C4696" t="s">
        <v>11003</v>
      </c>
      <c r="D4696" t="s">
        <v>30</v>
      </c>
      <c r="E4696" t="s">
        <v>10953</v>
      </c>
      <c r="F4696" t="s">
        <v>1096</v>
      </c>
      <c r="G4696" t="s">
        <v>42</v>
      </c>
      <c r="H4696" t="s">
        <v>7857</v>
      </c>
      <c r="I4696" t="s">
        <v>1016</v>
      </c>
      <c r="J4696" t="s">
        <v>42</v>
      </c>
      <c r="K4696" t="s">
        <v>132</v>
      </c>
      <c r="L4696">
        <v>1</v>
      </c>
      <c r="M4696">
        <v>1</v>
      </c>
      <c r="N4696">
        <v>0</v>
      </c>
      <c r="O4696">
        <v>1</v>
      </c>
      <c r="P4696">
        <v>1</v>
      </c>
      <c r="Q4696">
        <v>1</v>
      </c>
      <c r="R4696">
        <v>1</v>
      </c>
      <c r="S4696" t="s">
        <v>2705</v>
      </c>
    </row>
    <row r="4697" spans="1:19" x14ac:dyDescent="0.25">
      <c r="A4697" t="s">
        <v>2699</v>
      </c>
      <c r="B4697" t="s">
        <v>2700</v>
      </c>
      <c r="C4697" t="s">
        <v>5269</v>
      </c>
      <c r="D4697" t="s">
        <v>30</v>
      </c>
      <c r="E4697" t="s">
        <v>5270</v>
      </c>
      <c r="F4697" t="s">
        <v>5271</v>
      </c>
      <c r="G4697" t="s">
        <v>42</v>
      </c>
      <c r="H4697" t="s">
        <v>969</v>
      </c>
      <c r="I4697" t="s">
        <v>1427</v>
      </c>
      <c r="J4697" t="s">
        <v>42</v>
      </c>
      <c r="K4697" t="s">
        <v>132</v>
      </c>
      <c r="L4697">
        <v>1</v>
      </c>
      <c r="M4697">
        <v>1</v>
      </c>
      <c r="N4697">
        <v>0</v>
      </c>
      <c r="O4697">
        <v>1</v>
      </c>
      <c r="P4697">
        <v>1</v>
      </c>
      <c r="Q4697">
        <v>1</v>
      </c>
      <c r="R4697">
        <v>1</v>
      </c>
      <c r="S4697" t="s">
        <v>2705</v>
      </c>
    </row>
    <row r="4698" spans="1:19" x14ac:dyDescent="0.25">
      <c r="A4698" t="s">
        <v>2699</v>
      </c>
      <c r="B4698" t="s">
        <v>2700</v>
      </c>
      <c r="C4698" t="s">
        <v>13096</v>
      </c>
      <c r="D4698" t="s">
        <v>30</v>
      </c>
      <c r="E4698" t="s">
        <v>5516</v>
      </c>
      <c r="F4698" t="s">
        <v>1581</v>
      </c>
      <c r="G4698" t="s">
        <v>604</v>
      </c>
      <c r="H4698" t="s">
        <v>3612</v>
      </c>
      <c r="I4698" t="s">
        <v>366</v>
      </c>
      <c r="J4698" t="s">
        <v>129</v>
      </c>
      <c r="K4698" t="s">
        <v>106</v>
      </c>
      <c r="L4698">
        <v>2</v>
      </c>
      <c r="M4698">
        <v>0</v>
      </c>
      <c r="N4698">
        <v>0</v>
      </c>
      <c r="O4698">
        <v>2</v>
      </c>
      <c r="P4698">
        <v>2</v>
      </c>
      <c r="Q4698">
        <v>1</v>
      </c>
      <c r="R4698">
        <v>1</v>
      </c>
      <c r="S4698" t="s">
        <v>2705</v>
      </c>
    </row>
    <row r="4699" spans="1:19" x14ac:dyDescent="0.25">
      <c r="A4699" t="s">
        <v>2699</v>
      </c>
      <c r="B4699" t="s">
        <v>2700</v>
      </c>
      <c r="C4699" t="s">
        <v>5865</v>
      </c>
      <c r="D4699" t="s">
        <v>30</v>
      </c>
      <c r="E4699" t="s">
        <v>5143</v>
      </c>
      <c r="F4699" t="s">
        <v>2560</v>
      </c>
      <c r="G4699" t="s">
        <v>129</v>
      </c>
      <c r="H4699" t="s">
        <v>1862</v>
      </c>
      <c r="I4699" t="s">
        <v>2415</v>
      </c>
      <c r="J4699" t="s">
        <v>129</v>
      </c>
      <c r="K4699" t="s">
        <v>367</v>
      </c>
      <c r="L4699">
        <v>1</v>
      </c>
      <c r="M4699">
        <v>1</v>
      </c>
      <c r="N4699">
        <v>0</v>
      </c>
      <c r="O4699">
        <v>1</v>
      </c>
      <c r="P4699">
        <v>1</v>
      </c>
      <c r="Q4699">
        <v>1</v>
      </c>
      <c r="R4699">
        <v>1</v>
      </c>
      <c r="S4699" t="s">
        <v>2705</v>
      </c>
    </row>
    <row r="4700" spans="1:19" x14ac:dyDescent="0.25">
      <c r="A4700" t="s">
        <v>2699</v>
      </c>
      <c r="B4700" t="s">
        <v>2700</v>
      </c>
      <c r="C4700" t="s">
        <v>14189</v>
      </c>
      <c r="D4700" t="s">
        <v>30</v>
      </c>
      <c r="E4700" t="s">
        <v>12760</v>
      </c>
      <c r="F4700" t="s">
        <v>9439</v>
      </c>
      <c r="G4700" t="s">
        <v>42</v>
      </c>
      <c r="H4700" t="s">
        <v>14190</v>
      </c>
      <c r="I4700" t="s">
        <v>3721</v>
      </c>
      <c r="J4700" t="s">
        <v>42</v>
      </c>
      <c r="K4700" t="s">
        <v>106</v>
      </c>
      <c r="L4700">
        <v>3</v>
      </c>
      <c r="M4700">
        <v>0</v>
      </c>
      <c r="N4700">
        <v>0</v>
      </c>
      <c r="O4700">
        <v>3</v>
      </c>
      <c r="P4700">
        <v>3</v>
      </c>
      <c r="Q4700">
        <v>1</v>
      </c>
      <c r="R4700">
        <v>1</v>
      </c>
      <c r="S4700" t="s">
        <v>2705</v>
      </c>
    </row>
    <row r="4701" spans="1:19" x14ac:dyDescent="0.25">
      <c r="A4701" t="s">
        <v>2699</v>
      </c>
      <c r="B4701" t="s">
        <v>2700</v>
      </c>
      <c r="C4701" t="s">
        <v>10563</v>
      </c>
      <c r="D4701" t="s">
        <v>30</v>
      </c>
      <c r="E4701" t="s">
        <v>5129</v>
      </c>
      <c r="F4701" t="s">
        <v>1425</v>
      </c>
      <c r="G4701" t="s">
        <v>42</v>
      </c>
      <c r="H4701" t="s">
        <v>936</v>
      </c>
      <c r="I4701" t="s">
        <v>6967</v>
      </c>
      <c r="J4701" t="s">
        <v>42</v>
      </c>
      <c r="K4701" t="s">
        <v>367</v>
      </c>
      <c r="L4701">
        <v>1</v>
      </c>
      <c r="M4701">
        <v>1</v>
      </c>
      <c r="N4701">
        <v>0</v>
      </c>
      <c r="O4701">
        <v>1</v>
      </c>
      <c r="P4701">
        <v>1</v>
      </c>
      <c r="Q4701">
        <v>1</v>
      </c>
      <c r="R4701">
        <v>1</v>
      </c>
      <c r="S4701" t="s">
        <v>2705</v>
      </c>
    </row>
    <row r="4702" spans="1:19" x14ac:dyDescent="0.25">
      <c r="A4702" t="s">
        <v>2699</v>
      </c>
      <c r="B4702" t="s">
        <v>2700</v>
      </c>
      <c r="C4702" t="s">
        <v>2689</v>
      </c>
      <c r="D4702" t="s">
        <v>30</v>
      </c>
      <c r="E4702" t="s">
        <v>2701</v>
      </c>
      <c r="F4702" t="s">
        <v>2702</v>
      </c>
      <c r="G4702" t="s">
        <v>1410</v>
      </c>
      <c r="H4702" t="s">
        <v>2703</v>
      </c>
      <c r="I4702" t="s">
        <v>2704</v>
      </c>
      <c r="J4702" t="s">
        <v>1410</v>
      </c>
      <c r="K4702" t="s">
        <v>151</v>
      </c>
      <c r="L4702">
        <v>1</v>
      </c>
      <c r="M4702">
        <v>1</v>
      </c>
      <c r="N4702">
        <v>0</v>
      </c>
      <c r="O4702">
        <v>1</v>
      </c>
      <c r="P4702">
        <v>1</v>
      </c>
      <c r="Q4702">
        <v>1</v>
      </c>
      <c r="R4702">
        <v>1</v>
      </c>
      <c r="S4702" t="s">
        <v>2705</v>
      </c>
    </row>
    <row r="4703" spans="1:19" x14ac:dyDescent="0.25">
      <c r="A4703" t="s">
        <v>2699</v>
      </c>
      <c r="B4703" t="s">
        <v>2700</v>
      </c>
      <c r="C4703" t="s">
        <v>12596</v>
      </c>
      <c r="D4703" t="s">
        <v>30</v>
      </c>
      <c r="E4703" t="s">
        <v>742</v>
      </c>
      <c r="F4703" t="s">
        <v>8240</v>
      </c>
      <c r="G4703" t="s">
        <v>97</v>
      </c>
      <c r="H4703" t="s">
        <v>4837</v>
      </c>
      <c r="I4703" t="s">
        <v>6796</v>
      </c>
      <c r="J4703" t="s">
        <v>33</v>
      </c>
      <c r="K4703" t="s">
        <v>151</v>
      </c>
      <c r="L4703">
        <v>2</v>
      </c>
      <c r="M4703">
        <v>0</v>
      </c>
      <c r="N4703">
        <v>0</v>
      </c>
      <c r="O4703">
        <v>2</v>
      </c>
      <c r="P4703">
        <v>2</v>
      </c>
      <c r="Q4703">
        <v>1</v>
      </c>
      <c r="R4703">
        <v>1</v>
      </c>
      <c r="S4703" t="s">
        <v>2705</v>
      </c>
    </row>
    <row r="4704" spans="1:19" x14ac:dyDescent="0.25">
      <c r="A4704" t="s">
        <v>10040</v>
      </c>
      <c r="B4704" t="s">
        <v>10041</v>
      </c>
      <c r="C4704" t="s">
        <v>10042</v>
      </c>
      <c r="D4704" t="s">
        <v>30</v>
      </c>
      <c r="E4704" t="s">
        <v>10043</v>
      </c>
      <c r="F4704" t="s">
        <v>10044</v>
      </c>
      <c r="G4704" t="s">
        <v>2186</v>
      </c>
      <c r="H4704" s="1">
        <v>2.0000000000000001E-37</v>
      </c>
      <c r="I4704" t="s">
        <v>1273</v>
      </c>
      <c r="J4704" t="s">
        <v>4789</v>
      </c>
      <c r="K4704" t="s">
        <v>189</v>
      </c>
      <c r="L4704">
        <v>2</v>
      </c>
      <c r="M4704">
        <v>2</v>
      </c>
      <c r="N4704">
        <v>2</v>
      </c>
      <c r="O4704">
        <v>4</v>
      </c>
      <c r="P4704">
        <v>4</v>
      </c>
      <c r="Q4704">
        <v>1</v>
      </c>
      <c r="R4704">
        <v>1</v>
      </c>
      <c r="S4704" t="s">
        <v>10045</v>
      </c>
    </row>
    <row r="4705" spans="1:20" x14ac:dyDescent="0.25">
      <c r="A4705" t="s">
        <v>5553</v>
      </c>
      <c r="B4705" t="s">
        <v>5554</v>
      </c>
      <c r="C4705" t="s">
        <v>5555</v>
      </c>
      <c r="D4705" t="s">
        <v>30</v>
      </c>
      <c r="E4705" t="s">
        <v>4615</v>
      </c>
      <c r="F4705" t="s">
        <v>1897</v>
      </c>
      <c r="G4705" t="s">
        <v>129</v>
      </c>
      <c r="H4705" t="s">
        <v>5433</v>
      </c>
      <c r="I4705" t="s">
        <v>4548</v>
      </c>
      <c r="J4705" t="s">
        <v>42</v>
      </c>
      <c r="K4705" t="s">
        <v>63</v>
      </c>
      <c r="L4705">
        <v>5</v>
      </c>
      <c r="M4705">
        <v>0</v>
      </c>
      <c r="N4705">
        <v>0</v>
      </c>
      <c r="O4705">
        <v>5</v>
      </c>
      <c r="P4705">
        <v>5</v>
      </c>
      <c r="Q4705">
        <v>0</v>
      </c>
      <c r="R4705">
        <v>0</v>
      </c>
      <c r="S4705" t="s">
        <v>5556</v>
      </c>
      <c r="T4705" t="s">
        <v>5557</v>
      </c>
    </row>
    <row r="4706" spans="1:20" x14ac:dyDescent="0.25">
      <c r="A4706" t="s">
        <v>11560</v>
      </c>
      <c r="B4706" t="s">
        <v>11561</v>
      </c>
      <c r="C4706" t="s">
        <v>11562</v>
      </c>
      <c r="D4706" t="s">
        <v>30</v>
      </c>
      <c r="E4706" t="s">
        <v>11563</v>
      </c>
      <c r="F4706" t="s">
        <v>5773</v>
      </c>
      <c r="G4706" t="s">
        <v>513</v>
      </c>
      <c r="H4706" t="s">
        <v>9799</v>
      </c>
      <c r="I4706" t="s">
        <v>6722</v>
      </c>
      <c r="J4706" t="s">
        <v>129</v>
      </c>
      <c r="K4706" t="s">
        <v>171</v>
      </c>
      <c r="L4706">
        <v>2</v>
      </c>
      <c r="M4706">
        <v>1</v>
      </c>
      <c r="N4706">
        <v>0</v>
      </c>
      <c r="O4706">
        <v>3</v>
      </c>
      <c r="P4706">
        <v>3</v>
      </c>
      <c r="Q4706">
        <v>2</v>
      </c>
      <c r="R4706">
        <v>2</v>
      </c>
      <c r="S4706" t="s">
        <v>11564</v>
      </c>
    </row>
    <row r="4707" spans="1:20" x14ac:dyDescent="0.25">
      <c r="A4707" t="s">
        <v>1078</v>
      </c>
      <c r="B4707" t="s">
        <v>1079</v>
      </c>
      <c r="C4707" t="s">
        <v>11015</v>
      </c>
      <c r="D4707" t="s">
        <v>30</v>
      </c>
      <c r="E4707" t="s">
        <v>7279</v>
      </c>
      <c r="F4707" t="s">
        <v>2871</v>
      </c>
      <c r="G4707" t="s">
        <v>42</v>
      </c>
      <c r="H4707" t="s">
        <v>5315</v>
      </c>
      <c r="I4707" t="s">
        <v>273</v>
      </c>
      <c r="J4707" t="s">
        <v>42</v>
      </c>
      <c r="K4707" t="s">
        <v>132</v>
      </c>
      <c r="L4707">
        <v>2</v>
      </c>
      <c r="M4707">
        <v>0</v>
      </c>
      <c r="N4707">
        <v>0</v>
      </c>
      <c r="O4707">
        <v>2</v>
      </c>
      <c r="P4707">
        <v>2</v>
      </c>
      <c r="Q4707">
        <v>1</v>
      </c>
      <c r="R4707">
        <v>1</v>
      </c>
      <c r="S4707" t="s">
        <v>1084</v>
      </c>
    </row>
    <row r="4708" spans="1:20" x14ac:dyDescent="0.25">
      <c r="A4708" t="s">
        <v>1078</v>
      </c>
      <c r="B4708" t="s">
        <v>1079</v>
      </c>
      <c r="C4708" t="s">
        <v>13060</v>
      </c>
      <c r="D4708" t="s">
        <v>30</v>
      </c>
      <c r="E4708" t="s">
        <v>1379</v>
      </c>
      <c r="F4708" t="s">
        <v>923</v>
      </c>
      <c r="G4708" t="s">
        <v>361</v>
      </c>
      <c r="H4708" t="s">
        <v>5525</v>
      </c>
      <c r="I4708" t="s">
        <v>202</v>
      </c>
      <c r="J4708" t="s">
        <v>33</v>
      </c>
      <c r="K4708" t="s">
        <v>163</v>
      </c>
      <c r="L4708">
        <v>2</v>
      </c>
      <c r="M4708">
        <v>0</v>
      </c>
      <c r="N4708">
        <v>0</v>
      </c>
      <c r="O4708">
        <v>2</v>
      </c>
      <c r="P4708">
        <v>2</v>
      </c>
      <c r="Q4708">
        <v>2</v>
      </c>
      <c r="R4708">
        <v>2</v>
      </c>
      <c r="S4708" t="s">
        <v>1084</v>
      </c>
    </row>
    <row r="4709" spans="1:20" x14ac:dyDescent="0.25">
      <c r="A4709" t="s">
        <v>1078</v>
      </c>
      <c r="B4709" t="s">
        <v>1079</v>
      </c>
      <c r="C4709" t="s">
        <v>7762</v>
      </c>
      <c r="D4709" t="s">
        <v>30</v>
      </c>
      <c r="E4709" t="s">
        <v>3140</v>
      </c>
      <c r="F4709" t="s">
        <v>7768</v>
      </c>
      <c r="G4709" t="s">
        <v>594</v>
      </c>
      <c r="H4709" t="s">
        <v>4105</v>
      </c>
      <c r="I4709" t="s">
        <v>3932</v>
      </c>
      <c r="J4709" t="s">
        <v>33</v>
      </c>
      <c r="K4709" t="s">
        <v>163</v>
      </c>
      <c r="L4709">
        <v>2</v>
      </c>
      <c r="M4709">
        <v>0</v>
      </c>
      <c r="N4709">
        <v>0</v>
      </c>
      <c r="O4709">
        <v>2</v>
      </c>
      <c r="P4709">
        <v>2</v>
      </c>
      <c r="Q4709">
        <v>2</v>
      </c>
      <c r="R4709">
        <v>2</v>
      </c>
      <c r="S4709" t="s">
        <v>1084</v>
      </c>
    </row>
    <row r="4710" spans="1:20" x14ac:dyDescent="0.25">
      <c r="A4710" t="s">
        <v>1078</v>
      </c>
      <c r="B4710" t="s">
        <v>1079</v>
      </c>
      <c r="C4710" t="s">
        <v>10733</v>
      </c>
      <c r="D4710" t="s">
        <v>30</v>
      </c>
      <c r="E4710" t="s">
        <v>6210</v>
      </c>
      <c r="F4710" t="s">
        <v>4616</v>
      </c>
      <c r="G4710" t="s">
        <v>42</v>
      </c>
      <c r="H4710" t="s">
        <v>6761</v>
      </c>
      <c r="I4710" t="s">
        <v>5625</v>
      </c>
      <c r="J4710" t="s">
        <v>42</v>
      </c>
      <c r="K4710" t="s">
        <v>692</v>
      </c>
      <c r="L4710">
        <v>1</v>
      </c>
      <c r="M4710">
        <v>0</v>
      </c>
      <c r="N4710">
        <v>0</v>
      </c>
      <c r="O4710">
        <v>1</v>
      </c>
      <c r="P4710">
        <v>1</v>
      </c>
      <c r="Q4710">
        <v>1</v>
      </c>
      <c r="R4710">
        <v>1</v>
      </c>
      <c r="S4710" t="s">
        <v>1084</v>
      </c>
    </row>
    <row r="4711" spans="1:20" x14ac:dyDescent="0.25">
      <c r="A4711" t="s">
        <v>1078</v>
      </c>
      <c r="B4711" t="s">
        <v>1079</v>
      </c>
      <c r="C4711" t="s">
        <v>5869</v>
      </c>
      <c r="D4711" t="s">
        <v>30</v>
      </c>
      <c r="E4711" t="s">
        <v>5870</v>
      </c>
      <c r="F4711" t="s">
        <v>4749</v>
      </c>
      <c r="G4711" t="s">
        <v>42</v>
      </c>
      <c r="H4711" s="1">
        <v>7.9999999999999998E-16</v>
      </c>
      <c r="I4711" t="s">
        <v>5797</v>
      </c>
      <c r="J4711" t="s">
        <v>42</v>
      </c>
      <c r="K4711" t="s">
        <v>60</v>
      </c>
      <c r="L4711">
        <v>1</v>
      </c>
      <c r="M4711">
        <v>0</v>
      </c>
      <c r="N4711">
        <v>0</v>
      </c>
      <c r="O4711">
        <v>1</v>
      </c>
      <c r="P4711">
        <v>1</v>
      </c>
      <c r="Q4711">
        <v>1</v>
      </c>
      <c r="R4711">
        <v>1</v>
      </c>
      <c r="S4711" t="s">
        <v>1084</v>
      </c>
    </row>
    <row r="4712" spans="1:20" x14ac:dyDescent="0.25">
      <c r="A4712" t="s">
        <v>1078</v>
      </c>
      <c r="B4712" t="s">
        <v>1079</v>
      </c>
      <c r="C4712" t="s">
        <v>3792</v>
      </c>
      <c r="D4712" t="s">
        <v>30</v>
      </c>
      <c r="E4712" t="s">
        <v>3624</v>
      </c>
      <c r="F4712" t="s">
        <v>2649</v>
      </c>
      <c r="G4712" t="s">
        <v>42</v>
      </c>
      <c r="H4712" t="s">
        <v>3375</v>
      </c>
      <c r="I4712" t="s">
        <v>3800</v>
      </c>
      <c r="J4712" t="s">
        <v>42</v>
      </c>
      <c r="K4712" t="s">
        <v>51</v>
      </c>
      <c r="L4712">
        <v>1</v>
      </c>
      <c r="M4712">
        <v>1</v>
      </c>
      <c r="N4712">
        <v>0</v>
      </c>
      <c r="O4712">
        <v>1</v>
      </c>
      <c r="P4712">
        <v>1</v>
      </c>
      <c r="Q4712">
        <v>1</v>
      </c>
      <c r="R4712">
        <v>1</v>
      </c>
      <c r="S4712" t="s">
        <v>1084</v>
      </c>
    </row>
    <row r="4713" spans="1:20" x14ac:dyDescent="0.25">
      <c r="A4713" t="s">
        <v>1078</v>
      </c>
      <c r="B4713" t="s">
        <v>1079</v>
      </c>
      <c r="C4713" t="s">
        <v>4622</v>
      </c>
      <c r="D4713" t="s">
        <v>30</v>
      </c>
      <c r="E4713" t="s">
        <v>1067</v>
      </c>
      <c r="F4713" t="s">
        <v>1871</v>
      </c>
      <c r="G4713" t="s">
        <v>33</v>
      </c>
      <c r="H4713" t="s">
        <v>4631</v>
      </c>
      <c r="I4713" t="s">
        <v>4632</v>
      </c>
      <c r="J4713" t="s">
        <v>33</v>
      </c>
      <c r="K4713" t="s">
        <v>88</v>
      </c>
      <c r="L4713">
        <v>1</v>
      </c>
      <c r="M4713">
        <v>0</v>
      </c>
      <c r="N4713">
        <v>0</v>
      </c>
      <c r="O4713">
        <v>1</v>
      </c>
      <c r="P4713">
        <v>1</v>
      </c>
      <c r="Q4713">
        <v>1</v>
      </c>
      <c r="R4713">
        <v>1</v>
      </c>
      <c r="S4713" t="s">
        <v>1084</v>
      </c>
    </row>
    <row r="4714" spans="1:20" x14ac:dyDescent="0.25">
      <c r="A4714" t="s">
        <v>1078</v>
      </c>
      <c r="B4714" t="s">
        <v>1079</v>
      </c>
      <c r="C4714" t="s">
        <v>1064</v>
      </c>
      <c r="D4714" t="s">
        <v>30</v>
      </c>
      <c r="E4714" t="s">
        <v>1080</v>
      </c>
      <c r="F4714" t="s">
        <v>1081</v>
      </c>
      <c r="G4714" t="s">
        <v>42</v>
      </c>
      <c r="H4714" t="s">
        <v>1082</v>
      </c>
      <c r="I4714" t="s">
        <v>1083</v>
      </c>
      <c r="J4714" t="s">
        <v>42</v>
      </c>
      <c r="K4714" t="s">
        <v>60</v>
      </c>
      <c r="L4714">
        <v>1</v>
      </c>
      <c r="M4714">
        <v>0</v>
      </c>
      <c r="N4714">
        <v>0</v>
      </c>
      <c r="O4714">
        <v>1</v>
      </c>
      <c r="P4714">
        <v>1</v>
      </c>
      <c r="Q4714">
        <v>1</v>
      </c>
      <c r="R4714">
        <v>1</v>
      </c>
      <c r="S4714" t="s">
        <v>1084</v>
      </c>
    </row>
    <row r="4715" spans="1:20" x14ac:dyDescent="0.25">
      <c r="A4715" t="s">
        <v>1078</v>
      </c>
      <c r="B4715" t="s">
        <v>1079</v>
      </c>
      <c r="C4715" t="s">
        <v>10392</v>
      </c>
      <c r="D4715" t="s">
        <v>30</v>
      </c>
      <c r="E4715" t="s">
        <v>6880</v>
      </c>
      <c r="F4715" t="s">
        <v>1797</v>
      </c>
      <c r="G4715" t="s">
        <v>42</v>
      </c>
      <c r="H4715" t="s">
        <v>1457</v>
      </c>
      <c r="I4715" t="s">
        <v>810</v>
      </c>
      <c r="J4715" t="s">
        <v>42</v>
      </c>
      <c r="K4715" t="s">
        <v>88</v>
      </c>
      <c r="L4715">
        <v>1</v>
      </c>
      <c r="M4715">
        <v>0</v>
      </c>
      <c r="N4715">
        <v>0</v>
      </c>
      <c r="O4715">
        <v>1</v>
      </c>
      <c r="P4715">
        <v>1</v>
      </c>
      <c r="Q4715">
        <v>1</v>
      </c>
      <c r="R4715">
        <v>1</v>
      </c>
      <c r="S4715" t="s">
        <v>1084</v>
      </c>
    </row>
    <row r="4716" spans="1:20" x14ac:dyDescent="0.25">
      <c r="A4716" t="s">
        <v>1078</v>
      </c>
      <c r="B4716" t="s">
        <v>1079</v>
      </c>
      <c r="C4716" t="s">
        <v>4230</v>
      </c>
      <c r="D4716" t="s">
        <v>30</v>
      </c>
      <c r="E4716" t="s">
        <v>4231</v>
      </c>
      <c r="F4716" t="s">
        <v>2964</v>
      </c>
      <c r="G4716" t="s">
        <v>42</v>
      </c>
      <c r="H4716" t="s">
        <v>2867</v>
      </c>
      <c r="I4716" t="s">
        <v>1535</v>
      </c>
      <c r="J4716" t="s">
        <v>42</v>
      </c>
      <c r="K4716" t="s">
        <v>171</v>
      </c>
      <c r="L4716">
        <v>2</v>
      </c>
      <c r="M4716">
        <v>0</v>
      </c>
      <c r="N4716">
        <v>0</v>
      </c>
      <c r="O4716">
        <v>2</v>
      </c>
      <c r="P4716">
        <v>2</v>
      </c>
      <c r="Q4716">
        <v>2</v>
      </c>
      <c r="R4716">
        <v>2</v>
      </c>
      <c r="S4716" t="s">
        <v>1084</v>
      </c>
    </row>
    <row r="4717" spans="1:20" x14ac:dyDescent="0.25">
      <c r="A4717" t="s">
        <v>1078</v>
      </c>
      <c r="B4717" t="s">
        <v>1079</v>
      </c>
      <c r="C4717" t="s">
        <v>5400</v>
      </c>
      <c r="D4717" t="s">
        <v>30</v>
      </c>
      <c r="E4717" t="s">
        <v>1760</v>
      </c>
      <c r="F4717" t="s">
        <v>2813</v>
      </c>
      <c r="G4717" t="s">
        <v>178</v>
      </c>
      <c r="H4717" t="s">
        <v>1870</v>
      </c>
      <c r="I4717" t="s">
        <v>2229</v>
      </c>
      <c r="J4717" t="s">
        <v>178</v>
      </c>
      <c r="K4717" t="s">
        <v>692</v>
      </c>
      <c r="L4717">
        <v>1</v>
      </c>
      <c r="M4717">
        <v>0</v>
      </c>
      <c r="N4717">
        <v>0</v>
      </c>
      <c r="O4717">
        <v>1</v>
      </c>
      <c r="P4717">
        <v>1</v>
      </c>
      <c r="Q4717">
        <v>1</v>
      </c>
      <c r="R4717">
        <v>1</v>
      </c>
      <c r="S4717" t="s">
        <v>1084</v>
      </c>
    </row>
    <row r="4718" spans="1:20" x14ac:dyDescent="0.25">
      <c r="A4718" t="s">
        <v>1078</v>
      </c>
      <c r="B4718" t="s">
        <v>1079</v>
      </c>
      <c r="C4718" t="s">
        <v>5181</v>
      </c>
      <c r="D4718" t="s">
        <v>30</v>
      </c>
      <c r="E4718" t="s">
        <v>5185</v>
      </c>
      <c r="F4718" t="s">
        <v>5186</v>
      </c>
      <c r="G4718" t="s">
        <v>129</v>
      </c>
      <c r="H4718" t="s">
        <v>2376</v>
      </c>
      <c r="I4718" t="s">
        <v>5187</v>
      </c>
      <c r="J4718" t="s">
        <v>42</v>
      </c>
      <c r="K4718" t="s">
        <v>171</v>
      </c>
      <c r="L4718">
        <v>2</v>
      </c>
      <c r="M4718">
        <v>0</v>
      </c>
      <c r="N4718">
        <v>0</v>
      </c>
      <c r="O4718">
        <v>2</v>
      </c>
      <c r="P4718">
        <v>2</v>
      </c>
      <c r="Q4718">
        <v>2</v>
      </c>
      <c r="R4718">
        <v>2</v>
      </c>
      <c r="S4718" t="s">
        <v>1084</v>
      </c>
    </row>
    <row r="4719" spans="1:20" x14ac:dyDescent="0.25">
      <c r="A4719" t="s">
        <v>1078</v>
      </c>
      <c r="B4719" t="s">
        <v>1079</v>
      </c>
      <c r="C4719" t="s">
        <v>5697</v>
      </c>
      <c r="D4719" t="s">
        <v>30</v>
      </c>
      <c r="E4719" t="s">
        <v>4603</v>
      </c>
      <c r="F4719" t="s">
        <v>1269</v>
      </c>
      <c r="G4719" t="s">
        <v>42</v>
      </c>
      <c r="H4719" t="s">
        <v>5727</v>
      </c>
      <c r="I4719" t="s">
        <v>311</v>
      </c>
      <c r="J4719" t="s">
        <v>42</v>
      </c>
      <c r="K4719" t="s">
        <v>122</v>
      </c>
      <c r="L4719">
        <v>1</v>
      </c>
      <c r="M4719">
        <v>0</v>
      </c>
      <c r="N4719">
        <v>0</v>
      </c>
      <c r="O4719">
        <v>1</v>
      </c>
      <c r="P4719">
        <v>1</v>
      </c>
      <c r="Q4719">
        <v>1</v>
      </c>
      <c r="R4719">
        <v>1</v>
      </c>
      <c r="S4719" t="s">
        <v>1084</v>
      </c>
    </row>
    <row r="4720" spans="1:20" x14ac:dyDescent="0.25">
      <c r="A4720" t="s">
        <v>1078</v>
      </c>
      <c r="B4720" t="s">
        <v>1079</v>
      </c>
      <c r="C4720" t="s">
        <v>12441</v>
      </c>
      <c r="D4720" t="s">
        <v>30</v>
      </c>
      <c r="E4720" t="s">
        <v>4382</v>
      </c>
      <c r="F4720" t="s">
        <v>2408</v>
      </c>
      <c r="G4720" t="s">
        <v>42</v>
      </c>
      <c r="H4720" s="1">
        <v>4.0000000000000001E-13</v>
      </c>
      <c r="I4720" t="s">
        <v>3434</v>
      </c>
      <c r="J4720" t="s">
        <v>42</v>
      </c>
      <c r="K4720" t="s">
        <v>88</v>
      </c>
      <c r="L4720">
        <v>1</v>
      </c>
      <c r="M4720">
        <v>0</v>
      </c>
      <c r="N4720">
        <v>0</v>
      </c>
      <c r="O4720">
        <v>1</v>
      </c>
      <c r="P4720">
        <v>1</v>
      </c>
      <c r="Q4720">
        <v>1</v>
      </c>
      <c r="R4720">
        <v>1</v>
      </c>
      <c r="S4720" t="s">
        <v>1084</v>
      </c>
    </row>
    <row r="4721" spans="1:19" x14ac:dyDescent="0.25">
      <c r="A4721" t="s">
        <v>1078</v>
      </c>
      <c r="B4721" t="s">
        <v>1079</v>
      </c>
      <c r="C4721" t="s">
        <v>6438</v>
      </c>
      <c r="D4721" t="s">
        <v>30</v>
      </c>
      <c r="E4721" t="s">
        <v>809</v>
      </c>
      <c r="F4721" t="s">
        <v>3485</v>
      </c>
      <c r="G4721" t="s">
        <v>42</v>
      </c>
      <c r="H4721" t="s">
        <v>6441</v>
      </c>
      <c r="I4721" t="s">
        <v>2527</v>
      </c>
      <c r="J4721" t="s">
        <v>42</v>
      </c>
      <c r="K4721" t="s">
        <v>628</v>
      </c>
      <c r="L4721">
        <v>1</v>
      </c>
      <c r="M4721">
        <v>0</v>
      </c>
      <c r="N4721">
        <v>0</v>
      </c>
      <c r="O4721">
        <v>1</v>
      </c>
      <c r="P4721">
        <v>1</v>
      </c>
      <c r="Q4721">
        <v>0</v>
      </c>
      <c r="R4721">
        <v>0</v>
      </c>
      <c r="S4721" t="s">
        <v>1084</v>
      </c>
    </row>
    <row r="4722" spans="1:19" x14ac:dyDescent="0.25">
      <c r="A4722" t="s">
        <v>1078</v>
      </c>
      <c r="B4722" t="s">
        <v>1079</v>
      </c>
      <c r="C4722" t="s">
        <v>4069</v>
      </c>
      <c r="D4722" t="s">
        <v>30</v>
      </c>
      <c r="E4722" t="s">
        <v>1415</v>
      </c>
      <c r="F4722" t="s">
        <v>1170</v>
      </c>
      <c r="G4722" t="s">
        <v>42</v>
      </c>
      <c r="H4722" t="s">
        <v>2829</v>
      </c>
      <c r="I4722" t="s">
        <v>986</v>
      </c>
      <c r="J4722" t="s">
        <v>42</v>
      </c>
      <c r="K4722" t="s">
        <v>88</v>
      </c>
      <c r="L4722">
        <v>1</v>
      </c>
      <c r="M4722">
        <v>0</v>
      </c>
      <c r="N4722">
        <v>0</v>
      </c>
      <c r="O4722">
        <v>1</v>
      </c>
      <c r="P4722">
        <v>1</v>
      </c>
      <c r="Q4722">
        <v>1</v>
      </c>
      <c r="R4722">
        <v>1</v>
      </c>
      <c r="S4722" t="s">
        <v>1084</v>
      </c>
    </row>
    <row r="4723" spans="1:19" x14ac:dyDescent="0.25">
      <c r="A4723" t="s">
        <v>1078</v>
      </c>
      <c r="B4723" t="s">
        <v>1079</v>
      </c>
      <c r="C4723" t="s">
        <v>2367</v>
      </c>
      <c r="D4723" t="s">
        <v>30</v>
      </c>
      <c r="E4723" t="s">
        <v>2373</v>
      </c>
      <c r="F4723" t="s">
        <v>180</v>
      </c>
      <c r="G4723" t="s">
        <v>97</v>
      </c>
      <c r="H4723" s="1">
        <v>1.9999999999999998E-24</v>
      </c>
      <c r="I4723" t="s">
        <v>648</v>
      </c>
      <c r="J4723" t="s">
        <v>97</v>
      </c>
      <c r="K4723" t="s">
        <v>692</v>
      </c>
      <c r="L4723">
        <v>1</v>
      </c>
      <c r="M4723">
        <v>0</v>
      </c>
      <c r="N4723">
        <v>0</v>
      </c>
      <c r="O4723">
        <v>1</v>
      </c>
      <c r="P4723">
        <v>1</v>
      </c>
      <c r="Q4723">
        <v>1</v>
      </c>
      <c r="R4723">
        <v>1</v>
      </c>
      <c r="S4723" t="s">
        <v>1084</v>
      </c>
    </row>
    <row r="4724" spans="1:19" x14ac:dyDescent="0.25">
      <c r="A4724" t="s">
        <v>1078</v>
      </c>
      <c r="B4724" t="s">
        <v>1079</v>
      </c>
      <c r="C4724" t="s">
        <v>2715</v>
      </c>
      <c r="D4724" t="s">
        <v>30</v>
      </c>
      <c r="E4724" t="s">
        <v>2723</v>
      </c>
      <c r="F4724" t="s">
        <v>2724</v>
      </c>
      <c r="G4724" t="s">
        <v>42</v>
      </c>
      <c r="H4724" t="s">
        <v>1598</v>
      </c>
      <c r="I4724" t="s">
        <v>2491</v>
      </c>
      <c r="J4724" t="s">
        <v>42</v>
      </c>
      <c r="K4724" t="s">
        <v>88</v>
      </c>
      <c r="L4724">
        <v>1</v>
      </c>
      <c r="M4724">
        <v>0</v>
      </c>
      <c r="N4724">
        <v>0</v>
      </c>
      <c r="O4724">
        <v>1</v>
      </c>
      <c r="P4724">
        <v>1</v>
      </c>
      <c r="Q4724">
        <v>1</v>
      </c>
      <c r="R4724">
        <v>1</v>
      </c>
      <c r="S4724" t="s">
        <v>1084</v>
      </c>
    </row>
    <row r="4725" spans="1:19" x14ac:dyDescent="0.25">
      <c r="A4725" t="s">
        <v>1078</v>
      </c>
      <c r="B4725" t="s">
        <v>1079</v>
      </c>
      <c r="C4725" t="s">
        <v>4686</v>
      </c>
      <c r="D4725" t="s">
        <v>30</v>
      </c>
      <c r="E4725" t="s">
        <v>4401</v>
      </c>
      <c r="F4725" t="s">
        <v>293</v>
      </c>
      <c r="G4725" t="s">
        <v>42</v>
      </c>
      <c r="H4725" t="s">
        <v>4687</v>
      </c>
      <c r="I4725" t="s">
        <v>4641</v>
      </c>
      <c r="J4725" t="s">
        <v>42</v>
      </c>
      <c r="K4725" t="s">
        <v>692</v>
      </c>
      <c r="L4725">
        <v>1</v>
      </c>
      <c r="M4725">
        <v>0</v>
      </c>
      <c r="N4725">
        <v>0</v>
      </c>
      <c r="O4725">
        <v>1</v>
      </c>
      <c r="P4725">
        <v>1</v>
      </c>
      <c r="Q4725">
        <v>1</v>
      </c>
      <c r="R4725">
        <v>1</v>
      </c>
      <c r="S4725" t="s">
        <v>1084</v>
      </c>
    </row>
    <row r="4726" spans="1:19" x14ac:dyDescent="0.25">
      <c r="A4726" t="s">
        <v>1078</v>
      </c>
      <c r="B4726" t="s">
        <v>1079</v>
      </c>
      <c r="C4726" t="s">
        <v>10888</v>
      </c>
      <c r="D4726" t="s">
        <v>30</v>
      </c>
      <c r="E4726" t="s">
        <v>49</v>
      </c>
      <c r="F4726" t="s">
        <v>2362</v>
      </c>
      <c r="G4726" t="s">
        <v>163</v>
      </c>
      <c r="H4726" s="1">
        <v>8.0000000000000006E-18</v>
      </c>
      <c r="I4726" t="s">
        <v>3392</v>
      </c>
      <c r="J4726" t="s">
        <v>33</v>
      </c>
      <c r="K4726" t="s">
        <v>163</v>
      </c>
      <c r="L4726">
        <v>2</v>
      </c>
      <c r="M4726">
        <v>0</v>
      </c>
      <c r="N4726">
        <v>0</v>
      </c>
      <c r="O4726">
        <v>2</v>
      </c>
      <c r="P4726">
        <v>2</v>
      </c>
      <c r="Q4726">
        <v>2</v>
      </c>
      <c r="R4726">
        <v>2</v>
      </c>
      <c r="S4726" t="s">
        <v>1084</v>
      </c>
    </row>
    <row r="4727" spans="1:19" x14ac:dyDescent="0.25">
      <c r="A4727" t="s">
        <v>1078</v>
      </c>
      <c r="B4727" t="s">
        <v>1079</v>
      </c>
      <c r="C4727" t="s">
        <v>6814</v>
      </c>
      <c r="D4727" t="s">
        <v>30</v>
      </c>
      <c r="E4727" t="s">
        <v>4252</v>
      </c>
      <c r="F4727" t="s">
        <v>4253</v>
      </c>
      <c r="G4727" t="s">
        <v>42</v>
      </c>
      <c r="H4727" t="s">
        <v>76</v>
      </c>
      <c r="I4727" t="s">
        <v>251</v>
      </c>
      <c r="J4727" t="s">
        <v>42</v>
      </c>
      <c r="K4727" t="s">
        <v>678</v>
      </c>
      <c r="L4727">
        <v>2</v>
      </c>
      <c r="M4727">
        <v>0</v>
      </c>
      <c r="N4727">
        <v>0</v>
      </c>
      <c r="O4727">
        <v>2</v>
      </c>
      <c r="P4727">
        <v>2</v>
      </c>
      <c r="Q4727">
        <v>1</v>
      </c>
      <c r="R4727">
        <v>1</v>
      </c>
      <c r="S4727" t="s">
        <v>1084</v>
      </c>
    </row>
    <row r="4728" spans="1:19" x14ac:dyDescent="0.25">
      <c r="A4728" t="s">
        <v>1078</v>
      </c>
      <c r="B4728" t="s">
        <v>1079</v>
      </c>
      <c r="C4728" t="s">
        <v>10161</v>
      </c>
      <c r="D4728" t="s">
        <v>30</v>
      </c>
      <c r="E4728" t="s">
        <v>205</v>
      </c>
      <c r="F4728" t="s">
        <v>3352</v>
      </c>
      <c r="G4728" t="s">
        <v>42</v>
      </c>
      <c r="H4728" t="s">
        <v>1585</v>
      </c>
      <c r="I4728" t="s">
        <v>1110</v>
      </c>
      <c r="J4728" t="s">
        <v>42</v>
      </c>
      <c r="K4728" t="s">
        <v>151</v>
      </c>
      <c r="L4728">
        <v>1</v>
      </c>
      <c r="M4728">
        <v>0</v>
      </c>
      <c r="N4728">
        <v>0</v>
      </c>
      <c r="O4728">
        <v>1</v>
      </c>
      <c r="P4728">
        <v>1</v>
      </c>
      <c r="Q4728">
        <v>1</v>
      </c>
      <c r="R4728">
        <v>1</v>
      </c>
      <c r="S4728" t="s">
        <v>1084</v>
      </c>
    </row>
    <row r="4729" spans="1:19" x14ac:dyDescent="0.25">
      <c r="A4729" t="s">
        <v>1078</v>
      </c>
      <c r="B4729" t="s">
        <v>1079</v>
      </c>
      <c r="C4729" t="s">
        <v>1646</v>
      </c>
      <c r="D4729" t="s">
        <v>30</v>
      </c>
      <c r="E4729" t="s">
        <v>1647</v>
      </c>
      <c r="F4729" t="s">
        <v>206</v>
      </c>
      <c r="G4729" t="s">
        <v>33</v>
      </c>
      <c r="H4729" s="1">
        <v>2E-8</v>
      </c>
      <c r="I4729" t="s">
        <v>808</v>
      </c>
      <c r="J4729" t="s">
        <v>33</v>
      </c>
      <c r="K4729" t="s">
        <v>692</v>
      </c>
      <c r="L4729">
        <v>1</v>
      </c>
      <c r="M4729">
        <v>0</v>
      </c>
      <c r="N4729">
        <v>0</v>
      </c>
      <c r="O4729">
        <v>1</v>
      </c>
      <c r="P4729">
        <v>1</v>
      </c>
      <c r="Q4729">
        <v>1</v>
      </c>
      <c r="R4729">
        <v>1</v>
      </c>
      <c r="S4729" t="s">
        <v>1084</v>
      </c>
    </row>
    <row r="4730" spans="1:19" x14ac:dyDescent="0.25">
      <c r="A4730" t="s">
        <v>5695</v>
      </c>
      <c r="B4730" t="s">
        <v>5696</v>
      </c>
      <c r="C4730" t="s">
        <v>5697</v>
      </c>
      <c r="D4730" t="s">
        <v>30</v>
      </c>
      <c r="E4730" t="s">
        <v>5698</v>
      </c>
      <c r="F4730" t="s">
        <v>5699</v>
      </c>
      <c r="G4730" t="s">
        <v>42</v>
      </c>
      <c r="H4730" t="s">
        <v>5700</v>
      </c>
      <c r="I4730" t="s">
        <v>5701</v>
      </c>
      <c r="J4730" t="s">
        <v>42</v>
      </c>
      <c r="K4730" t="s">
        <v>88</v>
      </c>
      <c r="L4730">
        <v>1</v>
      </c>
      <c r="M4730">
        <v>0</v>
      </c>
      <c r="N4730">
        <v>0</v>
      </c>
      <c r="O4730">
        <v>1</v>
      </c>
      <c r="P4730">
        <v>1</v>
      </c>
      <c r="Q4730">
        <v>1</v>
      </c>
      <c r="R4730">
        <v>1</v>
      </c>
      <c r="S4730" t="s">
        <v>1084</v>
      </c>
    </row>
    <row r="4731" spans="1:19" x14ac:dyDescent="0.25">
      <c r="A4731" t="s">
        <v>2250</v>
      </c>
      <c r="B4731" t="s">
        <v>2251</v>
      </c>
      <c r="C4731" t="s">
        <v>12803</v>
      </c>
      <c r="D4731" t="s">
        <v>30</v>
      </c>
      <c r="E4731" t="s">
        <v>6210</v>
      </c>
      <c r="F4731" t="s">
        <v>1899</v>
      </c>
      <c r="G4731" t="s">
        <v>146</v>
      </c>
      <c r="H4731" t="s">
        <v>4161</v>
      </c>
      <c r="I4731" t="s">
        <v>2506</v>
      </c>
      <c r="J4731" t="s">
        <v>146</v>
      </c>
      <c r="K4731" t="s">
        <v>628</v>
      </c>
      <c r="L4731">
        <v>1</v>
      </c>
      <c r="M4731">
        <v>1</v>
      </c>
      <c r="N4731">
        <v>0</v>
      </c>
      <c r="O4731">
        <v>1</v>
      </c>
      <c r="P4731">
        <v>1</v>
      </c>
      <c r="Q4731">
        <v>0</v>
      </c>
      <c r="R4731">
        <v>0</v>
      </c>
      <c r="S4731" t="s">
        <v>37</v>
      </c>
    </row>
    <row r="4732" spans="1:19" x14ac:dyDescent="0.25">
      <c r="A4732" t="s">
        <v>2250</v>
      </c>
      <c r="B4732" t="s">
        <v>2251</v>
      </c>
      <c r="C4732" t="s">
        <v>7918</v>
      </c>
      <c r="D4732" t="s">
        <v>30</v>
      </c>
      <c r="E4732" t="s">
        <v>1499</v>
      </c>
      <c r="F4732" t="s">
        <v>3147</v>
      </c>
      <c r="G4732" t="s">
        <v>42</v>
      </c>
      <c r="H4732" t="s">
        <v>7924</v>
      </c>
      <c r="I4732" t="s">
        <v>2166</v>
      </c>
      <c r="J4732" t="s">
        <v>42</v>
      </c>
      <c r="K4732" t="s">
        <v>88</v>
      </c>
      <c r="L4732">
        <v>1</v>
      </c>
      <c r="M4732">
        <v>0</v>
      </c>
      <c r="N4732">
        <v>0</v>
      </c>
      <c r="O4732">
        <v>1</v>
      </c>
      <c r="P4732">
        <v>1</v>
      </c>
      <c r="Q4732">
        <v>1</v>
      </c>
      <c r="R4732">
        <v>1</v>
      </c>
      <c r="S4732" t="s">
        <v>37</v>
      </c>
    </row>
    <row r="4733" spans="1:19" x14ac:dyDescent="0.25">
      <c r="A4733" t="s">
        <v>2250</v>
      </c>
      <c r="B4733" t="s">
        <v>2251</v>
      </c>
      <c r="C4733" t="s">
        <v>9027</v>
      </c>
      <c r="D4733" t="s">
        <v>30</v>
      </c>
      <c r="E4733" t="s">
        <v>1544</v>
      </c>
      <c r="F4733" t="s">
        <v>2424</v>
      </c>
      <c r="G4733" t="s">
        <v>513</v>
      </c>
      <c r="H4733" t="s">
        <v>7223</v>
      </c>
      <c r="I4733" t="s">
        <v>2165</v>
      </c>
      <c r="J4733" t="s">
        <v>33</v>
      </c>
      <c r="K4733" t="s">
        <v>361</v>
      </c>
      <c r="L4733">
        <v>2</v>
      </c>
      <c r="M4733">
        <v>0</v>
      </c>
      <c r="N4733">
        <v>0</v>
      </c>
      <c r="O4733">
        <v>2</v>
      </c>
      <c r="P4733">
        <v>2</v>
      </c>
      <c r="Q4733">
        <v>2</v>
      </c>
      <c r="R4733">
        <v>2</v>
      </c>
      <c r="S4733" t="s">
        <v>37</v>
      </c>
    </row>
    <row r="4734" spans="1:19" x14ac:dyDescent="0.25">
      <c r="A4734" t="s">
        <v>2250</v>
      </c>
      <c r="B4734" t="s">
        <v>2251</v>
      </c>
      <c r="C4734" t="s">
        <v>7762</v>
      </c>
      <c r="D4734" t="s">
        <v>30</v>
      </c>
      <c r="E4734" s="1">
        <v>5.9999999999999995E-8</v>
      </c>
      <c r="F4734" t="s">
        <v>2539</v>
      </c>
      <c r="G4734" t="s">
        <v>33</v>
      </c>
      <c r="H4734" t="s">
        <v>2814</v>
      </c>
      <c r="I4734" t="s">
        <v>1964</v>
      </c>
      <c r="J4734" t="s">
        <v>42</v>
      </c>
      <c r="K4734" t="s">
        <v>628</v>
      </c>
      <c r="L4734">
        <v>2</v>
      </c>
      <c r="M4734">
        <v>0</v>
      </c>
      <c r="N4734">
        <v>0</v>
      </c>
      <c r="O4734">
        <v>2</v>
      </c>
      <c r="P4734">
        <v>2</v>
      </c>
      <c r="Q4734">
        <v>1</v>
      </c>
      <c r="R4734">
        <v>1</v>
      </c>
      <c r="S4734" t="s">
        <v>37</v>
      </c>
    </row>
    <row r="4735" spans="1:19" x14ac:dyDescent="0.25">
      <c r="A4735" t="s">
        <v>2250</v>
      </c>
      <c r="B4735" t="s">
        <v>2251</v>
      </c>
      <c r="C4735" t="s">
        <v>11379</v>
      </c>
      <c r="D4735" t="s">
        <v>30</v>
      </c>
      <c r="E4735" t="s">
        <v>2341</v>
      </c>
      <c r="F4735" t="s">
        <v>1425</v>
      </c>
      <c r="G4735" t="s">
        <v>42</v>
      </c>
      <c r="H4735" t="s">
        <v>2654</v>
      </c>
      <c r="I4735" t="s">
        <v>369</v>
      </c>
      <c r="J4735" t="s">
        <v>42</v>
      </c>
      <c r="K4735" t="s">
        <v>513</v>
      </c>
      <c r="L4735">
        <v>1</v>
      </c>
      <c r="M4735">
        <v>0</v>
      </c>
      <c r="N4735">
        <v>0</v>
      </c>
      <c r="O4735">
        <v>1</v>
      </c>
      <c r="P4735">
        <v>1</v>
      </c>
      <c r="Q4735">
        <v>1</v>
      </c>
      <c r="R4735">
        <v>1</v>
      </c>
      <c r="S4735" t="s">
        <v>37</v>
      </c>
    </row>
    <row r="4736" spans="1:19" x14ac:dyDescent="0.25">
      <c r="A4736" t="s">
        <v>2250</v>
      </c>
      <c r="B4736" t="s">
        <v>2251</v>
      </c>
      <c r="C4736" t="s">
        <v>3792</v>
      </c>
      <c r="D4736" t="s">
        <v>30</v>
      </c>
      <c r="E4736" t="s">
        <v>2536</v>
      </c>
      <c r="F4736" t="s">
        <v>1290</v>
      </c>
      <c r="G4736" t="s">
        <v>42</v>
      </c>
      <c r="H4736" t="s">
        <v>603</v>
      </c>
      <c r="I4736" t="s">
        <v>3031</v>
      </c>
      <c r="J4736" t="s">
        <v>42</v>
      </c>
      <c r="K4736" t="s">
        <v>60</v>
      </c>
      <c r="L4736">
        <v>1</v>
      </c>
      <c r="M4736">
        <v>0</v>
      </c>
      <c r="N4736">
        <v>0</v>
      </c>
      <c r="O4736">
        <v>1</v>
      </c>
      <c r="P4736">
        <v>1</v>
      </c>
      <c r="Q4736">
        <v>1</v>
      </c>
      <c r="R4736">
        <v>1</v>
      </c>
      <c r="S4736" t="s">
        <v>37</v>
      </c>
    </row>
    <row r="4737" spans="1:19" x14ac:dyDescent="0.25">
      <c r="A4737" t="s">
        <v>2250</v>
      </c>
      <c r="B4737" t="s">
        <v>2251</v>
      </c>
      <c r="C4737" t="s">
        <v>5400</v>
      </c>
      <c r="D4737" t="s">
        <v>30</v>
      </c>
      <c r="E4737" t="s">
        <v>5406</v>
      </c>
      <c r="F4737" t="s">
        <v>3255</v>
      </c>
      <c r="G4737" t="s">
        <v>42</v>
      </c>
      <c r="H4737" t="s">
        <v>5229</v>
      </c>
      <c r="I4737" t="s">
        <v>2725</v>
      </c>
      <c r="J4737" t="s">
        <v>42</v>
      </c>
      <c r="K4737" t="s">
        <v>151</v>
      </c>
      <c r="L4737">
        <v>2</v>
      </c>
      <c r="M4737">
        <v>0</v>
      </c>
      <c r="N4737">
        <v>0</v>
      </c>
      <c r="O4737">
        <v>2</v>
      </c>
      <c r="P4737">
        <v>2</v>
      </c>
      <c r="Q4737">
        <v>1</v>
      </c>
      <c r="R4737">
        <v>1</v>
      </c>
      <c r="S4737" t="s">
        <v>37</v>
      </c>
    </row>
    <row r="4738" spans="1:19" x14ac:dyDescent="0.25">
      <c r="A4738" t="s">
        <v>2250</v>
      </c>
      <c r="B4738" t="s">
        <v>2251</v>
      </c>
      <c r="C4738" t="s">
        <v>9839</v>
      </c>
      <c r="D4738" t="s">
        <v>30</v>
      </c>
      <c r="E4738" t="s">
        <v>5749</v>
      </c>
      <c r="F4738" t="s">
        <v>2914</v>
      </c>
      <c r="G4738" t="s">
        <v>42</v>
      </c>
      <c r="H4738" t="s">
        <v>7234</v>
      </c>
      <c r="I4738" t="s">
        <v>242</v>
      </c>
      <c r="J4738" t="s">
        <v>42</v>
      </c>
      <c r="K4738" t="s">
        <v>1479</v>
      </c>
      <c r="L4738">
        <v>4</v>
      </c>
      <c r="M4738">
        <v>0</v>
      </c>
      <c r="N4738">
        <v>0</v>
      </c>
      <c r="O4738">
        <v>4</v>
      </c>
      <c r="P4738">
        <v>4</v>
      </c>
      <c r="Q4738">
        <v>0</v>
      </c>
      <c r="R4738">
        <v>0</v>
      </c>
      <c r="S4738" t="s">
        <v>37</v>
      </c>
    </row>
    <row r="4739" spans="1:19" x14ac:dyDescent="0.25">
      <c r="A4739" t="s">
        <v>2250</v>
      </c>
      <c r="B4739" t="s">
        <v>2251</v>
      </c>
      <c r="C4739" t="s">
        <v>12118</v>
      </c>
      <c r="D4739" t="s">
        <v>30</v>
      </c>
      <c r="E4739" t="s">
        <v>3394</v>
      </c>
      <c r="F4739" t="s">
        <v>2493</v>
      </c>
      <c r="G4739" t="s">
        <v>129</v>
      </c>
      <c r="H4739" t="s">
        <v>3870</v>
      </c>
      <c r="I4739" t="s">
        <v>779</v>
      </c>
      <c r="J4739" t="s">
        <v>129</v>
      </c>
      <c r="K4739" t="s">
        <v>122</v>
      </c>
      <c r="L4739">
        <v>1</v>
      </c>
      <c r="M4739">
        <v>1</v>
      </c>
      <c r="N4739">
        <v>0</v>
      </c>
      <c r="O4739">
        <v>1</v>
      </c>
      <c r="P4739">
        <v>1</v>
      </c>
      <c r="Q4739">
        <v>0</v>
      </c>
      <c r="R4739">
        <v>0</v>
      </c>
      <c r="S4739" t="s">
        <v>37</v>
      </c>
    </row>
    <row r="4740" spans="1:19" x14ac:dyDescent="0.25">
      <c r="A4740" t="s">
        <v>2250</v>
      </c>
      <c r="B4740" t="s">
        <v>2251</v>
      </c>
      <c r="C4740" t="s">
        <v>10884</v>
      </c>
      <c r="D4740" t="s">
        <v>30</v>
      </c>
      <c r="E4740" t="s">
        <v>3942</v>
      </c>
      <c r="F4740" t="s">
        <v>2321</v>
      </c>
      <c r="G4740" t="s">
        <v>33</v>
      </c>
      <c r="H4740" s="1">
        <v>3E-11</v>
      </c>
      <c r="I4740" t="s">
        <v>437</v>
      </c>
      <c r="J4740" t="s">
        <v>33</v>
      </c>
      <c r="K4740" t="s">
        <v>60</v>
      </c>
      <c r="L4740">
        <v>1</v>
      </c>
      <c r="M4740">
        <v>0</v>
      </c>
      <c r="N4740">
        <v>0</v>
      </c>
      <c r="O4740">
        <v>1</v>
      </c>
      <c r="P4740">
        <v>1</v>
      </c>
      <c r="Q4740">
        <v>1</v>
      </c>
      <c r="R4740">
        <v>1</v>
      </c>
      <c r="S4740" t="s">
        <v>37</v>
      </c>
    </row>
    <row r="4741" spans="1:19" x14ac:dyDescent="0.25">
      <c r="A4741" t="s">
        <v>2250</v>
      </c>
      <c r="B4741" t="s">
        <v>2251</v>
      </c>
      <c r="C4741" t="s">
        <v>12441</v>
      </c>
      <c r="D4741" t="s">
        <v>30</v>
      </c>
      <c r="E4741" t="s">
        <v>8060</v>
      </c>
      <c r="F4741" t="s">
        <v>2584</v>
      </c>
      <c r="G4741" t="s">
        <v>1428</v>
      </c>
      <c r="H4741" t="s">
        <v>3131</v>
      </c>
      <c r="I4741" t="s">
        <v>2075</v>
      </c>
      <c r="J4741" t="s">
        <v>33</v>
      </c>
      <c r="K4741" t="s">
        <v>51</v>
      </c>
      <c r="L4741">
        <v>2</v>
      </c>
      <c r="M4741">
        <v>0</v>
      </c>
      <c r="N4741">
        <v>0</v>
      </c>
      <c r="O4741">
        <v>2</v>
      </c>
      <c r="P4741">
        <v>2</v>
      </c>
      <c r="Q4741">
        <v>1</v>
      </c>
      <c r="R4741">
        <v>1</v>
      </c>
      <c r="S4741" t="s">
        <v>37</v>
      </c>
    </row>
    <row r="4742" spans="1:19" x14ac:dyDescent="0.25">
      <c r="A4742" t="s">
        <v>2250</v>
      </c>
      <c r="B4742" t="s">
        <v>2251</v>
      </c>
      <c r="C4742" t="s">
        <v>6800</v>
      </c>
      <c r="D4742" t="s">
        <v>30</v>
      </c>
      <c r="E4742" t="s">
        <v>6217</v>
      </c>
      <c r="F4742" t="s">
        <v>287</v>
      </c>
      <c r="G4742" t="s">
        <v>33</v>
      </c>
      <c r="H4742" s="1">
        <v>2.0000000000000002E-5</v>
      </c>
      <c r="I4742" t="s">
        <v>4616</v>
      </c>
      <c r="J4742" t="s">
        <v>33</v>
      </c>
      <c r="K4742" t="s">
        <v>88</v>
      </c>
      <c r="L4742">
        <v>1</v>
      </c>
      <c r="M4742">
        <v>0</v>
      </c>
      <c r="N4742">
        <v>0</v>
      </c>
      <c r="O4742">
        <v>1</v>
      </c>
      <c r="P4742">
        <v>1</v>
      </c>
      <c r="Q4742">
        <v>1</v>
      </c>
      <c r="R4742">
        <v>1</v>
      </c>
      <c r="S4742" t="s">
        <v>37</v>
      </c>
    </row>
    <row r="4743" spans="1:19" x14ac:dyDescent="0.25">
      <c r="A4743" t="s">
        <v>2250</v>
      </c>
      <c r="B4743" t="s">
        <v>2251</v>
      </c>
      <c r="C4743" t="s">
        <v>4069</v>
      </c>
      <c r="D4743" t="s">
        <v>30</v>
      </c>
      <c r="E4743" t="s">
        <v>3942</v>
      </c>
      <c r="F4743" t="s">
        <v>2321</v>
      </c>
      <c r="G4743" t="s">
        <v>1428</v>
      </c>
      <c r="H4743" t="s">
        <v>4077</v>
      </c>
      <c r="I4743" t="s">
        <v>3800</v>
      </c>
      <c r="J4743" t="s">
        <v>42</v>
      </c>
      <c r="K4743" t="s">
        <v>122</v>
      </c>
      <c r="L4743">
        <v>2</v>
      </c>
      <c r="M4743">
        <v>0</v>
      </c>
      <c r="N4743">
        <v>0</v>
      </c>
      <c r="O4743">
        <v>2</v>
      </c>
      <c r="P4743">
        <v>2</v>
      </c>
      <c r="Q4743">
        <v>1</v>
      </c>
      <c r="R4743">
        <v>1</v>
      </c>
      <c r="S4743" t="s">
        <v>37</v>
      </c>
    </row>
    <row r="4744" spans="1:19" x14ac:dyDescent="0.25">
      <c r="A4744" t="s">
        <v>2250</v>
      </c>
      <c r="B4744" t="s">
        <v>2251</v>
      </c>
      <c r="C4744" t="s">
        <v>2715</v>
      </c>
      <c r="D4744" t="s">
        <v>30</v>
      </c>
      <c r="E4744" t="s">
        <v>2716</v>
      </c>
      <c r="F4744" t="s">
        <v>1340</v>
      </c>
      <c r="G4744" t="s">
        <v>60</v>
      </c>
      <c r="H4744" t="s">
        <v>1280</v>
      </c>
      <c r="I4744" t="s">
        <v>2717</v>
      </c>
      <c r="J4744" t="s">
        <v>33</v>
      </c>
      <c r="K4744" t="s">
        <v>552</v>
      </c>
      <c r="L4744">
        <v>3</v>
      </c>
      <c r="M4744">
        <v>0</v>
      </c>
      <c r="N4744">
        <v>0</v>
      </c>
      <c r="O4744">
        <v>3</v>
      </c>
      <c r="P4744">
        <v>3</v>
      </c>
      <c r="Q4744">
        <v>3</v>
      </c>
      <c r="R4744">
        <v>3</v>
      </c>
      <c r="S4744" t="s">
        <v>37</v>
      </c>
    </row>
    <row r="4745" spans="1:19" x14ac:dyDescent="0.25">
      <c r="A4745" t="s">
        <v>2250</v>
      </c>
      <c r="B4745" t="s">
        <v>2251</v>
      </c>
      <c r="C4745" t="s">
        <v>12078</v>
      </c>
      <c r="D4745" t="s">
        <v>30</v>
      </c>
      <c r="E4745" t="s">
        <v>1100</v>
      </c>
      <c r="F4745" t="s">
        <v>2833</v>
      </c>
      <c r="G4745" t="s">
        <v>33</v>
      </c>
      <c r="H4745" t="s">
        <v>1100</v>
      </c>
      <c r="I4745" t="s">
        <v>2833</v>
      </c>
      <c r="J4745" t="s">
        <v>33</v>
      </c>
      <c r="K4745" t="s">
        <v>122</v>
      </c>
      <c r="L4745">
        <v>2</v>
      </c>
      <c r="M4745">
        <v>0</v>
      </c>
      <c r="N4745">
        <v>0</v>
      </c>
      <c r="O4745">
        <v>2</v>
      </c>
      <c r="P4745">
        <v>2</v>
      </c>
      <c r="Q4745">
        <v>1</v>
      </c>
      <c r="R4745">
        <v>1</v>
      </c>
      <c r="S4745" t="s">
        <v>37</v>
      </c>
    </row>
    <row r="4746" spans="1:19" x14ac:dyDescent="0.25">
      <c r="A4746" t="s">
        <v>2250</v>
      </c>
      <c r="B4746" t="s">
        <v>2251</v>
      </c>
      <c r="C4746" t="s">
        <v>11193</v>
      </c>
      <c r="D4746" t="s">
        <v>30</v>
      </c>
      <c r="E4746" t="s">
        <v>1404</v>
      </c>
      <c r="F4746" t="s">
        <v>1964</v>
      </c>
      <c r="G4746" t="s">
        <v>594</v>
      </c>
      <c r="H4746" t="s">
        <v>2174</v>
      </c>
      <c r="I4746" t="s">
        <v>966</v>
      </c>
      <c r="J4746" t="s">
        <v>42</v>
      </c>
      <c r="K4746" t="s">
        <v>151</v>
      </c>
      <c r="L4746">
        <v>2</v>
      </c>
      <c r="M4746">
        <v>0</v>
      </c>
      <c r="N4746">
        <v>0</v>
      </c>
      <c r="O4746">
        <v>2</v>
      </c>
      <c r="P4746">
        <v>2</v>
      </c>
      <c r="Q4746">
        <v>1</v>
      </c>
      <c r="R4746">
        <v>1</v>
      </c>
      <c r="S4746" t="s">
        <v>37</v>
      </c>
    </row>
    <row r="4747" spans="1:19" x14ac:dyDescent="0.25">
      <c r="A4747" t="s">
        <v>2250</v>
      </c>
      <c r="B4747" t="s">
        <v>2251</v>
      </c>
      <c r="C4747" t="s">
        <v>2240</v>
      </c>
      <c r="D4747" t="s">
        <v>30</v>
      </c>
      <c r="E4747" t="s">
        <v>2252</v>
      </c>
      <c r="F4747" t="s">
        <v>2253</v>
      </c>
      <c r="G4747" t="s">
        <v>385</v>
      </c>
      <c r="H4747" t="s">
        <v>2254</v>
      </c>
      <c r="I4747" t="s">
        <v>2255</v>
      </c>
      <c r="J4747" t="s">
        <v>42</v>
      </c>
      <c r="K4747" t="s">
        <v>151</v>
      </c>
      <c r="L4747">
        <v>2</v>
      </c>
      <c r="M4747">
        <v>0</v>
      </c>
      <c r="N4747">
        <v>0</v>
      </c>
      <c r="O4747">
        <v>2</v>
      </c>
      <c r="P4747">
        <v>2</v>
      </c>
      <c r="Q4747">
        <v>1</v>
      </c>
      <c r="R4747">
        <v>1</v>
      </c>
      <c r="S4747" t="s">
        <v>37</v>
      </c>
    </row>
    <row r="4748" spans="1:19" x14ac:dyDescent="0.25">
      <c r="A4748" t="s">
        <v>2250</v>
      </c>
      <c r="B4748" t="s">
        <v>2251</v>
      </c>
      <c r="C4748" t="s">
        <v>6814</v>
      </c>
      <c r="D4748" t="s">
        <v>30</v>
      </c>
      <c r="E4748" t="s">
        <v>2758</v>
      </c>
      <c r="F4748" t="s">
        <v>1919</v>
      </c>
      <c r="G4748" t="s">
        <v>33</v>
      </c>
      <c r="H4748" t="s">
        <v>2760</v>
      </c>
      <c r="I4748" t="s">
        <v>1500</v>
      </c>
      <c r="J4748" t="s">
        <v>33</v>
      </c>
      <c r="K4748" t="s">
        <v>88</v>
      </c>
      <c r="L4748">
        <v>1</v>
      </c>
      <c r="M4748">
        <v>0</v>
      </c>
      <c r="N4748">
        <v>0</v>
      </c>
      <c r="O4748">
        <v>1</v>
      </c>
      <c r="P4748">
        <v>1</v>
      </c>
      <c r="Q4748">
        <v>1</v>
      </c>
      <c r="R4748">
        <v>1</v>
      </c>
      <c r="S4748" t="s">
        <v>37</v>
      </c>
    </row>
    <row r="4749" spans="1:19" x14ac:dyDescent="0.25">
      <c r="A4749" t="s">
        <v>2250</v>
      </c>
      <c r="B4749" t="s">
        <v>2251</v>
      </c>
      <c r="C4749" t="s">
        <v>12148</v>
      </c>
      <c r="D4749" t="s">
        <v>30</v>
      </c>
      <c r="E4749" t="s">
        <v>7617</v>
      </c>
      <c r="F4749" t="s">
        <v>5812</v>
      </c>
      <c r="G4749" t="s">
        <v>42</v>
      </c>
      <c r="H4749" s="1">
        <v>2.0000000000000001E-13</v>
      </c>
      <c r="I4749" t="s">
        <v>3908</v>
      </c>
      <c r="J4749" t="s">
        <v>42</v>
      </c>
      <c r="K4749" t="s">
        <v>552</v>
      </c>
      <c r="L4749">
        <v>3</v>
      </c>
      <c r="M4749">
        <v>0</v>
      </c>
      <c r="N4749">
        <v>0</v>
      </c>
      <c r="O4749">
        <v>3</v>
      </c>
      <c r="P4749">
        <v>3</v>
      </c>
      <c r="Q4749">
        <v>3</v>
      </c>
      <c r="R4749">
        <v>3</v>
      </c>
      <c r="S4749" t="s">
        <v>37</v>
      </c>
    </row>
    <row r="4750" spans="1:19" x14ac:dyDescent="0.25">
      <c r="A4750" t="s">
        <v>2250</v>
      </c>
      <c r="B4750" t="s">
        <v>2251</v>
      </c>
      <c r="C4750" t="s">
        <v>5831</v>
      </c>
      <c r="D4750" t="s">
        <v>30</v>
      </c>
      <c r="E4750" t="s">
        <v>5834</v>
      </c>
      <c r="F4750" t="s">
        <v>669</v>
      </c>
      <c r="G4750" t="s">
        <v>42</v>
      </c>
      <c r="H4750" t="s">
        <v>3446</v>
      </c>
      <c r="I4750" t="s">
        <v>2276</v>
      </c>
      <c r="J4750" t="s">
        <v>42</v>
      </c>
      <c r="K4750" t="s">
        <v>678</v>
      </c>
      <c r="L4750">
        <v>2</v>
      </c>
      <c r="M4750">
        <v>1</v>
      </c>
      <c r="N4750">
        <v>0</v>
      </c>
      <c r="O4750">
        <v>2</v>
      </c>
      <c r="P4750">
        <v>2</v>
      </c>
      <c r="Q4750">
        <v>0</v>
      </c>
      <c r="R4750">
        <v>0</v>
      </c>
      <c r="S4750" t="s">
        <v>37</v>
      </c>
    </row>
    <row r="4751" spans="1:19" x14ac:dyDescent="0.25">
      <c r="A4751" t="s">
        <v>27</v>
      </c>
      <c r="B4751" t="s">
        <v>28</v>
      </c>
      <c r="C4751" t="s">
        <v>2715</v>
      </c>
      <c r="D4751" t="s">
        <v>30</v>
      </c>
      <c r="E4751" t="s">
        <v>2730</v>
      </c>
      <c r="F4751" t="s">
        <v>608</v>
      </c>
      <c r="G4751" t="s">
        <v>33</v>
      </c>
      <c r="H4751" t="s">
        <v>79</v>
      </c>
      <c r="I4751" t="s">
        <v>2731</v>
      </c>
      <c r="J4751" t="s">
        <v>42</v>
      </c>
      <c r="K4751" t="s">
        <v>651</v>
      </c>
      <c r="L4751">
        <v>3</v>
      </c>
      <c r="M4751">
        <v>0</v>
      </c>
      <c r="N4751">
        <v>0</v>
      </c>
      <c r="O4751">
        <v>3</v>
      </c>
      <c r="P4751">
        <v>3</v>
      </c>
      <c r="Q4751">
        <v>0</v>
      </c>
      <c r="R4751">
        <v>0</v>
      </c>
      <c r="S4751" t="s">
        <v>37</v>
      </c>
    </row>
    <row r="4752" spans="1:19" x14ac:dyDescent="0.25">
      <c r="A4752" t="s">
        <v>27</v>
      </c>
      <c r="B4752" t="s">
        <v>28</v>
      </c>
      <c r="C4752" t="s">
        <v>29</v>
      </c>
      <c r="D4752" t="s">
        <v>30</v>
      </c>
      <c r="E4752" t="s">
        <v>31</v>
      </c>
      <c r="F4752" t="s">
        <v>32</v>
      </c>
      <c r="G4752" t="s">
        <v>33</v>
      </c>
      <c r="H4752" t="s">
        <v>34</v>
      </c>
      <c r="I4752" t="s">
        <v>35</v>
      </c>
      <c r="J4752" t="s">
        <v>33</v>
      </c>
      <c r="K4752" t="s">
        <v>36</v>
      </c>
      <c r="L4752">
        <v>1</v>
      </c>
      <c r="M4752">
        <v>0</v>
      </c>
      <c r="N4752">
        <v>0</v>
      </c>
      <c r="O4752">
        <v>1</v>
      </c>
      <c r="P4752">
        <v>1</v>
      </c>
      <c r="Q4752">
        <v>1</v>
      </c>
      <c r="R4752">
        <v>1</v>
      </c>
      <c r="S4752" t="s">
        <v>37</v>
      </c>
    </row>
    <row r="4753" spans="1:19" x14ac:dyDescent="0.25">
      <c r="A4753" t="s">
        <v>27</v>
      </c>
      <c r="B4753" t="s">
        <v>28</v>
      </c>
      <c r="C4753" t="s">
        <v>7925</v>
      </c>
      <c r="D4753" t="s">
        <v>30</v>
      </c>
      <c r="E4753" t="s">
        <v>1685</v>
      </c>
      <c r="F4753" t="s">
        <v>1964</v>
      </c>
      <c r="G4753" t="s">
        <v>42</v>
      </c>
      <c r="H4753" t="s">
        <v>579</v>
      </c>
      <c r="I4753" t="s">
        <v>580</v>
      </c>
      <c r="J4753" t="s">
        <v>42</v>
      </c>
      <c r="K4753" t="s">
        <v>678</v>
      </c>
      <c r="L4753">
        <v>2</v>
      </c>
      <c r="M4753">
        <v>0</v>
      </c>
      <c r="N4753">
        <v>0</v>
      </c>
      <c r="O4753">
        <v>2</v>
      </c>
      <c r="P4753">
        <v>2</v>
      </c>
      <c r="Q4753">
        <v>0</v>
      </c>
      <c r="R4753">
        <v>0</v>
      </c>
      <c r="S4753" t="s">
        <v>37</v>
      </c>
    </row>
    <row r="4754" spans="1:19" x14ac:dyDescent="0.25">
      <c r="A4754" t="s">
        <v>8960</v>
      </c>
      <c r="B4754" t="s">
        <v>8961</v>
      </c>
      <c r="C4754" t="s">
        <v>8949</v>
      </c>
      <c r="D4754" t="s">
        <v>30</v>
      </c>
      <c r="E4754" t="s">
        <v>3264</v>
      </c>
      <c r="F4754" t="s">
        <v>4309</v>
      </c>
      <c r="G4754" t="s">
        <v>33</v>
      </c>
      <c r="H4754" t="s">
        <v>4610</v>
      </c>
      <c r="I4754" t="s">
        <v>4147</v>
      </c>
      <c r="J4754" t="s">
        <v>33</v>
      </c>
      <c r="K4754" t="s">
        <v>692</v>
      </c>
      <c r="L4754">
        <v>1</v>
      </c>
      <c r="M4754">
        <v>0</v>
      </c>
      <c r="N4754">
        <v>0</v>
      </c>
      <c r="O4754">
        <v>1</v>
      </c>
      <c r="P4754">
        <v>1</v>
      </c>
      <c r="Q4754">
        <v>1</v>
      </c>
      <c r="R4754">
        <v>1</v>
      </c>
      <c r="S4754" t="s">
        <v>8962</v>
      </c>
    </row>
    <row r="4755" spans="1:19" x14ac:dyDescent="0.25">
      <c r="A4755" t="s">
        <v>2271</v>
      </c>
      <c r="B4755" t="s">
        <v>2272</v>
      </c>
      <c r="C4755" t="s">
        <v>12803</v>
      </c>
      <c r="D4755" t="s">
        <v>30</v>
      </c>
      <c r="E4755" s="1">
        <v>6.9999999999999998E-9</v>
      </c>
      <c r="F4755" t="s">
        <v>86</v>
      </c>
      <c r="G4755" t="s">
        <v>42</v>
      </c>
      <c r="H4755" t="s">
        <v>712</v>
      </c>
      <c r="I4755" t="s">
        <v>426</v>
      </c>
      <c r="J4755" t="s">
        <v>42</v>
      </c>
      <c r="K4755" t="s">
        <v>692</v>
      </c>
      <c r="L4755">
        <v>1</v>
      </c>
      <c r="M4755">
        <v>0</v>
      </c>
      <c r="N4755">
        <v>0</v>
      </c>
      <c r="O4755">
        <v>1</v>
      </c>
      <c r="P4755">
        <v>1</v>
      </c>
      <c r="Q4755">
        <v>1</v>
      </c>
      <c r="R4755">
        <v>1</v>
      </c>
      <c r="S4755" t="s">
        <v>2153</v>
      </c>
    </row>
    <row r="4756" spans="1:19" x14ac:dyDescent="0.25">
      <c r="A4756" t="s">
        <v>2271</v>
      </c>
      <c r="B4756" t="s">
        <v>2272</v>
      </c>
      <c r="C4756" t="s">
        <v>7918</v>
      </c>
      <c r="D4756" t="s">
        <v>30</v>
      </c>
      <c r="E4756" t="s">
        <v>4800</v>
      </c>
      <c r="F4756" t="s">
        <v>384</v>
      </c>
      <c r="G4756" t="s">
        <v>42</v>
      </c>
      <c r="H4756" t="s">
        <v>2329</v>
      </c>
      <c r="I4756" t="s">
        <v>862</v>
      </c>
      <c r="J4756" t="s">
        <v>42</v>
      </c>
      <c r="K4756" t="s">
        <v>88</v>
      </c>
      <c r="L4756">
        <v>1</v>
      </c>
      <c r="M4756">
        <v>0</v>
      </c>
      <c r="N4756">
        <v>0</v>
      </c>
      <c r="O4756">
        <v>1</v>
      </c>
      <c r="P4756">
        <v>1</v>
      </c>
      <c r="Q4756">
        <v>1</v>
      </c>
      <c r="R4756">
        <v>1</v>
      </c>
      <c r="S4756" t="s">
        <v>2153</v>
      </c>
    </row>
    <row r="4757" spans="1:19" x14ac:dyDescent="0.25">
      <c r="A4757" t="s">
        <v>2271</v>
      </c>
      <c r="B4757" t="s">
        <v>2272</v>
      </c>
      <c r="C4757" t="s">
        <v>9027</v>
      </c>
      <c r="D4757" t="s">
        <v>30</v>
      </c>
      <c r="E4757" t="s">
        <v>9029</v>
      </c>
      <c r="F4757" t="s">
        <v>5297</v>
      </c>
      <c r="G4757" t="s">
        <v>207</v>
      </c>
      <c r="H4757" t="s">
        <v>2758</v>
      </c>
      <c r="I4757" t="s">
        <v>1383</v>
      </c>
      <c r="J4757" t="s">
        <v>42</v>
      </c>
      <c r="K4757" t="s">
        <v>361</v>
      </c>
      <c r="L4757">
        <v>2</v>
      </c>
      <c r="M4757">
        <v>0</v>
      </c>
      <c r="N4757">
        <v>0</v>
      </c>
      <c r="O4757">
        <v>2</v>
      </c>
      <c r="P4757">
        <v>2</v>
      </c>
      <c r="Q4757">
        <v>2</v>
      </c>
      <c r="R4757">
        <v>2</v>
      </c>
      <c r="S4757" t="s">
        <v>2153</v>
      </c>
    </row>
    <row r="4758" spans="1:19" x14ac:dyDescent="0.25">
      <c r="A4758" t="s">
        <v>2271</v>
      </c>
      <c r="B4758" t="s">
        <v>2272</v>
      </c>
      <c r="C4758" t="s">
        <v>7762</v>
      </c>
      <c r="D4758" t="s">
        <v>30</v>
      </c>
      <c r="E4758" t="s">
        <v>7769</v>
      </c>
      <c r="F4758" t="s">
        <v>2815</v>
      </c>
      <c r="G4758" t="s">
        <v>42</v>
      </c>
      <c r="H4758" s="1">
        <v>1.9999999999999999E-7</v>
      </c>
      <c r="I4758" t="s">
        <v>1059</v>
      </c>
      <c r="J4758" t="s">
        <v>42</v>
      </c>
      <c r="K4758" t="s">
        <v>692</v>
      </c>
      <c r="L4758">
        <v>1</v>
      </c>
      <c r="M4758">
        <v>0</v>
      </c>
      <c r="N4758">
        <v>0</v>
      </c>
      <c r="O4758">
        <v>1</v>
      </c>
      <c r="P4758">
        <v>1</v>
      </c>
      <c r="Q4758">
        <v>1</v>
      </c>
      <c r="R4758">
        <v>1</v>
      </c>
      <c r="S4758" t="s">
        <v>2153</v>
      </c>
    </row>
    <row r="4759" spans="1:19" x14ac:dyDescent="0.25">
      <c r="A4759" t="s">
        <v>2271</v>
      </c>
      <c r="B4759" t="s">
        <v>2272</v>
      </c>
      <c r="C4759" t="s">
        <v>11379</v>
      </c>
      <c r="D4759" t="s">
        <v>30</v>
      </c>
      <c r="E4759" t="s">
        <v>1169</v>
      </c>
      <c r="F4759" t="s">
        <v>1361</v>
      </c>
      <c r="G4759" t="s">
        <v>42</v>
      </c>
      <c r="H4759" t="s">
        <v>4168</v>
      </c>
      <c r="I4759" t="s">
        <v>768</v>
      </c>
      <c r="J4759" t="s">
        <v>42</v>
      </c>
      <c r="K4759" t="s">
        <v>513</v>
      </c>
      <c r="L4759">
        <v>1</v>
      </c>
      <c r="M4759">
        <v>0</v>
      </c>
      <c r="N4759">
        <v>0</v>
      </c>
      <c r="O4759">
        <v>1</v>
      </c>
      <c r="P4759">
        <v>1</v>
      </c>
      <c r="Q4759">
        <v>1</v>
      </c>
      <c r="R4759">
        <v>1</v>
      </c>
      <c r="S4759" t="s">
        <v>2153</v>
      </c>
    </row>
    <row r="4760" spans="1:19" x14ac:dyDescent="0.25">
      <c r="A4760" t="s">
        <v>2271</v>
      </c>
      <c r="B4760" t="s">
        <v>2272</v>
      </c>
      <c r="C4760" t="s">
        <v>5400</v>
      </c>
      <c r="D4760" t="s">
        <v>30</v>
      </c>
      <c r="E4760" t="s">
        <v>1106</v>
      </c>
      <c r="F4760" t="s">
        <v>1110</v>
      </c>
      <c r="G4760" t="s">
        <v>129</v>
      </c>
      <c r="H4760" t="s">
        <v>1930</v>
      </c>
      <c r="I4760" t="s">
        <v>2529</v>
      </c>
      <c r="J4760" t="s">
        <v>42</v>
      </c>
      <c r="K4760" t="s">
        <v>171</v>
      </c>
      <c r="L4760">
        <v>1</v>
      </c>
      <c r="M4760">
        <v>1</v>
      </c>
      <c r="N4760">
        <v>1</v>
      </c>
      <c r="O4760">
        <v>2</v>
      </c>
      <c r="P4760">
        <v>2</v>
      </c>
      <c r="Q4760">
        <v>1</v>
      </c>
      <c r="R4760">
        <v>1</v>
      </c>
      <c r="S4760" t="s">
        <v>2153</v>
      </c>
    </row>
    <row r="4761" spans="1:19" x14ac:dyDescent="0.25">
      <c r="A4761" t="s">
        <v>2271</v>
      </c>
      <c r="B4761" t="s">
        <v>2272</v>
      </c>
      <c r="C4761" t="s">
        <v>9839</v>
      </c>
      <c r="D4761" t="s">
        <v>30</v>
      </c>
      <c r="E4761" s="1">
        <v>9.0000000000000006E-5</v>
      </c>
      <c r="F4761" t="s">
        <v>779</v>
      </c>
      <c r="G4761" t="s">
        <v>42</v>
      </c>
      <c r="H4761" t="s">
        <v>595</v>
      </c>
      <c r="I4761" t="s">
        <v>3281</v>
      </c>
      <c r="J4761" t="s">
        <v>42</v>
      </c>
      <c r="K4761" t="s">
        <v>678</v>
      </c>
      <c r="L4761">
        <v>2</v>
      </c>
      <c r="M4761">
        <v>0</v>
      </c>
      <c r="N4761">
        <v>0</v>
      </c>
      <c r="O4761">
        <v>2</v>
      </c>
      <c r="P4761">
        <v>2</v>
      </c>
      <c r="Q4761">
        <v>0</v>
      </c>
      <c r="R4761">
        <v>0</v>
      </c>
      <c r="S4761" t="s">
        <v>2153</v>
      </c>
    </row>
    <row r="4762" spans="1:19" x14ac:dyDescent="0.25">
      <c r="A4762" t="s">
        <v>2271</v>
      </c>
      <c r="B4762" t="s">
        <v>2272</v>
      </c>
      <c r="C4762" t="s">
        <v>12118</v>
      </c>
      <c r="D4762" t="s">
        <v>30</v>
      </c>
      <c r="E4762" t="s">
        <v>1365</v>
      </c>
      <c r="F4762" t="s">
        <v>1016</v>
      </c>
      <c r="G4762" t="s">
        <v>42</v>
      </c>
      <c r="H4762" t="s">
        <v>2784</v>
      </c>
      <c r="I4762" t="s">
        <v>1187</v>
      </c>
      <c r="J4762" t="s">
        <v>42</v>
      </c>
      <c r="K4762" t="s">
        <v>88</v>
      </c>
      <c r="L4762">
        <v>1</v>
      </c>
      <c r="M4762">
        <v>0</v>
      </c>
      <c r="N4762">
        <v>0</v>
      </c>
      <c r="O4762">
        <v>1</v>
      </c>
      <c r="P4762">
        <v>1</v>
      </c>
      <c r="Q4762">
        <v>1</v>
      </c>
      <c r="R4762">
        <v>1</v>
      </c>
      <c r="S4762" t="s">
        <v>2153</v>
      </c>
    </row>
    <row r="4763" spans="1:19" x14ac:dyDescent="0.25">
      <c r="A4763" t="s">
        <v>2271</v>
      </c>
      <c r="B4763" t="s">
        <v>2272</v>
      </c>
      <c r="C4763" t="s">
        <v>10884</v>
      </c>
      <c r="D4763" t="s">
        <v>30</v>
      </c>
      <c r="E4763" t="s">
        <v>7061</v>
      </c>
      <c r="F4763" t="s">
        <v>4086</v>
      </c>
      <c r="G4763" t="s">
        <v>42</v>
      </c>
      <c r="H4763" t="s">
        <v>6462</v>
      </c>
      <c r="I4763" t="s">
        <v>2032</v>
      </c>
      <c r="J4763" t="s">
        <v>42</v>
      </c>
      <c r="K4763" t="s">
        <v>88</v>
      </c>
      <c r="L4763">
        <v>2</v>
      </c>
      <c r="M4763">
        <v>0</v>
      </c>
      <c r="N4763">
        <v>0</v>
      </c>
      <c r="O4763">
        <v>2</v>
      </c>
      <c r="P4763">
        <v>2</v>
      </c>
      <c r="Q4763">
        <v>1</v>
      </c>
      <c r="R4763">
        <v>1</v>
      </c>
      <c r="S4763" t="s">
        <v>2153</v>
      </c>
    </row>
    <row r="4764" spans="1:19" x14ac:dyDescent="0.25">
      <c r="A4764" t="s">
        <v>2271</v>
      </c>
      <c r="B4764" t="s">
        <v>2272</v>
      </c>
      <c r="C4764" t="s">
        <v>12441</v>
      </c>
      <c r="D4764" t="s">
        <v>30</v>
      </c>
      <c r="E4764" t="s">
        <v>1524</v>
      </c>
      <c r="F4764" t="s">
        <v>578</v>
      </c>
      <c r="G4764" t="s">
        <v>33</v>
      </c>
      <c r="H4764" t="s">
        <v>1507</v>
      </c>
      <c r="I4764" t="s">
        <v>87</v>
      </c>
      <c r="J4764" t="s">
        <v>33</v>
      </c>
      <c r="K4764" t="s">
        <v>171</v>
      </c>
      <c r="L4764">
        <v>2</v>
      </c>
      <c r="M4764">
        <v>0</v>
      </c>
      <c r="N4764">
        <v>0</v>
      </c>
      <c r="O4764">
        <v>2</v>
      </c>
      <c r="P4764">
        <v>2</v>
      </c>
      <c r="Q4764">
        <v>0</v>
      </c>
      <c r="R4764">
        <v>0</v>
      </c>
      <c r="S4764" t="s">
        <v>2153</v>
      </c>
    </row>
    <row r="4765" spans="1:19" x14ac:dyDescent="0.25">
      <c r="A4765" t="s">
        <v>2271</v>
      </c>
      <c r="B4765" t="s">
        <v>2272</v>
      </c>
      <c r="C4765" t="s">
        <v>4069</v>
      </c>
      <c r="D4765" t="s">
        <v>30</v>
      </c>
      <c r="E4765" t="s">
        <v>4079</v>
      </c>
      <c r="F4765" t="s">
        <v>4056</v>
      </c>
      <c r="G4765" t="s">
        <v>42</v>
      </c>
      <c r="H4765" t="s">
        <v>2050</v>
      </c>
      <c r="I4765" t="s">
        <v>850</v>
      </c>
      <c r="J4765" t="s">
        <v>42</v>
      </c>
      <c r="K4765" t="s">
        <v>122</v>
      </c>
      <c r="L4765">
        <v>2</v>
      </c>
      <c r="M4765">
        <v>0</v>
      </c>
      <c r="N4765">
        <v>0</v>
      </c>
      <c r="O4765">
        <v>2</v>
      </c>
      <c r="P4765">
        <v>2</v>
      </c>
      <c r="Q4765">
        <v>1</v>
      </c>
      <c r="R4765">
        <v>1</v>
      </c>
      <c r="S4765" t="s">
        <v>2153</v>
      </c>
    </row>
    <row r="4766" spans="1:19" x14ac:dyDescent="0.25">
      <c r="A4766" t="s">
        <v>2271</v>
      </c>
      <c r="B4766" t="s">
        <v>2272</v>
      </c>
      <c r="C4766" t="s">
        <v>2715</v>
      </c>
      <c r="D4766" t="s">
        <v>30</v>
      </c>
      <c r="E4766" t="s">
        <v>2720</v>
      </c>
      <c r="F4766" t="s">
        <v>2721</v>
      </c>
      <c r="G4766" t="s">
        <v>33</v>
      </c>
      <c r="H4766" t="s">
        <v>2722</v>
      </c>
      <c r="I4766" t="s">
        <v>273</v>
      </c>
      <c r="J4766" t="s">
        <v>42</v>
      </c>
      <c r="K4766" t="s">
        <v>651</v>
      </c>
      <c r="L4766">
        <v>3</v>
      </c>
      <c r="M4766">
        <v>0</v>
      </c>
      <c r="N4766">
        <v>0</v>
      </c>
      <c r="O4766">
        <v>3</v>
      </c>
      <c r="P4766">
        <v>3</v>
      </c>
      <c r="Q4766">
        <v>3</v>
      </c>
      <c r="R4766">
        <v>3</v>
      </c>
      <c r="S4766" t="s">
        <v>2153</v>
      </c>
    </row>
    <row r="4767" spans="1:19" x14ac:dyDescent="0.25">
      <c r="A4767" t="s">
        <v>2271</v>
      </c>
      <c r="B4767" t="s">
        <v>2272</v>
      </c>
      <c r="C4767" t="s">
        <v>12078</v>
      </c>
      <c r="D4767" t="s">
        <v>30</v>
      </c>
      <c r="E4767" t="s">
        <v>1647</v>
      </c>
      <c r="F4767" t="s">
        <v>445</v>
      </c>
      <c r="G4767" t="s">
        <v>42</v>
      </c>
      <c r="H4767" t="s">
        <v>85</v>
      </c>
      <c r="I4767" t="s">
        <v>215</v>
      </c>
      <c r="J4767" t="s">
        <v>42</v>
      </c>
      <c r="K4767" t="s">
        <v>60</v>
      </c>
      <c r="L4767">
        <v>1</v>
      </c>
      <c r="M4767">
        <v>0</v>
      </c>
      <c r="N4767">
        <v>0</v>
      </c>
      <c r="O4767">
        <v>1</v>
      </c>
      <c r="P4767">
        <v>1</v>
      </c>
      <c r="Q4767">
        <v>1</v>
      </c>
      <c r="R4767">
        <v>1</v>
      </c>
      <c r="S4767" t="s">
        <v>2153</v>
      </c>
    </row>
    <row r="4768" spans="1:19" x14ac:dyDescent="0.25">
      <c r="A4768" t="s">
        <v>2271</v>
      </c>
      <c r="B4768" t="s">
        <v>2272</v>
      </c>
      <c r="C4768" t="s">
        <v>2240</v>
      </c>
      <c r="D4768" t="s">
        <v>30</v>
      </c>
      <c r="E4768" t="s">
        <v>2273</v>
      </c>
      <c r="F4768" t="s">
        <v>2274</v>
      </c>
      <c r="G4768" t="s">
        <v>42</v>
      </c>
      <c r="H4768" t="s">
        <v>2275</v>
      </c>
      <c r="I4768" t="s">
        <v>2276</v>
      </c>
      <c r="J4768" t="s">
        <v>42</v>
      </c>
      <c r="K4768" t="s">
        <v>88</v>
      </c>
      <c r="L4768">
        <v>1</v>
      </c>
      <c r="M4768">
        <v>0</v>
      </c>
      <c r="N4768">
        <v>0</v>
      </c>
      <c r="O4768">
        <v>1</v>
      </c>
      <c r="P4768">
        <v>1</v>
      </c>
      <c r="Q4768">
        <v>1</v>
      </c>
      <c r="R4768">
        <v>1</v>
      </c>
      <c r="S4768" t="s">
        <v>2153</v>
      </c>
    </row>
    <row r="4769" spans="1:19" x14ac:dyDescent="0.25">
      <c r="A4769" t="s">
        <v>2271</v>
      </c>
      <c r="B4769" t="s">
        <v>2272</v>
      </c>
      <c r="C4769" t="s">
        <v>6814</v>
      </c>
      <c r="D4769" t="s">
        <v>30</v>
      </c>
      <c r="E4769" t="s">
        <v>205</v>
      </c>
      <c r="F4769" t="s">
        <v>2237</v>
      </c>
      <c r="G4769" t="s">
        <v>33</v>
      </c>
      <c r="H4769" t="s">
        <v>936</v>
      </c>
      <c r="I4769" t="s">
        <v>937</v>
      </c>
      <c r="J4769" t="s">
        <v>33</v>
      </c>
      <c r="K4769" t="s">
        <v>692</v>
      </c>
      <c r="L4769">
        <v>1</v>
      </c>
      <c r="M4769">
        <v>0</v>
      </c>
      <c r="N4769">
        <v>0</v>
      </c>
      <c r="O4769">
        <v>1</v>
      </c>
      <c r="P4769">
        <v>1</v>
      </c>
      <c r="Q4769">
        <v>1</v>
      </c>
      <c r="R4769">
        <v>1</v>
      </c>
      <c r="S4769" t="s">
        <v>2153</v>
      </c>
    </row>
    <row r="4770" spans="1:19" x14ac:dyDescent="0.25">
      <c r="A4770" t="s">
        <v>2271</v>
      </c>
      <c r="B4770" t="s">
        <v>2272</v>
      </c>
      <c r="C4770" t="s">
        <v>12148</v>
      </c>
      <c r="D4770" t="s">
        <v>30</v>
      </c>
      <c r="E4770" t="s">
        <v>1335</v>
      </c>
      <c r="F4770" t="s">
        <v>1380</v>
      </c>
      <c r="G4770" t="s">
        <v>42</v>
      </c>
      <c r="H4770" t="s">
        <v>1704</v>
      </c>
      <c r="I4770" t="s">
        <v>1885</v>
      </c>
      <c r="J4770" t="s">
        <v>42</v>
      </c>
      <c r="K4770" t="s">
        <v>98</v>
      </c>
      <c r="L4770">
        <v>3</v>
      </c>
      <c r="M4770">
        <v>0</v>
      </c>
      <c r="N4770">
        <v>0</v>
      </c>
      <c r="O4770">
        <v>3</v>
      </c>
      <c r="P4770">
        <v>3</v>
      </c>
      <c r="Q4770">
        <v>3</v>
      </c>
      <c r="R4770">
        <v>3</v>
      </c>
      <c r="S4770" t="s">
        <v>2153</v>
      </c>
    </row>
    <row r="4771" spans="1:19" x14ac:dyDescent="0.25">
      <c r="A4771" t="s">
        <v>2271</v>
      </c>
      <c r="B4771" t="s">
        <v>2272</v>
      </c>
      <c r="C4771" t="s">
        <v>5831</v>
      </c>
      <c r="D4771" t="s">
        <v>30</v>
      </c>
      <c r="E4771" t="s">
        <v>5832</v>
      </c>
      <c r="F4771" t="s">
        <v>3177</v>
      </c>
      <c r="G4771" t="s">
        <v>42</v>
      </c>
      <c r="H4771" t="s">
        <v>368</v>
      </c>
      <c r="I4771" t="s">
        <v>713</v>
      </c>
      <c r="J4771" t="s">
        <v>42</v>
      </c>
      <c r="K4771" t="s">
        <v>163</v>
      </c>
      <c r="L4771">
        <v>2</v>
      </c>
      <c r="M4771">
        <v>0</v>
      </c>
      <c r="N4771">
        <v>0</v>
      </c>
      <c r="O4771">
        <v>2</v>
      </c>
      <c r="P4771">
        <v>2</v>
      </c>
      <c r="Q4771">
        <v>2</v>
      </c>
      <c r="R4771">
        <v>2</v>
      </c>
      <c r="S4771" t="s">
        <v>2153</v>
      </c>
    </row>
    <row r="4772" spans="1:19" x14ac:dyDescent="0.25">
      <c r="A4772" t="s">
        <v>2726</v>
      </c>
      <c r="B4772" t="s">
        <v>2727</v>
      </c>
      <c r="C4772" t="s">
        <v>2715</v>
      </c>
      <c r="D4772" t="s">
        <v>30</v>
      </c>
      <c r="E4772" t="s">
        <v>2728</v>
      </c>
      <c r="F4772" t="s">
        <v>1989</v>
      </c>
      <c r="G4772" t="s">
        <v>615</v>
      </c>
      <c r="H4772" s="1">
        <v>4.0000000000000003E-5</v>
      </c>
      <c r="I4772" t="s">
        <v>2274</v>
      </c>
      <c r="J4772" t="s">
        <v>129</v>
      </c>
      <c r="K4772" t="s">
        <v>98</v>
      </c>
      <c r="L4772">
        <v>4</v>
      </c>
      <c r="M4772">
        <v>0</v>
      </c>
      <c r="N4772">
        <v>0</v>
      </c>
      <c r="O4772">
        <v>4</v>
      </c>
      <c r="P4772">
        <v>4</v>
      </c>
      <c r="Q4772">
        <v>0</v>
      </c>
      <c r="R4772">
        <v>0</v>
      </c>
      <c r="S4772" t="s">
        <v>2729</v>
      </c>
    </row>
    <row r="4773" spans="1:19" x14ac:dyDescent="0.25">
      <c r="A4773" t="s">
        <v>2149</v>
      </c>
      <c r="B4773" t="s">
        <v>2150</v>
      </c>
      <c r="C4773" t="s">
        <v>7918</v>
      </c>
      <c r="D4773" t="s">
        <v>30</v>
      </c>
      <c r="E4773" t="s">
        <v>3496</v>
      </c>
      <c r="F4773" t="s">
        <v>1216</v>
      </c>
      <c r="G4773" t="s">
        <v>33</v>
      </c>
      <c r="H4773" t="s">
        <v>941</v>
      </c>
      <c r="I4773" t="s">
        <v>2237</v>
      </c>
      <c r="J4773" t="s">
        <v>33</v>
      </c>
      <c r="K4773" t="s">
        <v>88</v>
      </c>
      <c r="L4773">
        <v>1</v>
      </c>
      <c r="M4773">
        <v>0</v>
      </c>
      <c r="N4773">
        <v>0</v>
      </c>
      <c r="O4773">
        <v>1</v>
      </c>
      <c r="P4773">
        <v>1</v>
      </c>
      <c r="Q4773">
        <v>1</v>
      </c>
      <c r="R4773">
        <v>1</v>
      </c>
      <c r="S4773" t="s">
        <v>2153</v>
      </c>
    </row>
    <row r="4774" spans="1:19" x14ac:dyDescent="0.25">
      <c r="A4774" t="s">
        <v>2149</v>
      </c>
      <c r="B4774" t="s">
        <v>2150</v>
      </c>
      <c r="C4774" t="s">
        <v>9027</v>
      </c>
      <c r="D4774" t="s">
        <v>30</v>
      </c>
      <c r="E4774" t="s">
        <v>9028</v>
      </c>
      <c r="F4774" t="s">
        <v>1801</v>
      </c>
      <c r="G4774" t="s">
        <v>1428</v>
      </c>
      <c r="H4774" t="s">
        <v>1483</v>
      </c>
      <c r="I4774" t="s">
        <v>1729</v>
      </c>
      <c r="J4774" t="s">
        <v>33</v>
      </c>
      <c r="K4774" t="s">
        <v>361</v>
      </c>
      <c r="L4774">
        <v>2</v>
      </c>
      <c r="M4774">
        <v>0</v>
      </c>
      <c r="N4774">
        <v>0</v>
      </c>
      <c r="O4774">
        <v>2</v>
      </c>
      <c r="P4774">
        <v>2</v>
      </c>
      <c r="Q4774">
        <v>2</v>
      </c>
      <c r="R4774">
        <v>2</v>
      </c>
      <c r="S4774" t="s">
        <v>2153</v>
      </c>
    </row>
    <row r="4775" spans="1:19" x14ac:dyDescent="0.25">
      <c r="A4775" t="s">
        <v>2149</v>
      </c>
      <c r="B4775" t="s">
        <v>2150</v>
      </c>
      <c r="C4775" t="s">
        <v>7762</v>
      </c>
      <c r="D4775" t="s">
        <v>30</v>
      </c>
      <c r="E4775" t="s">
        <v>368</v>
      </c>
      <c r="F4775" t="s">
        <v>1290</v>
      </c>
      <c r="G4775" t="s">
        <v>42</v>
      </c>
      <c r="H4775" t="s">
        <v>2538</v>
      </c>
      <c r="I4775" t="s">
        <v>274</v>
      </c>
      <c r="J4775" t="s">
        <v>42</v>
      </c>
      <c r="K4775" t="s">
        <v>692</v>
      </c>
      <c r="L4775">
        <v>1</v>
      </c>
      <c r="M4775">
        <v>0</v>
      </c>
      <c r="N4775">
        <v>0</v>
      </c>
      <c r="O4775">
        <v>1</v>
      </c>
      <c r="P4775">
        <v>1</v>
      </c>
      <c r="Q4775">
        <v>1</v>
      </c>
      <c r="R4775">
        <v>1</v>
      </c>
      <c r="S4775" t="s">
        <v>2153</v>
      </c>
    </row>
    <row r="4776" spans="1:19" x14ac:dyDescent="0.25">
      <c r="A4776" t="s">
        <v>2149</v>
      </c>
      <c r="B4776" t="s">
        <v>2150</v>
      </c>
      <c r="C4776" t="s">
        <v>11379</v>
      </c>
      <c r="D4776" t="s">
        <v>30</v>
      </c>
      <c r="E4776" t="s">
        <v>1673</v>
      </c>
      <c r="F4776" t="s">
        <v>2166</v>
      </c>
      <c r="G4776" t="s">
        <v>42</v>
      </c>
      <c r="H4776" t="s">
        <v>1524</v>
      </c>
      <c r="I4776" t="s">
        <v>5271</v>
      </c>
      <c r="J4776" t="s">
        <v>42</v>
      </c>
      <c r="K4776" t="s">
        <v>60</v>
      </c>
      <c r="L4776">
        <v>1</v>
      </c>
      <c r="M4776">
        <v>0</v>
      </c>
      <c r="N4776">
        <v>0</v>
      </c>
      <c r="O4776">
        <v>1</v>
      </c>
      <c r="P4776">
        <v>1</v>
      </c>
      <c r="Q4776">
        <v>1</v>
      </c>
      <c r="R4776">
        <v>1</v>
      </c>
      <c r="S4776" t="s">
        <v>2153</v>
      </c>
    </row>
    <row r="4777" spans="1:19" x14ac:dyDescent="0.25">
      <c r="A4777" t="s">
        <v>2149</v>
      </c>
      <c r="B4777" t="s">
        <v>2150</v>
      </c>
      <c r="C4777" t="s">
        <v>5400</v>
      </c>
      <c r="D4777" t="s">
        <v>30</v>
      </c>
      <c r="E4777" t="s">
        <v>2169</v>
      </c>
      <c r="F4777" t="s">
        <v>470</v>
      </c>
      <c r="G4777" t="s">
        <v>33</v>
      </c>
      <c r="H4777" t="s">
        <v>5218</v>
      </c>
      <c r="I4777" t="s">
        <v>2900</v>
      </c>
      <c r="J4777" t="s">
        <v>42</v>
      </c>
      <c r="K4777" t="s">
        <v>122</v>
      </c>
      <c r="L4777">
        <v>2</v>
      </c>
      <c r="M4777">
        <v>0</v>
      </c>
      <c r="N4777">
        <v>0</v>
      </c>
      <c r="O4777">
        <v>2</v>
      </c>
      <c r="P4777">
        <v>2</v>
      </c>
      <c r="Q4777">
        <v>1</v>
      </c>
      <c r="R4777">
        <v>1</v>
      </c>
      <c r="S4777" t="s">
        <v>2153</v>
      </c>
    </row>
    <row r="4778" spans="1:19" x14ac:dyDescent="0.25">
      <c r="A4778" t="s">
        <v>2149</v>
      </c>
      <c r="B4778" t="s">
        <v>2150</v>
      </c>
      <c r="C4778" t="s">
        <v>9839</v>
      </c>
      <c r="D4778" t="s">
        <v>30</v>
      </c>
      <c r="E4778" t="s">
        <v>2648</v>
      </c>
      <c r="F4778" t="s">
        <v>804</v>
      </c>
      <c r="G4778" t="s">
        <v>88</v>
      </c>
      <c r="H4778" t="s">
        <v>7283</v>
      </c>
      <c r="I4778" t="s">
        <v>966</v>
      </c>
      <c r="J4778" t="s">
        <v>42</v>
      </c>
      <c r="K4778" t="s">
        <v>236</v>
      </c>
      <c r="L4778">
        <v>3</v>
      </c>
      <c r="M4778">
        <v>1</v>
      </c>
      <c r="N4778">
        <v>0</v>
      </c>
      <c r="O4778">
        <v>3</v>
      </c>
      <c r="P4778">
        <v>3</v>
      </c>
      <c r="Q4778">
        <v>0</v>
      </c>
      <c r="R4778">
        <v>0</v>
      </c>
      <c r="S4778" t="s">
        <v>2153</v>
      </c>
    </row>
    <row r="4779" spans="1:19" x14ac:dyDescent="0.25">
      <c r="A4779" t="s">
        <v>2149</v>
      </c>
      <c r="B4779" t="s">
        <v>2150</v>
      </c>
      <c r="C4779" t="s">
        <v>10884</v>
      </c>
      <c r="D4779" t="s">
        <v>30</v>
      </c>
      <c r="E4779" t="s">
        <v>670</v>
      </c>
      <c r="F4779" t="s">
        <v>1267</v>
      </c>
      <c r="G4779" t="s">
        <v>42</v>
      </c>
      <c r="H4779" t="s">
        <v>2260</v>
      </c>
      <c r="I4779" t="s">
        <v>259</v>
      </c>
      <c r="J4779" t="s">
        <v>42</v>
      </c>
      <c r="K4779" t="s">
        <v>60</v>
      </c>
      <c r="L4779">
        <v>1</v>
      </c>
      <c r="M4779">
        <v>0</v>
      </c>
      <c r="N4779">
        <v>0</v>
      </c>
      <c r="O4779">
        <v>1</v>
      </c>
      <c r="P4779">
        <v>1</v>
      </c>
      <c r="Q4779">
        <v>1</v>
      </c>
      <c r="R4779">
        <v>1</v>
      </c>
      <c r="S4779" t="s">
        <v>2153</v>
      </c>
    </row>
    <row r="4780" spans="1:19" x14ac:dyDescent="0.25">
      <c r="A4780" t="s">
        <v>2149</v>
      </c>
      <c r="B4780" t="s">
        <v>2150</v>
      </c>
      <c r="C4780" t="s">
        <v>12441</v>
      </c>
      <c r="D4780" t="s">
        <v>30</v>
      </c>
      <c r="E4780" t="s">
        <v>279</v>
      </c>
      <c r="F4780" t="s">
        <v>1705</v>
      </c>
      <c r="G4780" t="s">
        <v>1410</v>
      </c>
      <c r="H4780" t="s">
        <v>79</v>
      </c>
      <c r="I4780" t="s">
        <v>80</v>
      </c>
      <c r="J4780" t="s">
        <v>33</v>
      </c>
      <c r="K4780" t="s">
        <v>171</v>
      </c>
      <c r="L4780">
        <v>2</v>
      </c>
      <c r="M4780">
        <v>0</v>
      </c>
      <c r="N4780">
        <v>0</v>
      </c>
      <c r="O4780">
        <v>2</v>
      </c>
      <c r="P4780">
        <v>2</v>
      </c>
      <c r="Q4780">
        <v>0</v>
      </c>
      <c r="R4780">
        <v>0</v>
      </c>
      <c r="S4780" t="s">
        <v>2153</v>
      </c>
    </row>
    <row r="4781" spans="1:19" x14ac:dyDescent="0.25">
      <c r="A4781" t="s">
        <v>2149</v>
      </c>
      <c r="B4781" t="s">
        <v>2150</v>
      </c>
      <c r="C4781" t="s">
        <v>4069</v>
      </c>
      <c r="D4781" t="s">
        <v>30</v>
      </c>
      <c r="E4781" t="s">
        <v>4078</v>
      </c>
      <c r="F4781" t="s">
        <v>437</v>
      </c>
      <c r="G4781" t="s">
        <v>42</v>
      </c>
      <c r="H4781" s="1">
        <v>7.0000000000000004E-11</v>
      </c>
      <c r="I4781" t="s">
        <v>2871</v>
      </c>
      <c r="J4781" t="s">
        <v>42</v>
      </c>
      <c r="K4781" t="s">
        <v>60</v>
      </c>
      <c r="L4781">
        <v>1</v>
      </c>
      <c r="M4781">
        <v>0</v>
      </c>
      <c r="N4781">
        <v>0</v>
      </c>
      <c r="O4781">
        <v>1</v>
      </c>
      <c r="P4781">
        <v>1</v>
      </c>
      <c r="Q4781">
        <v>1</v>
      </c>
      <c r="R4781">
        <v>1</v>
      </c>
      <c r="S4781" t="s">
        <v>2153</v>
      </c>
    </row>
    <row r="4782" spans="1:19" x14ac:dyDescent="0.25">
      <c r="A4782" t="s">
        <v>2149</v>
      </c>
      <c r="B4782" t="s">
        <v>2150</v>
      </c>
      <c r="C4782" t="s">
        <v>2715</v>
      </c>
      <c r="D4782" t="s">
        <v>30</v>
      </c>
      <c r="E4782" t="s">
        <v>2718</v>
      </c>
      <c r="F4782" t="s">
        <v>2719</v>
      </c>
      <c r="G4782" t="s">
        <v>628</v>
      </c>
      <c r="H4782" t="s">
        <v>1730</v>
      </c>
      <c r="I4782" t="s">
        <v>2605</v>
      </c>
      <c r="J4782" t="s">
        <v>33</v>
      </c>
      <c r="K4782" t="s">
        <v>651</v>
      </c>
      <c r="L4782">
        <v>3</v>
      </c>
      <c r="M4782">
        <v>0</v>
      </c>
      <c r="N4782">
        <v>0</v>
      </c>
      <c r="O4782">
        <v>3</v>
      </c>
      <c r="P4782">
        <v>3</v>
      </c>
      <c r="Q4782">
        <v>3</v>
      </c>
      <c r="R4782">
        <v>3</v>
      </c>
      <c r="S4782" t="s">
        <v>2153</v>
      </c>
    </row>
    <row r="4783" spans="1:19" x14ac:dyDescent="0.25">
      <c r="A4783" t="s">
        <v>2149</v>
      </c>
      <c r="B4783" t="s">
        <v>2150</v>
      </c>
      <c r="C4783" t="s">
        <v>12078</v>
      </c>
      <c r="D4783" t="s">
        <v>30</v>
      </c>
      <c r="E4783" t="s">
        <v>3220</v>
      </c>
      <c r="F4783" t="s">
        <v>2914</v>
      </c>
      <c r="G4783" t="s">
        <v>33</v>
      </c>
      <c r="H4783" t="s">
        <v>577</v>
      </c>
      <c r="I4783" t="s">
        <v>1644</v>
      </c>
      <c r="J4783" t="s">
        <v>33</v>
      </c>
      <c r="K4783" t="s">
        <v>88</v>
      </c>
      <c r="L4783">
        <v>1</v>
      </c>
      <c r="M4783">
        <v>0</v>
      </c>
      <c r="N4783">
        <v>0</v>
      </c>
      <c r="O4783">
        <v>1</v>
      </c>
      <c r="P4783">
        <v>1</v>
      </c>
      <c r="Q4783">
        <v>1</v>
      </c>
      <c r="R4783">
        <v>1</v>
      </c>
      <c r="S4783" t="s">
        <v>2153</v>
      </c>
    </row>
    <row r="4784" spans="1:19" x14ac:dyDescent="0.25">
      <c r="A4784" t="s">
        <v>2149</v>
      </c>
      <c r="B4784" t="s">
        <v>2150</v>
      </c>
      <c r="C4784" t="s">
        <v>2240</v>
      </c>
      <c r="D4784" t="s">
        <v>30</v>
      </c>
      <c r="E4784" t="s">
        <v>1029</v>
      </c>
      <c r="F4784" t="s">
        <v>1500</v>
      </c>
      <c r="G4784" t="s">
        <v>42</v>
      </c>
      <c r="H4784" t="s">
        <v>2258</v>
      </c>
      <c r="I4784" t="s">
        <v>2259</v>
      </c>
      <c r="J4784" t="s">
        <v>42</v>
      </c>
      <c r="K4784" t="s">
        <v>628</v>
      </c>
      <c r="L4784">
        <v>1</v>
      </c>
      <c r="M4784">
        <v>0</v>
      </c>
      <c r="N4784">
        <v>0</v>
      </c>
      <c r="O4784">
        <v>1</v>
      </c>
      <c r="P4784">
        <v>1</v>
      </c>
      <c r="Q4784">
        <v>1</v>
      </c>
      <c r="R4784">
        <v>1</v>
      </c>
      <c r="S4784" t="s">
        <v>2153</v>
      </c>
    </row>
    <row r="4785" spans="1:20" x14ac:dyDescent="0.25">
      <c r="A4785" t="s">
        <v>2149</v>
      </c>
      <c r="B4785" t="s">
        <v>2150</v>
      </c>
      <c r="C4785" t="s">
        <v>6814</v>
      </c>
      <c r="D4785" t="s">
        <v>30</v>
      </c>
      <c r="E4785" t="s">
        <v>3998</v>
      </c>
      <c r="F4785" t="s">
        <v>1823</v>
      </c>
      <c r="G4785" t="s">
        <v>97</v>
      </c>
      <c r="H4785" t="s">
        <v>4942</v>
      </c>
      <c r="I4785" t="s">
        <v>470</v>
      </c>
      <c r="J4785" t="s">
        <v>129</v>
      </c>
      <c r="K4785" t="s">
        <v>361</v>
      </c>
      <c r="L4785">
        <v>2</v>
      </c>
      <c r="M4785">
        <v>0</v>
      </c>
      <c r="N4785">
        <v>0</v>
      </c>
      <c r="O4785">
        <v>2</v>
      </c>
      <c r="P4785">
        <v>2</v>
      </c>
      <c r="Q4785">
        <v>1</v>
      </c>
      <c r="R4785">
        <v>1</v>
      </c>
      <c r="S4785" t="s">
        <v>2153</v>
      </c>
    </row>
    <row r="4786" spans="1:20" x14ac:dyDescent="0.25">
      <c r="A4786" t="s">
        <v>2149</v>
      </c>
      <c r="B4786" t="s">
        <v>2150</v>
      </c>
      <c r="C4786" t="s">
        <v>12148</v>
      </c>
      <c r="D4786" t="s">
        <v>30</v>
      </c>
      <c r="E4786" t="s">
        <v>12149</v>
      </c>
      <c r="F4786" t="s">
        <v>1273</v>
      </c>
      <c r="G4786" t="s">
        <v>594</v>
      </c>
      <c r="H4786" t="s">
        <v>7922</v>
      </c>
      <c r="I4786" t="s">
        <v>2431</v>
      </c>
      <c r="J4786" t="s">
        <v>42</v>
      </c>
      <c r="K4786" t="s">
        <v>446</v>
      </c>
      <c r="L4786">
        <v>3</v>
      </c>
      <c r="M4786">
        <v>0</v>
      </c>
      <c r="N4786">
        <v>0</v>
      </c>
      <c r="O4786">
        <v>3</v>
      </c>
      <c r="P4786">
        <v>3</v>
      </c>
      <c r="Q4786">
        <v>3</v>
      </c>
      <c r="R4786">
        <v>3</v>
      </c>
      <c r="S4786" t="s">
        <v>2153</v>
      </c>
    </row>
    <row r="4787" spans="1:20" x14ac:dyDescent="0.25">
      <c r="A4787" t="s">
        <v>2149</v>
      </c>
      <c r="B4787" t="s">
        <v>2150</v>
      </c>
      <c r="C4787" t="s">
        <v>2145</v>
      </c>
      <c r="D4787" t="s">
        <v>30</v>
      </c>
      <c r="E4787" t="s">
        <v>2151</v>
      </c>
      <c r="F4787" t="s">
        <v>713</v>
      </c>
      <c r="G4787" t="s">
        <v>33</v>
      </c>
      <c r="H4787" t="s">
        <v>936</v>
      </c>
      <c r="I4787" t="s">
        <v>2152</v>
      </c>
      <c r="J4787" t="s">
        <v>33</v>
      </c>
      <c r="K4787" t="s">
        <v>60</v>
      </c>
      <c r="L4787">
        <v>1</v>
      </c>
      <c r="M4787">
        <v>0</v>
      </c>
      <c r="N4787">
        <v>0</v>
      </c>
      <c r="O4787">
        <v>1</v>
      </c>
      <c r="P4787">
        <v>1</v>
      </c>
      <c r="Q4787">
        <v>1</v>
      </c>
      <c r="R4787">
        <v>1</v>
      </c>
      <c r="S4787" t="s">
        <v>2153</v>
      </c>
    </row>
    <row r="4788" spans="1:20" x14ac:dyDescent="0.25">
      <c r="A4788" t="s">
        <v>2149</v>
      </c>
      <c r="B4788" t="s">
        <v>2150</v>
      </c>
      <c r="C4788" t="s">
        <v>5831</v>
      </c>
      <c r="D4788" t="s">
        <v>30</v>
      </c>
      <c r="E4788" t="s">
        <v>5833</v>
      </c>
      <c r="F4788" t="s">
        <v>5515</v>
      </c>
      <c r="G4788" t="s">
        <v>97</v>
      </c>
      <c r="H4788" t="s">
        <v>2552</v>
      </c>
      <c r="I4788" t="s">
        <v>429</v>
      </c>
      <c r="J4788" t="s">
        <v>33</v>
      </c>
      <c r="K4788" t="s">
        <v>171</v>
      </c>
      <c r="L4788">
        <v>2</v>
      </c>
      <c r="M4788">
        <v>0</v>
      </c>
      <c r="N4788">
        <v>0</v>
      </c>
      <c r="O4788">
        <v>2</v>
      </c>
      <c r="P4788">
        <v>2</v>
      </c>
      <c r="Q4788">
        <v>1</v>
      </c>
      <c r="R4788">
        <v>1</v>
      </c>
      <c r="S4788" t="s">
        <v>2153</v>
      </c>
    </row>
    <row r="4789" spans="1:20" x14ac:dyDescent="0.25">
      <c r="A4789" t="s">
        <v>7555</v>
      </c>
      <c r="B4789" t="s">
        <v>7556</v>
      </c>
      <c r="C4789" t="s">
        <v>7551</v>
      </c>
      <c r="D4789" t="s">
        <v>30</v>
      </c>
      <c r="E4789" t="s">
        <v>1343</v>
      </c>
      <c r="F4789" t="s">
        <v>510</v>
      </c>
      <c r="G4789" t="s">
        <v>379</v>
      </c>
      <c r="H4789" t="s">
        <v>933</v>
      </c>
      <c r="I4789" t="s">
        <v>512</v>
      </c>
      <c r="J4789" t="s">
        <v>379</v>
      </c>
      <c r="K4789" t="s">
        <v>692</v>
      </c>
      <c r="L4789">
        <v>1</v>
      </c>
      <c r="M4789">
        <v>0</v>
      </c>
      <c r="N4789">
        <v>0</v>
      </c>
      <c r="O4789">
        <v>1</v>
      </c>
      <c r="P4789">
        <v>1</v>
      </c>
      <c r="Q4789">
        <v>1</v>
      </c>
      <c r="R4789">
        <v>1</v>
      </c>
      <c r="S4789" t="s">
        <v>7557</v>
      </c>
      <c r="T4789" t="s">
        <v>7558</v>
      </c>
    </row>
    <row r="4790" spans="1:20" x14ac:dyDescent="0.25">
      <c r="A4790" t="s">
        <v>6495</v>
      </c>
      <c r="B4790" t="s">
        <v>6496</v>
      </c>
      <c r="C4790" t="s">
        <v>6497</v>
      </c>
      <c r="D4790" t="s">
        <v>30</v>
      </c>
      <c r="E4790" t="s">
        <v>6498</v>
      </c>
      <c r="F4790" t="s">
        <v>6499</v>
      </c>
      <c r="G4790" t="s">
        <v>129</v>
      </c>
      <c r="H4790" t="s">
        <v>6500</v>
      </c>
      <c r="I4790" t="s">
        <v>6501</v>
      </c>
      <c r="J4790" t="s">
        <v>129</v>
      </c>
      <c r="K4790" t="s">
        <v>88</v>
      </c>
      <c r="L4790">
        <v>1</v>
      </c>
      <c r="M4790">
        <v>0</v>
      </c>
      <c r="N4790">
        <v>0</v>
      </c>
      <c r="O4790">
        <v>1</v>
      </c>
      <c r="P4790">
        <v>1</v>
      </c>
      <c r="Q4790">
        <v>1</v>
      </c>
      <c r="R4790">
        <v>1</v>
      </c>
      <c r="S4790" t="s">
        <v>6502</v>
      </c>
    </row>
    <row r="4791" spans="1:20" x14ac:dyDescent="0.25">
      <c r="A4791" t="s">
        <v>636</v>
      </c>
      <c r="B4791" t="s">
        <v>637</v>
      </c>
      <c r="C4791" t="s">
        <v>13412</v>
      </c>
      <c r="D4791" t="s">
        <v>30</v>
      </c>
      <c r="E4791" t="s">
        <v>13418</v>
      </c>
      <c r="F4791" t="s">
        <v>642</v>
      </c>
      <c r="G4791" t="s">
        <v>42</v>
      </c>
      <c r="H4791" t="s">
        <v>3120</v>
      </c>
      <c r="I4791" t="s">
        <v>1392</v>
      </c>
      <c r="J4791" t="s">
        <v>42</v>
      </c>
      <c r="K4791" t="s">
        <v>106</v>
      </c>
      <c r="L4791">
        <v>3</v>
      </c>
      <c r="M4791">
        <v>0</v>
      </c>
      <c r="N4791">
        <v>0</v>
      </c>
      <c r="O4791">
        <v>3</v>
      </c>
      <c r="P4791">
        <v>3</v>
      </c>
      <c r="Q4791">
        <v>1</v>
      </c>
      <c r="R4791">
        <v>1</v>
      </c>
      <c r="S4791" t="s">
        <v>643</v>
      </c>
      <c r="T4791" t="s">
        <v>644</v>
      </c>
    </row>
    <row r="4792" spans="1:20" x14ac:dyDescent="0.25">
      <c r="A4792" t="s">
        <v>636</v>
      </c>
      <c r="B4792" t="s">
        <v>637</v>
      </c>
      <c r="C4792" t="s">
        <v>638</v>
      </c>
      <c r="D4792" t="s">
        <v>30</v>
      </c>
      <c r="E4792" t="s">
        <v>639</v>
      </c>
      <c r="F4792" t="s">
        <v>640</v>
      </c>
      <c r="G4792" t="s">
        <v>42</v>
      </c>
      <c r="H4792" t="s">
        <v>641</v>
      </c>
      <c r="I4792" t="s">
        <v>642</v>
      </c>
      <c r="J4792" t="s">
        <v>42</v>
      </c>
      <c r="K4792" t="s">
        <v>367</v>
      </c>
      <c r="L4792">
        <v>2</v>
      </c>
      <c r="M4792">
        <v>1</v>
      </c>
      <c r="N4792">
        <v>0</v>
      </c>
      <c r="O4792">
        <v>2</v>
      </c>
      <c r="P4792">
        <v>2</v>
      </c>
      <c r="Q4792">
        <v>1</v>
      </c>
      <c r="R4792">
        <v>1</v>
      </c>
      <c r="S4792" t="s">
        <v>643</v>
      </c>
      <c r="T4792" t="s">
        <v>644</v>
      </c>
    </row>
    <row r="4793" spans="1:20" x14ac:dyDescent="0.25">
      <c r="A4793" t="s">
        <v>14578</v>
      </c>
      <c r="B4793" t="s">
        <v>14579</v>
      </c>
      <c r="C4793" t="s">
        <v>14580</v>
      </c>
      <c r="D4793" t="s">
        <v>30</v>
      </c>
      <c r="E4793" t="s">
        <v>14581</v>
      </c>
      <c r="F4793" t="s">
        <v>14582</v>
      </c>
      <c r="G4793" t="s">
        <v>33</v>
      </c>
      <c r="H4793" t="s">
        <v>14583</v>
      </c>
      <c r="I4793" t="s">
        <v>14584</v>
      </c>
      <c r="J4793" t="s">
        <v>33</v>
      </c>
      <c r="K4793" t="s">
        <v>60</v>
      </c>
      <c r="L4793">
        <v>1</v>
      </c>
      <c r="M4793">
        <v>1</v>
      </c>
      <c r="N4793">
        <v>0</v>
      </c>
      <c r="O4793">
        <v>1</v>
      </c>
      <c r="P4793">
        <v>1</v>
      </c>
      <c r="Q4793">
        <v>1</v>
      </c>
      <c r="R4793">
        <v>1</v>
      </c>
      <c r="S4793" t="s">
        <v>14585</v>
      </c>
    </row>
    <row r="4794" spans="1:20" x14ac:dyDescent="0.25">
      <c r="A4794" t="s">
        <v>587</v>
      </c>
      <c r="B4794" t="s">
        <v>588</v>
      </c>
      <c r="C4794" t="s">
        <v>535</v>
      </c>
      <c r="D4794" t="s">
        <v>30</v>
      </c>
      <c r="E4794" t="s">
        <v>589</v>
      </c>
      <c r="F4794" t="s">
        <v>259</v>
      </c>
      <c r="G4794" t="s">
        <v>33</v>
      </c>
      <c r="H4794" t="s">
        <v>590</v>
      </c>
      <c r="I4794" t="s">
        <v>320</v>
      </c>
      <c r="J4794" t="s">
        <v>42</v>
      </c>
      <c r="K4794" t="s">
        <v>591</v>
      </c>
      <c r="L4794">
        <v>5</v>
      </c>
      <c r="M4794">
        <v>0</v>
      </c>
      <c r="N4794">
        <v>0</v>
      </c>
      <c r="O4794">
        <v>5</v>
      </c>
      <c r="P4794">
        <v>5</v>
      </c>
      <c r="Q4794">
        <v>0</v>
      </c>
      <c r="R4794">
        <v>0</v>
      </c>
      <c r="S4794" t="s">
        <v>586</v>
      </c>
    </row>
    <row r="4795" spans="1:20" x14ac:dyDescent="0.25">
      <c r="A4795" t="s">
        <v>582</v>
      </c>
      <c r="B4795" t="s">
        <v>583</v>
      </c>
      <c r="C4795" t="s">
        <v>11479</v>
      </c>
      <c r="D4795" t="s">
        <v>30</v>
      </c>
      <c r="E4795" t="s">
        <v>95</v>
      </c>
      <c r="F4795" t="s">
        <v>1458</v>
      </c>
      <c r="G4795" t="s">
        <v>97</v>
      </c>
      <c r="H4795" t="s">
        <v>8377</v>
      </c>
      <c r="I4795" t="s">
        <v>1238</v>
      </c>
      <c r="J4795" t="s">
        <v>42</v>
      </c>
      <c r="K4795" t="s">
        <v>236</v>
      </c>
      <c r="L4795">
        <v>4</v>
      </c>
      <c r="M4795">
        <v>0</v>
      </c>
      <c r="N4795">
        <v>0</v>
      </c>
      <c r="O4795">
        <v>4</v>
      </c>
      <c r="P4795">
        <v>4</v>
      </c>
      <c r="Q4795">
        <v>0</v>
      </c>
      <c r="R4795">
        <v>0</v>
      </c>
      <c r="S4795" t="s">
        <v>586</v>
      </c>
    </row>
    <row r="4796" spans="1:20" x14ac:dyDescent="0.25">
      <c r="A4796" t="s">
        <v>582</v>
      </c>
      <c r="B4796" t="s">
        <v>583</v>
      </c>
      <c r="C4796" t="s">
        <v>13788</v>
      </c>
      <c r="D4796" t="s">
        <v>30</v>
      </c>
      <c r="E4796" t="s">
        <v>10059</v>
      </c>
      <c r="F4796" t="s">
        <v>3790</v>
      </c>
      <c r="G4796" t="s">
        <v>97</v>
      </c>
      <c r="H4796" t="s">
        <v>1178</v>
      </c>
      <c r="I4796" t="s">
        <v>2769</v>
      </c>
      <c r="J4796" t="s">
        <v>42</v>
      </c>
      <c r="K4796" t="s">
        <v>552</v>
      </c>
      <c r="L4796">
        <v>3</v>
      </c>
      <c r="M4796">
        <v>0</v>
      </c>
      <c r="N4796">
        <v>0</v>
      </c>
      <c r="O4796">
        <v>3</v>
      </c>
      <c r="P4796">
        <v>3</v>
      </c>
      <c r="Q4796">
        <v>0</v>
      </c>
      <c r="R4796">
        <v>0</v>
      </c>
      <c r="S4796" t="s">
        <v>586</v>
      </c>
    </row>
    <row r="4797" spans="1:20" x14ac:dyDescent="0.25">
      <c r="A4797" t="s">
        <v>582</v>
      </c>
      <c r="B4797" t="s">
        <v>583</v>
      </c>
      <c r="C4797" t="s">
        <v>10170</v>
      </c>
      <c r="D4797" t="s">
        <v>30</v>
      </c>
      <c r="E4797" t="s">
        <v>10193</v>
      </c>
      <c r="F4797" t="s">
        <v>96</v>
      </c>
      <c r="G4797" t="s">
        <v>42</v>
      </c>
      <c r="H4797" t="s">
        <v>629</v>
      </c>
      <c r="I4797" t="s">
        <v>569</v>
      </c>
      <c r="J4797" t="s">
        <v>42</v>
      </c>
      <c r="K4797" t="s">
        <v>98</v>
      </c>
      <c r="L4797">
        <v>3</v>
      </c>
      <c r="M4797">
        <v>0</v>
      </c>
      <c r="N4797">
        <v>0</v>
      </c>
      <c r="O4797">
        <v>3</v>
      </c>
      <c r="P4797">
        <v>3</v>
      </c>
      <c r="Q4797">
        <v>0</v>
      </c>
      <c r="R4797">
        <v>0</v>
      </c>
      <c r="S4797" t="s">
        <v>586</v>
      </c>
    </row>
    <row r="4798" spans="1:20" x14ac:dyDescent="0.25">
      <c r="A4798" t="s">
        <v>582</v>
      </c>
      <c r="B4798" t="s">
        <v>583</v>
      </c>
      <c r="C4798" t="s">
        <v>11820</v>
      </c>
      <c r="D4798" t="s">
        <v>30</v>
      </c>
      <c r="E4798" t="s">
        <v>3819</v>
      </c>
      <c r="F4798" t="s">
        <v>1460</v>
      </c>
      <c r="G4798" t="s">
        <v>42</v>
      </c>
      <c r="H4798" t="s">
        <v>5779</v>
      </c>
      <c r="I4798" t="s">
        <v>4770</v>
      </c>
      <c r="J4798" t="s">
        <v>42</v>
      </c>
      <c r="K4798" t="s">
        <v>678</v>
      </c>
      <c r="L4798">
        <v>2</v>
      </c>
      <c r="M4798">
        <v>0</v>
      </c>
      <c r="N4798">
        <v>0</v>
      </c>
      <c r="O4798">
        <v>2</v>
      </c>
      <c r="P4798">
        <v>2</v>
      </c>
      <c r="Q4798">
        <v>0</v>
      </c>
      <c r="R4798">
        <v>0</v>
      </c>
      <c r="S4798" t="s">
        <v>586</v>
      </c>
    </row>
    <row r="4799" spans="1:20" x14ac:dyDescent="0.25">
      <c r="A4799" t="s">
        <v>582</v>
      </c>
      <c r="B4799" t="s">
        <v>583</v>
      </c>
      <c r="C4799" t="s">
        <v>6677</v>
      </c>
      <c r="D4799" t="s">
        <v>30</v>
      </c>
      <c r="E4799" t="s">
        <v>531</v>
      </c>
      <c r="F4799" t="s">
        <v>633</v>
      </c>
      <c r="G4799" t="s">
        <v>42</v>
      </c>
      <c r="H4799" t="s">
        <v>6713</v>
      </c>
      <c r="I4799" t="s">
        <v>948</v>
      </c>
      <c r="J4799" t="s">
        <v>42</v>
      </c>
      <c r="K4799" t="s">
        <v>651</v>
      </c>
      <c r="L4799">
        <v>4</v>
      </c>
      <c r="M4799">
        <v>0</v>
      </c>
      <c r="N4799">
        <v>0</v>
      </c>
      <c r="O4799">
        <v>4</v>
      </c>
      <c r="P4799">
        <v>4</v>
      </c>
      <c r="Q4799">
        <v>0</v>
      </c>
      <c r="R4799">
        <v>0</v>
      </c>
      <c r="S4799" t="s">
        <v>586</v>
      </c>
    </row>
    <row r="4800" spans="1:20" x14ac:dyDescent="0.25">
      <c r="A4800" t="s">
        <v>582</v>
      </c>
      <c r="B4800" t="s">
        <v>583</v>
      </c>
      <c r="C4800" t="s">
        <v>10757</v>
      </c>
      <c r="D4800" t="s">
        <v>30</v>
      </c>
      <c r="E4800" t="s">
        <v>3437</v>
      </c>
      <c r="F4800" t="s">
        <v>2288</v>
      </c>
      <c r="G4800" t="s">
        <v>594</v>
      </c>
      <c r="H4800">
        <v>7</v>
      </c>
      <c r="I4800" t="s">
        <v>138</v>
      </c>
      <c r="J4800" t="s">
        <v>42</v>
      </c>
      <c r="K4800" t="s">
        <v>98</v>
      </c>
      <c r="L4800">
        <v>4</v>
      </c>
      <c r="M4800">
        <v>0</v>
      </c>
      <c r="N4800">
        <v>0</v>
      </c>
      <c r="O4800">
        <v>4</v>
      </c>
      <c r="P4800">
        <v>4</v>
      </c>
      <c r="Q4800">
        <v>0</v>
      </c>
      <c r="R4800">
        <v>0</v>
      </c>
      <c r="S4800" t="s">
        <v>586</v>
      </c>
    </row>
    <row r="4801" spans="1:20" x14ac:dyDescent="0.25">
      <c r="A4801" t="s">
        <v>582</v>
      </c>
      <c r="B4801" t="s">
        <v>583</v>
      </c>
      <c r="C4801" t="s">
        <v>535</v>
      </c>
      <c r="D4801" t="s">
        <v>30</v>
      </c>
      <c r="E4801" t="s">
        <v>584</v>
      </c>
      <c r="F4801" t="s">
        <v>296</v>
      </c>
      <c r="G4801" t="s">
        <v>42</v>
      </c>
      <c r="H4801" t="s">
        <v>129</v>
      </c>
      <c r="I4801" t="s">
        <v>54</v>
      </c>
      <c r="J4801" t="s">
        <v>42</v>
      </c>
      <c r="K4801" t="s">
        <v>585</v>
      </c>
      <c r="L4801">
        <v>5</v>
      </c>
      <c r="M4801">
        <v>0</v>
      </c>
      <c r="N4801">
        <v>0</v>
      </c>
      <c r="O4801">
        <v>5</v>
      </c>
      <c r="P4801">
        <v>5</v>
      </c>
      <c r="Q4801">
        <v>0</v>
      </c>
      <c r="R4801">
        <v>0</v>
      </c>
      <c r="S4801" t="s">
        <v>586</v>
      </c>
    </row>
    <row r="4802" spans="1:20" x14ac:dyDescent="0.25">
      <c r="A4802" t="s">
        <v>582</v>
      </c>
      <c r="B4802" t="s">
        <v>583</v>
      </c>
      <c r="C4802" t="s">
        <v>5027</v>
      </c>
      <c r="D4802" t="s">
        <v>30</v>
      </c>
      <c r="E4802" t="s">
        <v>3318</v>
      </c>
      <c r="F4802" t="s">
        <v>4616</v>
      </c>
      <c r="G4802" t="s">
        <v>42</v>
      </c>
      <c r="H4802" t="s">
        <v>5069</v>
      </c>
      <c r="I4802" t="s">
        <v>533</v>
      </c>
      <c r="J4802" t="s">
        <v>42</v>
      </c>
      <c r="K4802" t="s">
        <v>181</v>
      </c>
      <c r="L4802">
        <v>2</v>
      </c>
      <c r="M4802">
        <v>2</v>
      </c>
      <c r="N4802">
        <v>0</v>
      </c>
      <c r="O4802">
        <v>2</v>
      </c>
      <c r="P4802">
        <v>2</v>
      </c>
      <c r="Q4802">
        <v>0</v>
      </c>
      <c r="R4802">
        <v>0</v>
      </c>
      <c r="S4802" t="s">
        <v>586</v>
      </c>
    </row>
    <row r="4803" spans="1:20" x14ac:dyDescent="0.25">
      <c r="A4803" t="s">
        <v>582</v>
      </c>
      <c r="B4803" t="s">
        <v>583</v>
      </c>
      <c r="C4803" t="s">
        <v>3618</v>
      </c>
      <c r="D4803" t="s">
        <v>30</v>
      </c>
      <c r="E4803" t="s">
        <v>1457</v>
      </c>
      <c r="F4803" t="s">
        <v>2731</v>
      </c>
      <c r="G4803" t="s">
        <v>42</v>
      </c>
      <c r="H4803" t="s">
        <v>3630</v>
      </c>
      <c r="I4803" t="s">
        <v>3631</v>
      </c>
      <c r="J4803" t="s">
        <v>42</v>
      </c>
      <c r="K4803" t="s">
        <v>151</v>
      </c>
      <c r="L4803">
        <v>1</v>
      </c>
      <c r="M4803">
        <v>1</v>
      </c>
      <c r="N4803">
        <v>0</v>
      </c>
      <c r="O4803">
        <v>1</v>
      </c>
      <c r="P4803">
        <v>1</v>
      </c>
      <c r="Q4803">
        <v>0</v>
      </c>
      <c r="R4803">
        <v>0</v>
      </c>
      <c r="S4803" t="s">
        <v>586</v>
      </c>
    </row>
    <row r="4804" spans="1:20" x14ac:dyDescent="0.25">
      <c r="A4804" t="s">
        <v>9210</v>
      </c>
      <c r="B4804" t="s">
        <v>9211</v>
      </c>
      <c r="C4804" t="s">
        <v>9212</v>
      </c>
      <c r="D4804" t="s">
        <v>30</v>
      </c>
      <c r="E4804" t="s">
        <v>9213</v>
      </c>
      <c r="F4804" t="s">
        <v>9214</v>
      </c>
      <c r="G4804" t="s">
        <v>42</v>
      </c>
      <c r="H4804" t="s">
        <v>9215</v>
      </c>
      <c r="I4804" t="s">
        <v>909</v>
      </c>
      <c r="J4804" t="s">
        <v>42</v>
      </c>
      <c r="K4804" t="s">
        <v>367</v>
      </c>
      <c r="L4804">
        <v>2</v>
      </c>
      <c r="M4804">
        <v>0</v>
      </c>
      <c r="N4804">
        <v>0</v>
      </c>
      <c r="O4804">
        <v>2</v>
      </c>
      <c r="P4804">
        <v>2</v>
      </c>
      <c r="Q4804">
        <v>1</v>
      </c>
      <c r="R4804">
        <v>1</v>
      </c>
      <c r="S4804" t="s">
        <v>9216</v>
      </c>
    </row>
    <row r="4805" spans="1:20" x14ac:dyDescent="0.25">
      <c r="A4805" t="s">
        <v>6426</v>
      </c>
      <c r="B4805" t="s">
        <v>6427</v>
      </c>
      <c r="C4805" t="s">
        <v>6423</v>
      </c>
      <c r="D4805" t="s">
        <v>30</v>
      </c>
      <c r="E4805" t="s">
        <v>6428</v>
      </c>
      <c r="F4805" t="s">
        <v>2721</v>
      </c>
      <c r="G4805" t="s">
        <v>1428</v>
      </c>
      <c r="H4805" t="s">
        <v>6429</v>
      </c>
      <c r="I4805" t="s">
        <v>5692</v>
      </c>
      <c r="J4805" t="s">
        <v>1428</v>
      </c>
      <c r="K4805" t="s">
        <v>692</v>
      </c>
      <c r="L4805">
        <v>1</v>
      </c>
      <c r="M4805">
        <v>0</v>
      </c>
      <c r="N4805">
        <v>0</v>
      </c>
      <c r="O4805">
        <v>1</v>
      </c>
      <c r="P4805">
        <v>1</v>
      </c>
      <c r="Q4805">
        <v>1</v>
      </c>
      <c r="R4805">
        <v>1</v>
      </c>
      <c r="S4805" t="s">
        <v>6430</v>
      </c>
    </row>
    <row r="4806" spans="1:20" x14ac:dyDescent="0.25">
      <c r="A4806" t="s">
        <v>6431</v>
      </c>
      <c r="B4806" t="s">
        <v>6432</v>
      </c>
      <c r="C4806" t="s">
        <v>6423</v>
      </c>
      <c r="D4806" t="s">
        <v>30</v>
      </c>
      <c r="E4806" t="s">
        <v>6433</v>
      </c>
      <c r="F4806" t="s">
        <v>5501</v>
      </c>
      <c r="G4806" t="s">
        <v>42</v>
      </c>
      <c r="H4806" t="s">
        <v>6434</v>
      </c>
      <c r="I4806" t="s">
        <v>177</v>
      </c>
      <c r="J4806" t="s">
        <v>42</v>
      </c>
      <c r="K4806" t="s">
        <v>163</v>
      </c>
      <c r="L4806">
        <v>1</v>
      </c>
      <c r="M4806">
        <v>0</v>
      </c>
      <c r="N4806">
        <v>0</v>
      </c>
      <c r="O4806">
        <v>1</v>
      </c>
      <c r="P4806">
        <v>1</v>
      </c>
      <c r="Q4806">
        <v>1</v>
      </c>
      <c r="R4806">
        <v>1</v>
      </c>
      <c r="S4806" t="s">
        <v>6435</v>
      </c>
    </row>
    <row r="4807" spans="1:20" x14ac:dyDescent="0.25">
      <c r="A4807" t="s">
        <v>6256</v>
      </c>
      <c r="B4807" t="s">
        <v>6257</v>
      </c>
      <c r="C4807" t="s">
        <v>10745</v>
      </c>
      <c r="D4807" t="s">
        <v>30</v>
      </c>
      <c r="E4807" t="s">
        <v>10746</v>
      </c>
      <c r="F4807" t="s">
        <v>10747</v>
      </c>
      <c r="G4807" t="s">
        <v>42</v>
      </c>
      <c r="H4807" t="s">
        <v>10748</v>
      </c>
      <c r="I4807" t="s">
        <v>10749</v>
      </c>
      <c r="J4807" t="s">
        <v>42</v>
      </c>
      <c r="K4807" t="s">
        <v>604</v>
      </c>
      <c r="L4807">
        <v>1</v>
      </c>
      <c r="M4807">
        <v>0</v>
      </c>
      <c r="N4807">
        <v>0</v>
      </c>
      <c r="O4807">
        <v>1</v>
      </c>
      <c r="P4807">
        <v>1</v>
      </c>
      <c r="Q4807">
        <v>1</v>
      </c>
      <c r="R4807">
        <v>1</v>
      </c>
      <c r="S4807" t="s">
        <v>6259</v>
      </c>
    </row>
    <row r="4808" spans="1:20" x14ac:dyDescent="0.25">
      <c r="A4808" t="s">
        <v>6256</v>
      </c>
      <c r="B4808" t="s">
        <v>6257</v>
      </c>
      <c r="C4808" t="s">
        <v>6253</v>
      </c>
      <c r="D4808" t="s">
        <v>30</v>
      </c>
      <c r="E4808" t="s">
        <v>6258</v>
      </c>
      <c r="F4808" t="s">
        <v>5037</v>
      </c>
      <c r="G4808" t="s">
        <v>42</v>
      </c>
      <c r="H4808" t="s">
        <v>3099</v>
      </c>
      <c r="I4808" t="s">
        <v>1989</v>
      </c>
      <c r="J4808" t="s">
        <v>42</v>
      </c>
      <c r="K4808" t="s">
        <v>651</v>
      </c>
      <c r="L4808">
        <v>1</v>
      </c>
      <c r="M4808">
        <v>1</v>
      </c>
      <c r="N4808">
        <v>1</v>
      </c>
      <c r="O4808">
        <v>2</v>
      </c>
      <c r="P4808">
        <v>2</v>
      </c>
      <c r="Q4808">
        <v>1</v>
      </c>
      <c r="R4808">
        <v>1</v>
      </c>
      <c r="S4808" t="s">
        <v>6259</v>
      </c>
    </row>
    <row r="4809" spans="1:20" x14ac:dyDescent="0.25">
      <c r="A4809" t="s">
        <v>11868</v>
      </c>
      <c r="B4809" t="s">
        <v>11869</v>
      </c>
      <c r="C4809" t="s">
        <v>11870</v>
      </c>
      <c r="D4809" t="s">
        <v>30</v>
      </c>
      <c r="E4809" t="s">
        <v>11871</v>
      </c>
      <c r="F4809" t="s">
        <v>4293</v>
      </c>
      <c r="G4809" t="s">
        <v>42</v>
      </c>
      <c r="H4809" t="s">
        <v>5338</v>
      </c>
      <c r="I4809" t="s">
        <v>4435</v>
      </c>
      <c r="J4809" t="s">
        <v>42</v>
      </c>
      <c r="K4809" t="s">
        <v>163</v>
      </c>
      <c r="L4809">
        <v>2</v>
      </c>
      <c r="M4809">
        <v>0</v>
      </c>
      <c r="N4809">
        <v>0</v>
      </c>
      <c r="O4809">
        <v>2</v>
      </c>
      <c r="P4809">
        <v>2</v>
      </c>
      <c r="Q4809">
        <v>2</v>
      </c>
      <c r="R4809">
        <v>2</v>
      </c>
      <c r="S4809" t="s">
        <v>11872</v>
      </c>
    </row>
    <row r="4810" spans="1:20" x14ac:dyDescent="0.25">
      <c r="A4810" t="s">
        <v>7691</v>
      </c>
      <c r="B4810" t="s">
        <v>7692</v>
      </c>
      <c r="C4810" t="s">
        <v>7693</v>
      </c>
      <c r="D4810" t="s">
        <v>30</v>
      </c>
      <c r="E4810" t="s">
        <v>7014</v>
      </c>
      <c r="F4810" t="s">
        <v>7694</v>
      </c>
      <c r="G4810" t="s">
        <v>1479</v>
      </c>
      <c r="H4810" t="s">
        <v>7014</v>
      </c>
      <c r="I4810" t="s">
        <v>7694</v>
      </c>
      <c r="J4810" t="s">
        <v>1479</v>
      </c>
      <c r="K4810" t="s">
        <v>122</v>
      </c>
      <c r="L4810">
        <v>2</v>
      </c>
      <c r="M4810">
        <v>0</v>
      </c>
      <c r="N4810">
        <v>0</v>
      </c>
      <c r="O4810">
        <v>2</v>
      </c>
      <c r="P4810">
        <v>2</v>
      </c>
      <c r="Q4810">
        <v>1</v>
      </c>
      <c r="R4810">
        <v>1</v>
      </c>
      <c r="S4810" t="s">
        <v>7695</v>
      </c>
      <c r="T4810" t="s">
        <v>4832</v>
      </c>
    </row>
    <row r="4811" spans="1:20" x14ac:dyDescent="0.25">
      <c r="A4811" t="s">
        <v>7946</v>
      </c>
      <c r="B4811" t="s">
        <v>7947</v>
      </c>
      <c r="C4811" t="s">
        <v>13431</v>
      </c>
      <c r="D4811" t="s">
        <v>30</v>
      </c>
      <c r="E4811" s="1">
        <v>3E-9</v>
      </c>
      <c r="F4811" t="s">
        <v>2433</v>
      </c>
      <c r="G4811" t="s">
        <v>42</v>
      </c>
      <c r="H4811" t="s">
        <v>13456</v>
      </c>
      <c r="I4811" t="s">
        <v>527</v>
      </c>
      <c r="J4811" t="s">
        <v>42</v>
      </c>
      <c r="K4811" t="s">
        <v>574</v>
      </c>
      <c r="L4811">
        <v>6</v>
      </c>
      <c r="M4811">
        <v>0</v>
      </c>
      <c r="N4811">
        <v>0</v>
      </c>
      <c r="O4811">
        <v>6</v>
      </c>
      <c r="P4811">
        <v>6</v>
      </c>
      <c r="Q4811">
        <v>0</v>
      </c>
      <c r="R4811">
        <v>0</v>
      </c>
      <c r="S4811" t="s">
        <v>7948</v>
      </c>
    </row>
    <row r="4812" spans="1:20" x14ac:dyDescent="0.25">
      <c r="A4812" t="s">
        <v>7946</v>
      </c>
      <c r="B4812" t="s">
        <v>7947</v>
      </c>
      <c r="C4812" t="s">
        <v>7935</v>
      </c>
      <c r="D4812" t="s">
        <v>30</v>
      </c>
      <c r="E4812" t="s">
        <v>34</v>
      </c>
      <c r="F4812" t="s">
        <v>3508</v>
      </c>
      <c r="G4812" t="s">
        <v>171</v>
      </c>
      <c r="H4812" t="s">
        <v>4322</v>
      </c>
      <c r="I4812" t="s">
        <v>802</v>
      </c>
      <c r="J4812" t="s">
        <v>129</v>
      </c>
      <c r="K4812" t="s">
        <v>236</v>
      </c>
      <c r="L4812">
        <v>4</v>
      </c>
      <c r="M4812">
        <v>0</v>
      </c>
      <c r="N4812">
        <v>0</v>
      </c>
      <c r="O4812">
        <v>4</v>
      </c>
      <c r="P4812">
        <v>4</v>
      </c>
      <c r="Q4812">
        <v>0</v>
      </c>
      <c r="R4812">
        <v>0</v>
      </c>
      <c r="S4812" t="s">
        <v>7948</v>
      </c>
    </row>
    <row r="4813" spans="1:20" x14ac:dyDescent="0.25">
      <c r="A4813" t="s">
        <v>4692</v>
      </c>
      <c r="B4813" t="s">
        <v>4693</v>
      </c>
      <c r="C4813" t="s">
        <v>4694</v>
      </c>
      <c r="D4813" t="s">
        <v>30</v>
      </c>
      <c r="E4813" t="s">
        <v>4695</v>
      </c>
      <c r="F4813" t="s">
        <v>3231</v>
      </c>
      <c r="G4813" t="s">
        <v>33</v>
      </c>
      <c r="H4813" t="s">
        <v>3230</v>
      </c>
      <c r="I4813" t="s">
        <v>4696</v>
      </c>
      <c r="J4813" t="s">
        <v>33</v>
      </c>
      <c r="K4813" t="s">
        <v>88</v>
      </c>
      <c r="L4813">
        <v>1</v>
      </c>
      <c r="M4813">
        <v>0</v>
      </c>
      <c r="N4813">
        <v>0</v>
      </c>
      <c r="O4813">
        <v>1</v>
      </c>
      <c r="P4813">
        <v>1</v>
      </c>
      <c r="Q4813">
        <v>1</v>
      </c>
      <c r="R4813">
        <v>1</v>
      </c>
      <c r="S4813" t="s">
        <v>4697</v>
      </c>
    </row>
    <row r="4814" spans="1:20" x14ac:dyDescent="0.25">
      <c r="A4814" t="s">
        <v>7024</v>
      </c>
      <c r="B4814" t="s">
        <v>7025</v>
      </c>
      <c r="C4814" t="s">
        <v>7021</v>
      </c>
      <c r="D4814" t="s">
        <v>30</v>
      </c>
      <c r="E4814" t="s">
        <v>7026</v>
      </c>
      <c r="F4814" t="s">
        <v>5083</v>
      </c>
      <c r="G4814" t="s">
        <v>146</v>
      </c>
      <c r="H4814" t="s">
        <v>7027</v>
      </c>
      <c r="I4814" t="s">
        <v>7028</v>
      </c>
      <c r="J4814" t="s">
        <v>594</v>
      </c>
      <c r="K4814" t="s">
        <v>151</v>
      </c>
      <c r="L4814">
        <v>2</v>
      </c>
      <c r="M4814">
        <v>0</v>
      </c>
      <c r="N4814">
        <v>0</v>
      </c>
      <c r="O4814">
        <v>2</v>
      </c>
      <c r="P4814">
        <v>2</v>
      </c>
      <c r="Q4814">
        <v>1</v>
      </c>
      <c r="R4814">
        <v>1</v>
      </c>
      <c r="S4814" t="s">
        <v>7029</v>
      </c>
    </row>
    <row r="4815" spans="1:20" x14ac:dyDescent="0.25">
      <c r="A4815" t="s">
        <v>7030</v>
      </c>
      <c r="B4815" t="s">
        <v>7031</v>
      </c>
      <c r="C4815" t="s">
        <v>7021</v>
      </c>
      <c r="D4815" t="s">
        <v>30</v>
      </c>
      <c r="E4815" t="s">
        <v>7032</v>
      </c>
      <c r="F4815" t="s">
        <v>7033</v>
      </c>
      <c r="G4815" t="s">
        <v>1428</v>
      </c>
      <c r="H4815" t="s">
        <v>1506</v>
      </c>
      <c r="I4815" t="s">
        <v>1427</v>
      </c>
      <c r="J4815" t="s">
        <v>146</v>
      </c>
      <c r="K4815" t="s">
        <v>678</v>
      </c>
      <c r="L4815">
        <v>2</v>
      </c>
      <c r="M4815">
        <v>0</v>
      </c>
      <c r="N4815">
        <v>0</v>
      </c>
      <c r="O4815">
        <v>2</v>
      </c>
      <c r="P4815">
        <v>2</v>
      </c>
      <c r="Q4815">
        <v>2</v>
      </c>
      <c r="R4815">
        <v>2</v>
      </c>
      <c r="S4815" t="s">
        <v>7034</v>
      </c>
    </row>
    <row r="4816" spans="1:20" x14ac:dyDescent="0.25">
      <c r="A4816" t="s">
        <v>9328</v>
      </c>
      <c r="B4816" t="s">
        <v>9329</v>
      </c>
      <c r="C4816" t="s">
        <v>9323</v>
      </c>
      <c r="D4816" t="s">
        <v>30</v>
      </c>
      <c r="E4816" t="s">
        <v>7752</v>
      </c>
      <c r="F4816" t="s">
        <v>9330</v>
      </c>
      <c r="G4816" t="s">
        <v>207</v>
      </c>
      <c r="H4816" t="s">
        <v>1258</v>
      </c>
      <c r="I4816" t="s">
        <v>883</v>
      </c>
      <c r="J4816" t="s">
        <v>42</v>
      </c>
      <c r="K4816" t="s">
        <v>181</v>
      </c>
      <c r="L4816">
        <v>2</v>
      </c>
      <c r="M4816">
        <v>1</v>
      </c>
      <c r="N4816">
        <v>1</v>
      </c>
      <c r="O4816">
        <v>3</v>
      </c>
      <c r="P4816">
        <v>3</v>
      </c>
      <c r="Q4816">
        <v>3</v>
      </c>
      <c r="R4816">
        <v>3</v>
      </c>
      <c r="S4816" t="s">
        <v>9331</v>
      </c>
    </row>
    <row r="4817" spans="1:20" x14ac:dyDescent="0.25">
      <c r="A4817" t="s">
        <v>8186</v>
      </c>
      <c r="B4817" t="s">
        <v>8187</v>
      </c>
      <c r="C4817" t="s">
        <v>8182</v>
      </c>
      <c r="D4817" t="s">
        <v>30</v>
      </c>
      <c r="E4817" t="s">
        <v>2772</v>
      </c>
      <c r="F4817" t="s">
        <v>870</v>
      </c>
      <c r="G4817" t="s">
        <v>33</v>
      </c>
      <c r="H4817" t="s">
        <v>3865</v>
      </c>
      <c r="I4817" t="s">
        <v>1705</v>
      </c>
      <c r="J4817" t="s">
        <v>33</v>
      </c>
      <c r="K4817" t="s">
        <v>513</v>
      </c>
      <c r="L4817">
        <v>1</v>
      </c>
      <c r="M4817">
        <v>0</v>
      </c>
      <c r="N4817">
        <v>0</v>
      </c>
      <c r="O4817">
        <v>1</v>
      </c>
      <c r="P4817">
        <v>1</v>
      </c>
      <c r="Q4817">
        <v>1</v>
      </c>
      <c r="R4817">
        <v>1</v>
      </c>
      <c r="S4817" t="s">
        <v>8188</v>
      </c>
    </row>
    <row r="4818" spans="1:20" x14ac:dyDescent="0.25">
      <c r="A4818" t="s">
        <v>9410</v>
      </c>
      <c r="B4818" t="s">
        <v>9411</v>
      </c>
      <c r="C4818" t="s">
        <v>9406</v>
      </c>
      <c r="D4818" t="s">
        <v>30</v>
      </c>
      <c r="E4818" t="s">
        <v>9412</v>
      </c>
      <c r="F4818" t="s">
        <v>911</v>
      </c>
      <c r="G4818" t="s">
        <v>42</v>
      </c>
      <c r="H4818" t="s">
        <v>1082</v>
      </c>
      <c r="I4818" t="s">
        <v>7128</v>
      </c>
      <c r="J4818" t="s">
        <v>42</v>
      </c>
      <c r="K4818" t="s">
        <v>132</v>
      </c>
      <c r="L4818">
        <v>1</v>
      </c>
      <c r="M4818">
        <v>1</v>
      </c>
      <c r="N4818">
        <v>0</v>
      </c>
      <c r="O4818">
        <v>1</v>
      </c>
      <c r="P4818">
        <v>1</v>
      </c>
      <c r="Q4818">
        <v>1</v>
      </c>
      <c r="R4818">
        <v>1</v>
      </c>
      <c r="S4818" t="s">
        <v>9413</v>
      </c>
    </row>
    <row r="4819" spans="1:20" x14ac:dyDescent="0.25">
      <c r="A4819" t="s">
        <v>12778</v>
      </c>
      <c r="B4819" t="s">
        <v>12779</v>
      </c>
      <c r="C4819" t="s">
        <v>12775</v>
      </c>
      <c r="D4819" t="s">
        <v>30</v>
      </c>
      <c r="E4819" t="s">
        <v>12780</v>
      </c>
      <c r="F4819" t="s">
        <v>8433</v>
      </c>
      <c r="G4819" t="s">
        <v>178</v>
      </c>
      <c r="H4819" t="s">
        <v>12781</v>
      </c>
      <c r="I4819" t="s">
        <v>12782</v>
      </c>
      <c r="J4819" t="s">
        <v>178</v>
      </c>
      <c r="K4819" t="s">
        <v>36</v>
      </c>
      <c r="L4819">
        <v>1</v>
      </c>
      <c r="M4819">
        <v>0</v>
      </c>
      <c r="N4819">
        <v>0</v>
      </c>
      <c r="O4819">
        <v>1</v>
      </c>
      <c r="P4819">
        <v>1</v>
      </c>
      <c r="Q4819">
        <v>1</v>
      </c>
      <c r="R4819">
        <v>1</v>
      </c>
      <c r="S4819" t="s">
        <v>12778</v>
      </c>
    </row>
    <row r="4820" spans="1:20" x14ac:dyDescent="0.25">
      <c r="A4820" t="s">
        <v>1522</v>
      </c>
      <c r="B4820" t="s">
        <v>1523</v>
      </c>
      <c r="C4820" t="s">
        <v>1517</v>
      </c>
      <c r="D4820" t="s">
        <v>30</v>
      </c>
      <c r="E4820" t="s">
        <v>1524</v>
      </c>
      <c r="F4820" t="s">
        <v>1525</v>
      </c>
      <c r="G4820" t="s">
        <v>1526</v>
      </c>
      <c r="H4820" t="s">
        <v>1527</v>
      </c>
      <c r="I4820" t="s">
        <v>1528</v>
      </c>
      <c r="J4820" t="s">
        <v>42</v>
      </c>
      <c r="K4820" t="s">
        <v>813</v>
      </c>
      <c r="L4820">
        <v>6</v>
      </c>
      <c r="M4820">
        <v>2</v>
      </c>
      <c r="N4820">
        <v>3</v>
      </c>
      <c r="O4820">
        <v>10</v>
      </c>
      <c r="P4820">
        <v>10</v>
      </c>
      <c r="Q4820">
        <v>0</v>
      </c>
      <c r="R4820">
        <v>0</v>
      </c>
      <c r="S4820" t="s">
        <v>1529</v>
      </c>
      <c r="T4820" t="s">
        <v>1530</v>
      </c>
    </row>
    <row r="4821" spans="1:20" x14ac:dyDescent="0.25">
      <c r="A4821" t="s">
        <v>1132</v>
      </c>
      <c r="B4821" t="s">
        <v>1133</v>
      </c>
      <c r="C4821" t="s">
        <v>14267</v>
      </c>
      <c r="D4821" t="s">
        <v>30</v>
      </c>
      <c r="E4821" t="s">
        <v>8127</v>
      </c>
      <c r="F4821" t="s">
        <v>401</v>
      </c>
      <c r="G4821" t="s">
        <v>33</v>
      </c>
      <c r="H4821" t="s">
        <v>8127</v>
      </c>
      <c r="I4821" t="s">
        <v>401</v>
      </c>
      <c r="J4821" t="s">
        <v>33</v>
      </c>
      <c r="K4821" t="s">
        <v>114</v>
      </c>
      <c r="L4821">
        <v>4</v>
      </c>
      <c r="M4821">
        <v>0</v>
      </c>
      <c r="N4821">
        <v>0</v>
      </c>
      <c r="O4821">
        <v>4</v>
      </c>
      <c r="P4821">
        <v>4</v>
      </c>
      <c r="Q4821">
        <v>1</v>
      </c>
      <c r="R4821">
        <v>1</v>
      </c>
      <c r="S4821" t="s">
        <v>1137</v>
      </c>
    </row>
    <row r="4822" spans="1:20" x14ac:dyDescent="0.25">
      <c r="A4822" t="s">
        <v>1132</v>
      </c>
      <c r="B4822" t="s">
        <v>1133</v>
      </c>
      <c r="C4822" t="s">
        <v>1125</v>
      </c>
      <c r="D4822" t="s">
        <v>30</v>
      </c>
      <c r="E4822" t="s">
        <v>1134</v>
      </c>
      <c r="F4822" t="s">
        <v>1135</v>
      </c>
      <c r="G4822" t="s">
        <v>42</v>
      </c>
      <c r="H4822" t="s">
        <v>1065</v>
      </c>
      <c r="I4822" t="s">
        <v>1136</v>
      </c>
      <c r="J4822" t="s">
        <v>42</v>
      </c>
      <c r="K4822" t="s">
        <v>367</v>
      </c>
      <c r="L4822">
        <v>1</v>
      </c>
      <c r="M4822">
        <v>0</v>
      </c>
      <c r="N4822">
        <v>0</v>
      </c>
      <c r="O4822">
        <v>1</v>
      </c>
      <c r="P4822">
        <v>1</v>
      </c>
      <c r="Q4822">
        <v>1</v>
      </c>
      <c r="R4822">
        <v>1</v>
      </c>
      <c r="S4822" t="s">
        <v>1137</v>
      </c>
    </row>
    <row r="4823" spans="1:20" x14ac:dyDescent="0.25">
      <c r="A4823" t="s">
        <v>1132</v>
      </c>
      <c r="B4823" t="s">
        <v>1133</v>
      </c>
      <c r="C4823" t="s">
        <v>11096</v>
      </c>
      <c r="D4823" t="s">
        <v>30</v>
      </c>
      <c r="E4823" t="s">
        <v>3967</v>
      </c>
      <c r="F4823" t="s">
        <v>5987</v>
      </c>
      <c r="G4823" t="s">
        <v>42</v>
      </c>
      <c r="H4823" t="s">
        <v>3518</v>
      </c>
      <c r="I4823" t="s">
        <v>6934</v>
      </c>
      <c r="J4823" t="s">
        <v>42</v>
      </c>
      <c r="K4823" t="s">
        <v>678</v>
      </c>
      <c r="L4823">
        <v>2</v>
      </c>
      <c r="M4823">
        <v>0</v>
      </c>
      <c r="N4823">
        <v>0</v>
      </c>
      <c r="O4823">
        <v>2</v>
      </c>
      <c r="P4823">
        <v>2</v>
      </c>
      <c r="Q4823">
        <v>2</v>
      </c>
      <c r="R4823">
        <v>2</v>
      </c>
      <c r="S4823" t="s">
        <v>1137</v>
      </c>
    </row>
    <row r="4824" spans="1:20" x14ac:dyDescent="0.25">
      <c r="A4824" t="s">
        <v>1123</v>
      </c>
      <c r="B4824" t="s">
        <v>1124</v>
      </c>
      <c r="C4824" t="s">
        <v>13465</v>
      </c>
      <c r="D4824" t="s">
        <v>30</v>
      </c>
      <c r="E4824" t="s">
        <v>1147</v>
      </c>
      <c r="F4824" t="s">
        <v>2634</v>
      </c>
      <c r="G4824" t="s">
        <v>60</v>
      </c>
      <c r="H4824" t="s">
        <v>10164</v>
      </c>
      <c r="I4824" t="s">
        <v>3296</v>
      </c>
      <c r="J4824" t="s">
        <v>33</v>
      </c>
      <c r="K4824" t="s">
        <v>2264</v>
      </c>
      <c r="L4824">
        <v>5</v>
      </c>
      <c r="M4824">
        <v>0</v>
      </c>
      <c r="N4824">
        <v>0</v>
      </c>
      <c r="O4824">
        <v>5</v>
      </c>
      <c r="P4824">
        <v>5</v>
      </c>
      <c r="Q4824">
        <v>0</v>
      </c>
      <c r="R4824">
        <v>0</v>
      </c>
      <c r="S4824" t="s">
        <v>1131</v>
      </c>
    </row>
    <row r="4825" spans="1:20" x14ac:dyDescent="0.25">
      <c r="A4825" t="s">
        <v>1123</v>
      </c>
      <c r="B4825" t="s">
        <v>1124</v>
      </c>
      <c r="C4825" t="s">
        <v>14267</v>
      </c>
      <c r="D4825" t="s">
        <v>30</v>
      </c>
      <c r="E4825" s="1">
        <v>9.9999999999999999E-56</v>
      </c>
      <c r="F4825" t="s">
        <v>14268</v>
      </c>
      <c r="G4825" t="s">
        <v>225</v>
      </c>
      <c r="H4825" t="s">
        <v>12622</v>
      </c>
      <c r="I4825" t="s">
        <v>5418</v>
      </c>
      <c r="J4825" t="s">
        <v>513</v>
      </c>
      <c r="K4825" t="s">
        <v>51</v>
      </c>
      <c r="L4825">
        <v>2</v>
      </c>
      <c r="M4825">
        <v>1</v>
      </c>
      <c r="N4825">
        <v>0</v>
      </c>
      <c r="O4825">
        <v>2</v>
      </c>
      <c r="P4825">
        <v>2</v>
      </c>
      <c r="Q4825">
        <v>2</v>
      </c>
      <c r="R4825">
        <v>2</v>
      </c>
      <c r="S4825" t="s">
        <v>1131</v>
      </c>
    </row>
    <row r="4826" spans="1:20" x14ac:dyDescent="0.25">
      <c r="A4826" t="s">
        <v>1123</v>
      </c>
      <c r="B4826" t="s">
        <v>1124</v>
      </c>
      <c r="C4826" t="s">
        <v>1125</v>
      </c>
      <c r="D4826" t="s">
        <v>30</v>
      </c>
      <c r="E4826" t="s">
        <v>1126</v>
      </c>
      <c r="F4826" t="s">
        <v>1127</v>
      </c>
      <c r="G4826" t="s">
        <v>1128</v>
      </c>
      <c r="H4826" t="s">
        <v>1129</v>
      </c>
      <c r="I4826" t="s">
        <v>1130</v>
      </c>
      <c r="J4826" t="s">
        <v>1128</v>
      </c>
      <c r="K4826" t="s">
        <v>114</v>
      </c>
      <c r="L4826">
        <v>1</v>
      </c>
      <c r="M4826">
        <v>1</v>
      </c>
      <c r="N4826">
        <v>0</v>
      </c>
      <c r="O4826">
        <v>1</v>
      </c>
      <c r="P4826">
        <v>1</v>
      </c>
      <c r="Q4826">
        <v>1</v>
      </c>
      <c r="R4826">
        <v>1</v>
      </c>
      <c r="S4826" t="s">
        <v>1131</v>
      </c>
    </row>
    <row r="4827" spans="1:20" x14ac:dyDescent="0.25">
      <c r="A4827" t="s">
        <v>1123</v>
      </c>
      <c r="B4827" t="s">
        <v>1124</v>
      </c>
      <c r="C4827" t="s">
        <v>10757</v>
      </c>
      <c r="D4827" t="s">
        <v>30</v>
      </c>
      <c r="E4827" t="s">
        <v>2123</v>
      </c>
      <c r="F4827" t="s">
        <v>2124</v>
      </c>
      <c r="G4827" t="s">
        <v>98</v>
      </c>
      <c r="H4827" t="s">
        <v>2076</v>
      </c>
      <c r="I4827" t="s">
        <v>1388</v>
      </c>
      <c r="J4827" t="s">
        <v>33</v>
      </c>
      <c r="K4827" t="s">
        <v>459</v>
      </c>
      <c r="L4827">
        <v>2</v>
      </c>
      <c r="M4827">
        <v>2</v>
      </c>
      <c r="N4827">
        <v>0</v>
      </c>
      <c r="O4827">
        <v>4</v>
      </c>
      <c r="P4827">
        <v>4</v>
      </c>
      <c r="Q4827">
        <v>0</v>
      </c>
      <c r="R4827">
        <v>0</v>
      </c>
      <c r="S4827" t="s">
        <v>1131</v>
      </c>
    </row>
    <row r="4828" spans="1:20" x14ac:dyDescent="0.25">
      <c r="A4828" t="s">
        <v>1123</v>
      </c>
      <c r="B4828" t="s">
        <v>1124</v>
      </c>
      <c r="C4828" t="s">
        <v>13945</v>
      </c>
      <c r="D4828" t="s">
        <v>30</v>
      </c>
      <c r="E4828" t="s">
        <v>4146</v>
      </c>
      <c r="F4828" t="s">
        <v>4147</v>
      </c>
      <c r="G4828" t="s">
        <v>216</v>
      </c>
      <c r="H4828" t="s">
        <v>8586</v>
      </c>
      <c r="I4828" t="s">
        <v>1460</v>
      </c>
      <c r="J4828" t="s">
        <v>33</v>
      </c>
      <c r="K4828" t="s">
        <v>459</v>
      </c>
      <c r="L4828">
        <v>3</v>
      </c>
      <c r="M4828">
        <v>1</v>
      </c>
      <c r="N4828">
        <v>0</v>
      </c>
      <c r="O4828">
        <v>3</v>
      </c>
      <c r="P4828">
        <v>3</v>
      </c>
      <c r="Q4828">
        <v>0</v>
      </c>
      <c r="R4828">
        <v>0</v>
      </c>
      <c r="S4828" t="s">
        <v>1131</v>
      </c>
    </row>
    <row r="4829" spans="1:20" x14ac:dyDescent="0.25">
      <c r="A4829" t="s">
        <v>1123</v>
      </c>
      <c r="B4829" t="s">
        <v>1124</v>
      </c>
      <c r="C4829" t="s">
        <v>14368</v>
      </c>
      <c r="D4829" t="s">
        <v>30</v>
      </c>
      <c r="E4829" s="1">
        <v>2.0000000000000001E-13</v>
      </c>
      <c r="F4829" t="s">
        <v>4379</v>
      </c>
      <c r="G4829" t="s">
        <v>513</v>
      </c>
      <c r="H4829" t="s">
        <v>2968</v>
      </c>
      <c r="I4829" t="s">
        <v>1269</v>
      </c>
      <c r="J4829" t="s">
        <v>42</v>
      </c>
      <c r="K4829" t="s">
        <v>154</v>
      </c>
      <c r="L4829">
        <v>2</v>
      </c>
      <c r="M4829">
        <v>2</v>
      </c>
      <c r="N4829">
        <v>0</v>
      </c>
      <c r="O4829">
        <v>2</v>
      </c>
      <c r="P4829">
        <v>2</v>
      </c>
      <c r="Q4829">
        <v>0</v>
      </c>
      <c r="R4829">
        <v>0</v>
      </c>
      <c r="S4829" t="s">
        <v>1131</v>
      </c>
    </row>
    <row r="4830" spans="1:20" x14ac:dyDescent="0.25">
      <c r="A4830" t="s">
        <v>1123</v>
      </c>
      <c r="B4830" t="s">
        <v>1124</v>
      </c>
      <c r="C4830" t="s">
        <v>14814</v>
      </c>
      <c r="D4830" t="s">
        <v>30</v>
      </c>
      <c r="E4830" s="1">
        <v>1E-10</v>
      </c>
      <c r="F4830" t="s">
        <v>2259</v>
      </c>
      <c r="G4830" t="s">
        <v>2532</v>
      </c>
      <c r="H4830" t="s">
        <v>3711</v>
      </c>
      <c r="I4830" t="s">
        <v>305</v>
      </c>
      <c r="J4830" t="s">
        <v>42</v>
      </c>
      <c r="K4830" t="s">
        <v>459</v>
      </c>
      <c r="L4830">
        <v>3</v>
      </c>
      <c r="M4830">
        <v>1</v>
      </c>
      <c r="N4830">
        <v>1</v>
      </c>
      <c r="O4830">
        <v>4</v>
      </c>
      <c r="P4830">
        <v>4</v>
      </c>
      <c r="Q4830">
        <v>0</v>
      </c>
      <c r="R4830">
        <v>0</v>
      </c>
      <c r="S4830" t="s">
        <v>1131</v>
      </c>
    </row>
    <row r="4831" spans="1:20" x14ac:dyDescent="0.25">
      <c r="A4831" t="s">
        <v>1123</v>
      </c>
      <c r="B4831" t="s">
        <v>1124</v>
      </c>
      <c r="C4831" t="s">
        <v>14714</v>
      </c>
      <c r="D4831" t="s">
        <v>30</v>
      </c>
      <c r="E4831" t="s">
        <v>2963</v>
      </c>
      <c r="F4831" t="s">
        <v>2233</v>
      </c>
      <c r="G4831" t="s">
        <v>594</v>
      </c>
      <c r="H4831" t="s">
        <v>6166</v>
      </c>
      <c r="I4831" t="s">
        <v>4657</v>
      </c>
      <c r="J4831" t="s">
        <v>42</v>
      </c>
      <c r="K4831" t="s">
        <v>154</v>
      </c>
      <c r="L4831">
        <v>3</v>
      </c>
      <c r="M4831">
        <v>1</v>
      </c>
      <c r="N4831">
        <v>0</v>
      </c>
      <c r="O4831">
        <v>3</v>
      </c>
      <c r="P4831">
        <v>3</v>
      </c>
      <c r="Q4831">
        <v>0</v>
      </c>
      <c r="R4831">
        <v>0</v>
      </c>
      <c r="S4831" t="s">
        <v>1131</v>
      </c>
    </row>
    <row r="4832" spans="1:20" x14ac:dyDescent="0.25">
      <c r="A4832" t="s">
        <v>1123</v>
      </c>
      <c r="B4832" t="s">
        <v>1124</v>
      </c>
      <c r="C4832" t="s">
        <v>11096</v>
      </c>
      <c r="D4832" t="s">
        <v>30</v>
      </c>
      <c r="E4832" t="s">
        <v>11097</v>
      </c>
      <c r="F4832" t="s">
        <v>11098</v>
      </c>
      <c r="G4832" t="s">
        <v>1428</v>
      </c>
      <c r="H4832" t="s">
        <v>11099</v>
      </c>
      <c r="I4832" t="s">
        <v>11100</v>
      </c>
      <c r="J4832" t="s">
        <v>1428</v>
      </c>
      <c r="K4832" t="s">
        <v>604</v>
      </c>
      <c r="L4832">
        <v>1</v>
      </c>
      <c r="M4832">
        <v>0</v>
      </c>
      <c r="N4832">
        <v>0</v>
      </c>
      <c r="O4832">
        <v>1</v>
      </c>
      <c r="P4832">
        <v>1</v>
      </c>
      <c r="Q4832">
        <v>1</v>
      </c>
      <c r="R4832">
        <v>1</v>
      </c>
      <c r="S4832" t="s">
        <v>1131</v>
      </c>
    </row>
    <row r="4833" spans="1:20" x14ac:dyDescent="0.25">
      <c r="A4833" t="s">
        <v>1123</v>
      </c>
      <c r="B4833" t="s">
        <v>1124</v>
      </c>
      <c r="C4833" t="s">
        <v>12813</v>
      </c>
      <c r="D4833" t="s">
        <v>30</v>
      </c>
      <c r="E4833" t="s">
        <v>1027</v>
      </c>
      <c r="F4833" t="s">
        <v>6934</v>
      </c>
      <c r="G4833" t="s">
        <v>33</v>
      </c>
      <c r="H4833" t="s">
        <v>6753</v>
      </c>
      <c r="I4833" t="s">
        <v>2621</v>
      </c>
      <c r="J4833" t="s">
        <v>42</v>
      </c>
      <c r="K4833" t="s">
        <v>629</v>
      </c>
      <c r="L4833">
        <v>4</v>
      </c>
      <c r="M4833">
        <v>1</v>
      </c>
      <c r="N4833">
        <v>0</v>
      </c>
      <c r="O4833">
        <v>4</v>
      </c>
      <c r="P4833">
        <v>4</v>
      </c>
      <c r="Q4833">
        <v>0</v>
      </c>
      <c r="R4833">
        <v>0</v>
      </c>
      <c r="S4833" t="s">
        <v>1131</v>
      </c>
    </row>
    <row r="4834" spans="1:20" x14ac:dyDescent="0.25">
      <c r="A4834" t="s">
        <v>7107</v>
      </c>
      <c r="B4834" t="s">
        <v>7108</v>
      </c>
      <c r="C4834" t="s">
        <v>7103</v>
      </c>
      <c r="D4834" t="s">
        <v>30</v>
      </c>
      <c r="E4834" t="s">
        <v>742</v>
      </c>
      <c r="F4834" t="s">
        <v>2676</v>
      </c>
      <c r="G4834" t="s">
        <v>42</v>
      </c>
      <c r="H4834" t="s">
        <v>6650</v>
      </c>
      <c r="I4834" t="s">
        <v>1745</v>
      </c>
      <c r="J4834" t="s">
        <v>42</v>
      </c>
      <c r="K4834" t="s">
        <v>88</v>
      </c>
      <c r="L4834">
        <v>1</v>
      </c>
      <c r="M4834">
        <v>0</v>
      </c>
      <c r="N4834">
        <v>0</v>
      </c>
      <c r="O4834">
        <v>1</v>
      </c>
      <c r="P4834">
        <v>1</v>
      </c>
      <c r="Q4834">
        <v>1</v>
      </c>
      <c r="R4834">
        <v>1</v>
      </c>
      <c r="S4834" t="s">
        <v>7109</v>
      </c>
    </row>
    <row r="4835" spans="1:20" x14ac:dyDescent="0.25">
      <c r="A4835" t="s">
        <v>13952</v>
      </c>
      <c r="B4835" t="s">
        <v>13953</v>
      </c>
      <c r="C4835" t="s">
        <v>13954</v>
      </c>
      <c r="D4835" t="s">
        <v>30</v>
      </c>
      <c r="E4835" t="s">
        <v>13955</v>
      </c>
      <c r="F4835" t="s">
        <v>13956</v>
      </c>
      <c r="G4835" t="s">
        <v>42</v>
      </c>
      <c r="H4835" t="s">
        <v>13957</v>
      </c>
      <c r="I4835" t="s">
        <v>13958</v>
      </c>
      <c r="J4835" t="s">
        <v>42</v>
      </c>
      <c r="K4835" t="s">
        <v>154</v>
      </c>
      <c r="L4835">
        <v>3</v>
      </c>
      <c r="M4835">
        <v>1</v>
      </c>
      <c r="N4835">
        <v>0</v>
      </c>
      <c r="O4835">
        <v>3</v>
      </c>
      <c r="P4835">
        <v>3</v>
      </c>
      <c r="Q4835">
        <v>2</v>
      </c>
      <c r="R4835">
        <v>2</v>
      </c>
      <c r="S4835" t="s">
        <v>13952</v>
      </c>
    </row>
    <row r="4836" spans="1:20" x14ac:dyDescent="0.25">
      <c r="A4836" t="s">
        <v>2774</v>
      </c>
      <c r="B4836" t="s">
        <v>2775</v>
      </c>
      <c r="C4836" t="s">
        <v>2776</v>
      </c>
      <c r="D4836" t="s">
        <v>30</v>
      </c>
      <c r="E4836" t="s">
        <v>2777</v>
      </c>
      <c r="F4836" t="s">
        <v>2778</v>
      </c>
      <c r="G4836" t="s">
        <v>591</v>
      </c>
      <c r="H4836" t="s">
        <v>2777</v>
      </c>
      <c r="I4836" t="s">
        <v>2778</v>
      </c>
      <c r="J4836" t="s">
        <v>591</v>
      </c>
      <c r="K4836" t="s">
        <v>88</v>
      </c>
      <c r="L4836">
        <v>2</v>
      </c>
      <c r="M4836">
        <v>0</v>
      </c>
      <c r="N4836">
        <v>0</v>
      </c>
      <c r="O4836">
        <v>2</v>
      </c>
      <c r="P4836">
        <v>2</v>
      </c>
      <c r="Q4836">
        <v>1</v>
      </c>
      <c r="R4836">
        <v>1</v>
      </c>
      <c r="S4836" t="s">
        <v>2779</v>
      </c>
      <c r="T4836" t="s">
        <v>2780</v>
      </c>
    </row>
    <row r="4837" spans="1:20" x14ac:dyDescent="0.25">
      <c r="A4837" t="s">
        <v>5537</v>
      </c>
      <c r="B4837" t="s">
        <v>5538</v>
      </c>
      <c r="C4837" t="s">
        <v>5533</v>
      </c>
      <c r="D4837" t="s">
        <v>30</v>
      </c>
      <c r="E4837" t="s">
        <v>1466</v>
      </c>
      <c r="F4837" t="s">
        <v>5539</v>
      </c>
      <c r="G4837" t="s">
        <v>33</v>
      </c>
      <c r="H4837" t="s">
        <v>5540</v>
      </c>
      <c r="I4837" t="s">
        <v>5541</v>
      </c>
      <c r="J4837" t="s">
        <v>33</v>
      </c>
      <c r="K4837" t="s">
        <v>604</v>
      </c>
      <c r="L4837">
        <v>1</v>
      </c>
      <c r="M4837">
        <v>0</v>
      </c>
      <c r="N4837">
        <v>0</v>
      </c>
      <c r="O4837">
        <v>1</v>
      </c>
      <c r="P4837">
        <v>1</v>
      </c>
      <c r="Q4837">
        <v>1</v>
      </c>
      <c r="R4837">
        <v>1</v>
      </c>
      <c r="S4837" t="s">
        <v>5542</v>
      </c>
      <c r="T4837" t="s">
        <v>5543</v>
      </c>
    </row>
    <row r="4838" spans="1:20" x14ac:dyDescent="0.25">
      <c r="A4838" t="s">
        <v>8887</v>
      </c>
      <c r="B4838" t="s">
        <v>8888</v>
      </c>
      <c r="C4838" t="s">
        <v>8878</v>
      </c>
      <c r="D4838" t="s">
        <v>30</v>
      </c>
      <c r="E4838" t="s">
        <v>869</v>
      </c>
      <c r="F4838" t="s">
        <v>1703</v>
      </c>
      <c r="G4838" t="s">
        <v>370</v>
      </c>
      <c r="H4838" t="s">
        <v>869</v>
      </c>
      <c r="I4838" t="s">
        <v>1703</v>
      </c>
      <c r="J4838" t="s">
        <v>370</v>
      </c>
      <c r="K4838" t="s">
        <v>459</v>
      </c>
      <c r="L4838">
        <v>5</v>
      </c>
      <c r="M4838">
        <v>1</v>
      </c>
      <c r="N4838">
        <v>0</v>
      </c>
      <c r="O4838">
        <v>5</v>
      </c>
      <c r="P4838">
        <v>5</v>
      </c>
      <c r="Q4838">
        <v>1</v>
      </c>
      <c r="R4838">
        <v>1</v>
      </c>
      <c r="S4838" t="s">
        <v>8889</v>
      </c>
      <c r="T4838" t="s">
        <v>8890</v>
      </c>
    </row>
    <row r="4839" spans="1:20" x14ac:dyDescent="0.25">
      <c r="A4839" t="s">
        <v>9189</v>
      </c>
      <c r="B4839" t="s">
        <v>9190</v>
      </c>
      <c r="C4839" t="s">
        <v>9185</v>
      </c>
      <c r="D4839" t="s">
        <v>30</v>
      </c>
      <c r="E4839" t="s">
        <v>807</v>
      </c>
      <c r="F4839" t="s">
        <v>2152</v>
      </c>
      <c r="G4839" t="s">
        <v>506</v>
      </c>
      <c r="H4839" t="s">
        <v>6880</v>
      </c>
      <c r="I4839" t="s">
        <v>53</v>
      </c>
      <c r="J4839" t="s">
        <v>129</v>
      </c>
      <c r="K4839" t="s">
        <v>210</v>
      </c>
      <c r="L4839">
        <v>5</v>
      </c>
      <c r="M4839">
        <v>0</v>
      </c>
      <c r="N4839">
        <v>0</v>
      </c>
      <c r="O4839">
        <v>5</v>
      </c>
      <c r="P4839">
        <v>5</v>
      </c>
      <c r="Q4839">
        <v>0</v>
      </c>
      <c r="R4839">
        <v>0</v>
      </c>
      <c r="S4839" t="s">
        <v>9191</v>
      </c>
    </row>
    <row r="4840" spans="1:20" x14ac:dyDescent="0.25">
      <c r="A4840" t="s">
        <v>6367</v>
      </c>
      <c r="B4840" t="s">
        <v>6368</v>
      </c>
      <c r="C4840" t="s">
        <v>6369</v>
      </c>
      <c r="D4840" t="s">
        <v>30</v>
      </c>
      <c r="E4840" t="s">
        <v>6370</v>
      </c>
      <c r="F4840" t="s">
        <v>6371</v>
      </c>
      <c r="G4840" t="s">
        <v>42</v>
      </c>
      <c r="H4840" s="1">
        <v>7.9999999999999998E-12</v>
      </c>
      <c r="I4840" t="s">
        <v>3941</v>
      </c>
      <c r="J4840" t="s">
        <v>42</v>
      </c>
      <c r="K4840" t="s">
        <v>585</v>
      </c>
      <c r="L4840">
        <v>5</v>
      </c>
      <c r="M4840">
        <v>1</v>
      </c>
      <c r="N4840">
        <v>0</v>
      </c>
      <c r="O4840">
        <v>5</v>
      </c>
      <c r="P4840">
        <v>5</v>
      </c>
      <c r="Q4840">
        <v>4</v>
      </c>
      <c r="R4840">
        <v>4</v>
      </c>
      <c r="S4840" t="s">
        <v>6372</v>
      </c>
    </row>
    <row r="4841" spans="1:20" x14ac:dyDescent="0.25">
      <c r="A4841" t="s">
        <v>1005</v>
      </c>
      <c r="B4841" t="s">
        <v>1006</v>
      </c>
      <c r="C4841" t="s">
        <v>12688</v>
      </c>
      <c r="D4841" t="s">
        <v>30</v>
      </c>
      <c r="E4841" t="s">
        <v>12689</v>
      </c>
      <c r="F4841" t="s">
        <v>12690</v>
      </c>
      <c r="G4841" t="s">
        <v>1344</v>
      </c>
      <c r="H4841" s="1">
        <v>1E-206</v>
      </c>
      <c r="I4841" t="s">
        <v>12691</v>
      </c>
      <c r="J4841" t="s">
        <v>1344</v>
      </c>
      <c r="K4841" t="s">
        <v>613</v>
      </c>
      <c r="L4841">
        <v>1</v>
      </c>
      <c r="M4841">
        <v>0</v>
      </c>
      <c r="N4841">
        <v>0</v>
      </c>
      <c r="O4841">
        <v>1</v>
      </c>
      <c r="P4841">
        <v>1</v>
      </c>
      <c r="Q4841">
        <v>1</v>
      </c>
      <c r="R4841">
        <v>1</v>
      </c>
      <c r="S4841" t="s">
        <v>1013</v>
      </c>
      <c r="T4841" t="s">
        <v>1014</v>
      </c>
    </row>
    <row r="4842" spans="1:20" x14ac:dyDescent="0.25">
      <c r="A4842" t="s">
        <v>1005</v>
      </c>
      <c r="B4842" t="s">
        <v>1006</v>
      </c>
      <c r="C4842" t="s">
        <v>14274</v>
      </c>
      <c r="D4842" t="s">
        <v>30</v>
      </c>
      <c r="E4842" t="s">
        <v>14275</v>
      </c>
      <c r="F4842" t="s">
        <v>14276</v>
      </c>
      <c r="G4842" t="s">
        <v>1290</v>
      </c>
      <c r="H4842" t="s">
        <v>14277</v>
      </c>
      <c r="I4842" t="s">
        <v>723</v>
      </c>
      <c r="J4842" t="s">
        <v>4206</v>
      </c>
      <c r="K4842" t="s">
        <v>36</v>
      </c>
      <c r="L4842">
        <v>2</v>
      </c>
      <c r="M4842">
        <v>0</v>
      </c>
      <c r="N4842">
        <v>0</v>
      </c>
      <c r="O4842">
        <v>2</v>
      </c>
      <c r="P4842">
        <v>2</v>
      </c>
      <c r="Q4842">
        <v>2</v>
      </c>
      <c r="R4842">
        <v>2</v>
      </c>
      <c r="S4842" t="s">
        <v>1013</v>
      </c>
      <c r="T4842" t="s">
        <v>1014</v>
      </c>
    </row>
    <row r="4843" spans="1:20" x14ac:dyDescent="0.25">
      <c r="A4843" t="s">
        <v>1005</v>
      </c>
      <c r="B4843" t="s">
        <v>1006</v>
      </c>
      <c r="C4843" t="s">
        <v>1007</v>
      </c>
      <c r="D4843" t="s">
        <v>30</v>
      </c>
      <c r="E4843" t="s">
        <v>1008</v>
      </c>
      <c r="F4843" t="s">
        <v>1009</v>
      </c>
      <c r="G4843" t="s">
        <v>1010</v>
      </c>
      <c r="H4843" t="s">
        <v>1011</v>
      </c>
      <c r="I4843" t="s">
        <v>1012</v>
      </c>
      <c r="J4843" t="s">
        <v>506</v>
      </c>
      <c r="K4843" t="s">
        <v>151</v>
      </c>
      <c r="L4843">
        <v>1</v>
      </c>
      <c r="M4843">
        <v>1</v>
      </c>
      <c r="N4843">
        <v>1</v>
      </c>
      <c r="O4843">
        <v>2</v>
      </c>
      <c r="P4843">
        <v>2</v>
      </c>
      <c r="Q4843">
        <v>2</v>
      </c>
      <c r="R4843">
        <v>2</v>
      </c>
      <c r="S4843" t="s">
        <v>1013</v>
      </c>
      <c r="T4843" t="s">
        <v>1014</v>
      </c>
    </row>
    <row r="4844" spans="1:20" x14ac:dyDescent="0.25">
      <c r="A4844" t="s">
        <v>3576</v>
      </c>
      <c r="B4844" t="s">
        <v>3577</v>
      </c>
      <c r="C4844" t="s">
        <v>5011</v>
      </c>
      <c r="D4844" t="s">
        <v>30</v>
      </c>
      <c r="E4844" t="s">
        <v>5012</v>
      </c>
      <c r="F4844" t="s">
        <v>5013</v>
      </c>
      <c r="G4844" t="s">
        <v>129</v>
      </c>
      <c r="H4844" t="s">
        <v>5014</v>
      </c>
      <c r="I4844" t="s">
        <v>1297</v>
      </c>
      <c r="J4844" t="s">
        <v>129</v>
      </c>
      <c r="K4844" t="s">
        <v>692</v>
      </c>
      <c r="L4844">
        <v>1</v>
      </c>
      <c r="M4844">
        <v>1</v>
      </c>
      <c r="N4844">
        <v>0</v>
      </c>
      <c r="O4844">
        <v>1</v>
      </c>
      <c r="P4844">
        <v>1</v>
      </c>
      <c r="Q4844">
        <v>1</v>
      </c>
      <c r="R4844">
        <v>1</v>
      </c>
      <c r="S4844" t="s">
        <v>3579</v>
      </c>
    </row>
    <row r="4845" spans="1:20" x14ac:dyDescent="0.25">
      <c r="A4845" t="s">
        <v>3576</v>
      </c>
      <c r="B4845" t="s">
        <v>3577</v>
      </c>
      <c r="C4845" t="s">
        <v>8878</v>
      </c>
      <c r="D4845" t="s">
        <v>30</v>
      </c>
      <c r="E4845" t="s">
        <v>8879</v>
      </c>
      <c r="F4845" t="s">
        <v>8880</v>
      </c>
      <c r="G4845" t="s">
        <v>88</v>
      </c>
      <c r="H4845" t="s">
        <v>8881</v>
      </c>
      <c r="I4845" t="s">
        <v>8882</v>
      </c>
      <c r="J4845" t="s">
        <v>88</v>
      </c>
      <c r="K4845" t="s">
        <v>513</v>
      </c>
      <c r="L4845">
        <v>1</v>
      </c>
      <c r="M4845">
        <v>0</v>
      </c>
      <c r="N4845">
        <v>0</v>
      </c>
      <c r="O4845">
        <v>1</v>
      </c>
      <c r="P4845">
        <v>1</v>
      </c>
      <c r="Q4845">
        <v>1</v>
      </c>
      <c r="R4845">
        <v>1</v>
      </c>
      <c r="S4845" t="s">
        <v>3579</v>
      </c>
    </row>
    <row r="4846" spans="1:20" x14ac:dyDescent="0.25">
      <c r="A4846" t="s">
        <v>3576</v>
      </c>
      <c r="B4846" t="s">
        <v>3577</v>
      </c>
      <c r="C4846" t="s">
        <v>3571</v>
      </c>
      <c r="D4846" t="s">
        <v>30</v>
      </c>
      <c r="E4846" t="s">
        <v>3578</v>
      </c>
      <c r="F4846" t="s">
        <v>2574</v>
      </c>
      <c r="G4846" t="s">
        <v>33</v>
      </c>
      <c r="H4846" t="s">
        <v>3500</v>
      </c>
      <c r="I4846" t="s">
        <v>96</v>
      </c>
      <c r="J4846" t="s">
        <v>42</v>
      </c>
      <c r="K4846" t="s">
        <v>122</v>
      </c>
      <c r="L4846">
        <v>1</v>
      </c>
      <c r="M4846">
        <v>1</v>
      </c>
      <c r="N4846">
        <v>0</v>
      </c>
      <c r="O4846">
        <v>1</v>
      </c>
      <c r="P4846">
        <v>1</v>
      </c>
      <c r="Q4846">
        <v>0</v>
      </c>
      <c r="R4846">
        <v>0</v>
      </c>
      <c r="S4846" t="s">
        <v>3579</v>
      </c>
    </row>
    <row r="4847" spans="1:20" x14ac:dyDescent="0.25">
      <c r="A4847" t="s">
        <v>3576</v>
      </c>
      <c r="B4847" t="s">
        <v>3577</v>
      </c>
      <c r="C4847" t="s">
        <v>6310</v>
      </c>
      <c r="D4847" t="s">
        <v>30</v>
      </c>
      <c r="E4847" t="s">
        <v>6311</v>
      </c>
      <c r="F4847" t="s">
        <v>5425</v>
      </c>
      <c r="G4847" t="s">
        <v>33</v>
      </c>
      <c r="H4847" t="s">
        <v>6312</v>
      </c>
      <c r="I4847" t="s">
        <v>6313</v>
      </c>
      <c r="J4847" t="s">
        <v>33</v>
      </c>
      <c r="K4847" t="s">
        <v>513</v>
      </c>
      <c r="L4847">
        <v>1</v>
      </c>
      <c r="M4847">
        <v>0</v>
      </c>
      <c r="N4847">
        <v>0</v>
      </c>
      <c r="O4847">
        <v>1</v>
      </c>
      <c r="P4847">
        <v>1</v>
      </c>
      <c r="Q4847">
        <v>1</v>
      </c>
      <c r="R4847">
        <v>1</v>
      </c>
      <c r="S4847" t="s">
        <v>3579</v>
      </c>
    </row>
    <row r="4848" spans="1:20" x14ac:dyDescent="0.25">
      <c r="A4848" t="s">
        <v>3576</v>
      </c>
      <c r="B4848" t="s">
        <v>3577</v>
      </c>
      <c r="C4848" t="s">
        <v>12775</v>
      </c>
      <c r="D4848" t="s">
        <v>30</v>
      </c>
      <c r="E4848" t="s">
        <v>12776</v>
      </c>
      <c r="F4848" t="s">
        <v>5324</v>
      </c>
      <c r="G4848" t="s">
        <v>219</v>
      </c>
      <c r="H4848" t="s">
        <v>12777</v>
      </c>
      <c r="I4848" t="s">
        <v>6178</v>
      </c>
      <c r="J4848" t="s">
        <v>2264</v>
      </c>
      <c r="K4848" t="s">
        <v>367</v>
      </c>
      <c r="L4848">
        <v>2</v>
      </c>
      <c r="M4848">
        <v>1</v>
      </c>
      <c r="N4848">
        <v>0</v>
      </c>
      <c r="O4848">
        <v>2</v>
      </c>
      <c r="P4848">
        <v>2</v>
      </c>
      <c r="Q4848">
        <v>1</v>
      </c>
      <c r="R4848">
        <v>1</v>
      </c>
      <c r="S4848" t="s">
        <v>3579</v>
      </c>
    </row>
    <row r="4849" spans="1:19" x14ac:dyDescent="0.25">
      <c r="A4849" t="s">
        <v>3576</v>
      </c>
      <c r="B4849" t="s">
        <v>3577</v>
      </c>
      <c r="C4849" t="s">
        <v>3653</v>
      </c>
      <c r="D4849" t="s">
        <v>30</v>
      </c>
      <c r="E4849" t="s">
        <v>2981</v>
      </c>
      <c r="F4849" t="s">
        <v>3654</v>
      </c>
      <c r="G4849" t="s">
        <v>129</v>
      </c>
      <c r="H4849" t="s">
        <v>3655</v>
      </c>
      <c r="I4849" t="s">
        <v>3656</v>
      </c>
      <c r="J4849" t="s">
        <v>129</v>
      </c>
      <c r="K4849" t="s">
        <v>88</v>
      </c>
      <c r="L4849">
        <v>1</v>
      </c>
      <c r="M4849">
        <v>0</v>
      </c>
      <c r="N4849">
        <v>0</v>
      </c>
      <c r="O4849">
        <v>1</v>
      </c>
      <c r="P4849">
        <v>1</v>
      </c>
      <c r="Q4849">
        <v>1</v>
      </c>
      <c r="R4849">
        <v>1</v>
      </c>
      <c r="S4849" t="s">
        <v>3579</v>
      </c>
    </row>
    <row r="4850" spans="1:19" x14ac:dyDescent="0.25">
      <c r="A4850" t="s">
        <v>3576</v>
      </c>
      <c r="B4850" t="s">
        <v>3577</v>
      </c>
      <c r="C4850" t="s">
        <v>14688</v>
      </c>
      <c r="D4850" t="s">
        <v>30</v>
      </c>
      <c r="E4850" t="s">
        <v>14689</v>
      </c>
      <c r="F4850" t="s">
        <v>4041</v>
      </c>
      <c r="G4850" t="s">
        <v>42</v>
      </c>
      <c r="H4850" t="s">
        <v>10862</v>
      </c>
      <c r="I4850" t="s">
        <v>3542</v>
      </c>
      <c r="J4850" t="s">
        <v>42</v>
      </c>
      <c r="K4850" t="s">
        <v>604</v>
      </c>
      <c r="L4850">
        <v>1</v>
      </c>
      <c r="M4850">
        <v>0</v>
      </c>
      <c r="N4850">
        <v>0</v>
      </c>
      <c r="O4850">
        <v>1</v>
      </c>
      <c r="P4850">
        <v>1</v>
      </c>
      <c r="Q4850">
        <v>1</v>
      </c>
      <c r="R4850">
        <v>1</v>
      </c>
      <c r="S4850" t="s">
        <v>3579</v>
      </c>
    </row>
    <row r="4851" spans="1:19" x14ac:dyDescent="0.25">
      <c r="A4851" t="s">
        <v>3576</v>
      </c>
      <c r="B4851" t="s">
        <v>3577</v>
      </c>
      <c r="C4851" t="s">
        <v>5356</v>
      </c>
      <c r="D4851" t="s">
        <v>30</v>
      </c>
      <c r="E4851" t="s">
        <v>5357</v>
      </c>
      <c r="F4851" t="s">
        <v>3534</v>
      </c>
      <c r="G4851" t="s">
        <v>42</v>
      </c>
      <c r="H4851" t="s">
        <v>5358</v>
      </c>
      <c r="I4851" t="s">
        <v>5359</v>
      </c>
      <c r="J4851" t="s">
        <v>42</v>
      </c>
      <c r="K4851" t="s">
        <v>60</v>
      </c>
      <c r="L4851">
        <v>1</v>
      </c>
      <c r="M4851">
        <v>0</v>
      </c>
      <c r="N4851">
        <v>0</v>
      </c>
      <c r="O4851">
        <v>1</v>
      </c>
      <c r="P4851">
        <v>1</v>
      </c>
      <c r="Q4851">
        <v>1</v>
      </c>
      <c r="R4851">
        <v>1</v>
      </c>
      <c r="S4851" t="s">
        <v>3579</v>
      </c>
    </row>
    <row r="4852" spans="1:19" x14ac:dyDescent="0.25">
      <c r="A4852" t="s">
        <v>3576</v>
      </c>
      <c r="B4852" t="s">
        <v>3577</v>
      </c>
      <c r="C4852" t="s">
        <v>10092</v>
      </c>
      <c r="D4852" t="s">
        <v>30</v>
      </c>
      <c r="E4852" s="1">
        <v>1.9999999999999999E-57</v>
      </c>
      <c r="F4852" t="s">
        <v>10098</v>
      </c>
      <c r="G4852" t="s">
        <v>42</v>
      </c>
      <c r="H4852" t="s">
        <v>10099</v>
      </c>
      <c r="I4852" t="s">
        <v>2993</v>
      </c>
      <c r="J4852" t="s">
        <v>42</v>
      </c>
      <c r="K4852" t="s">
        <v>88</v>
      </c>
      <c r="L4852">
        <v>1</v>
      </c>
      <c r="M4852">
        <v>1</v>
      </c>
      <c r="N4852">
        <v>1</v>
      </c>
      <c r="O4852">
        <v>2</v>
      </c>
      <c r="P4852">
        <v>2</v>
      </c>
      <c r="Q4852">
        <v>1</v>
      </c>
      <c r="R4852">
        <v>1</v>
      </c>
      <c r="S4852" t="s">
        <v>3579</v>
      </c>
    </row>
    <row r="4853" spans="1:19" x14ac:dyDescent="0.25">
      <c r="A4853" t="s">
        <v>3576</v>
      </c>
      <c r="B4853" t="s">
        <v>3577</v>
      </c>
      <c r="C4853" t="s">
        <v>10652</v>
      </c>
      <c r="D4853" t="s">
        <v>30</v>
      </c>
      <c r="E4853" s="1">
        <v>5.0000000000000002E-55</v>
      </c>
      <c r="F4853" t="s">
        <v>10653</v>
      </c>
      <c r="G4853" t="s">
        <v>97</v>
      </c>
      <c r="H4853" t="s">
        <v>4659</v>
      </c>
      <c r="I4853" t="s">
        <v>10654</v>
      </c>
      <c r="J4853" t="s">
        <v>97</v>
      </c>
      <c r="K4853" t="s">
        <v>604</v>
      </c>
      <c r="L4853">
        <v>1</v>
      </c>
      <c r="M4853">
        <v>0</v>
      </c>
      <c r="N4853">
        <v>0</v>
      </c>
      <c r="O4853">
        <v>1</v>
      </c>
      <c r="P4853">
        <v>1</v>
      </c>
      <c r="Q4853">
        <v>1</v>
      </c>
      <c r="R4853">
        <v>1</v>
      </c>
      <c r="S4853" t="s">
        <v>3579</v>
      </c>
    </row>
    <row r="4854" spans="1:19" x14ac:dyDescent="0.25">
      <c r="A4854" t="s">
        <v>3576</v>
      </c>
      <c r="B4854" t="s">
        <v>3577</v>
      </c>
      <c r="C4854" t="s">
        <v>11689</v>
      </c>
      <c r="D4854" t="s">
        <v>30</v>
      </c>
      <c r="E4854" t="s">
        <v>6498</v>
      </c>
      <c r="F4854" t="s">
        <v>10987</v>
      </c>
      <c r="G4854" t="s">
        <v>42</v>
      </c>
      <c r="H4854" t="s">
        <v>11690</v>
      </c>
      <c r="I4854" t="s">
        <v>6499</v>
      </c>
      <c r="J4854" t="s">
        <v>42</v>
      </c>
      <c r="K4854" t="s">
        <v>604</v>
      </c>
      <c r="L4854">
        <v>1</v>
      </c>
      <c r="M4854">
        <v>0</v>
      </c>
      <c r="N4854">
        <v>0</v>
      </c>
      <c r="O4854">
        <v>1</v>
      </c>
      <c r="P4854">
        <v>1</v>
      </c>
      <c r="Q4854">
        <v>1</v>
      </c>
      <c r="R4854">
        <v>1</v>
      </c>
      <c r="S4854" t="s">
        <v>3579</v>
      </c>
    </row>
    <row r="4855" spans="1:19" x14ac:dyDescent="0.25">
      <c r="A4855" t="s">
        <v>3576</v>
      </c>
      <c r="B4855" t="s">
        <v>3577</v>
      </c>
      <c r="C4855" t="s">
        <v>12963</v>
      </c>
      <c r="D4855" t="s">
        <v>30</v>
      </c>
      <c r="E4855" s="1">
        <v>8.0000000000000001E-52</v>
      </c>
      <c r="F4855" t="s">
        <v>7609</v>
      </c>
      <c r="G4855" t="s">
        <v>178</v>
      </c>
      <c r="H4855" t="s">
        <v>12964</v>
      </c>
      <c r="I4855" t="s">
        <v>1021</v>
      </c>
      <c r="J4855" t="s">
        <v>178</v>
      </c>
      <c r="K4855" t="s">
        <v>604</v>
      </c>
      <c r="L4855">
        <v>1</v>
      </c>
      <c r="M4855">
        <v>0</v>
      </c>
      <c r="N4855">
        <v>0</v>
      </c>
      <c r="O4855">
        <v>1</v>
      </c>
      <c r="P4855">
        <v>1</v>
      </c>
      <c r="Q4855">
        <v>1</v>
      </c>
      <c r="R4855">
        <v>1</v>
      </c>
      <c r="S4855" t="s">
        <v>3579</v>
      </c>
    </row>
    <row r="4856" spans="1:19" x14ac:dyDescent="0.25">
      <c r="A4856" t="s">
        <v>3576</v>
      </c>
      <c r="B4856" t="s">
        <v>3577</v>
      </c>
      <c r="C4856" t="s">
        <v>12358</v>
      </c>
      <c r="D4856" t="s">
        <v>30</v>
      </c>
      <c r="E4856" t="s">
        <v>12348</v>
      </c>
      <c r="F4856" t="s">
        <v>1009</v>
      </c>
      <c r="G4856" t="s">
        <v>42</v>
      </c>
      <c r="H4856" t="s">
        <v>12058</v>
      </c>
      <c r="I4856" t="s">
        <v>7012</v>
      </c>
      <c r="J4856" t="s">
        <v>42</v>
      </c>
      <c r="K4856" t="s">
        <v>60</v>
      </c>
      <c r="L4856">
        <v>1</v>
      </c>
      <c r="M4856">
        <v>0</v>
      </c>
      <c r="N4856">
        <v>0</v>
      </c>
      <c r="O4856">
        <v>1</v>
      </c>
      <c r="P4856">
        <v>1</v>
      </c>
      <c r="Q4856">
        <v>1</v>
      </c>
      <c r="R4856">
        <v>1</v>
      </c>
      <c r="S4856" t="s">
        <v>3579</v>
      </c>
    </row>
    <row r="4857" spans="1:19" x14ac:dyDescent="0.25">
      <c r="A4857" t="s">
        <v>3576</v>
      </c>
      <c r="B4857" t="s">
        <v>3577</v>
      </c>
      <c r="C4857" t="s">
        <v>4318</v>
      </c>
      <c r="D4857" t="s">
        <v>30</v>
      </c>
      <c r="E4857" t="s">
        <v>2716</v>
      </c>
      <c r="F4857" t="s">
        <v>4319</v>
      </c>
      <c r="G4857" t="s">
        <v>42</v>
      </c>
      <c r="H4857" t="s">
        <v>4320</v>
      </c>
      <c r="I4857" t="s">
        <v>4321</v>
      </c>
      <c r="J4857" t="s">
        <v>42</v>
      </c>
      <c r="K4857" t="s">
        <v>361</v>
      </c>
      <c r="L4857">
        <v>1</v>
      </c>
      <c r="M4857">
        <v>1</v>
      </c>
      <c r="N4857">
        <v>0</v>
      </c>
      <c r="O4857">
        <v>1</v>
      </c>
      <c r="P4857">
        <v>1</v>
      </c>
      <c r="Q4857">
        <v>1</v>
      </c>
      <c r="R4857">
        <v>1</v>
      </c>
      <c r="S4857" t="s">
        <v>3579</v>
      </c>
    </row>
    <row r="4858" spans="1:19" x14ac:dyDescent="0.25">
      <c r="A4858" t="s">
        <v>3576</v>
      </c>
      <c r="B4858" t="s">
        <v>3577</v>
      </c>
      <c r="C4858" t="s">
        <v>12609</v>
      </c>
      <c r="D4858" t="s">
        <v>30</v>
      </c>
      <c r="E4858" t="s">
        <v>11181</v>
      </c>
      <c r="F4858" t="s">
        <v>12610</v>
      </c>
      <c r="G4858" t="s">
        <v>42</v>
      </c>
      <c r="H4858" t="s">
        <v>12611</v>
      </c>
      <c r="I4858" t="s">
        <v>11451</v>
      </c>
      <c r="J4858" t="s">
        <v>42</v>
      </c>
      <c r="K4858" t="s">
        <v>361</v>
      </c>
      <c r="L4858">
        <v>1</v>
      </c>
      <c r="M4858">
        <v>1</v>
      </c>
      <c r="N4858">
        <v>1</v>
      </c>
      <c r="O4858">
        <v>2</v>
      </c>
      <c r="P4858">
        <v>2</v>
      </c>
      <c r="Q4858">
        <v>2</v>
      </c>
      <c r="R4858">
        <v>2</v>
      </c>
      <c r="S4858" t="s">
        <v>3579</v>
      </c>
    </row>
    <row r="4859" spans="1:19" x14ac:dyDescent="0.25">
      <c r="A4859" t="s">
        <v>3576</v>
      </c>
      <c r="B4859" t="s">
        <v>3577</v>
      </c>
      <c r="C4859" t="s">
        <v>12410</v>
      </c>
      <c r="D4859" t="s">
        <v>30</v>
      </c>
      <c r="E4859" s="1">
        <v>2.0000000000000001E-53</v>
      </c>
      <c r="F4859" t="s">
        <v>7149</v>
      </c>
      <c r="G4859" t="s">
        <v>42</v>
      </c>
      <c r="H4859" t="s">
        <v>6889</v>
      </c>
      <c r="I4859" t="s">
        <v>452</v>
      </c>
      <c r="J4859" t="s">
        <v>42</v>
      </c>
      <c r="K4859" t="s">
        <v>361</v>
      </c>
      <c r="L4859">
        <v>2</v>
      </c>
      <c r="M4859">
        <v>0</v>
      </c>
      <c r="N4859">
        <v>0</v>
      </c>
      <c r="O4859">
        <v>2</v>
      </c>
      <c r="P4859">
        <v>2</v>
      </c>
      <c r="Q4859">
        <v>2</v>
      </c>
      <c r="R4859">
        <v>2</v>
      </c>
      <c r="S4859" t="s">
        <v>3579</v>
      </c>
    </row>
    <row r="4860" spans="1:19" x14ac:dyDescent="0.25">
      <c r="A4860" t="s">
        <v>3576</v>
      </c>
      <c r="B4860" t="s">
        <v>3577</v>
      </c>
      <c r="C4860" t="s">
        <v>10474</v>
      </c>
      <c r="D4860" t="s">
        <v>30</v>
      </c>
      <c r="E4860" t="s">
        <v>7191</v>
      </c>
      <c r="F4860" t="s">
        <v>7192</v>
      </c>
      <c r="G4860" t="s">
        <v>1428</v>
      </c>
      <c r="H4860" t="s">
        <v>7191</v>
      </c>
      <c r="I4860" t="s">
        <v>7192</v>
      </c>
      <c r="J4860" t="s">
        <v>1428</v>
      </c>
      <c r="K4860" t="s">
        <v>60</v>
      </c>
      <c r="L4860">
        <v>2</v>
      </c>
      <c r="M4860">
        <v>0</v>
      </c>
      <c r="N4860">
        <v>0</v>
      </c>
      <c r="O4860">
        <v>2</v>
      </c>
      <c r="P4860">
        <v>2</v>
      </c>
      <c r="Q4860">
        <v>1</v>
      </c>
      <c r="R4860">
        <v>1</v>
      </c>
      <c r="S4860" t="s">
        <v>3579</v>
      </c>
    </row>
    <row r="4861" spans="1:19" x14ac:dyDescent="0.25">
      <c r="A4861" t="s">
        <v>3576</v>
      </c>
      <c r="B4861" t="s">
        <v>3577</v>
      </c>
      <c r="C4861" t="s">
        <v>13687</v>
      </c>
      <c r="D4861" t="s">
        <v>30</v>
      </c>
      <c r="E4861" t="s">
        <v>13688</v>
      </c>
      <c r="F4861" t="s">
        <v>13689</v>
      </c>
      <c r="G4861" t="s">
        <v>42</v>
      </c>
      <c r="H4861" t="s">
        <v>13690</v>
      </c>
      <c r="I4861" t="s">
        <v>8592</v>
      </c>
      <c r="J4861" t="s">
        <v>42</v>
      </c>
      <c r="K4861" t="s">
        <v>692</v>
      </c>
      <c r="L4861">
        <v>1</v>
      </c>
      <c r="M4861">
        <v>0</v>
      </c>
      <c r="N4861">
        <v>0</v>
      </c>
      <c r="O4861">
        <v>1</v>
      </c>
      <c r="P4861">
        <v>1</v>
      </c>
      <c r="Q4861">
        <v>1</v>
      </c>
      <c r="R4861">
        <v>1</v>
      </c>
      <c r="S4861" t="s">
        <v>3579</v>
      </c>
    </row>
    <row r="4862" spans="1:19" x14ac:dyDescent="0.25">
      <c r="A4862" t="s">
        <v>1839</v>
      </c>
      <c r="B4862" t="s">
        <v>1840</v>
      </c>
      <c r="C4862" t="s">
        <v>1834</v>
      </c>
      <c r="D4862" t="s">
        <v>30</v>
      </c>
      <c r="E4862" t="s">
        <v>1841</v>
      </c>
      <c r="F4862" t="s">
        <v>1842</v>
      </c>
      <c r="G4862" t="s">
        <v>975</v>
      </c>
      <c r="H4862" t="s">
        <v>1843</v>
      </c>
      <c r="I4862" t="s">
        <v>1844</v>
      </c>
      <c r="J4862" t="s">
        <v>975</v>
      </c>
      <c r="K4862" t="s">
        <v>88</v>
      </c>
      <c r="L4862">
        <v>1</v>
      </c>
      <c r="M4862">
        <v>0</v>
      </c>
      <c r="N4862">
        <v>0</v>
      </c>
      <c r="O4862">
        <v>1</v>
      </c>
      <c r="P4862">
        <v>1</v>
      </c>
      <c r="Q4862">
        <v>1</v>
      </c>
      <c r="R4862">
        <v>1</v>
      </c>
      <c r="S4862" t="s">
        <v>1839</v>
      </c>
    </row>
    <row r="4863" spans="1:19" x14ac:dyDescent="0.25">
      <c r="A4863" t="s">
        <v>2213</v>
      </c>
      <c r="B4863" t="s">
        <v>2214</v>
      </c>
      <c r="C4863" t="s">
        <v>2195</v>
      </c>
      <c r="D4863" t="s">
        <v>30</v>
      </c>
      <c r="E4863" t="s">
        <v>2215</v>
      </c>
      <c r="F4863" t="s">
        <v>2152</v>
      </c>
      <c r="G4863" t="s">
        <v>42</v>
      </c>
      <c r="H4863" t="s">
        <v>2216</v>
      </c>
      <c r="I4863" t="s">
        <v>2217</v>
      </c>
      <c r="J4863" t="s">
        <v>42</v>
      </c>
      <c r="K4863" t="s">
        <v>513</v>
      </c>
      <c r="L4863">
        <v>1</v>
      </c>
      <c r="M4863">
        <v>0</v>
      </c>
      <c r="N4863">
        <v>0</v>
      </c>
      <c r="O4863">
        <v>1</v>
      </c>
      <c r="P4863">
        <v>1</v>
      </c>
      <c r="Q4863">
        <v>1</v>
      </c>
      <c r="R4863">
        <v>1</v>
      </c>
      <c r="S4863" t="s">
        <v>2218</v>
      </c>
    </row>
    <row r="4864" spans="1:19" x14ac:dyDescent="0.25">
      <c r="A4864" t="s">
        <v>4127</v>
      </c>
      <c r="B4864" t="s">
        <v>4128</v>
      </c>
      <c r="C4864" t="s">
        <v>4129</v>
      </c>
      <c r="D4864" t="s">
        <v>30</v>
      </c>
      <c r="E4864" t="s">
        <v>4130</v>
      </c>
      <c r="F4864" t="s">
        <v>4131</v>
      </c>
      <c r="G4864" t="s">
        <v>613</v>
      </c>
      <c r="H4864" t="s">
        <v>4132</v>
      </c>
      <c r="I4864" t="s">
        <v>523</v>
      </c>
      <c r="J4864" t="s">
        <v>613</v>
      </c>
      <c r="K4864" t="s">
        <v>692</v>
      </c>
      <c r="L4864">
        <v>1</v>
      </c>
      <c r="M4864">
        <v>0</v>
      </c>
      <c r="N4864">
        <v>0</v>
      </c>
      <c r="O4864">
        <v>1</v>
      </c>
      <c r="P4864">
        <v>1</v>
      </c>
      <c r="Q4864">
        <v>1</v>
      </c>
      <c r="R4864">
        <v>1</v>
      </c>
      <c r="S4864" t="s">
        <v>4133</v>
      </c>
    </row>
    <row r="4865" spans="1:19" x14ac:dyDescent="0.25">
      <c r="A4865" t="s">
        <v>1648</v>
      </c>
      <c r="B4865" t="s">
        <v>1649</v>
      </c>
      <c r="C4865" t="s">
        <v>12584</v>
      </c>
      <c r="D4865" t="s">
        <v>30</v>
      </c>
      <c r="E4865" s="1">
        <v>6E-9</v>
      </c>
      <c r="F4865" t="s">
        <v>1096</v>
      </c>
      <c r="G4865" t="s">
        <v>594</v>
      </c>
      <c r="H4865" t="s">
        <v>712</v>
      </c>
      <c r="I4865" t="s">
        <v>2711</v>
      </c>
      <c r="J4865" t="s">
        <v>594</v>
      </c>
      <c r="K4865" t="s">
        <v>628</v>
      </c>
      <c r="L4865">
        <v>1</v>
      </c>
      <c r="M4865">
        <v>0</v>
      </c>
      <c r="N4865">
        <v>0</v>
      </c>
      <c r="O4865">
        <v>1</v>
      </c>
      <c r="P4865">
        <v>1</v>
      </c>
      <c r="Q4865">
        <v>1</v>
      </c>
      <c r="R4865">
        <v>1</v>
      </c>
      <c r="S4865" t="s">
        <v>1653</v>
      </c>
    </row>
    <row r="4866" spans="1:19" x14ac:dyDescent="0.25">
      <c r="A4866" t="s">
        <v>1648</v>
      </c>
      <c r="B4866" t="s">
        <v>1649</v>
      </c>
      <c r="C4866" t="s">
        <v>4823</v>
      </c>
      <c r="D4866" t="s">
        <v>30</v>
      </c>
      <c r="E4866" t="s">
        <v>4824</v>
      </c>
      <c r="F4866" t="s">
        <v>2274</v>
      </c>
      <c r="G4866" t="s">
        <v>2264</v>
      </c>
      <c r="H4866" t="s">
        <v>1550</v>
      </c>
      <c r="I4866" t="s">
        <v>2506</v>
      </c>
      <c r="J4866" t="s">
        <v>2264</v>
      </c>
      <c r="K4866" t="s">
        <v>122</v>
      </c>
      <c r="L4866">
        <v>1</v>
      </c>
      <c r="M4866">
        <v>0</v>
      </c>
      <c r="N4866">
        <v>0</v>
      </c>
      <c r="O4866">
        <v>1</v>
      </c>
      <c r="P4866">
        <v>1</v>
      </c>
      <c r="Q4866">
        <v>1</v>
      </c>
      <c r="R4866">
        <v>1</v>
      </c>
      <c r="S4866" t="s">
        <v>1653</v>
      </c>
    </row>
    <row r="4867" spans="1:19" x14ac:dyDescent="0.25">
      <c r="A4867" t="s">
        <v>1648</v>
      </c>
      <c r="B4867" t="s">
        <v>1649</v>
      </c>
      <c r="C4867" t="s">
        <v>1646</v>
      </c>
      <c r="D4867" t="s">
        <v>30</v>
      </c>
      <c r="E4867" t="s">
        <v>1650</v>
      </c>
      <c r="F4867" t="s">
        <v>1651</v>
      </c>
      <c r="G4867" t="s">
        <v>97</v>
      </c>
      <c r="H4867" t="s">
        <v>1652</v>
      </c>
      <c r="I4867" t="s">
        <v>1160</v>
      </c>
      <c r="J4867" t="s">
        <v>97</v>
      </c>
      <c r="K4867" t="s">
        <v>628</v>
      </c>
      <c r="L4867">
        <v>1</v>
      </c>
      <c r="M4867">
        <v>0</v>
      </c>
      <c r="N4867">
        <v>0</v>
      </c>
      <c r="O4867">
        <v>1</v>
      </c>
      <c r="P4867">
        <v>1</v>
      </c>
      <c r="Q4867">
        <v>1</v>
      </c>
      <c r="R4867">
        <v>1</v>
      </c>
      <c r="S4867" t="s">
        <v>1653</v>
      </c>
    </row>
    <row r="4868" spans="1:19" x14ac:dyDescent="0.25">
      <c r="A4868" t="s">
        <v>12981</v>
      </c>
      <c r="B4868" t="s">
        <v>12982</v>
      </c>
      <c r="C4868" t="s">
        <v>12983</v>
      </c>
      <c r="D4868" t="s">
        <v>30</v>
      </c>
      <c r="E4868" t="s">
        <v>4111</v>
      </c>
      <c r="F4868" t="s">
        <v>834</v>
      </c>
      <c r="G4868" t="s">
        <v>1328</v>
      </c>
      <c r="H4868" t="s">
        <v>12984</v>
      </c>
      <c r="I4868" t="s">
        <v>1880</v>
      </c>
      <c r="J4868" t="s">
        <v>1328</v>
      </c>
      <c r="K4868" t="s">
        <v>513</v>
      </c>
      <c r="L4868">
        <v>1</v>
      </c>
      <c r="M4868">
        <v>0</v>
      </c>
      <c r="N4868">
        <v>0</v>
      </c>
      <c r="O4868">
        <v>1</v>
      </c>
      <c r="P4868">
        <v>1</v>
      </c>
      <c r="Q4868">
        <v>1</v>
      </c>
      <c r="R4868">
        <v>1</v>
      </c>
      <c r="S4868" t="s">
        <v>12985</v>
      </c>
    </row>
    <row r="4869" spans="1:19" x14ac:dyDescent="0.25">
      <c r="A4869" t="s">
        <v>8602</v>
      </c>
      <c r="B4869" t="s">
        <v>8603</v>
      </c>
      <c r="C4869" t="s">
        <v>8604</v>
      </c>
      <c r="D4869" t="s">
        <v>30</v>
      </c>
      <c r="E4869" t="s">
        <v>8605</v>
      </c>
      <c r="F4869" t="s">
        <v>8606</v>
      </c>
      <c r="G4869" t="s">
        <v>462</v>
      </c>
      <c r="H4869" t="s">
        <v>8607</v>
      </c>
      <c r="I4869" t="s">
        <v>8608</v>
      </c>
      <c r="J4869" t="s">
        <v>462</v>
      </c>
      <c r="K4869" t="s">
        <v>385</v>
      </c>
      <c r="L4869">
        <v>1</v>
      </c>
      <c r="M4869">
        <v>0</v>
      </c>
      <c r="N4869">
        <v>0</v>
      </c>
      <c r="O4869">
        <v>1</v>
      </c>
      <c r="P4869">
        <v>1</v>
      </c>
      <c r="Q4869">
        <v>1</v>
      </c>
      <c r="R4869">
        <v>1</v>
      </c>
      <c r="S4869" t="s">
        <v>8609</v>
      </c>
    </row>
    <row r="4870" spans="1:19" x14ac:dyDescent="0.25">
      <c r="A4870" t="s">
        <v>10923</v>
      </c>
      <c r="B4870" t="s">
        <v>10924</v>
      </c>
      <c r="C4870" t="s">
        <v>10915</v>
      </c>
      <c r="D4870" t="s">
        <v>30</v>
      </c>
      <c r="E4870" t="s">
        <v>5100</v>
      </c>
      <c r="F4870" t="s">
        <v>1773</v>
      </c>
      <c r="G4870" t="s">
        <v>42</v>
      </c>
      <c r="H4870" t="s">
        <v>129</v>
      </c>
      <c r="I4870" t="s">
        <v>3281</v>
      </c>
      <c r="J4870" t="s">
        <v>42</v>
      </c>
      <c r="K4870" t="s">
        <v>459</v>
      </c>
      <c r="L4870">
        <v>3</v>
      </c>
      <c r="M4870">
        <v>1</v>
      </c>
      <c r="N4870">
        <v>0</v>
      </c>
      <c r="O4870">
        <v>3</v>
      </c>
      <c r="P4870">
        <v>3</v>
      </c>
      <c r="Q4870">
        <v>0</v>
      </c>
      <c r="R4870">
        <v>0</v>
      </c>
      <c r="S4870" t="s">
        <v>10925</v>
      </c>
    </row>
    <row r="4871" spans="1:19" x14ac:dyDescent="0.25">
      <c r="A4871" t="s">
        <v>12395</v>
      </c>
      <c r="B4871" t="s">
        <v>12396</v>
      </c>
      <c r="C4871" t="s">
        <v>12393</v>
      </c>
      <c r="D4871" t="s">
        <v>30</v>
      </c>
      <c r="E4871" t="s">
        <v>12397</v>
      </c>
      <c r="F4871" t="s">
        <v>12398</v>
      </c>
      <c r="G4871" t="s">
        <v>4094</v>
      </c>
      <c r="H4871" t="s">
        <v>12397</v>
      </c>
      <c r="I4871" t="s">
        <v>12398</v>
      </c>
      <c r="J4871" t="s">
        <v>4094</v>
      </c>
      <c r="K4871" t="s">
        <v>114</v>
      </c>
      <c r="L4871">
        <v>3</v>
      </c>
      <c r="M4871">
        <v>1</v>
      </c>
      <c r="N4871">
        <v>1</v>
      </c>
      <c r="O4871">
        <v>4</v>
      </c>
      <c r="P4871">
        <v>4</v>
      </c>
      <c r="Q4871">
        <v>1</v>
      </c>
      <c r="R4871">
        <v>1</v>
      </c>
      <c r="S4871" t="s">
        <v>12399</v>
      </c>
    </row>
    <row r="4872" spans="1:19" x14ac:dyDescent="0.25">
      <c r="A4872" t="s">
        <v>805</v>
      </c>
      <c r="B4872" t="s">
        <v>806</v>
      </c>
      <c r="C4872" t="s">
        <v>8945</v>
      </c>
      <c r="D4872" t="s">
        <v>30</v>
      </c>
      <c r="E4872" t="s">
        <v>8946</v>
      </c>
      <c r="F4872" t="s">
        <v>2477</v>
      </c>
      <c r="G4872" t="s">
        <v>5509</v>
      </c>
      <c r="H4872" t="s">
        <v>3552</v>
      </c>
      <c r="I4872" t="s">
        <v>2274</v>
      </c>
      <c r="J4872" t="s">
        <v>60</v>
      </c>
      <c r="K4872" t="s">
        <v>1970</v>
      </c>
      <c r="L4872">
        <v>7</v>
      </c>
      <c r="M4872">
        <v>1</v>
      </c>
      <c r="N4872">
        <v>0</v>
      </c>
      <c r="O4872">
        <v>8</v>
      </c>
      <c r="P4872">
        <v>8</v>
      </c>
      <c r="Q4872">
        <v>0</v>
      </c>
      <c r="R4872">
        <v>0</v>
      </c>
      <c r="S4872" t="s">
        <v>811</v>
      </c>
    </row>
    <row r="4873" spans="1:19" x14ac:dyDescent="0.25">
      <c r="A4873" t="s">
        <v>805</v>
      </c>
      <c r="B4873" t="s">
        <v>806</v>
      </c>
      <c r="C4873" t="s">
        <v>2034</v>
      </c>
      <c r="D4873" t="s">
        <v>30</v>
      </c>
      <c r="E4873" t="s">
        <v>2035</v>
      </c>
      <c r="F4873" t="s">
        <v>2036</v>
      </c>
      <c r="G4873" t="s">
        <v>2037</v>
      </c>
      <c r="H4873" s="1">
        <v>5.9999999999999998E-21</v>
      </c>
      <c r="I4873" t="s">
        <v>1136</v>
      </c>
      <c r="J4873" t="s">
        <v>1331</v>
      </c>
      <c r="K4873" t="s">
        <v>2038</v>
      </c>
      <c r="L4873">
        <v>17</v>
      </c>
      <c r="M4873">
        <v>0</v>
      </c>
      <c r="N4873">
        <v>0</v>
      </c>
      <c r="O4873">
        <v>17</v>
      </c>
      <c r="P4873">
        <v>17</v>
      </c>
      <c r="Q4873">
        <v>16</v>
      </c>
      <c r="R4873">
        <v>16</v>
      </c>
      <c r="S4873" t="s">
        <v>811</v>
      </c>
    </row>
    <row r="4874" spans="1:19" x14ac:dyDescent="0.25">
      <c r="A4874" t="s">
        <v>805</v>
      </c>
      <c r="B4874" t="s">
        <v>806</v>
      </c>
      <c r="C4874" t="s">
        <v>9569</v>
      </c>
      <c r="D4874" t="s">
        <v>30</v>
      </c>
      <c r="E4874" t="s">
        <v>9571</v>
      </c>
      <c r="F4874" t="s">
        <v>3931</v>
      </c>
      <c r="G4874" t="s">
        <v>3485</v>
      </c>
      <c r="H4874" t="s">
        <v>9572</v>
      </c>
      <c r="I4874" t="s">
        <v>1682</v>
      </c>
      <c r="J4874" t="s">
        <v>604</v>
      </c>
      <c r="K4874" t="s">
        <v>2257</v>
      </c>
      <c r="L4874">
        <v>4</v>
      </c>
      <c r="M4874">
        <v>0</v>
      </c>
      <c r="N4874">
        <v>0</v>
      </c>
      <c r="O4874">
        <v>4</v>
      </c>
      <c r="P4874">
        <v>4</v>
      </c>
      <c r="Q4874">
        <v>4</v>
      </c>
      <c r="R4874">
        <v>4</v>
      </c>
      <c r="S4874" t="s">
        <v>811</v>
      </c>
    </row>
    <row r="4875" spans="1:19" x14ac:dyDescent="0.25">
      <c r="A4875" t="s">
        <v>805</v>
      </c>
      <c r="B4875" t="s">
        <v>806</v>
      </c>
      <c r="C4875" t="s">
        <v>770</v>
      </c>
      <c r="D4875" t="s">
        <v>30</v>
      </c>
      <c r="E4875" t="s">
        <v>807</v>
      </c>
      <c r="F4875" t="s">
        <v>215</v>
      </c>
      <c r="G4875" t="s">
        <v>808</v>
      </c>
      <c r="H4875" t="s">
        <v>809</v>
      </c>
      <c r="I4875" t="s">
        <v>810</v>
      </c>
      <c r="J4875" t="s">
        <v>594</v>
      </c>
      <c r="K4875" t="s">
        <v>351</v>
      </c>
      <c r="L4875">
        <v>6</v>
      </c>
      <c r="M4875">
        <v>1</v>
      </c>
      <c r="N4875">
        <v>0</v>
      </c>
      <c r="O4875">
        <v>6</v>
      </c>
      <c r="P4875">
        <v>6</v>
      </c>
      <c r="Q4875">
        <v>0</v>
      </c>
      <c r="R4875">
        <v>0</v>
      </c>
      <c r="S4875" t="s">
        <v>811</v>
      </c>
    </row>
    <row r="4876" spans="1:19" x14ac:dyDescent="0.25">
      <c r="A4876" t="s">
        <v>805</v>
      </c>
      <c r="B4876" t="s">
        <v>806</v>
      </c>
      <c r="C4876" t="s">
        <v>9244</v>
      </c>
      <c r="D4876" t="s">
        <v>30</v>
      </c>
      <c r="E4876" t="s">
        <v>6045</v>
      </c>
      <c r="F4876" t="s">
        <v>1992</v>
      </c>
      <c r="G4876" t="s">
        <v>2457</v>
      </c>
      <c r="H4876" t="s">
        <v>9245</v>
      </c>
      <c r="I4876" t="s">
        <v>2605</v>
      </c>
      <c r="J4876" t="s">
        <v>129</v>
      </c>
      <c r="K4876" t="s">
        <v>1915</v>
      </c>
      <c r="L4876">
        <v>4</v>
      </c>
      <c r="M4876">
        <v>2</v>
      </c>
      <c r="N4876">
        <v>0</v>
      </c>
      <c r="O4876">
        <v>4</v>
      </c>
      <c r="P4876">
        <v>4</v>
      </c>
      <c r="Q4876">
        <v>2</v>
      </c>
      <c r="R4876">
        <v>2</v>
      </c>
      <c r="S4876" t="s">
        <v>811</v>
      </c>
    </row>
    <row r="4877" spans="1:19" x14ac:dyDescent="0.25">
      <c r="A4877" t="s">
        <v>805</v>
      </c>
      <c r="B4877" t="s">
        <v>806</v>
      </c>
      <c r="C4877" t="s">
        <v>3953</v>
      </c>
      <c r="D4877" t="s">
        <v>30</v>
      </c>
      <c r="E4877" t="s">
        <v>3957</v>
      </c>
      <c r="F4877" t="s">
        <v>3958</v>
      </c>
      <c r="G4877" t="s">
        <v>369</v>
      </c>
      <c r="H4877" t="s">
        <v>2151</v>
      </c>
      <c r="I4877" t="s">
        <v>2581</v>
      </c>
      <c r="J4877" t="s">
        <v>594</v>
      </c>
      <c r="K4877" t="s">
        <v>3291</v>
      </c>
      <c r="L4877">
        <v>8</v>
      </c>
      <c r="M4877">
        <v>1</v>
      </c>
      <c r="N4877">
        <v>0</v>
      </c>
      <c r="O4877">
        <v>8</v>
      </c>
      <c r="P4877">
        <v>8</v>
      </c>
      <c r="Q4877">
        <v>1</v>
      </c>
      <c r="R4877">
        <v>1</v>
      </c>
      <c r="S4877" t="s">
        <v>811</v>
      </c>
    </row>
    <row r="4878" spans="1:19" x14ac:dyDescent="0.25">
      <c r="A4878" t="s">
        <v>805</v>
      </c>
      <c r="B4878" t="s">
        <v>806</v>
      </c>
      <c r="C4878" t="s">
        <v>1305</v>
      </c>
      <c r="D4878" t="s">
        <v>30</v>
      </c>
      <c r="E4878" t="s">
        <v>1306</v>
      </c>
      <c r="F4878" t="s">
        <v>1307</v>
      </c>
      <c r="G4878" t="s">
        <v>1151</v>
      </c>
      <c r="H4878" t="s">
        <v>1308</v>
      </c>
      <c r="I4878" t="s">
        <v>1267</v>
      </c>
      <c r="J4878" t="s">
        <v>33</v>
      </c>
      <c r="K4878" t="s">
        <v>1309</v>
      </c>
      <c r="L4878">
        <v>8</v>
      </c>
      <c r="M4878">
        <v>1</v>
      </c>
      <c r="N4878">
        <v>1</v>
      </c>
      <c r="O4878">
        <v>9</v>
      </c>
      <c r="P4878">
        <v>9</v>
      </c>
      <c r="Q4878">
        <v>5</v>
      </c>
      <c r="R4878">
        <v>5</v>
      </c>
      <c r="S4878" t="s">
        <v>811</v>
      </c>
    </row>
    <row r="4879" spans="1:19" x14ac:dyDescent="0.25">
      <c r="A4879" t="s">
        <v>805</v>
      </c>
      <c r="B4879" t="s">
        <v>806</v>
      </c>
      <c r="C4879" t="s">
        <v>2240</v>
      </c>
      <c r="D4879" t="s">
        <v>30</v>
      </c>
      <c r="E4879">
        <v>0</v>
      </c>
      <c r="F4879" t="s">
        <v>2241</v>
      </c>
      <c r="G4879" t="s">
        <v>2242</v>
      </c>
      <c r="H4879" t="s">
        <v>2243</v>
      </c>
      <c r="I4879" t="s">
        <v>2244</v>
      </c>
      <c r="J4879" t="s">
        <v>216</v>
      </c>
      <c r="K4879" t="s">
        <v>311</v>
      </c>
      <c r="L4879">
        <v>23</v>
      </c>
      <c r="M4879">
        <v>0</v>
      </c>
      <c r="N4879">
        <v>0</v>
      </c>
      <c r="O4879">
        <v>23</v>
      </c>
      <c r="P4879">
        <v>23</v>
      </c>
      <c r="Q4879">
        <v>20</v>
      </c>
      <c r="R4879">
        <v>20</v>
      </c>
      <c r="S4879" t="s">
        <v>811</v>
      </c>
    </row>
    <row r="4880" spans="1:19" x14ac:dyDescent="0.25">
      <c r="A4880" t="s">
        <v>805</v>
      </c>
      <c r="B4880" t="s">
        <v>806</v>
      </c>
      <c r="C4880" t="s">
        <v>5094</v>
      </c>
      <c r="D4880" t="s">
        <v>30</v>
      </c>
      <c r="E4880" t="s">
        <v>5095</v>
      </c>
      <c r="F4880" t="s">
        <v>5096</v>
      </c>
      <c r="G4880" t="s">
        <v>5097</v>
      </c>
      <c r="H4880" t="s">
        <v>1266</v>
      </c>
      <c r="I4880" t="s">
        <v>2834</v>
      </c>
      <c r="J4880" t="s">
        <v>154</v>
      </c>
      <c r="K4880" t="s">
        <v>1229</v>
      </c>
      <c r="L4880">
        <v>24</v>
      </c>
      <c r="M4880">
        <v>5</v>
      </c>
      <c r="N4880">
        <v>2</v>
      </c>
      <c r="O4880">
        <v>28</v>
      </c>
      <c r="P4880">
        <v>28</v>
      </c>
      <c r="Q4880">
        <v>2</v>
      </c>
      <c r="R4880">
        <v>2</v>
      </c>
      <c r="S4880" t="s">
        <v>811</v>
      </c>
    </row>
    <row r="4881" spans="1:19" x14ac:dyDescent="0.25">
      <c r="A4881" t="s">
        <v>805</v>
      </c>
      <c r="B4881" t="s">
        <v>806</v>
      </c>
      <c r="C4881" t="s">
        <v>1276</v>
      </c>
      <c r="D4881" t="s">
        <v>30</v>
      </c>
      <c r="E4881" t="s">
        <v>1277</v>
      </c>
      <c r="F4881" t="s">
        <v>1278</v>
      </c>
      <c r="G4881" t="s">
        <v>1279</v>
      </c>
      <c r="H4881" t="s">
        <v>1280</v>
      </c>
      <c r="I4881" t="s">
        <v>201</v>
      </c>
      <c r="J4881" t="s">
        <v>122</v>
      </c>
      <c r="K4881" t="s">
        <v>802</v>
      </c>
      <c r="L4881">
        <v>10</v>
      </c>
      <c r="M4881">
        <v>2</v>
      </c>
      <c r="N4881">
        <v>0</v>
      </c>
      <c r="O4881">
        <v>10</v>
      </c>
      <c r="P4881">
        <v>10</v>
      </c>
      <c r="Q4881">
        <v>5</v>
      </c>
      <c r="R4881">
        <v>5</v>
      </c>
      <c r="S4881" t="s">
        <v>811</v>
      </c>
    </row>
    <row r="4882" spans="1:19" x14ac:dyDescent="0.25">
      <c r="A4882" t="s">
        <v>4135</v>
      </c>
      <c r="B4882" t="s">
        <v>4136</v>
      </c>
      <c r="C4882" t="s">
        <v>8790</v>
      </c>
      <c r="D4882" t="s">
        <v>30</v>
      </c>
      <c r="E4882" s="1">
        <v>1.9999999999999999E-11</v>
      </c>
      <c r="F4882" t="s">
        <v>335</v>
      </c>
      <c r="G4882" t="s">
        <v>42</v>
      </c>
      <c r="H4882" t="s">
        <v>4078</v>
      </c>
      <c r="I4882" t="s">
        <v>1030</v>
      </c>
      <c r="J4882" t="s">
        <v>42</v>
      </c>
      <c r="K4882" t="s">
        <v>604</v>
      </c>
      <c r="L4882">
        <v>1</v>
      </c>
      <c r="M4882">
        <v>0</v>
      </c>
      <c r="N4882">
        <v>0</v>
      </c>
      <c r="O4882">
        <v>1</v>
      </c>
      <c r="P4882">
        <v>1</v>
      </c>
      <c r="Q4882">
        <v>1</v>
      </c>
      <c r="R4882">
        <v>1</v>
      </c>
      <c r="S4882" t="s">
        <v>4140</v>
      </c>
    </row>
    <row r="4883" spans="1:19" x14ac:dyDescent="0.25">
      <c r="A4883" t="s">
        <v>4135</v>
      </c>
      <c r="B4883" t="s">
        <v>4136</v>
      </c>
      <c r="C4883" t="s">
        <v>4137</v>
      </c>
      <c r="D4883" t="s">
        <v>30</v>
      </c>
      <c r="E4883" s="1">
        <v>2.9999999999999999E-35</v>
      </c>
      <c r="F4883" t="s">
        <v>2434</v>
      </c>
      <c r="G4883" t="s">
        <v>42</v>
      </c>
      <c r="H4883" t="s">
        <v>4138</v>
      </c>
      <c r="I4883" t="s">
        <v>4139</v>
      </c>
      <c r="J4883" t="s">
        <v>42</v>
      </c>
      <c r="K4883" t="s">
        <v>692</v>
      </c>
      <c r="L4883">
        <v>1</v>
      </c>
      <c r="M4883">
        <v>0</v>
      </c>
      <c r="N4883">
        <v>0</v>
      </c>
      <c r="O4883">
        <v>1</v>
      </c>
      <c r="P4883">
        <v>1</v>
      </c>
      <c r="Q4883">
        <v>1</v>
      </c>
      <c r="R4883">
        <v>1</v>
      </c>
      <c r="S4883" t="s">
        <v>4140</v>
      </c>
    </row>
    <row r="4884" spans="1:19" x14ac:dyDescent="0.25">
      <c r="A4884" t="s">
        <v>4135</v>
      </c>
      <c r="B4884" t="s">
        <v>4136</v>
      </c>
      <c r="C4884" t="s">
        <v>4846</v>
      </c>
      <c r="D4884" t="s">
        <v>30</v>
      </c>
      <c r="E4884" t="s">
        <v>4847</v>
      </c>
      <c r="F4884" t="s">
        <v>2449</v>
      </c>
      <c r="G4884" t="s">
        <v>42</v>
      </c>
      <c r="H4884" t="s">
        <v>1716</v>
      </c>
      <c r="I4884" t="s">
        <v>4596</v>
      </c>
      <c r="J4884" t="s">
        <v>42</v>
      </c>
      <c r="K4884" t="s">
        <v>88</v>
      </c>
      <c r="L4884">
        <v>1</v>
      </c>
      <c r="M4884">
        <v>0</v>
      </c>
      <c r="N4884">
        <v>0</v>
      </c>
      <c r="O4884">
        <v>1</v>
      </c>
      <c r="P4884">
        <v>1</v>
      </c>
      <c r="Q4884">
        <v>1</v>
      </c>
      <c r="R4884">
        <v>1</v>
      </c>
      <c r="S4884" t="s">
        <v>4140</v>
      </c>
    </row>
    <row r="4885" spans="1:19" x14ac:dyDescent="0.25">
      <c r="A4885" t="s">
        <v>6622</v>
      </c>
      <c r="B4885" t="s">
        <v>6623</v>
      </c>
      <c r="C4885" t="s">
        <v>8542</v>
      </c>
      <c r="D4885" t="s">
        <v>30</v>
      </c>
      <c r="E4885" t="s">
        <v>8543</v>
      </c>
      <c r="F4885" t="s">
        <v>6179</v>
      </c>
      <c r="G4885" t="s">
        <v>42</v>
      </c>
      <c r="H4885" t="s">
        <v>8544</v>
      </c>
      <c r="I4885" t="s">
        <v>8545</v>
      </c>
      <c r="J4885" t="s">
        <v>42</v>
      </c>
      <c r="K4885" t="s">
        <v>604</v>
      </c>
      <c r="L4885">
        <v>1</v>
      </c>
      <c r="M4885">
        <v>0</v>
      </c>
      <c r="N4885">
        <v>0</v>
      </c>
      <c r="O4885">
        <v>1</v>
      </c>
      <c r="P4885">
        <v>1</v>
      </c>
      <c r="Q4885">
        <v>1</v>
      </c>
      <c r="R4885">
        <v>1</v>
      </c>
      <c r="S4885" t="s">
        <v>6628</v>
      </c>
    </row>
    <row r="4886" spans="1:19" x14ac:dyDescent="0.25">
      <c r="A4886" t="s">
        <v>6622</v>
      </c>
      <c r="B4886" t="s">
        <v>6623</v>
      </c>
      <c r="C4886" t="s">
        <v>6624</v>
      </c>
      <c r="D4886" t="s">
        <v>30</v>
      </c>
      <c r="E4886" t="s">
        <v>2716</v>
      </c>
      <c r="F4886" t="s">
        <v>6625</v>
      </c>
      <c r="G4886" t="s">
        <v>42</v>
      </c>
      <c r="H4886" t="s">
        <v>6626</v>
      </c>
      <c r="I4886" t="s">
        <v>6627</v>
      </c>
      <c r="J4886" t="s">
        <v>42</v>
      </c>
      <c r="K4886" t="s">
        <v>604</v>
      </c>
      <c r="L4886">
        <v>1</v>
      </c>
      <c r="M4886">
        <v>0</v>
      </c>
      <c r="N4886">
        <v>0</v>
      </c>
      <c r="O4886">
        <v>1</v>
      </c>
      <c r="P4886">
        <v>1</v>
      </c>
      <c r="Q4886">
        <v>1</v>
      </c>
      <c r="R4886">
        <v>1</v>
      </c>
      <c r="S4886" t="s">
        <v>6628</v>
      </c>
    </row>
    <row r="4887" spans="1:19" x14ac:dyDescent="0.25">
      <c r="A4887" t="s">
        <v>12297</v>
      </c>
      <c r="B4887" t="s">
        <v>12298</v>
      </c>
      <c r="C4887" t="s">
        <v>12299</v>
      </c>
      <c r="D4887" t="s">
        <v>30</v>
      </c>
      <c r="E4887" t="s">
        <v>10326</v>
      </c>
      <c r="F4887" t="s">
        <v>4010</v>
      </c>
      <c r="G4887" t="s">
        <v>42</v>
      </c>
      <c r="H4887" t="s">
        <v>3963</v>
      </c>
      <c r="I4887" t="s">
        <v>1545</v>
      </c>
      <c r="J4887" t="s">
        <v>42</v>
      </c>
      <c r="K4887" t="s">
        <v>132</v>
      </c>
      <c r="L4887">
        <v>2</v>
      </c>
      <c r="M4887">
        <v>0</v>
      </c>
      <c r="N4887">
        <v>0</v>
      </c>
      <c r="O4887">
        <v>2</v>
      </c>
      <c r="P4887">
        <v>2</v>
      </c>
      <c r="Q4887">
        <v>1</v>
      </c>
      <c r="R4887">
        <v>1</v>
      </c>
      <c r="S4887" t="s">
        <v>12300</v>
      </c>
    </row>
    <row r="4888" spans="1:19" x14ac:dyDescent="0.25">
      <c r="A4888" t="s">
        <v>906</v>
      </c>
      <c r="B4888" t="s">
        <v>907</v>
      </c>
      <c r="C4888" t="s">
        <v>6789</v>
      </c>
      <c r="D4888" t="s">
        <v>30</v>
      </c>
      <c r="E4888" t="s">
        <v>2025</v>
      </c>
      <c r="F4888" t="s">
        <v>1052</v>
      </c>
      <c r="G4888" t="s">
        <v>42</v>
      </c>
      <c r="H4888" t="s">
        <v>6790</v>
      </c>
      <c r="I4888" t="s">
        <v>1491</v>
      </c>
      <c r="J4888" t="s">
        <v>42</v>
      </c>
      <c r="K4888" t="s">
        <v>692</v>
      </c>
      <c r="L4888">
        <v>1</v>
      </c>
      <c r="M4888">
        <v>0</v>
      </c>
      <c r="N4888">
        <v>0</v>
      </c>
      <c r="O4888">
        <v>1</v>
      </c>
      <c r="P4888">
        <v>1</v>
      </c>
      <c r="Q4888">
        <v>1</v>
      </c>
      <c r="R4888">
        <v>1</v>
      </c>
      <c r="S4888" t="s">
        <v>912</v>
      </c>
    </row>
    <row r="4889" spans="1:19" x14ac:dyDescent="0.25">
      <c r="A4889" t="s">
        <v>906</v>
      </c>
      <c r="B4889" t="s">
        <v>907</v>
      </c>
      <c r="C4889" t="s">
        <v>4736</v>
      </c>
      <c r="D4889" t="s">
        <v>30</v>
      </c>
      <c r="E4889" t="s">
        <v>2081</v>
      </c>
      <c r="F4889" t="s">
        <v>1963</v>
      </c>
      <c r="G4889" t="s">
        <v>97</v>
      </c>
      <c r="H4889" s="1">
        <v>2E-12</v>
      </c>
      <c r="I4889" t="s">
        <v>1897</v>
      </c>
      <c r="J4889" t="s">
        <v>97</v>
      </c>
      <c r="K4889" t="s">
        <v>36</v>
      </c>
      <c r="L4889">
        <v>1</v>
      </c>
      <c r="M4889">
        <v>0</v>
      </c>
      <c r="N4889">
        <v>0</v>
      </c>
      <c r="O4889">
        <v>1</v>
      </c>
      <c r="P4889">
        <v>1</v>
      </c>
      <c r="Q4889">
        <v>1</v>
      </c>
      <c r="R4889">
        <v>1</v>
      </c>
      <c r="S4889" t="s">
        <v>912</v>
      </c>
    </row>
    <row r="4890" spans="1:19" x14ac:dyDescent="0.25">
      <c r="A4890" t="s">
        <v>906</v>
      </c>
      <c r="B4890" t="s">
        <v>907</v>
      </c>
      <c r="C4890" t="s">
        <v>5138</v>
      </c>
      <c r="D4890" t="s">
        <v>30</v>
      </c>
      <c r="E4890" t="s">
        <v>5139</v>
      </c>
      <c r="F4890" t="s">
        <v>5140</v>
      </c>
      <c r="G4890" t="s">
        <v>42</v>
      </c>
      <c r="H4890" t="s">
        <v>1657</v>
      </c>
      <c r="I4890" t="s">
        <v>1658</v>
      </c>
      <c r="J4890" t="s">
        <v>42</v>
      </c>
      <c r="K4890" t="s">
        <v>51</v>
      </c>
      <c r="L4890">
        <v>2</v>
      </c>
      <c r="M4890">
        <v>0</v>
      </c>
      <c r="N4890">
        <v>0</v>
      </c>
      <c r="O4890">
        <v>2</v>
      </c>
      <c r="P4890">
        <v>2</v>
      </c>
      <c r="Q4890">
        <v>1</v>
      </c>
      <c r="R4890">
        <v>1</v>
      </c>
      <c r="S4890" t="s">
        <v>912</v>
      </c>
    </row>
    <row r="4891" spans="1:19" x14ac:dyDescent="0.25">
      <c r="A4891" t="s">
        <v>906</v>
      </c>
      <c r="B4891" t="s">
        <v>907</v>
      </c>
      <c r="C4891" t="s">
        <v>893</v>
      </c>
      <c r="D4891" t="s">
        <v>30</v>
      </c>
      <c r="E4891" t="s">
        <v>908</v>
      </c>
      <c r="F4891" t="s">
        <v>909</v>
      </c>
      <c r="G4891" t="s">
        <v>33</v>
      </c>
      <c r="H4891" t="s">
        <v>910</v>
      </c>
      <c r="I4891" t="s">
        <v>911</v>
      </c>
      <c r="J4891" t="s">
        <v>42</v>
      </c>
      <c r="K4891" t="s">
        <v>459</v>
      </c>
      <c r="L4891">
        <v>4</v>
      </c>
      <c r="M4891">
        <v>1</v>
      </c>
      <c r="N4891">
        <v>0</v>
      </c>
      <c r="O4891">
        <v>4</v>
      </c>
      <c r="P4891">
        <v>4</v>
      </c>
      <c r="Q4891">
        <v>3</v>
      </c>
      <c r="R4891">
        <v>3</v>
      </c>
      <c r="S4891" t="s">
        <v>912</v>
      </c>
    </row>
    <row r="4892" spans="1:19" x14ac:dyDescent="0.25">
      <c r="A4892" t="s">
        <v>906</v>
      </c>
      <c r="B4892" t="s">
        <v>907</v>
      </c>
      <c r="C4892" t="s">
        <v>4637</v>
      </c>
      <c r="D4892" t="s">
        <v>30</v>
      </c>
      <c r="E4892" t="s">
        <v>2701</v>
      </c>
      <c r="F4892" t="s">
        <v>1204</v>
      </c>
      <c r="G4892" t="s">
        <v>146</v>
      </c>
      <c r="H4892" t="s">
        <v>4638</v>
      </c>
      <c r="I4892" t="s">
        <v>2637</v>
      </c>
      <c r="J4892" t="s">
        <v>42</v>
      </c>
      <c r="K4892" t="s">
        <v>132</v>
      </c>
      <c r="L4892">
        <v>2</v>
      </c>
      <c r="M4892">
        <v>0</v>
      </c>
      <c r="N4892">
        <v>0</v>
      </c>
      <c r="O4892">
        <v>2</v>
      </c>
      <c r="P4892">
        <v>2</v>
      </c>
      <c r="Q4892">
        <v>1</v>
      </c>
      <c r="R4892">
        <v>1</v>
      </c>
      <c r="S4892" t="s">
        <v>912</v>
      </c>
    </row>
    <row r="4893" spans="1:19" x14ac:dyDescent="0.25">
      <c r="A4893" t="s">
        <v>906</v>
      </c>
      <c r="B4893" t="s">
        <v>907</v>
      </c>
      <c r="C4893" t="s">
        <v>10552</v>
      </c>
      <c r="D4893" t="s">
        <v>30</v>
      </c>
      <c r="E4893" t="s">
        <v>8241</v>
      </c>
      <c r="F4893" t="s">
        <v>4937</v>
      </c>
      <c r="G4893" t="s">
        <v>42</v>
      </c>
      <c r="H4893" t="s">
        <v>2365</v>
      </c>
      <c r="I4893" t="s">
        <v>2186</v>
      </c>
      <c r="J4893" t="s">
        <v>42</v>
      </c>
      <c r="K4893" t="s">
        <v>513</v>
      </c>
      <c r="L4893">
        <v>1</v>
      </c>
      <c r="M4893">
        <v>0</v>
      </c>
      <c r="N4893">
        <v>0</v>
      </c>
      <c r="O4893">
        <v>1</v>
      </c>
      <c r="P4893">
        <v>1</v>
      </c>
      <c r="Q4893">
        <v>1</v>
      </c>
      <c r="R4893">
        <v>1</v>
      </c>
      <c r="S4893" t="s">
        <v>912</v>
      </c>
    </row>
    <row r="4894" spans="1:19" x14ac:dyDescent="0.25">
      <c r="A4894" t="s">
        <v>906</v>
      </c>
      <c r="B4894" t="s">
        <v>907</v>
      </c>
      <c r="C4894" t="s">
        <v>9966</v>
      </c>
      <c r="D4894" t="s">
        <v>30</v>
      </c>
      <c r="E4894" t="s">
        <v>2538</v>
      </c>
      <c r="F4894" t="s">
        <v>426</v>
      </c>
      <c r="G4894" t="s">
        <v>129</v>
      </c>
      <c r="H4894" t="s">
        <v>4542</v>
      </c>
      <c r="I4894" t="s">
        <v>6879</v>
      </c>
      <c r="J4894" t="s">
        <v>42</v>
      </c>
      <c r="K4894" t="s">
        <v>151</v>
      </c>
      <c r="L4894">
        <v>2</v>
      </c>
      <c r="M4894">
        <v>0</v>
      </c>
      <c r="N4894">
        <v>0</v>
      </c>
      <c r="O4894">
        <v>2</v>
      </c>
      <c r="P4894">
        <v>2</v>
      </c>
      <c r="Q4894">
        <v>1</v>
      </c>
      <c r="R4894">
        <v>1</v>
      </c>
      <c r="S4894" t="s">
        <v>912</v>
      </c>
    </row>
    <row r="4895" spans="1:19" x14ac:dyDescent="0.25">
      <c r="A4895" t="s">
        <v>906</v>
      </c>
      <c r="B4895" t="s">
        <v>907</v>
      </c>
      <c r="C4895" t="s">
        <v>10734</v>
      </c>
      <c r="D4895" t="s">
        <v>30</v>
      </c>
      <c r="E4895" t="s">
        <v>2448</v>
      </c>
      <c r="F4895" t="s">
        <v>4437</v>
      </c>
      <c r="G4895" t="s">
        <v>178</v>
      </c>
      <c r="H4895" t="s">
        <v>4271</v>
      </c>
      <c r="I4895" t="s">
        <v>3721</v>
      </c>
      <c r="J4895" t="s">
        <v>33</v>
      </c>
      <c r="K4895" t="s">
        <v>171</v>
      </c>
      <c r="L4895">
        <v>2</v>
      </c>
      <c r="M4895">
        <v>0</v>
      </c>
      <c r="N4895">
        <v>0</v>
      </c>
      <c r="O4895">
        <v>2</v>
      </c>
      <c r="P4895">
        <v>2</v>
      </c>
      <c r="Q4895">
        <v>2</v>
      </c>
      <c r="R4895">
        <v>2</v>
      </c>
      <c r="S4895" t="s">
        <v>912</v>
      </c>
    </row>
    <row r="4896" spans="1:19" x14ac:dyDescent="0.25">
      <c r="A4896" t="s">
        <v>13657</v>
      </c>
      <c r="B4896" t="s">
        <v>13658</v>
      </c>
      <c r="C4896" t="s">
        <v>13659</v>
      </c>
      <c r="D4896" t="s">
        <v>30</v>
      </c>
      <c r="E4896" t="s">
        <v>10587</v>
      </c>
      <c r="F4896" t="s">
        <v>12826</v>
      </c>
      <c r="G4896" t="s">
        <v>33</v>
      </c>
      <c r="H4896" t="s">
        <v>10587</v>
      </c>
      <c r="I4896" t="s">
        <v>12826</v>
      </c>
      <c r="J4896" t="s">
        <v>33</v>
      </c>
      <c r="K4896" t="s">
        <v>163</v>
      </c>
      <c r="L4896">
        <v>3</v>
      </c>
      <c r="M4896">
        <v>0</v>
      </c>
      <c r="N4896">
        <v>0</v>
      </c>
      <c r="O4896">
        <v>3</v>
      </c>
      <c r="P4896">
        <v>3</v>
      </c>
      <c r="Q4896">
        <v>1</v>
      </c>
      <c r="R4896">
        <v>1</v>
      </c>
      <c r="S4896" t="s">
        <v>13660</v>
      </c>
    </row>
    <row r="4897" spans="1:20" x14ac:dyDescent="0.25">
      <c r="A4897" t="s">
        <v>83</v>
      </c>
      <c r="B4897" t="s">
        <v>84</v>
      </c>
      <c r="C4897" t="s">
        <v>67</v>
      </c>
      <c r="D4897" t="s">
        <v>30</v>
      </c>
      <c r="E4897" t="s">
        <v>85</v>
      </c>
      <c r="F4897" t="s">
        <v>86</v>
      </c>
      <c r="G4897" t="s">
        <v>87</v>
      </c>
      <c r="H4897" t="s">
        <v>85</v>
      </c>
      <c r="I4897" t="s">
        <v>86</v>
      </c>
      <c r="J4897" t="s">
        <v>87</v>
      </c>
      <c r="K4897" t="s">
        <v>88</v>
      </c>
      <c r="L4897">
        <v>2</v>
      </c>
      <c r="M4897">
        <v>0</v>
      </c>
      <c r="N4897">
        <v>0</v>
      </c>
      <c r="O4897">
        <v>2</v>
      </c>
      <c r="P4897">
        <v>2</v>
      </c>
      <c r="Q4897">
        <v>1</v>
      </c>
      <c r="R4897">
        <v>1</v>
      </c>
      <c r="S4897" t="s">
        <v>89</v>
      </c>
      <c r="T4897" t="s">
        <v>90</v>
      </c>
    </row>
    <row r="4898" spans="1:20" x14ac:dyDescent="0.25">
      <c r="A4898" t="s">
        <v>65</v>
      </c>
      <c r="B4898" t="s">
        <v>66</v>
      </c>
      <c r="C4898" t="s">
        <v>67</v>
      </c>
      <c r="D4898" t="s">
        <v>30</v>
      </c>
      <c r="E4898" t="s">
        <v>68</v>
      </c>
      <c r="F4898" t="s">
        <v>69</v>
      </c>
      <c r="G4898" t="s">
        <v>33</v>
      </c>
      <c r="H4898" t="s">
        <v>70</v>
      </c>
      <c r="I4898" t="s">
        <v>71</v>
      </c>
      <c r="J4898" t="s">
        <v>33</v>
      </c>
      <c r="K4898" t="s">
        <v>60</v>
      </c>
      <c r="L4898">
        <v>1</v>
      </c>
      <c r="M4898">
        <v>0</v>
      </c>
      <c r="N4898">
        <v>0</v>
      </c>
      <c r="O4898">
        <v>1</v>
      </c>
      <c r="P4898">
        <v>1</v>
      </c>
      <c r="Q4898">
        <v>1</v>
      </c>
      <c r="R4898">
        <v>1</v>
      </c>
      <c r="S4898" t="s">
        <v>72</v>
      </c>
      <c r="T4898" t="s">
        <v>73</v>
      </c>
    </row>
    <row r="4899" spans="1:20" x14ac:dyDescent="0.25">
      <c r="A4899" t="s">
        <v>5721</v>
      </c>
      <c r="B4899" t="s">
        <v>5722</v>
      </c>
      <c r="C4899" t="s">
        <v>5697</v>
      </c>
      <c r="D4899" t="s">
        <v>30</v>
      </c>
      <c r="E4899" t="s">
        <v>1736</v>
      </c>
      <c r="F4899" t="s">
        <v>3031</v>
      </c>
      <c r="G4899" t="s">
        <v>3871</v>
      </c>
      <c r="H4899" t="s">
        <v>1736</v>
      </c>
      <c r="I4899" t="s">
        <v>3031</v>
      </c>
      <c r="J4899" t="s">
        <v>3871</v>
      </c>
      <c r="K4899" t="s">
        <v>574</v>
      </c>
      <c r="L4899">
        <v>3</v>
      </c>
      <c r="M4899">
        <v>1</v>
      </c>
      <c r="N4899">
        <v>2</v>
      </c>
      <c r="O4899">
        <v>5</v>
      </c>
      <c r="P4899">
        <v>5</v>
      </c>
      <c r="Q4899">
        <v>1</v>
      </c>
      <c r="R4899">
        <v>1</v>
      </c>
      <c r="S4899" t="s">
        <v>5723</v>
      </c>
    </row>
    <row r="4900" spans="1:20" x14ac:dyDescent="0.25">
      <c r="A4900" t="s">
        <v>13143</v>
      </c>
      <c r="B4900" t="s">
        <v>13144</v>
      </c>
      <c r="C4900" t="s">
        <v>13145</v>
      </c>
      <c r="D4900" t="s">
        <v>30</v>
      </c>
      <c r="E4900" s="1">
        <v>1.0000000000000001E-33</v>
      </c>
      <c r="F4900" t="s">
        <v>4034</v>
      </c>
      <c r="G4900" t="s">
        <v>495</v>
      </c>
      <c r="H4900" t="s">
        <v>3815</v>
      </c>
      <c r="I4900" t="s">
        <v>5908</v>
      </c>
      <c r="J4900" t="s">
        <v>33</v>
      </c>
      <c r="K4900" t="s">
        <v>459</v>
      </c>
      <c r="L4900">
        <v>4</v>
      </c>
      <c r="M4900">
        <v>0</v>
      </c>
      <c r="N4900">
        <v>0</v>
      </c>
      <c r="O4900">
        <v>4</v>
      </c>
      <c r="P4900">
        <v>4</v>
      </c>
      <c r="Q4900">
        <v>3</v>
      </c>
      <c r="R4900">
        <v>3</v>
      </c>
      <c r="S4900" t="s">
        <v>13146</v>
      </c>
      <c r="T4900" t="s">
        <v>1819</v>
      </c>
    </row>
    <row r="4901" spans="1:20" x14ac:dyDescent="0.25">
      <c r="A4901" t="s">
        <v>13150</v>
      </c>
      <c r="B4901" t="s">
        <v>13151</v>
      </c>
      <c r="C4901" t="s">
        <v>13145</v>
      </c>
      <c r="D4901" t="s">
        <v>30</v>
      </c>
      <c r="E4901" t="s">
        <v>1735</v>
      </c>
      <c r="F4901" t="s">
        <v>942</v>
      </c>
      <c r="G4901" t="s">
        <v>225</v>
      </c>
      <c r="H4901" t="s">
        <v>5053</v>
      </c>
      <c r="I4901" t="s">
        <v>564</v>
      </c>
      <c r="J4901" t="s">
        <v>33</v>
      </c>
      <c r="K4901" t="s">
        <v>459</v>
      </c>
      <c r="L4901">
        <v>4</v>
      </c>
      <c r="M4901">
        <v>0</v>
      </c>
      <c r="N4901">
        <v>0</v>
      </c>
      <c r="O4901">
        <v>4</v>
      </c>
      <c r="P4901">
        <v>4</v>
      </c>
      <c r="Q4901">
        <v>0</v>
      </c>
      <c r="R4901">
        <v>0</v>
      </c>
      <c r="S4901" t="s">
        <v>13146</v>
      </c>
      <c r="T4901" t="s">
        <v>1819</v>
      </c>
    </row>
    <row r="4902" spans="1:20" x14ac:dyDescent="0.25">
      <c r="A4902" t="s">
        <v>3050</v>
      </c>
      <c r="B4902" t="s">
        <v>3051</v>
      </c>
      <c r="C4902" t="s">
        <v>3052</v>
      </c>
      <c r="D4902" t="s">
        <v>30</v>
      </c>
      <c r="E4902" t="s">
        <v>3053</v>
      </c>
      <c r="F4902" t="s">
        <v>3054</v>
      </c>
      <c r="G4902" t="s">
        <v>129</v>
      </c>
      <c r="H4902" t="s">
        <v>3055</v>
      </c>
      <c r="I4902" t="s">
        <v>3056</v>
      </c>
      <c r="J4902" t="s">
        <v>129</v>
      </c>
      <c r="K4902" t="s">
        <v>88</v>
      </c>
      <c r="L4902">
        <v>1</v>
      </c>
      <c r="M4902">
        <v>0</v>
      </c>
      <c r="N4902">
        <v>0</v>
      </c>
      <c r="O4902">
        <v>1</v>
      </c>
      <c r="P4902">
        <v>1</v>
      </c>
      <c r="Q4902">
        <v>1</v>
      </c>
      <c r="R4902">
        <v>1</v>
      </c>
      <c r="S4902" t="s">
        <v>3057</v>
      </c>
      <c r="T4902" t="s">
        <v>3058</v>
      </c>
    </row>
    <row r="4903" spans="1:20" x14ac:dyDescent="0.25">
      <c r="A4903" t="s">
        <v>6562</v>
      </c>
      <c r="B4903" t="s">
        <v>6563</v>
      </c>
      <c r="C4903" t="s">
        <v>6559</v>
      </c>
      <c r="D4903" t="s">
        <v>30</v>
      </c>
      <c r="E4903" t="s">
        <v>670</v>
      </c>
      <c r="F4903" t="s">
        <v>671</v>
      </c>
      <c r="G4903" t="s">
        <v>42</v>
      </c>
      <c r="H4903" t="s">
        <v>1643</v>
      </c>
      <c r="I4903" t="s">
        <v>1644</v>
      </c>
      <c r="J4903" t="s">
        <v>42</v>
      </c>
      <c r="K4903" t="s">
        <v>628</v>
      </c>
      <c r="L4903">
        <v>1</v>
      </c>
      <c r="M4903">
        <v>0</v>
      </c>
      <c r="N4903">
        <v>0</v>
      </c>
      <c r="O4903">
        <v>1</v>
      </c>
      <c r="P4903">
        <v>1</v>
      </c>
      <c r="Q4903">
        <v>1</v>
      </c>
      <c r="R4903">
        <v>1</v>
      </c>
      <c r="S4903" t="s">
        <v>6564</v>
      </c>
    </row>
    <row r="4904" spans="1:20" x14ac:dyDescent="0.25">
      <c r="A4904" t="s">
        <v>6562</v>
      </c>
      <c r="B4904" t="s">
        <v>6563</v>
      </c>
      <c r="C4904" t="s">
        <v>6979</v>
      </c>
      <c r="D4904" t="s">
        <v>30</v>
      </c>
      <c r="E4904" t="s">
        <v>4401</v>
      </c>
      <c r="F4904" t="s">
        <v>4747</v>
      </c>
      <c r="G4904" t="s">
        <v>42</v>
      </c>
      <c r="H4904" t="s">
        <v>5351</v>
      </c>
      <c r="I4904" t="s">
        <v>4200</v>
      </c>
      <c r="J4904" t="s">
        <v>42</v>
      </c>
      <c r="K4904" t="s">
        <v>60</v>
      </c>
      <c r="L4904">
        <v>1</v>
      </c>
      <c r="M4904">
        <v>0</v>
      </c>
      <c r="N4904">
        <v>0</v>
      </c>
      <c r="O4904">
        <v>1</v>
      </c>
      <c r="P4904">
        <v>1</v>
      </c>
      <c r="Q4904">
        <v>1</v>
      </c>
      <c r="R4904">
        <v>1</v>
      </c>
      <c r="S4904" t="s">
        <v>6564</v>
      </c>
    </row>
    <row r="4905" spans="1:20" x14ac:dyDescent="0.25">
      <c r="A4905" t="s">
        <v>14948</v>
      </c>
      <c r="B4905" t="s">
        <v>14949</v>
      </c>
      <c r="C4905" t="s">
        <v>14950</v>
      </c>
      <c r="D4905" t="s">
        <v>30</v>
      </c>
      <c r="E4905" t="s">
        <v>10406</v>
      </c>
      <c r="F4905" t="s">
        <v>9337</v>
      </c>
      <c r="G4905" t="s">
        <v>97</v>
      </c>
      <c r="H4905" t="s">
        <v>6721</v>
      </c>
      <c r="I4905" t="s">
        <v>2037</v>
      </c>
      <c r="J4905" t="s">
        <v>97</v>
      </c>
      <c r="K4905" t="s">
        <v>367</v>
      </c>
      <c r="L4905">
        <v>1</v>
      </c>
      <c r="M4905">
        <v>1</v>
      </c>
      <c r="N4905">
        <v>0</v>
      </c>
      <c r="O4905">
        <v>1</v>
      </c>
      <c r="P4905">
        <v>1</v>
      </c>
      <c r="Q4905">
        <v>1</v>
      </c>
      <c r="R4905">
        <v>1</v>
      </c>
      <c r="S4905" t="s">
        <v>14951</v>
      </c>
    </row>
    <row r="4906" spans="1:20" x14ac:dyDescent="0.25">
      <c r="A4906" t="s">
        <v>14956</v>
      </c>
      <c r="B4906" t="s">
        <v>14957</v>
      </c>
      <c r="C4906" t="s">
        <v>14950</v>
      </c>
      <c r="D4906" t="s">
        <v>30</v>
      </c>
      <c r="E4906" t="s">
        <v>522</v>
      </c>
      <c r="F4906" t="s">
        <v>35</v>
      </c>
      <c r="G4906" t="s">
        <v>42</v>
      </c>
      <c r="H4906" t="s">
        <v>2436</v>
      </c>
      <c r="I4906" t="s">
        <v>2493</v>
      </c>
      <c r="J4906" t="s">
        <v>42</v>
      </c>
      <c r="K4906" t="s">
        <v>122</v>
      </c>
      <c r="L4906">
        <v>1</v>
      </c>
      <c r="M4906">
        <v>0</v>
      </c>
      <c r="N4906">
        <v>0</v>
      </c>
      <c r="O4906">
        <v>1</v>
      </c>
      <c r="P4906">
        <v>1</v>
      </c>
      <c r="Q4906">
        <v>1</v>
      </c>
      <c r="R4906">
        <v>1</v>
      </c>
      <c r="S4906" t="s">
        <v>14958</v>
      </c>
      <c r="T4906" t="s">
        <v>6603</v>
      </c>
    </row>
    <row r="4907" spans="1:20" x14ac:dyDescent="0.25">
      <c r="A4907" t="s">
        <v>14952</v>
      </c>
      <c r="B4907" t="s">
        <v>14953</v>
      </c>
      <c r="C4907" t="s">
        <v>14950</v>
      </c>
      <c r="D4907" t="s">
        <v>30</v>
      </c>
      <c r="E4907" t="s">
        <v>6865</v>
      </c>
      <c r="F4907" t="s">
        <v>4836</v>
      </c>
      <c r="G4907" t="s">
        <v>1970</v>
      </c>
      <c r="H4907" t="s">
        <v>6865</v>
      </c>
      <c r="I4907" t="s">
        <v>4836</v>
      </c>
      <c r="J4907" t="s">
        <v>1970</v>
      </c>
      <c r="K4907" t="s">
        <v>88</v>
      </c>
      <c r="L4907">
        <v>2</v>
      </c>
      <c r="M4907">
        <v>0</v>
      </c>
      <c r="N4907">
        <v>0</v>
      </c>
      <c r="O4907">
        <v>2</v>
      </c>
      <c r="P4907">
        <v>2</v>
      </c>
      <c r="Q4907">
        <v>1</v>
      </c>
      <c r="R4907">
        <v>1</v>
      </c>
      <c r="S4907" t="s">
        <v>14954</v>
      </c>
      <c r="T4907" t="s">
        <v>14955</v>
      </c>
    </row>
    <row r="4908" spans="1:20" x14ac:dyDescent="0.25">
      <c r="A4908" t="s">
        <v>13457</v>
      </c>
      <c r="B4908" t="s">
        <v>13458</v>
      </c>
      <c r="C4908" t="s">
        <v>13431</v>
      </c>
      <c r="D4908" t="s">
        <v>30</v>
      </c>
      <c r="E4908" t="s">
        <v>1704</v>
      </c>
      <c r="F4908" t="s">
        <v>1425</v>
      </c>
      <c r="G4908" t="s">
        <v>33</v>
      </c>
      <c r="H4908" t="s">
        <v>1153</v>
      </c>
      <c r="I4908" t="s">
        <v>526</v>
      </c>
      <c r="J4908" t="s">
        <v>42</v>
      </c>
      <c r="K4908" t="s">
        <v>581</v>
      </c>
      <c r="L4908">
        <v>6</v>
      </c>
      <c r="M4908">
        <v>0</v>
      </c>
      <c r="N4908">
        <v>0</v>
      </c>
      <c r="O4908">
        <v>6</v>
      </c>
      <c r="P4908">
        <v>6</v>
      </c>
      <c r="Q4908">
        <v>0</v>
      </c>
      <c r="R4908">
        <v>0</v>
      </c>
      <c r="S4908" t="s">
        <v>13459</v>
      </c>
      <c r="T4908" t="s">
        <v>13460</v>
      </c>
    </row>
    <row r="4909" spans="1:20" x14ac:dyDescent="0.25">
      <c r="A4909" t="s">
        <v>5488</v>
      </c>
      <c r="B4909" t="s">
        <v>5489</v>
      </c>
      <c r="C4909" t="s">
        <v>5490</v>
      </c>
      <c r="D4909" t="s">
        <v>30</v>
      </c>
      <c r="E4909" t="s">
        <v>5491</v>
      </c>
      <c r="F4909" t="s">
        <v>5492</v>
      </c>
      <c r="G4909" t="s">
        <v>627</v>
      </c>
      <c r="H4909" t="s">
        <v>5493</v>
      </c>
      <c r="I4909" t="s">
        <v>5494</v>
      </c>
      <c r="J4909" t="s">
        <v>627</v>
      </c>
      <c r="K4909" t="s">
        <v>60</v>
      </c>
      <c r="L4909">
        <v>1</v>
      </c>
      <c r="M4909">
        <v>1</v>
      </c>
      <c r="N4909">
        <v>0</v>
      </c>
      <c r="O4909">
        <v>1</v>
      </c>
      <c r="P4909">
        <v>1</v>
      </c>
      <c r="Q4909">
        <v>1</v>
      </c>
      <c r="R4909">
        <v>1</v>
      </c>
      <c r="S4909" t="s">
        <v>5495</v>
      </c>
    </row>
    <row r="4910" spans="1:20" x14ac:dyDescent="0.25">
      <c r="A4910" t="s">
        <v>14376</v>
      </c>
      <c r="B4910" t="s">
        <v>14377</v>
      </c>
      <c r="C4910" t="s">
        <v>14378</v>
      </c>
      <c r="D4910" t="s">
        <v>30</v>
      </c>
      <c r="E4910" t="s">
        <v>8268</v>
      </c>
      <c r="F4910" t="s">
        <v>14379</v>
      </c>
      <c r="G4910" t="s">
        <v>33</v>
      </c>
      <c r="H4910" t="s">
        <v>14380</v>
      </c>
      <c r="I4910" t="s">
        <v>6448</v>
      </c>
      <c r="J4910" t="s">
        <v>33</v>
      </c>
      <c r="K4910" t="s">
        <v>604</v>
      </c>
      <c r="L4910">
        <v>1</v>
      </c>
      <c r="M4910">
        <v>0</v>
      </c>
      <c r="N4910">
        <v>0</v>
      </c>
      <c r="O4910">
        <v>1</v>
      </c>
      <c r="P4910">
        <v>1</v>
      </c>
      <c r="Q4910">
        <v>1</v>
      </c>
      <c r="R4910">
        <v>1</v>
      </c>
      <c r="S4910" t="s">
        <v>14381</v>
      </c>
    </row>
    <row r="4911" spans="1:20" x14ac:dyDescent="0.25">
      <c r="A4911" t="s">
        <v>5144</v>
      </c>
      <c r="B4911" t="s">
        <v>5145</v>
      </c>
      <c r="C4911" t="s">
        <v>5146</v>
      </c>
      <c r="D4911" t="s">
        <v>30</v>
      </c>
      <c r="E4911" t="s">
        <v>5147</v>
      </c>
      <c r="F4911" t="s">
        <v>5148</v>
      </c>
      <c r="G4911" t="s">
        <v>370</v>
      </c>
      <c r="H4911" t="s">
        <v>5149</v>
      </c>
      <c r="I4911" t="s">
        <v>5150</v>
      </c>
      <c r="J4911" t="s">
        <v>370</v>
      </c>
      <c r="K4911" t="s">
        <v>216</v>
      </c>
      <c r="L4911">
        <v>1</v>
      </c>
      <c r="M4911">
        <v>0</v>
      </c>
      <c r="N4911">
        <v>0</v>
      </c>
      <c r="O4911">
        <v>1</v>
      </c>
      <c r="P4911">
        <v>1</v>
      </c>
      <c r="Q4911">
        <v>1</v>
      </c>
      <c r="R4911">
        <v>1</v>
      </c>
      <c r="S4911" t="s">
        <v>5151</v>
      </c>
    </row>
    <row r="4912" spans="1:20" x14ac:dyDescent="0.25">
      <c r="A4912" t="s">
        <v>8204</v>
      </c>
      <c r="B4912" t="s">
        <v>8205</v>
      </c>
      <c r="C4912" t="s">
        <v>8206</v>
      </c>
      <c r="D4912" t="s">
        <v>30</v>
      </c>
      <c r="E4912" s="1">
        <v>1.9999999999999999E-36</v>
      </c>
      <c r="F4912" t="s">
        <v>4260</v>
      </c>
      <c r="G4912" t="s">
        <v>594</v>
      </c>
      <c r="H4912" t="s">
        <v>8207</v>
      </c>
      <c r="I4912" t="s">
        <v>5428</v>
      </c>
      <c r="J4912" t="s">
        <v>594</v>
      </c>
      <c r="K4912" t="s">
        <v>122</v>
      </c>
      <c r="L4912">
        <v>1</v>
      </c>
      <c r="M4912">
        <v>0</v>
      </c>
      <c r="N4912">
        <v>0</v>
      </c>
      <c r="O4912">
        <v>1</v>
      </c>
      <c r="P4912">
        <v>1</v>
      </c>
      <c r="Q4912">
        <v>1</v>
      </c>
      <c r="R4912">
        <v>1</v>
      </c>
      <c r="S4912" t="s">
        <v>8208</v>
      </c>
    </row>
    <row r="4913" spans="1:20" x14ac:dyDescent="0.25">
      <c r="A4913" t="s">
        <v>6047</v>
      </c>
      <c r="B4913" t="s">
        <v>6048</v>
      </c>
      <c r="C4913" t="s">
        <v>7792</v>
      </c>
      <c r="D4913" t="s">
        <v>30</v>
      </c>
      <c r="E4913" t="s">
        <v>4146</v>
      </c>
      <c r="F4913" t="s">
        <v>5025</v>
      </c>
      <c r="G4913" t="s">
        <v>207</v>
      </c>
      <c r="H4913" t="s">
        <v>3256</v>
      </c>
      <c r="I4913" t="s">
        <v>3860</v>
      </c>
      <c r="J4913" t="s">
        <v>207</v>
      </c>
      <c r="K4913" t="s">
        <v>36</v>
      </c>
      <c r="L4913">
        <v>1</v>
      </c>
      <c r="M4913">
        <v>1</v>
      </c>
      <c r="N4913">
        <v>0</v>
      </c>
      <c r="O4913">
        <v>1</v>
      </c>
      <c r="P4913">
        <v>1</v>
      </c>
      <c r="Q4913">
        <v>1</v>
      </c>
      <c r="R4913">
        <v>1</v>
      </c>
      <c r="S4913" t="s">
        <v>6050</v>
      </c>
    </row>
    <row r="4914" spans="1:20" x14ac:dyDescent="0.25">
      <c r="A4914" t="s">
        <v>6047</v>
      </c>
      <c r="B4914" t="s">
        <v>6048</v>
      </c>
      <c r="C4914" t="s">
        <v>6044</v>
      </c>
      <c r="D4914" t="s">
        <v>30</v>
      </c>
      <c r="E4914" t="s">
        <v>5637</v>
      </c>
      <c r="F4914" t="s">
        <v>437</v>
      </c>
      <c r="G4914" t="s">
        <v>178</v>
      </c>
      <c r="H4914" t="s">
        <v>6049</v>
      </c>
      <c r="I4914" t="s">
        <v>4086</v>
      </c>
      <c r="J4914" t="s">
        <v>178</v>
      </c>
      <c r="K4914" t="s">
        <v>60</v>
      </c>
      <c r="L4914">
        <v>1</v>
      </c>
      <c r="M4914">
        <v>0</v>
      </c>
      <c r="N4914">
        <v>0</v>
      </c>
      <c r="O4914">
        <v>1</v>
      </c>
      <c r="P4914">
        <v>1</v>
      </c>
      <c r="Q4914">
        <v>1</v>
      </c>
      <c r="R4914">
        <v>1</v>
      </c>
      <c r="S4914" t="s">
        <v>6050</v>
      </c>
    </row>
    <row r="4915" spans="1:20" x14ac:dyDescent="0.25">
      <c r="A4915" t="s">
        <v>5573</v>
      </c>
      <c r="B4915" t="s">
        <v>5574</v>
      </c>
      <c r="C4915" t="s">
        <v>14485</v>
      </c>
      <c r="D4915" t="s">
        <v>30</v>
      </c>
      <c r="E4915" t="s">
        <v>7325</v>
      </c>
      <c r="F4915" t="s">
        <v>4583</v>
      </c>
      <c r="G4915" t="s">
        <v>2093</v>
      </c>
      <c r="H4915" t="s">
        <v>14486</v>
      </c>
      <c r="I4915" t="s">
        <v>704</v>
      </c>
      <c r="J4915" t="s">
        <v>2093</v>
      </c>
      <c r="K4915" t="s">
        <v>513</v>
      </c>
      <c r="L4915">
        <v>1</v>
      </c>
      <c r="M4915">
        <v>0</v>
      </c>
      <c r="N4915">
        <v>0</v>
      </c>
      <c r="O4915">
        <v>1</v>
      </c>
      <c r="P4915">
        <v>1</v>
      </c>
      <c r="Q4915">
        <v>1</v>
      </c>
      <c r="R4915">
        <v>1</v>
      </c>
      <c r="S4915" t="s">
        <v>5577</v>
      </c>
      <c r="T4915" t="s">
        <v>5578</v>
      </c>
    </row>
    <row r="4916" spans="1:20" x14ac:dyDescent="0.25">
      <c r="A4916" t="s">
        <v>5573</v>
      </c>
      <c r="B4916" t="s">
        <v>5574</v>
      </c>
      <c r="C4916" t="s">
        <v>5575</v>
      </c>
      <c r="D4916" t="s">
        <v>30</v>
      </c>
      <c r="E4916" t="s">
        <v>5576</v>
      </c>
      <c r="F4916" t="s">
        <v>2068</v>
      </c>
      <c r="G4916" t="s">
        <v>585</v>
      </c>
      <c r="H4916" t="s">
        <v>4963</v>
      </c>
      <c r="I4916" t="s">
        <v>1045</v>
      </c>
      <c r="J4916" t="s">
        <v>178</v>
      </c>
      <c r="K4916" t="s">
        <v>51</v>
      </c>
      <c r="L4916">
        <v>1</v>
      </c>
      <c r="M4916">
        <v>1</v>
      </c>
      <c r="N4916">
        <v>1</v>
      </c>
      <c r="O4916">
        <v>2</v>
      </c>
      <c r="P4916">
        <v>2</v>
      </c>
      <c r="Q4916">
        <v>2</v>
      </c>
      <c r="R4916">
        <v>2</v>
      </c>
      <c r="S4916" t="s">
        <v>5577</v>
      </c>
      <c r="T4916" t="s">
        <v>5578</v>
      </c>
    </row>
    <row r="4917" spans="1:20" x14ac:dyDescent="0.25">
      <c r="A4917" t="s">
        <v>5573</v>
      </c>
      <c r="B4917" t="s">
        <v>5574</v>
      </c>
      <c r="C4917" t="s">
        <v>9553</v>
      </c>
      <c r="D4917" t="s">
        <v>30</v>
      </c>
      <c r="E4917" t="s">
        <v>4446</v>
      </c>
      <c r="F4917" t="s">
        <v>765</v>
      </c>
      <c r="G4917" t="s">
        <v>651</v>
      </c>
      <c r="H4917" t="s">
        <v>4446</v>
      </c>
      <c r="I4917" t="s">
        <v>765</v>
      </c>
      <c r="J4917" t="s">
        <v>651</v>
      </c>
      <c r="K4917" t="s">
        <v>154</v>
      </c>
      <c r="L4917">
        <v>5</v>
      </c>
      <c r="M4917">
        <v>0</v>
      </c>
      <c r="N4917">
        <v>0</v>
      </c>
      <c r="O4917">
        <v>5</v>
      </c>
      <c r="P4917">
        <v>5</v>
      </c>
      <c r="Q4917">
        <v>1</v>
      </c>
      <c r="R4917">
        <v>1</v>
      </c>
      <c r="S4917" t="s">
        <v>5577</v>
      </c>
      <c r="T4917" t="s">
        <v>5578</v>
      </c>
    </row>
    <row r="4918" spans="1:20" x14ac:dyDescent="0.25">
      <c r="A4918" t="s">
        <v>5573</v>
      </c>
      <c r="B4918" t="s">
        <v>5574</v>
      </c>
      <c r="C4918" t="s">
        <v>13959</v>
      </c>
      <c r="D4918" t="s">
        <v>30</v>
      </c>
      <c r="E4918" t="s">
        <v>13964</v>
      </c>
      <c r="F4918" t="s">
        <v>2855</v>
      </c>
      <c r="G4918" t="s">
        <v>439</v>
      </c>
      <c r="H4918" t="s">
        <v>1750</v>
      </c>
      <c r="I4918" t="s">
        <v>4246</v>
      </c>
      <c r="J4918" t="s">
        <v>60</v>
      </c>
      <c r="K4918" t="s">
        <v>459</v>
      </c>
      <c r="L4918">
        <v>4</v>
      </c>
      <c r="M4918">
        <v>0</v>
      </c>
      <c r="N4918">
        <v>0</v>
      </c>
      <c r="O4918">
        <v>4</v>
      </c>
      <c r="P4918">
        <v>4</v>
      </c>
      <c r="Q4918">
        <v>2</v>
      </c>
      <c r="R4918">
        <v>2</v>
      </c>
      <c r="S4918" t="s">
        <v>5577</v>
      </c>
      <c r="T4918" t="s">
        <v>5578</v>
      </c>
    </row>
    <row r="4919" spans="1:20" x14ac:dyDescent="0.25">
      <c r="A4919" t="s">
        <v>4810</v>
      </c>
      <c r="B4919" t="s">
        <v>4811</v>
      </c>
      <c r="C4919" t="s">
        <v>4812</v>
      </c>
      <c r="D4919" t="s">
        <v>30</v>
      </c>
      <c r="E4919" t="s">
        <v>4813</v>
      </c>
      <c r="F4919" t="s">
        <v>1666</v>
      </c>
      <c r="G4919" t="s">
        <v>33</v>
      </c>
      <c r="H4919" t="s">
        <v>4814</v>
      </c>
      <c r="I4919" t="s">
        <v>71</v>
      </c>
      <c r="J4919" t="s">
        <v>33</v>
      </c>
      <c r="K4919" t="s">
        <v>692</v>
      </c>
      <c r="L4919">
        <v>1</v>
      </c>
      <c r="M4919">
        <v>0</v>
      </c>
      <c r="N4919">
        <v>0</v>
      </c>
      <c r="O4919">
        <v>1</v>
      </c>
      <c r="P4919">
        <v>1</v>
      </c>
      <c r="Q4919">
        <v>1</v>
      </c>
      <c r="R4919">
        <v>1</v>
      </c>
      <c r="S4919" t="s">
        <v>4815</v>
      </c>
    </row>
    <row r="4920" spans="1:20" x14ac:dyDescent="0.25">
      <c r="A4920" t="s">
        <v>14384</v>
      </c>
      <c r="B4920" t="s">
        <v>14385</v>
      </c>
      <c r="C4920" t="s">
        <v>14378</v>
      </c>
      <c r="D4920" t="s">
        <v>30</v>
      </c>
      <c r="E4920" t="s">
        <v>1051</v>
      </c>
      <c r="F4920" t="s">
        <v>4378</v>
      </c>
      <c r="G4920" t="s">
        <v>42</v>
      </c>
      <c r="H4920" t="s">
        <v>1960</v>
      </c>
      <c r="I4920" t="s">
        <v>2725</v>
      </c>
      <c r="J4920" t="s">
        <v>42</v>
      </c>
      <c r="K4920" t="s">
        <v>88</v>
      </c>
      <c r="L4920">
        <v>1</v>
      </c>
      <c r="M4920">
        <v>0</v>
      </c>
      <c r="N4920">
        <v>0</v>
      </c>
      <c r="O4920">
        <v>1</v>
      </c>
      <c r="P4920">
        <v>1</v>
      </c>
      <c r="Q4920">
        <v>1</v>
      </c>
      <c r="R4920">
        <v>1</v>
      </c>
      <c r="S4920" t="s">
        <v>14386</v>
      </c>
      <c r="T4920" t="s">
        <v>14387</v>
      </c>
    </row>
    <row r="4921" spans="1:20" x14ac:dyDescent="0.25">
      <c r="A4921" t="s">
        <v>3943</v>
      </c>
      <c r="B4921" t="s">
        <v>3944</v>
      </c>
      <c r="C4921" t="s">
        <v>3945</v>
      </c>
      <c r="D4921" t="s">
        <v>30</v>
      </c>
      <c r="E4921" t="s">
        <v>3946</v>
      </c>
      <c r="F4921" t="s">
        <v>3947</v>
      </c>
      <c r="G4921" t="s">
        <v>33</v>
      </c>
      <c r="H4921" t="s">
        <v>3948</v>
      </c>
      <c r="I4921" t="s">
        <v>3949</v>
      </c>
      <c r="J4921" t="s">
        <v>146</v>
      </c>
      <c r="K4921" t="s">
        <v>376</v>
      </c>
      <c r="L4921">
        <v>2</v>
      </c>
      <c r="M4921">
        <v>1</v>
      </c>
      <c r="N4921">
        <v>0</v>
      </c>
      <c r="O4921">
        <v>2</v>
      </c>
      <c r="P4921">
        <v>2</v>
      </c>
      <c r="Q4921">
        <v>2</v>
      </c>
      <c r="R4921">
        <v>2</v>
      </c>
      <c r="S4921" t="s">
        <v>3950</v>
      </c>
    </row>
    <row r="4922" spans="1:20" x14ac:dyDescent="0.25">
      <c r="A4922" t="s">
        <v>9899</v>
      </c>
      <c r="B4922" t="s">
        <v>9900</v>
      </c>
      <c r="C4922" t="s">
        <v>9901</v>
      </c>
      <c r="D4922" t="s">
        <v>30</v>
      </c>
      <c r="E4922" s="1">
        <v>1.0000000000000001E-33</v>
      </c>
      <c r="F4922" t="s">
        <v>5811</v>
      </c>
      <c r="G4922" t="s">
        <v>591</v>
      </c>
      <c r="H4922" s="1">
        <v>1.0000000000000001E-33</v>
      </c>
      <c r="I4922" t="s">
        <v>5811</v>
      </c>
      <c r="J4922" t="s">
        <v>591</v>
      </c>
      <c r="K4922" t="s">
        <v>628</v>
      </c>
      <c r="L4922">
        <v>2</v>
      </c>
      <c r="M4922">
        <v>0</v>
      </c>
      <c r="N4922">
        <v>0</v>
      </c>
      <c r="O4922">
        <v>2</v>
      </c>
      <c r="P4922">
        <v>2</v>
      </c>
      <c r="Q4922">
        <v>1</v>
      </c>
      <c r="R4922">
        <v>1</v>
      </c>
      <c r="S4922" t="s">
        <v>9902</v>
      </c>
    </row>
    <row r="4923" spans="1:20" x14ac:dyDescent="0.25">
      <c r="A4923" t="s">
        <v>9899</v>
      </c>
      <c r="B4923" t="s">
        <v>9900</v>
      </c>
      <c r="C4923" t="s">
        <v>10478</v>
      </c>
      <c r="D4923" t="s">
        <v>30</v>
      </c>
      <c r="E4923" t="s">
        <v>10479</v>
      </c>
      <c r="F4923" t="s">
        <v>249</v>
      </c>
      <c r="G4923" t="s">
        <v>36</v>
      </c>
      <c r="H4923" t="s">
        <v>10480</v>
      </c>
      <c r="I4923" t="s">
        <v>10481</v>
      </c>
      <c r="J4923" t="s">
        <v>36</v>
      </c>
      <c r="K4923" t="s">
        <v>692</v>
      </c>
      <c r="L4923">
        <v>1</v>
      </c>
      <c r="M4923">
        <v>0</v>
      </c>
      <c r="N4923">
        <v>0</v>
      </c>
      <c r="O4923">
        <v>1</v>
      </c>
      <c r="P4923">
        <v>1</v>
      </c>
      <c r="Q4923">
        <v>1</v>
      </c>
      <c r="R4923">
        <v>1</v>
      </c>
      <c r="S4923" t="s">
        <v>9902</v>
      </c>
    </row>
    <row r="4924" spans="1:20" x14ac:dyDescent="0.25">
      <c r="A4924" t="s">
        <v>5919</v>
      </c>
      <c r="B4924" t="s">
        <v>5920</v>
      </c>
      <c r="C4924" t="s">
        <v>5921</v>
      </c>
      <c r="D4924" t="s">
        <v>30</v>
      </c>
      <c r="E4924" t="s">
        <v>5922</v>
      </c>
      <c r="F4924" t="s">
        <v>5923</v>
      </c>
      <c r="G4924" t="s">
        <v>1969</v>
      </c>
      <c r="H4924" t="s">
        <v>5924</v>
      </c>
      <c r="I4924" t="s">
        <v>5925</v>
      </c>
      <c r="J4924" t="s">
        <v>242</v>
      </c>
      <c r="K4924" t="s">
        <v>151</v>
      </c>
      <c r="L4924">
        <v>2</v>
      </c>
      <c r="M4924">
        <v>0</v>
      </c>
      <c r="N4924">
        <v>0</v>
      </c>
      <c r="O4924">
        <v>2</v>
      </c>
      <c r="P4924">
        <v>2</v>
      </c>
      <c r="Q4924">
        <v>1</v>
      </c>
      <c r="R4924">
        <v>1</v>
      </c>
      <c r="S4924" t="s">
        <v>5926</v>
      </c>
      <c r="T4924" t="s">
        <v>5927</v>
      </c>
    </row>
    <row r="4925" spans="1:20" x14ac:dyDescent="0.25">
      <c r="A4925" t="s">
        <v>6303</v>
      </c>
      <c r="B4925" t="s">
        <v>6304</v>
      </c>
      <c r="C4925" t="s">
        <v>14620</v>
      </c>
      <c r="D4925" t="s">
        <v>30</v>
      </c>
      <c r="E4925" t="s">
        <v>34</v>
      </c>
      <c r="F4925" t="s">
        <v>3508</v>
      </c>
      <c r="G4925" t="s">
        <v>446</v>
      </c>
      <c r="H4925" t="s">
        <v>613</v>
      </c>
      <c r="I4925" t="s">
        <v>4214</v>
      </c>
      <c r="J4925" t="s">
        <v>42</v>
      </c>
      <c r="K4925" t="s">
        <v>591</v>
      </c>
      <c r="L4925">
        <v>5</v>
      </c>
      <c r="M4925">
        <v>1</v>
      </c>
      <c r="N4925">
        <v>0</v>
      </c>
      <c r="O4925">
        <v>5</v>
      </c>
      <c r="P4925">
        <v>5</v>
      </c>
      <c r="Q4925">
        <v>0</v>
      </c>
      <c r="R4925">
        <v>0</v>
      </c>
      <c r="S4925" t="s">
        <v>6308</v>
      </c>
    </row>
    <row r="4926" spans="1:20" x14ac:dyDescent="0.25">
      <c r="A4926" t="s">
        <v>6303</v>
      </c>
      <c r="B4926" t="s">
        <v>6304</v>
      </c>
      <c r="C4926" t="s">
        <v>6305</v>
      </c>
      <c r="D4926" t="s">
        <v>30</v>
      </c>
      <c r="E4926" s="1">
        <v>1.9999999999999999E-76</v>
      </c>
      <c r="F4926" t="s">
        <v>6306</v>
      </c>
      <c r="G4926" t="s">
        <v>42</v>
      </c>
      <c r="H4926" t="s">
        <v>6307</v>
      </c>
      <c r="I4926" t="s">
        <v>5682</v>
      </c>
      <c r="J4926" t="s">
        <v>42</v>
      </c>
      <c r="K4926" t="s">
        <v>379</v>
      </c>
      <c r="L4926">
        <v>3</v>
      </c>
      <c r="M4926">
        <v>1</v>
      </c>
      <c r="N4926">
        <v>1</v>
      </c>
      <c r="O4926">
        <v>4</v>
      </c>
      <c r="P4926">
        <v>4</v>
      </c>
      <c r="Q4926">
        <v>1</v>
      </c>
      <c r="R4926">
        <v>1</v>
      </c>
      <c r="S4926" t="s">
        <v>6308</v>
      </c>
    </row>
    <row r="4927" spans="1:20" x14ac:dyDescent="0.25">
      <c r="A4927" t="s">
        <v>8430</v>
      </c>
      <c r="B4927" t="s">
        <v>8431</v>
      </c>
      <c r="C4927" t="s">
        <v>8425</v>
      </c>
      <c r="D4927" t="s">
        <v>30</v>
      </c>
      <c r="E4927" t="s">
        <v>8432</v>
      </c>
      <c r="F4927" t="s">
        <v>8433</v>
      </c>
      <c r="G4927" t="s">
        <v>42</v>
      </c>
      <c r="H4927" t="s">
        <v>3207</v>
      </c>
      <c r="I4927" t="s">
        <v>8434</v>
      </c>
      <c r="J4927" t="s">
        <v>42</v>
      </c>
      <c r="K4927" t="s">
        <v>132</v>
      </c>
      <c r="L4927">
        <v>2</v>
      </c>
      <c r="M4927">
        <v>0</v>
      </c>
      <c r="N4927">
        <v>0</v>
      </c>
      <c r="O4927">
        <v>2</v>
      </c>
      <c r="P4927">
        <v>2</v>
      </c>
      <c r="Q4927">
        <v>2</v>
      </c>
      <c r="R4927">
        <v>2</v>
      </c>
      <c r="S4927" t="s">
        <v>8435</v>
      </c>
    </row>
    <row r="4928" spans="1:20" x14ac:dyDescent="0.25">
      <c r="A4928" t="s">
        <v>8423</v>
      </c>
      <c r="B4928" t="s">
        <v>8424</v>
      </c>
      <c r="C4928" t="s">
        <v>8425</v>
      </c>
      <c r="D4928" t="s">
        <v>30</v>
      </c>
      <c r="E4928" t="s">
        <v>8426</v>
      </c>
      <c r="F4928" t="s">
        <v>8427</v>
      </c>
      <c r="G4928" t="s">
        <v>42</v>
      </c>
      <c r="H4928" s="1">
        <v>1.0000000000000001E-37</v>
      </c>
      <c r="I4928" t="s">
        <v>7104</v>
      </c>
      <c r="J4928" t="s">
        <v>42</v>
      </c>
      <c r="K4928" t="s">
        <v>132</v>
      </c>
      <c r="L4928">
        <v>2</v>
      </c>
      <c r="M4928">
        <v>0</v>
      </c>
      <c r="N4928">
        <v>0</v>
      </c>
      <c r="O4928">
        <v>2</v>
      </c>
      <c r="P4928">
        <v>2</v>
      </c>
      <c r="Q4928">
        <v>1</v>
      </c>
      <c r="R4928">
        <v>1</v>
      </c>
      <c r="S4928" t="s">
        <v>8428</v>
      </c>
      <c r="T4928" t="s">
        <v>8429</v>
      </c>
    </row>
    <row r="4929" spans="1:20" x14ac:dyDescent="0.25">
      <c r="A4929" t="s">
        <v>8780</v>
      </c>
      <c r="B4929" t="s">
        <v>8781</v>
      </c>
      <c r="C4929" t="s">
        <v>8776</v>
      </c>
      <c r="D4929" t="s">
        <v>30</v>
      </c>
      <c r="E4929" t="s">
        <v>2867</v>
      </c>
      <c r="F4929" t="s">
        <v>2868</v>
      </c>
      <c r="G4929" t="s">
        <v>513</v>
      </c>
      <c r="H4929" t="s">
        <v>7371</v>
      </c>
      <c r="I4929" t="s">
        <v>1619</v>
      </c>
      <c r="J4929" t="s">
        <v>33</v>
      </c>
      <c r="K4929" t="s">
        <v>379</v>
      </c>
      <c r="L4929">
        <v>4</v>
      </c>
      <c r="M4929">
        <v>0</v>
      </c>
      <c r="N4929">
        <v>0</v>
      </c>
      <c r="O4929">
        <v>4</v>
      </c>
      <c r="P4929">
        <v>4</v>
      </c>
      <c r="Q4929">
        <v>0</v>
      </c>
      <c r="R4929">
        <v>0</v>
      </c>
      <c r="S4929" t="s">
        <v>8780</v>
      </c>
    </row>
    <row r="4930" spans="1:20" x14ac:dyDescent="0.25">
      <c r="A4930" t="s">
        <v>10296</v>
      </c>
      <c r="B4930" t="s">
        <v>10297</v>
      </c>
      <c r="C4930" t="s">
        <v>10294</v>
      </c>
      <c r="D4930" t="s">
        <v>30</v>
      </c>
      <c r="E4930" t="s">
        <v>10298</v>
      </c>
      <c r="F4930" t="s">
        <v>202</v>
      </c>
      <c r="G4930" t="s">
        <v>42</v>
      </c>
      <c r="H4930" t="s">
        <v>10299</v>
      </c>
      <c r="I4930" t="s">
        <v>1941</v>
      </c>
      <c r="J4930" t="s">
        <v>42</v>
      </c>
      <c r="K4930" t="s">
        <v>132</v>
      </c>
      <c r="L4930">
        <v>2</v>
      </c>
      <c r="M4930">
        <v>0</v>
      </c>
      <c r="N4930">
        <v>0</v>
      </c>
      <c r="O4930">
        <v>2</v>
      </c>
      <c r="P4930">
        <v>2</v>
      </c>
      <c r="Q4930">
        <v>1</v>
      </c>
      <c r="R4930">
        <v>1</v>
      </c>
      <c r="S4930" t="s">
        <v>10300</v>
      </c>
    </row>
    <row r="4931" spans="1:20" x14ac:dyDescent="0.25">
      <c r="A4931" t="s">
        <v>10301</v>
      </c>
      <c r="B4931" t="s">
        <v>10302</v>
      </c>
      <c r="C4931" t="s">
        <v>10294</v>
      </c>
      <c r="D4931" t="s">
        <v>30</v>
      </c>
      <c r="E4931" t="s">
        <v>2963</v>
      </c>
      <c r="F4931" t="s">
        <v>3147</v>
      </c>
      <c r="G4931" t="s">
        <v>122</v>
      </c>
      <c r="H4931" t="s">
        <v>5103</v>
      </c>
      <c r="I4931" t="s">
        <v>242</v>
      </c>
      <c r="J4931" t="s">
        <v>33</v>
      </c>
      <c r="K4931" t="s">
        <v>651</v>
      </c>
      <c r="L4931">
        <v>2</v>
      </c>
      <c r="M4931">
        <v>1</v>
      </c>
      <c r="N4931">
        <v>1</v>
      </c>
      <c r="O4931">
        <v>3</v>
      </c>
      <c r="P4931">
        <v>3</v>
      </c>
      <c r="Q4931">
        <v>0</v>
      </c>
      <c r="R4931">
        <v>0</v>
      </c>
      <c r="S4931" t="s">
        <v>10303</v>
      </c>
    </row>
    <row r="4932" spans="1:20" x14ac:dyDescent="0.25">
      <c r="A4932" t="s">
        <v>8117</v>
      </c>
      <c r="B4932" t="s">
        <v>8118</v>
      </c>
      <c r="C4932" t="s">
        <v>8119</v>
      </c>
      <c r="D4932" t="s">
        <v>30</v>
      </c>
      <c r="E4932" t="s">
        <v>1314</v>
      </c>
      <c r="F4932" t="s">
        <v>4328</v>
      </c>
      <c r="G4932" t="s">
        <v>207</v>
      </c>
      <c r="H4932" t="s">
        <v>3612</v>
      </c>
      <c r="I4932" t="s">
        <v>1656</v>
      </c>
      <c r="J4932" t="s">
        <v>207</v>
      </c>
      <c r="K4932" t="s">
        <v>692</v>
      </c>
      <c r="L4932">
        <v>1</v>
      </c>
      <c r="M4932">
        <v>0</v>
      </c>
      <c r="N4932">
        <v>0</v>
      </c>
      <c r="O4932">
        <v>1</v>
      </c>
      <c r="P4932">
        <v>1</v>
      </c>
      <c r="Q4932">
        <v>1</v>
      </c>
      <c r="R4932">
        <v>1</v>
      </c>
      <c r="S4932" t="s">
        <v>8120</v>
      </c>
    </row>
    <row r="4933" spans="1:20" x14ac:dyDescent="0.25">
      <c r="A4933" t="s">
        <v>8117</v>
      </c>
      <c r="B4933" t="s">
        <v>8118</v>
      </c>
      <c r="C4933" t="s">
        <v>10812</v>
      </c>
      <c r="D4933" t="s">
        <v>30</v>
      </c>
      <c r="E4933" t="s">
        <v>8466</v>
      </c>
      <c r="F4933" t="s">
        <v>2840</v>
      </c>
      <c r="G4933" t="s">
        <v>129</v>
      </c>
      <c r="H4933" t="s">
        <v>8576</v>
      </c>
      <c r="I4933" t="s">
        <v>1081</v>
      </c>
      <c r="J4933" t="s">
        <v>42</v>
      </c>
      <c r="K4933" t="s">
        <v>106</v>
      </c>
      <c r="L4933">
        <v>3</v>
      </c>
      <c r="M4933">
        <v>0</v>
      </c>
      <c r="N4933">
        <v>0</v>
      </c>
      <c r="O4933">
        <v>3</v>
      </c>
      <c r="P4933">
        <v>3</v>
      </c>
      <c r="Q4933">
        <v>2</v>
      </c>
      <c r="R4933">
        <v>2</v>
      </c>
      <c r="S4933" t="s">
        <v>8120</v>
      </c>
    </row>
    <row r="4934" spans="1:20" x14ac:dyDescent="0.25">
      <c r="A4934" t="s">
        <v>307</v>
      </c>
      <c r="B4934" t="s">
        <v>308</v>
      </c>
      <c r="C4934" t="s">
        <v>247</v>
      </c>
      <c r="D4934" t="s">
        <v>30</v>
      </c>
      <c r="E4934" t="s">
        <v>309</v>
      </c>
      <c r="F4934" t="s">
        <v>310</v>
      </c>
      <c r="G4934" t="s">
        <v>311</v>
      </c>
      <c r="H4934" t="s">
        <v>312</v>
      </c>
      <c r="I4934" t="s">
        <v>313</v>
      </c>
      <c r="J4934" t="s">
        <v>129</v>
      </c>
      <c r="K4934" t="s">
        <v>314</v>
      </c>
      <c r="L4934">
        <v>22</v>
      </c>
      <c r="M4934">
        <v>2</v>
      </c>
      <c r="N4934">
        <v>2</v>
      </c>
      <c r="O4934">
        <v>24</v>
      </c>
      <c r="P4934">
        <v>24</v>
      </c>
      <c r="Q4934">
        <v>0</v>
      </c>
      <c r="R4934">
        <v>0</v>
      </c>
      <c r="S4934" t="s">
        <v>315</v>
      </c>
    </row>
    <row r="4935" spans="1:20" x14ac:dyDescent="0.25">
      <c r="A4935" t="s">
        <v>1488</v>
      </c>
      <c r="B4935" t="s">
        <v>1489</v>
      </c>
      <c r="C4935" t="s">
        <v>1474</v>
      </c>
      <c r="D4935" t="s">
        <v>30</v>
      </c>
      <c r="E4935" t="s">
        <v>1490</v>
      </c>
      <c r="F4935" t="s">
        <v>1491</v>
      </c>
      <c r="G4935" t="s">
        <v>889</v>
      </c>
      <c r="H4935" t="s">
        <v>1492</v>
      </c>
      <c r="I4935" t="s">
        <v>462</v>
      </c>
      <c r="J4935" t="s">
        <v>146</v>
      </c>
      <c r="K4935" t="s">
        <v>98</v>
      </c>
      <c r="L4935">
        <v>3</v>
      </c>
      <c r="M4935">
        <v>0</v>
      </c>
      <c r="N4935">
        <v>0</v>
      </c>
      <c r="O4935">
        <v>3</v>
      </c>
      <c r="P4935">
        <v>3</v>
      </c>
      <c r="Q4935">
        <v>3</v>
      </c>
      <c r="R4935">
        <v>3</v>
      </c>
      <c r="S4935" t="s">
        <v>1493</v>
      </c>
    </row>
    <row r="4936" spans="1:20" x14ac:dyDescent="0.25">
      <c r="A4936" t="s">
        <v>8303</v>
      </c>
      <c r="B4936" t="s">
        <v>8304</v>
      </c>
      <c r="C4936" t="s">
        <v>8298</v>
      </c>
      <c r="D4936" t="s">
        <v>30</v>
      </c>
      <c r="E4936" t="s">
        <v>8305</v>
      </c>
      <c r="F4936" t="s">
        <v>6234</v>
      </c>
      <c r="G4936" t="s">
        <v>42</v>
      </c>
      <c r="H4936" t="s">
        <v>3230</v>
      </c>
      <c r="I4936" t="s">
        <v>3121</v>
      </c>
      <c r="J4936" t="s">
        <v>42</v>
      </c>
      <c r="K4936" t="s">
        <v>628</v>
      </c>
      <c r="L4936">
        <v>1</v>
      </c>
      <c r="M4936">
        <v>0</v>
      </c>
      <c r="N4936">
        <v>0</v>
      </c>
      <c r="O4936">
        <v>1</v>
      </c>
      <c r="P4936">
        <v>1</v>
      </c>
      <c r="Q4936">
        <v>1</v>
      </c>
      <c r="R4936">
        <v>1</v>
      </c>
      <c r="S4936" t="s">
        <v>8306</v>
      </c>
    </row>
    <row r="4937" spans="1:20" x14ac:dyDescent="0.25">
      <c r="A4937" t="s">
        <v>8307</v>
      </c>
      <c r="B4937" t="s">
        <v>8308</v>
      </c>
      <c r="C4937" t="s">
        <v>8298</v>
      </c>
      <c r="D4937" t="s">
        <v>30</v>
      </c>
      <c r="E4937" s="1">
        <v>6.9999999999999997E-26</v>
      </c>
      <c r="F4937" t="s">
        <v>7722</v>
      </c>
      <c r="G4937" t="s">
        <v>329</v>
      </c>
      <c r="H4937" s="1">
        <v>6.9999999999999997E-26</v>
      </c>
      <c r="I4937" t="s">
        <v>7722</v>
      </c>
      <c r="J4937" t="s">
        <v>329</v>
      </c>
      <c r="K4937" t="s">
        <v>361</v>
      </c>
      <c r="L4937">
        <v>1</v>
      </c>
      <c r="M4937">
        <v>1</v>
      </c>
      <c r="N4937">
        <v>1</v>
      </c>
      <c r="O4937">
        <v>2</v>
      </c>
      <c r="P4937">
        <v>2</v>
      </c>
      <c r="Q4937">
        <v>1</v>
      </c>
      <c r="R4937">
        <v>1</v>
      </c>
      <c r="S4937" t="s">
        <v>8309</v>
      </c>
    </row>
    <row r="4938" spans="1:20" x14ac:dyDescent="0.25">
      <c r="A4938" t="s">
        <v>8296</v>
      </c>
      <c r="B4938" t="s">
        <v>8297</v>
      </c>
      <c r="C4938" t="s">
        <v>8298</v>
      </c>
      <c r="D4938" t="s">
        <v>30</v>
      </c>
      <c r="E4938" t="s">
        <v>8299</v>
      </c>
      <c r="F4938" t="s">
        <v>8300</v>
      </c>
      <c r="G4938" t="s">
        <v>42</v>
      </c>
      <c r="H4938" t="s">
        <v>8299</v>
      </c>
      <c r="I4938" t="s">
        <v>8300</v>
      </c>
      <c r="J4938" t="s">
        <v>42</v>
      </c>
      <c r="K4938" t="s">
        <v>171</v>
      </c>
      <c r="L4938">
        <v>3</v>
      </c>
      <c r="M4938">
        <v>0</v>
      </c>
      <c r="N4938">
        <v>0</v>
      </c>
      <c r="O4938">
        <v>3</v>
      </c>
      <c r="P4938">
        <v>3</v>
      </c>
      <c r="Q4938">
        <v>1</v>
      </c>
      <c r="R4938">
        <v>1</v>
      </c>
      <c r="S4938" t="s">
        <v>8301</v>
      </c>
      <c r="T4938" t="s">
        <v>8302</v>
      </c>
    </row>
    <row r="4939" spans="1:20" x14ac:dyDescent="0.25">
      <c r="A4939" t="s">
        <v>8310</v>
      </c>
      <c r="B4939" t="s">
        <v>8311</v>
      </c>
      <c r="C4939" t="s">
        <v>8298</v>
      </c>
      <c r="D4939" t="s">
        <v>30</v>
      </c>
      <c r="E4939" t="s">
        <v>8312</v>
      </c>
      <c r="F4939" t="s">
        <v>2598</v>
      </c>
      <c r="G4939" t="s">
        <v>385</v>
      </c>
      <c r="H4939" t="s">
        <v>8312</v>
      </c>
      <c r="I4939" t="s">
        <v>2598</v>
      </c>
      <c r="J4939" t="s">
        <v>385</v>
      </c>
      <c r="K4939" t="s">
        <v>678</v>
      </c>
      <c r="L4939">
        <v>2</v>
      </c>
      <c r="M4939">
        <v>0</v>
      </c>
      <c r="N4939">
        <v>0</v>
      </c>
      <c r="O4939">
        <v>2</v>
      </c>
      <c r="P4939">
        <v>2</v>
      </c>
      <c r="Q4939">
        <v>1</v>
      </c>
      <c r="R4939">
        <v>1</v>
      </c>
      <c r="S4939" t="s">
        <v>8313</v>
      </c>
      <c r="T4939" t="s">
        <v>8302</v>
      </c>
    </row>
    <row r="4940" spans="1:20" x14ac:dyDescent="0.25">
      <c r="A4940" t="s">
        <v>1117</v>
      </c>
      <c r="B4940" t="s">
        <v>1118</v>
      </c>
      <c r="C4940" t="s">
        <v>12278</v>
      </c>
      <c r="D4940" t="s">
        <v>30</v>
      </c>
      <c r="E4940" t="s">
        <v>12279</v>
      </c>
      <c r="F4940" t="s">
        <v>12280</v>
      </c>
      <c r="G4940" t="s">
        <v>42</v>
      </c>
      <c r="H4940" t="s">
        <v>12281</v>
      </c>
      <c r="I4940" t="s">
        <v>12282</v>
      </c>
      <c r="J4940" t="s">
        <v>42</v>
      </c>
      <c r="K4940" t="s">
        <v>88</v>
      </c>
      <c r="L4940">
        <v>1</v>
      </c>
      <c r="M4940">
        <v>1</v>
      </c>
      <c r="N4940">
        <v>0</v>
      </c>
      <c r="O4940">
        <v>1</v>
      </c>
      <c r="P4940">
        <v>1</v>
      </c>
      <c r="Q4940">
        <v>1</v>
      </c>
      <c r="R4940">
        <v>1</v>
      </c>
      <c r="S4940" t="s">
        <v>1122</v>
      </c>
    </row>
    <row r="4941" spans="1:20" x14ac:dyDescent="0.25">
      <c r="A4941" t="s">
        <v>1117</v>
      </c>
      <c r="B4941" t="s">
        <v>1118</v>
      </c>
      <c r="C4941" t="s">
        <v>13163</v>
      </c>
      <c r="D4941" t="s">
        <v>30</v>
      </c>
      <c r="E4941" s="1">
        <v>7.9999999999999994E-65</v>
      </c>
      <c r="F4941" t="s">
        <v>13164</v>
      </c>
      <c r="G4941" t="s">
        <v>42</v>
      </c>
      <c r="H4941" t="s">
        <v>12348</v>
      </c>
      <c r="I4941" t="s">
        <v>13165</v>
      </c>
      <c r="J4941" t="s">
        <v>42</v>
      </c>
      <c r="K4941" t="s">
        <v>385</v>
      </c>
      <c r="L4941">
        <v>1</v>
      </c>
      <c r="M4941">
        <v>0</v>
      </c>
      <c r="N4941">
        <v>0</v>
      </c>
      <c r="O4941">
        <v>1</v>
      </c>
      <c r="P4941">
        <v>1</v>
      </c>
      <c r="Q4941">
        <v>1</v>
      </c>
      <c r="R4941">
        <v>1</v>
      </c>
      <c r="S4941" t="s">
        <v>1122</v>
      </c>
    </row>
    <row r="4942" spans="1:20" x14ac:dyDescent="0.25">
      <c r="A4942" t="s">
        <v>1117</v>
      </c>
      <c r="B4942" t="s">
        <v>1118</v>
      </c>
      <c r="C4942" t="s">
        <v>1119</v>
      </c>
      <c r="D4942" t="s">
        <v>30</v>
      </c>
      <c r="E4942" t="s">
        <v>139</v>
      </c>
      <c r="F4942" t="s">
        <v>1120</v>
      </c>
      <c r="G4942" t="s">
        <v>42</v>
      </c>
      <c r="H4942" t="s">
        <v>1121</v>
      </c>
      <c r="I4942" t="s">
        <v>691</v>
      </c>
      <c r="J4942" t="s">
        <v>42</v>
      </c>
      <c r="K4942" t="s">
        <v>628</v>
      </c>
      <c r="L4942">
        <v>2</v>
      </c>
      <c r="M4942">
        <v>0</v>
      </c>
      <c r="N4942">
        <v>0</v>
      </c>
      <c r="O4942">
        <v>2</v>
      </c>
      <c r="P4942">
        <v>2</v>
      </c>
      <c r="Q4942">
        <v>1</v>
      </c>
      <c r="R4942">
        <v>1</v>
      </c>
      <c r="S4942" t="s">
        <v>1122</v>
      </c>
    </row>
    <row r="4943" spans="1:20" x14ac:dyDescent="0.25">
      <c r="A4943" t="s">
        <v>13887</v>
      </c>
      <c r="B4943" t="s">
        <v>13888</v>
      </c>
      <c r="C4943" t="s">
        <v>13889</v>
      </c>
      <c r="D4943" t="s">
        <v>30</v>
      </c>
      <c r="E4943" t="s">
        <v>12681</v>
      </c>
      <c r="F4943" t="s">
        <v>10098</v>
      </c>
      <c r="G4943" t="s">
        <v>594</v>
      </c>
      <c r="H4943" s="1">
        <v>3.9999999999999998E-57</v>
      </c>
      <c r="I4943" t="s">
        <v>13890</v>
      </c>
      <c r="J4943" t="s">
        <v>594</v>
      </c>
      <c r="K4943" t="s">
        <v>692</v>
      </c>
      <c r="L4943">
        <v>1</v>
      </c>
      <c r="M4943">
        <v>0</v>
      </c>
      <c r="N4943">
        <v>0</v>
      </c>
      <c r="O4943">
        <v>1</v>
      </c>
      <c r="P4943">
        <v>1</v>
      </c>
      <c r="Q4943">
        <v>1</v>
      </c>
      <c r="R4943">
        <v>1</v>
      </c>
      <c r="S4943" t="s">
        <v>13891</v>
      </c>
      <c r="T4943" t="s">
        <v>13892</v>
      </c>
    </row>
    <row r="4944" spans="1:20" x14ac:dyDescent="0.25">
      <c r="A4944" t="s">
        <v>9356</v>
      </c>
      <c r="B4944" t="s">
        <v>9357</v>
      </c>
      <c r="C4944" t="s">
        <v>9351</v>
      </c>
      <c r="D4944" t="s">
        <v>30</v>
      </c>
      <c r="E4944" t="s">
        <v>9358</v>
      </c>
      <c r="F4944" t="s">
        <v>7448</v>
      </c>
      <c r="G4944" t="s">
        <v>42</v>
      </c>
      <c r="H4944" s="1">
        <v>1.9999999999999999E-39</v>
      </c>
      <c r="I4944" t="s">
        <v>7262</v>
      </c>
      <c r="J4944" t="s">
        <v>42</v>
      </c>
      <c r="K4944" t="s">
        <v>692</v>
      </c>
      <c r="L4944">
        <v>1</v>
      </c>
      <c r="M4944">
        <v>0</v>
      </c>
      <c r="N4944">
        <v>0</v>
      </c>
      <c r="O4944">
        <v>1</v>
      </c>
      <c r="P4944">
        <v>1</v>
      </c>
      <c r="Q4944">
        <v>1</v>
      </c>
      <c r="R4944">
        <v>1</v>
      </c>
      <c r="S4944" t="s">
        <v>9359</v>
      </c>
    </row>
    <row r="4945" spans="1:20" x14ac:dyDescent="0.25">
      <c r="A4945" t="s">
        <v>9349</v>
      </c>
      <c r="B4945" t="s">
        <v>9350</v>
      </c>
      <c r="C4945" t="s">
        <v>9351</v>
      </c>
      <c r="D4945" t="s">
        <v>30</v>
      </c>
      <c r="E4945" t="s">
        <v>9352</v>
      </c>
      <c r="F4945" t="s">
        <v>9353</v>
      </c>
      <c r="G4945" t="s">
        <v>42</v>
      </c>
      <c r="H4945" t="s">
        <v>9354</v>
      </c>
      <c r="I4945" t="s">
        <v>8507</v>
      </c>
      <c r="J4945" t="s">
        <v>42</v>
      </c>
      <c r="K4945" t="s">
        <v>385</v>
      </c>
      <c r="L4945">
        <v>1</v>
      </c>
      <c r="M4945">
        <v>0</v>
      </c>
      <c r="N4945">
        <v>0</v>
      </c>
      <c r="O4945">
        <v>1</v>
      </c>
      <c r="P4945">
        <v>1</v>
      </c>
      <c r="Q4945">
        <v>1</v>
      </c>
      <c r="R4945">
        <v>1</v>
      </c>
      <c r="S4945" t="s">
        <v>9355</v>
      </c>
    </row>
    <row r="4946" spans="1:20" x14ac:dyDescent="0.25">
      <c r="A4946" t="s">
        <v>11186</v>
      </c>
      <c r="B4946" t="s">
        <v>11187</v>
      </c>
      <c r="C4946" t="s">
        <v>11180</v>
      </c>
      <c r="D4946" t="s">
        <v>30</v>
      </c>
      <c r="E4946" t="s">
        <v>2959</v>
      </c>
      <c r="F4946" t="s">
        <v>1739</v>
      </c>
      <c r="G4946" t="s">
        <v>42</v>
      </c>
      <c r="H4946" s="1">
        <v>2.9999999999999999E-7</v>
      </c>
      <c r="I4946" t="s">
        <v>796</v>
      </c>
      <c r="J4946" t="s">
        <v>42</v>
      </c>
      <c r="K4946" t="s">
        <v>60</v>
      </c>
      <c r="L4946">
        <v>1</v>
      </c>
      <c r="M4946">
        <v>0</v>
      </c>
      <c r="N4946">
        <v>0</v>
      </c>
      <c r="O4946">
        <v>1</v>
      </c>
      <c r="P4946">
        <v>1</v>
      </c>
      <c r="Q4946">
        <v>1</v>
      </c>
      <c r="R4946">
        <v>1</v>
      </c>
      <c r="S4946" t="s">
        <v>11188</v>
      </c>
    </row>
    <row r="4947" spans="1:20" x14ac:dyDescent="0.25">
      <c r="A4947" t="s">
        <v>14494</v>
      </c>
      <c r="B4947" t="s">
        <v>14495</v>
      </c>
      <c r="C4947" t="s">
        <v>14491</v>
      </c>
      <c r="D4947" t="s">
        <v>30</v>
      </c>
      <c r="E4947" s="1">
        <v>6.9999999999999996E-10</v>
      </c>
      <c r="F4947" t="s">
        <v>1086</v>
      </c>
      <c r="G4947" t="s">
        <v>129</v>
      </c>
      <c r="H4947" t="s">
        <v>6276</v>
      </c>
      <c r="I4947" t="s">
        <v>3658</v>
      </c>
      <c r="J4947" t="s">
        <v>42</v>
      </c>
      <c r="K4947" t="s">
        <v>163</v>
      </c>
      <c r="L4947">
        <v>1</v>
      </c>
      <c r="M4947">
        <v>1</v>
      </c>
      <c r="N4947">
        <v>1</v>
      </c>
      <c r="O4947">
        <v>2</v>
      </c>
      <c r="P4947">
        <v>2</v>
      </c>
      <c r="Q4947">
        <v>0</v>
      </c>
      <c r="R4947">
        <v>0</v>
      </c>
      <c r="S4947" t="s">
        <v>14496</v>
      </c>
    </row>
    <row r="4948" spans="1:20" x14ac:dyDescent="0.25">
      <c r="A4948" t="s">
        <v>13312</v>
      </c>
      <c r="B4948" t="s">
        <v>13313</v>
      </c>
      <c r="C4948" t="s">
        <v>14962</v>
      </c>
      <c r="D4948" t="s">
        <v>30</v>
      </c>
      <c r="E4948" t="s">
        <v>14963</v>
      </c>
      <c r="F4948" t="s">
        <v>4628</v>
      </c>
      <c r="G4948" t="s">
        <v>3000</v>
      </c>
      <c r="H4948" t="s">
        <v>14963</v>
      </c>
      <c r="I4948" t="s">
        <v>4628</v>
      </c>
      <c r="J4948" t="s">
        <v>3000</v>
      </c>
      <c r="K4948" t="s">
        <v>367</v>
      </c>
      <c r="L4948">
        <v>2</v>
      </c>
      <c r="M4948">
        <v>0</v>
      </c>
      <c r="N4948">
        <v>0</v>
      </c>
      <c r="O4948">
        <v>2</v>
      </c>
      <c r="P4948">
        <v>2</v>
      </c>
      <c r="Q4948">
        <v>1</v>
      </c>
      <c r="R4948">
        <v>1</v>
      </c>
      <c r="S4948" t="s">
        <v>13314</v>
      </c>
      <c r="T4948" t="s">
        <v>13315</v>
      </c>
    </row>
    <row r="4949" spans="1:20" x14ac:dyDescent="0.25">
      <c r="A4949" t="s">
        <v>13312</v>
      </c>
      <c r="B4949" t="s">
        <v>13313</v>
      </c>
      <c r="C4949" t="s">
        <v>13309</v>
      </c>
      <c r="D4949" t="s">
        <v>30</v>
      </c>
      <c r="E4949" t="s">
        <v>205</v>
      </c>
      <c r="F4949" t="s">
        <v>3352</v>
      </c>
      <c r="G4949" t="s">
        <v>564</v>
      </c>
      <c r="H4949" t="s">
        <v>205</v>
      </c>
      <c r="I4949" t="s">
        <v>3352</v>
      </c>
      <c r="J4949" t="s">
        <v>564</v>
      </c>
      <c r="K4949" t="s">
        <v>236</v>
      </c>
      <c r="L4949">
        <v>3</v>
      </c>
      <c r="M4949">
        <v>1</v>
      </c>
      <c r="N4949">
        <v>1</v>
      </c>
      <c r="O4949">
        <v>4</v>
      </c>
      <c r="P4949">
        <v>4</v>
      </c>
      <c r="Q4949">
        <v>1</v>
      </c>
      <c r="R4949">
        <v>1</v>
      </c>
      <c r="S4949" t="s">
        <v>13314</v>
      </c>
      <c r="T4949" t="s">
        <v>13315</v>
      </c>
    </row>
    <row r="4950" spans="1:20" x14ac:dyDescent="0.25">
      <c r="A4950" t="s">
        <v>1662</v>
      </c>
      <c r="B4950" t="s">
        <v>1663</v>
      </c>
      <c r="C4950" t="s">
        <v>1664</v>
      </c>
      <c r="D4950" t="s">
        <v>30</v>
      </c>
      <c r="E4950" t="s">
        <v>1665</v>
      </c>
      <c r="F4950" t="s">
        <v>1666</v>
      </c>
      <c r="G4950" t="s">
        <v>129</v>
      </c>
      <c r="H4950" t="s">
        <v>1667</v>
      </c>
      <c r="I4950" t="s">
        <v>1668</v>
      </c>
      <c r="J4950" t="s">
        <v>129</v>
      </c>
      <c r="K4950" t="s">
        <v>385</v>
      </c>
      <c r="L4950">
        <v>1</v>
      </c>
      <c r="M4950">
        <v>0</v>
      </c>
      <c r="N4950">
        <v>0</v>
      </c>
      <c r="O4950">
        <v>1</v>
      </c>
      <c r="P4950">
        <v>1</v>
      </c>
      <c r="Q4950">
        <v>1</v>
      </c>
      <c r="R4950">
        <v>1</v>
      </c>
      <c r="S4950" t="s">
        <v>1669</v>
      </c>
      <c r="T4950" t="s">
        <v>1670</v>
      </c>
    </row>
    <row r="4951" spans="1:20" x14ac:dyDescent="0.25">
      <c r="A4951" t="s">
        <v>7662</v>
      </c>
      <c r="B4951" t="s">
        <v>7663</v>
      </c>
      <c r="C4951" t="s">
        <v>7653</v>
      </c>
      <c r="D4951" t="s">
        <v>30</v>
      </c>
      <c r="E4951" t="s">
        <v>2642</v>
      </c>
      <c r="F4951" t="s">
        <v>35</v>
      </c>
      <c r="G4951" t="s">
        <v>42</v>
      </c>
      <c r="H4951" t="s">
        <v>7371</v>
      </c>
      <c r="I4951" t="s">
        <v>378</v>
      </c>
      <c r="J4951" t="s">
        <v>42</v>
      </c>
      <c r="K4951" t="s">
        <v>154</v>
      </c>
      <c r="L4951">
        <v>3</v>
      </c>
      <c r="M4951">
        <v>0</v>
      </c>
      <c r="N4951">
        <v>0</v>
      </c>
      <c r="O4951">
        <v>3</v>
      </c>
      <c r="P4951">
        <v>3</v>
      </c>
      <c r="Q4951">
        <v>0</v>
      </c>
      <c r="R4951">
        <v>0</v>
      </c>
      <c r="S4951" t="s">
        <v>7664</v>
      </c>
    </row>
    <row r="4952" spans="1:20" x14ac:dyDescent="0.25">
      <c r="A4952" t="s">
        <v>1671</v>
      </c>
      <c r="B4952" t="s">
        <v>1672</v>
      </c>
      <c r="C4952" t="s">
        <v>1664</v>
      </c>
      <c r="D4952" t="s">
        <v>30</v>
      </c>
      <c r="E4952" t="s">
        <v>1673</v>
      </c>
      <c r="F4952" t="s">
        <v>501</v>
      </c>
      <c r="G4952" t="s">
        <v>42</v>
      </c>
      <c r="H4952" t="s">
        <v>577</v>
      </c>
      <c r="I4952" t="s">
        <v>296</v>
      </c>
      <c r="J4952" t="s">
        <v>42</v>
      </c>
      <c r="K4952" t="s">
        <v>88</v>
      </c>
      <c r="L4952">
        <v>1</v>
      </c>
      <c r="M4952">
        <v>0</v>
      </c>
      <c r="N4952">
        <v>0</v>
      </c>
      <c r="O4952">
        <v>1</v>
      </c>
      <c r="P4952">
        <v>1</v>
      </c>
      <c r="Q4952">
        <v>1</v>
      </c>
      <c r="R4952">
        <v>1</v>
      </c>
      <c r="S4952" t="s">
        <v>1674</v>
      </c>
    </row>
    <row r="4953" spans="1:20" x14ac:dyDescent="0.25">
      <c r="A4953" t="s">
        <v>9721</v>
      </c>
      <c r="B4953" t="s">
        <v>9722</v>
      </c>
      <c r="C4953" t="s">
        <v>9715</v>
      </c>
      <c r="D4953" t="s">
        <v>30</v>
      </c>
      <c r="E4953" t="s">
        <v>9723</v>
      </c>
      <c r="F4953" t="s">
        <v>9724</v>
      </c>
      <c r="G4953" t="s">
        <v>459</v>
      </c>
      <c r="H4953" t="s">
        <v>9723</v>
      </c>
      <c r="I4953" t="s">
        <v>9724</v>
      </c>
      <c r="J4953" t="s">
        <v>459</v>
      </c>
      <c r="K4953" t="s">
        <v>3281</v>
      </c>
      <c r="L4953">
        <v>10</v>
      </c>
      <c r="M4953">
        <v>3</v>
      </c>
      <c r="N4953">
        <v>3</v>
      </c>
      <c r="O4953">
        <v>13</v>
      </c>
      <c r="P4953">
        <v>13</v>
      </c>
      <c r="Q4953">
        <v>1</v>
      </c>
      <c r="R4953">
        <v>1</v>
      </c>
      <c r="S4953" t="s">
        <v>9725</v>
      </c>
    </row>
    <row r="4954" spans="1:20" x14ac:dyDescent="0.25">
      <c r="A4954" t="s">
        <v>9721</v>
      </c>
      <c r="B4954" t="s">
        <v>9722</v>
      </c>
      <c r="C4954" t="s">
        <v>12834</v>
      </c>
      <c r="D4954" t="s">
        <v>30</v>
      </c>
      <c r="E4954" t="s">
        <v>12835</v>
      </c>
      <c r="F4954" t="s">
        <v>12836</v>
      </c>
      <c r="G4954" t="s">
        <v>129</v>
      </c>
      <c r="H4954" t="s">
        <v>12835</v>
      </c>
      <c r="I4954" t="s">
        <v>12836</v>
      </c>
      <c r="J4954" t="s">
        <v>129</v>
      </c>
      <c r="K4954" t="s">
        <v>471</v>
      </c>
      <c r="L4954">
        <v>7</v>
      </c>
      <c r="M4954">
        <v>3</v>
      </c>
      <c r="N4954">
        <v>0</v>
      </c>
      <c r="O4954">
        <v>7</v>
      </c>
      <c r="P4954">
        <v>7</v>
      </c>
      <c r="Q4954">
        <v>1</v>
      </c>
      <c r="R4954">
        <v>1</v>
      </c>
      <c r="S4954" t="s">
        <v>9725</v>
      </c>
    </row>
    <row r="4955" spans="1:20" x14ac:dyDescent="0.25">
      <c r="A4955" t="s">
        <v>14543</v>
      </c>
      <c r="B4955" t="s">
        <v>14544</v>
      </c>
      <c r="C4955" t="s">
        <v>14540</v>
      </c>
      <c r="D4955" t="s">
        <v>30</v>
      </c>
      <c r="E4955" t="s">
        <v>8319</v>
      </c>
      <c r="F4955" t="s">
        <v>862</v>
      </c>
      <c r="G4955" t="s">
        <v>2864</v>
      </c>
      <c r="H4955" t="s">
        <v>595</v>
      </c>
      <c r="I4955" t="s">
        <v>1261</v>
      </c>
      <c r="J4955" t="s">
        <v>42</v>
      </c>
      <c r="K4955" t="s">
        <v>138</v>
      </c>
      <c r="L4955">
        <v>5</v>
      </c>
      <c r="M4955">
        <v>1</v>
      </c>
      <c r="N4955">
        <v>0</v>
      </c>
      <c r="O4955">
        <v>5</v>
      </c>
      <c r="P4955">
        <v>5</v>
      </c>
      <c r="Q4955">
        <v>0</v>
      </c>
      <c r="R4955">
        <v>0</v>
      </c>
      <c r="S4955" t="s">
        <v>14545</v>
      </c>
      <c r="T4955" t="s">
        <v>14546</v>
      </c>
    </row>
    <row r="4956" spans="1:20" x14ac:dyDescent="0.25">
      <c r="A4956" t="s">
        <v>13830</v>
      </c>
      <c r="B4956" t="s">
        <v>13831</v>
      </c>
      <c r="C4956" t="s">
        <v>13829</v>
      </c>
      <c r="D4956" t="s">
        <v>30</v>
      </c>
      <c r="E4956" t="s">
        <v>2346</v>
      </c>
      <c r="F4956" t="s">
        <v>2465</v>
      </c>
      <c r="G4956" t="s">
        <v>33</v>
      </c>
      <c r="H4956" t="s">
        <v>7564</v>
      </c>
      <c r="I4956" t="s">
        <v>4269</v>
      </c>
      <c r="J4956" t="s">
        <v>33</v>
      </c>
      <c r="K4956" t="s">
        <v>513</v>
      </c>
      <c r="L4956">
        <v>1</v>
      </c>
      <c r="M4956">
        <v>0</v>
      </c>
      <c r="N4956">
        <v>0</v>
      </c>
      <c r="O4956">
        <v>1</v>
      </c>
      <c r="P4956">
        <v>1</v>
      </c>
      <c r="Q4956">
        <v>1</v>
      </c>
      <c r="R4956">
        <v>1</v>
      </c>
      <c r="S4956" t="s">
        <v>13832</v>
      </c>
      <c r="T4956" t="s">
        <v>13833</v>
      </c>
    </row>
    <row r="4957" spans="1:20" x14ac:dyDescent="0.25">
      <c r="A4957" t="s">
        <v>5327</v>
      </c>
      <c r="B4957" t="s">
        <v>5328</v>
      </c>
      <c r="C4957" t="s">
        <v>5329</v>
      </c>
      <c r="D4957" t="s">
        <v>30</v>
      </c>
      <c r="E4957" t="s">
        <v>5330</v>
      </c>
      <c r="F4957" t="s">
        <v>5331</v>
      </c>
      <c r="G4957" t="s">
        <v>604</v>
      </c>
      <c r="H4957" t="s">
        <v>5332</v>
      </c>
      <c r="I4957" t="s">
        <v>5333</v>
      </c>
      <c r="J4957" t="s">
        <v>604</v>
      </c>
      <c r="K4957" t="s">
        <v>513</v>
      </c>
      <c r="L4957">
        <v>1</v>
      </c>
      <c r="M4957">
        <v>0</v>
      </c>
      <c r="N4957">
        <v>0</v>
      </c>
      <c r="O4957">
        <v>1</v>
      </c>
      <c r="P4957">
        <v>1</v>
      </c>
      <c r="Q4957">
        <v>1</v>
      </c>
      <c r="R4957">
        <v>1</v>
      </c>
      <c r="S4957" t="s">
        <v>5327</v>
      </c>
    </row>
    <row r="4958" spans="1:20" x14ac:dyDescent="0.25">
      <c r="A4958" t="s">
        <v>5327</v>
      </c>
      <c r="B4958" t="s">
        <v>5328</v>
      </c>
      <c r="C4958" t="s">
        <v>7195</v>
      </c>
      <c r="D4958" t="s">
        <v>30</v>
      </c>
      <c r="E4958" t="s">
        <v>7196</v>
      </c>
      <c r="F4958" t="s">
        <v>7197</v>
      </c>
      <c r="G4958" t="s">
        <v>207</v>
      </c>
      <c r="H4958" t="s">
        <v>7196</v>
      </c>
      <c r="I4958" t="s">
        <v>7197</v>
      </c>
      <c r="J4958" t="s">
        <v>207</v>
      </c>
      <c r="K4958" t="s">
        <v>151</v>
      </c>
      <c r="L4958">
        <v>2</v>
      </c>
      <c r="M4958">
        <v>0</v>
      </c>
      <c r="N4958">
        <v>0</v>
      </c>
      <c r="O4958">
        <v>2</v>
      </c>
      <c r="P4958">
        <v>2</v>
      </c>
      <c r="Q4958">
        <v>1</v>
      </c>
      <c r="R4958">
        <v>1</v>
      </c>
      <c r="S4958" t="s">
        <v>5327</v>
      </c>
    </row>
    <row r="4959" spans="1:20" x14ac:dyDescent="0.25">
      <c r="A4959" t="s">
        <v>8000</v>
      </c>
      <c r="B4959" t="s">
        <v>8001</v>
      </c>
      <c r="C4959" t="s">
        <v>8002</v>
      </c>
      <c r="D4959" t="s">
        <v>30</v>
      </c>
      <c r="E4959" t="s">
        <v>8003</v>
      </c>
      <c r="F4959" t="s">
        <v>739</v>
      </c>
      <c r="G4959" t="s">
        <v>33</v>
      </c>
      <c r="H4959" t="s">
        <v>1164</v>
      </c>
      <c r="I4959" t="s">
        <v>4254</v>
      </c>
      <c r="J4959" t="s">
        <v>33</v>
      </c>
      <c r="K4959" t="s">
        <v>132</v>
      </c>
      <c r="L4959">
        <v>2</v>
      </c>
      <c r="M4959">
        <v>0</v>
      </c>
      <c r="N4959">
        <v>0</v>
      </c>
      <c r="O4959">
        <v>2</v>
      </c>
      <c r="P4959">
        <v>2</v>
      </c>
      <c r="Q4959">
        <v>2</v>
      </c>
      <c r="R4959">
        <v>2</v>
      </c>
      <c r="S4959" t="s">
        <v>8004</v>
      </c>
      <c r="T4959" t="s">
        <v>8005</v>
      </c>
    </row>
    <row r="4960" spans="1:20" x14ac:dyDescent="0.25">
      <c r="A4960" t="s">
        <v>977</v>
      </c>
      <c r="B4960" t="s">
        <v>978</v>
      </c>
      <c r="C4960" t="s">
        <v>979</v>
      </c>
      <c r="D4960" t="s">
        <v>30</v>
      </c>
      <c r="E4960" t="s">
        <v>980</v>
      </c>
      <c r="F4960" t="s">
        <v>981</v>
      </c>
      <c r="G4960" t="s">
        <v>36</v>
      </c>
      <c r="H4960" t="s">
        <v>980</v>
      </c>
      <c r="I4960" t="s">
        <v>981</v>
      </c>
      <c r="J4960" t="s">
        <v>97</v>
      </c>
      <c r="K4960" t="s">
        <v>122</v>
      </c>
      <c r="L4960">
        <v>2</v>
      </c>
      <c r="M4960">
        <v>0</v>
      </c>
      <c r="N4960">
        <v>0</v>
      </c>
      <c r="O4960">
        <v>2</v>
      </c>
      <c r="P4960">
        <v>2</v>
      </c>
      <c r="Q4960">
        <v>1</v>
      </c>
      <c r="R4960">
        <v>1</v>
      </c>
      <c r="S4960" t="s">
        <v>982</v>
      </c>
    </row>
    <row r="4961" spans="1:20" x14ac:dyDescent="0.25">
      <c r="A4961" t="s">
        <v>9638</v>
      </c>
      <c r="B4961" t="s">
        <v>9639</v>
      </c>
      <c r="C4961" t="s">
        <v>9640</v>
      </c>
      <c r="D4961" t="s">
        <v>30</v>
      </c>
      <c r="E4961" t="s">
        <v>9641</v>
      </c>
      <c r="F4961" t="s">
        <v>9642</v>
      </c>
      <c r="G4961" t="s">
        <v>42</v>
      </c>
      <c r="H4961" t="s">
        <v>9643</v>
      </c>
      <c r="I4961" t="s">
        <v>9644</v>
      </c>
      <c r="J4961" t="s">
        <v>42</v>
      </c>
      <c r="K4961" t="s">
        <v>613</v>
      </c>
      <c r="L4961">
        <v>1</v>
      </c>
      <c r="M4961">
        <v>0</v>
      </c>
      <c r="N4961">
        <v>0</v>
      </c>
      <c r="O4961">
        <v>1</v>
      </c>
      <c r="P4961">
        <v>1</v>
      </c>
      <c r="Q4961">
        <v>1</v>
      </c>
      <c r="R4961">
        <v>1</v>
      </c>
      <c r="S4961" t="s">
        <v>9645</v>
      </c>
    </row>
    <row r="4962" spans="1:20" x14ac:dyDescent="0.25">
      <c r="A4962" t="s">
        <v>8843</v>
      </c>
      <c r="B4962" t="s">
        <v>8844</v>
      </c>
      <c r="C4962" t="s">
        <v>8845</v>
      </c>
      <c r="D4962" t="s">
        <v>30</v>
      </c>
      <c r="E4962" t="s">
        <v>8846</v>
      </c>
      <c r="F4962" t="s">
        <v>3869</v>
      </c>
      <c r="G4962" t="s">
        <v>8847</v>
      </c>
      <c r="H4962" t="s">
        <v>3940</v>
      </c>
      <c r="I4962" t="s">
        <v>494</v>
      </c>
      <c r="J4962" t="s">
        <v>793</v>
      </c>
      <c r="K4962" t="s">
        <v>367</v>
      </c>
      <c r="L4962">
        <v>2</v>
      </c>
      <c r="M4962">
        <v>0</v>
      </c>
      <c r="N4962">
        <v>0</v>
      </c>
      <c r="O4962">
        <v>2</v>
      </c>
      <c r="P4962">
        <v>2</v>
      </c>
      <c r="Q4962">
        <v>2</v>
      </c>
      <c r="R4962">
        <v>2</v>
      </c>
      <c r="S4962" t="s">
        <v>8848</v>
      </c>
      <c r="T4962" t="e">
        <f>-rich domain</f>
        <v>#NAME?</v>
      </c>
    </row>
    <row r="4963" spans="1:20" x14ac:dyDescent="0.25">
      <c r="A4963" t="s">
        <v>8436</v>
      </c>
      <c r="B4963" t="s">
        <v>8437</v>
      </c>
      <c r="C4963" t="s">
        <v>8438</v>
      </c>
      <c r="D4963" t="s">
        <v>30</v>
      </c>
      <c r="E4963" t="s">
        <v>8439</v>
      </c>
      <c r="F4963" t="s">
        <v>2754</v>
      </c>
      <c r="G4963" t="s">
        <v>42</v>
      </c>
      <c r="H4963" t="s">
        <v>794</v>
      </c>
      <c r="I4963" t="s">
        <v>2998</v>
      </c>
      <c r="J4963" t="s">
        <v>42</v>
      </c>
      <c r="K4963" t="s">
        <v>60</v>
      </c>
      <c r="L4963">
        <v>1</v>
      </c>
      <c r="M4963">
        <v>0</v>
      </c>
      <c r="N4963">
        <v>0</v>
      </c>
      <c r="O4963">
        <v>1</v>
      </c>
      <c r="P4963">
        <v>1</v>
      </c>
      <c r="Q4963">
        <v>1</v>
      </c>
      <c r="R4963">
        <v>1</v>
      </c>
      <c r="S4963" t="s">
        <v>8440</v>
      </c>
      <c r="T4963" t="s">
        <v>8441</v>
      </c>
    </row>
    <row r="4964" spans="1:20" x14ac:dyDescent="0.25">
      <c r="A4964" t="s">
        <v>2388</v>
      </c>
      <c r="B4964" t="s">
        <v>2389</v>
      </c>
      <c r="C4964" t="s">
        <v>2383</v>
      </c>
      <c r="D4964" t="s">
        <v>30</v>
      </c>
      <c r="E4964" t="s">
        <v>2390</v>
      </c>
      <c r="F4964" t="s">
        <v>2391</v>
      </c>
      <c r="G4964" t="s">
        <v>33</v>
      </c>
      <c r="H4964" t="s">
        <v>2392</v>
      </c>
      <c r="I4964" t="s">
        <v>2393</v>
      </c>
      <c r="J4964" t="s">
        <v>33</v>
      </c>
      <c r="K4964" t="s">
        <v>692</v>
      </c>
      <c r="L4964">
        <v>1</v>
      </c>
      <c r="M4964">
        <v>0</v>
      </c>
      <c r="N4964">
        <v>0</v>
      </c>
      <c r="O4964">
        <v>1</v>
      </c>
      <c r="P4964">
        <v>1</v>
      </c>
      <c r="Q4964">
        <v>1</v>
      </c>
      <c r="R4964">
        <v>1</v>
      </c>
      <c r="S4964" t="s">
        <v>2394</v>
      </c>
    </row>
    <row r="4965" spans="1:20" x14ac:dyDescent="0.25">
      <c r="A4965" t="s">
        <v>2659</v>
      </c>
      <c r="B4965" t="s">
        <v>2660</v>
      </c>
      <c r="C4965" t="s">
        <v>14184</v>
      </c>
      <c r="D4965" t="s">
        <v>30</v>
      </c>
      <c r="E4965" t="s">
        <v>3306</v>
      </c>
      <c r="F4965" t="s">
        <v>8471</v>
      </c>
      <c r="G4965" t="s">
        <v>42</v>
      </c>
      <c r="H4965" s="1">
        <v>8.9999999999999998E-26</v>
      </c>
      <c r="I4965" t="s">
        <v>12970</v>
      </c>
      <c r="J4965" t="s">
        <v>42</v>
      </c>
      <c r="K4965" t="s">
        <v>60</v>
      </c>
      <c r="L4965">
        <v>1</v>
      </c>
      <c r="M4965">
        <v>0</v>
      </c>
      <c r="N4965">
        <v>0</v>
      </c>
      <c r="O4965">
        <v>1</v>
      </c>
      <c r="P4965">
        <v>1</v>
      </c>
      <c r="Q4965">
        <v>1</v>
      </c>
      <c r="R4965">
        <v>1</v>
      </c>
      <c r="S4965" t="s">
        <v>2666</v>
      </c>
    </row>
    <row r="4966" spans="1:20" x14ac:dyDescent="0.25">
      <c r="A4966" t="s">
        <v>2659</v>
      </c>
      <c r="B4966" t="s">
        <v>2660</v>
      </c>
      <c r="C4966" t="s">
        <v>2661</v>
      </c>
      <c r="D4966" t="s">
        <v>30</v>
      </c>
      <c r="E4966" t="s">
        <v>2662</v>
      </c>
      <c r="F4966" t="s">
        <v>2663</v>
      </c>
      <c r="G4966" t="s">
        <v>42</v>
      </c>
      <c r="H4966" t="s">
        <v>2664</v>
      </c>
      <c r="I4966" t="s">
        <v>2665</v>
      </c>
      <c r="J4966" t="s">
        <v>42</v>
      </c>
      <c r="K4966" t="s">
        <v>385</v>
      </c>
      <c r="L4966">
        <v>1</v>
      </c>
      <c r="M4966">
        <v>0</v>
      </c>
      <c r="N4966">
        <v>0</v>
      </c>
      <c r="O4966">
        <v>1</v>
      </c>
      <c r="P4966">
        <v>1</v>
      </c>
      <c r="Q4966">
        <v>1</v>
      </c>
      <c r="R4966">
        <v>1</v>
      </c>
      <c r="S4966" t="s">
        <v>2666</v>
      </c>
    </row>
    <row r="4967" spans="1:20" x14ac:dyDescent="0.25">
      <c r="A4967" t="s">
        <v>9159</v>
      </c>
      <c r="B4967" t="s">
        <v>9160</v>
      </c>
      <c r="C4967" t="s">
        <v>9155</v>
      </c>
      <c r="D4967" t="s">
        <v>30</v>
      </c>
      <c r="E4967" t="s">
        <v>742</v>
      </c>
      <c r="F4967" t="s">
        <v>743</v>
      </c>
      <c r="G4967" t="s">
        <v>42</v>
      </c>
      <c r="H4967" t="s">
        <v>3854</v>
      </c>
      <c r="I4967" t="s">
        <v>3644</v>
      </c>
      <c r="J4967" t="s">
        <v>42</v>
      </c>
      <c r="K4967" t="s">
        <v>36</v>
      </c>
      <c r="L4967">
        <v>1</v>
      </c>
      <c r="M4967">
        <v>0</v>
      </c>
      <c r="N4967">
        <v>0</v>
      </c>
      <c r="O4967">
        <v>1</v>
      </c>
      <c r="P4967">
        <v>1</v>
      </c>
      <c r="Q4967">
        <v>1</v>
      </c>
      <c r="R4967">
        <v>1</v>
      </c>
      <c r="S4967" t="s">
        <v>9161</v>
      </c>
    </row>
    <row r="4968" spans="1:20" x14ac:dyDescent="0.25">
      <c r="A4968" t="s">
        <v>6352</v>
      </c>
      <c r="B4968" t="s">
        <v>6353</v>
      </c>
      <c r="C4968" t="s">
        <v>6348</v>
      </c>
      <c r="D4968" t="s">
        <v>30</v>
      </c>
      <c r="E4968" t="s">
        <v>670</v>
      </c>
      <c r="F4968" t="s">
        <v>1045</v>
      </c>
      <c r="G4968" t="s">
        <v>146</v>
      </c>
      <c r="H4968" t="s">
        <v>670</v>
      </c>
      <c r="I4968" t="s">
        <v>1045</v>
      </c>
      <c r="J4968" t="s">
        <v>146</v>
      </c>
      <c r="K4968" t="s">
        <v>51</v>
      </c>
      <c r="L4968">
        <v>3</v>
      </c>
      <c r="M4968">
        <v>0</v>
      </c>
      <c r="N4968">
        <v>0</v>
      </c>
      <c r="O4968">
        <v>3</v>
      </c>
      <c r="P4968">
        <v>3</v>
      </c>
      <c r="Q4968">
        <v>1</v>
      </c>
      <c r="R4968">
        <v>1</v>
      </c>
      <c r="S4968" t="s">
        <v>6354</v>
      </c>
    </row>
    <row r="4969" spans="1:20" x14ac:dyDescent="0.25">
      <c r="A4969" t="s">
        <v>6352</v>
      </c>
      <c r="B4969" t="s">
        <v>6353</v>
      </c>
      <c r="C4969" t="s">
        <v>10798</v>
      </c>
      <c r="D4969" t="s">
        <v>30</v>
      </c>
      <c r="E4969" t="s">
        <v>10198</v>
      </c>
      <c r="F4969" t="s">
        <v>9209</v>
      </c>
      <c r="G4969" t="s">
        <v>2257</v>
      </c>
      <c r="H4969" t="s">
        <v>3220</v>
      </c>
      <c r="I4969" t="s">
        <v>1618</v>
      </c>
      <c r="J4969" t="s">
        <v>151</v>
      </c>
      <c r="K4969" t="s">
        <v>171</v>
      </c>
      <c r="L4969">
        <v>2</v>
      </c>
      <c r="M4969">
        <v>0</v>
      </c>
      <c r="N4969">
        <v>0</v>
      </c>
      <c r="O4969">
        <v>2</v>
      </c>
      <c r="P4969">
        <v>2</v>
      </c>
      <c r="Q4969">
        <v>1</v>
      </c>
      <c r="R4969">
        <v>1</v>
      </c>
      <c r="S4969" t="s">
        <v>6354</v>
      </c>
    </row>
    <row r="4970" spans="1:20" x14ac:dyDescent="0.25">
      <c r="A4970" t="s">
        <v>5724</v>
      </c>
      <c r="B4970" t="s">
        <v>5725</v>
      </c>
      <c r="C4970" t="s">
        <v>5697</v>
      </c>
      <c r="D4970" t="s">
        <v>30</v>
      </c>
      <c r="E4970" t="s">
        <v>5258</v>
      </c>
      <c r="F4970" t="s">
        <v>1016</v>
      </c>
      <c r="G4970" t="s">
        <v>1410</v>
      </c>
      <c r="H4970" t="s">
        <v>3273</v>
      </c>
      <c r="I4970" t="s">
        <v>1612</v>
      </c>
      <c r="J4970" t="s">
        <v>42</v>
      </c>
      <c r="K4970" t="s">
        <v>651</v>
      </c>
      <c r="L4970">
        <v>3</v>
      </c>
      <c r="M4970">
        <v>0</v>
      </c>
      <c r="N4970">
        <v>0</v>
      </c>
      <c r="O4970">
        <v>3</v>
      </c>
      <c r="P4970">
        <v>3</v>
      </c>
      <c r="Q4970">
        <v>0</v>
      </c>
      <c r="R4970">
        <v>0</v>
      </c>
      <c r="S4970" t="s">
        <v>5726</v>
      </c>
    </row>
    <row r="4971" spans="1:20" x14ac:dyDescent="0.25">
      <c r="A4971" t="s">
        <v>5724</v>
      </c>
      <c r="B4971" t="s">
        <v>5725</v>
      </c>
      <c r="C4971" t="s">
        <v>14695</v>
      </c>
      <c r="D4971" t="s">
        <v>30</v>
      </c>
      <c r="E4971" t="s">
        <v>4141</v>
      </c>
      <c r="F4971" t="s">
        <v>5812</v>
      </c>
      <c r="G4971" t="s">
        <v>42</v>
      </c>
      <c r="H4971" t="s">
        <v>14697</v>
      </c>
      <c r="I4971" t="s">
        <v>7618</v>
      </c>
      <c r="J4971" t="s">
        <v>42</v>
      </c>
      <c r="K4971" t="s">
        <v>513</v>
      </c>
      <c r="L4971">
        <v>1</v>
      </c>
      <c r="M4971">
        <v>0</v>
      </c>
      <c r="N4971">
        <v>0</v>
      </c>
      <c r="O4971">
        <v>1</v>
      </c>
      <c r="P4971">
        <v>1</v>
      </c>
      <c r="Q4971">
        <v>1</v>
      </c>
      <c r="R4971">
        <v>1</v>
      </c>
      <c r="S4971" t="s">
        <v>5726</v>
      </c>
    </row>
    <row r="4972" spans="1:20" x14ac:dyDescent="0.25">
      <c r="A4972" t="s">
        <v>14693</v>
      </c>
      <c r="B4972" t="s">
        <v>14694</v>
      </c>
      <c r="C4972" t="s">
        <v>14695</v>
      </c>
      <c r="D4972" t="s">
        <v>30</v>
      </c>
      <c r="E4972" t="s">
        <v>11176</v>
      </c>
      <c r="F4972" t="s">
        <v>1836</v>
      </c>
      <c r="G4972" t="s">
        <v>42</v>
      </c>
      <c r="H4972" t="s">
        <v>1274</v>
      </c>
      <c r="I4972" t="s">
        <v>11836</v>
      </c>
      <c r="J4972" t="s">
        <v>42</v>
      </c>
      <c r="K4972" t="s">
        <v>60</v>
      </c>
      <c r="L4972">
        <v>1</v>
      </c>
      <c r="M4972">
        <v>0</v>
      </c>
      <c r="N4972">
        <v>0</v>
      </c>
      <c r="O4972">
        <v>1</v>
      </c>
      <c r="P4972">
        <v>1</v>
      </c>
      <c r="Q4972">
        <v>1</v>
      </c>
      <c r="R4972">
        <v>1</v>
      </c>
      <c r="S4972" t="s">
        <v>14696</v>
      </c>
    </row>
    <row r="4973" spans="1:20" x14ac:dyDescent="0.25">
      <c r="A4973" t="s">
        <v>11857</v>
      </c>
      <c r="B4973" t="s">
        <v>11858</v>
      </c>
      <c r="C4973" t="s">
        <v>11854</v>
      </c>
      <c r="D4973" t="s">
        <v>30</v>
      </c>
      <c r="E4973" t="s">
        <v>4002</v>
      </c>
      <c r="F4973" t="s">
        <v>4948</v>
      </c>
      <c r="G4973" t="s">
        <v>42</v>
      </c>
      <c r="H4973" t="s">
        <v>11696</v>
      </c>
      <c r="I4973" t="s">
        <v>1128</v>
      </c>
      <c r="J4973" t="s">
        <v>42</v>
      </c>
      <c r="K4973" t="s">
        <v>604</v>
      </c>
      <c r="L4973">
        <v>1</v>
      </c>
      <c r="M4973">
        <v>0</v>
      </c>
      <c r="N4973">
        <v>0</v>
      </c>
      <c r="O4973">
        <v>1</v>
      </c>
      <c r="P4973">
        <v>1</v>
      </c>
      <c r="Q4973">
        <v>1</v>
      </c>
      <c r="R4973">
        <v>1</v>
      </c>
      <c r="S4973" t="s">
        <v>11859</v>
      </c>
    </row>
    <row r="4974" spans="1:20" x14ac:dyDescent="0.25">
      <c r="A4974" t="s">
        <v>14851</v>
      </c>
      <c r="B4974" t="s">
        <v>14852</v>
      </c>
      <c r="C4974" t="s">
        <v>14853</v>
      </c>
      <c r="D4974" t="s">
        <v>30</v>
      </c>
      <c r="E4974" t="s">
        <v>14854</v>
      </c>
      <c r="F4974" t="s">
        <v>13943</v>
      </c>
      <c r="G4974" t="s">
        <v>33</v>
      </c>
      <c r="H4974" t="s">
        <v>14846</v>
      </c>
      <c r="I4974" t="s">
        <v>10654</v>
      </c>
      <c r="J4974" t="s">
        <v>42</v>
      </c>
      <c r="K4974" t="s">
        <v>51</v>
      </c>
      <c r="L4974">
        <v>2</v>
      </c>
      <c r="M4974">
        <v>0</v>
      </c>
      <c r="N4974">
        <v>0</v>
      </c>
      <c r="O4974">
        <v>2</v>
      </c>
      <c r="P4974">
        <v>2</v>
      </c>
      <c r="Q4974">
        <v>1</v>
      </c>
      <c r="R4974">
        <v>1</v>
      </c>
      <c r="S4974" t="s">
        <v>14855</v>
      </c>
    </row>
    <row r="4975" spans="1:20" x14ac:dyDescent="0.25">
      <c r="A4975" t="s">
        <v>12071</v>
      </c>
      <c r="B4975" t="s">
        <v>12072</v>
      </c>
      <c r="C4975" t="s">
        <v>12073</v>
      </c>
      <c r="D4975" t="s">
        <v>30</v>
      </c>
      <c r="E4975" t="s">
        <v>9109</v>
      </c>
      <c r="F4975" t="s">
        <v>2340</v>
      </c>
      <c r="G4975" t="s">
        <v>33</v>
      </c>
      <c r="H4975" t="s">
        <v>1954</v>
      </c>
      <c r="I4975" t="s">
        <v>406</v>
      </c>
      <c r="J4975" t="s">
        <v>33</v>
      </c>
      <c r="K4975" t="s">
        <v>88</v>
      </c>
      <c r="L4975">
        <v>1</v>
      </c>
      <c r="M4975">
        <v>0</v>
      </c>
      <c r="N4975">
        <v>0</v>
      </c>
      <c r="O4975">
        <v>1</v>
      </c>
      <c r="P4975">
        <v>1</v>
      </c>
      <c r="Q4975">
        <v>1</v>
      </c>
      <c r="R4975">
        <v>1</v>
      </c>
      <c r="S4975" t="s">
        <v>12074</v>
      </c>
    </row>
    <row r="4976" spans="1:20" x14ac:dyDescent="0.25">
      <c r="A4976" t="s">
        <v>7700</v>
      </c>
      <c r="B4976" t="s">
        <v>7701</v>
      </c>
      <c r="C4976" t="s">
        <v>7702</v>
      </c>
      <c r="D4976" t="s">
        <v>30</v>
      </c>
      <c r="E4976" t="s">
        <v>7703</v>
      </c>
      <c r="F4976" t="s">
        <v>7704</v>
      </c>
      <c r="G4976" t="s">
        <v>1163</v>
      </c>
      <c r="H4976" s="1">
        <v>9.0000000000000006E-58</v>
      </c>
      <c r="I4976" t="s">
        <v>7705</v>
      </c>
      <c r="J4976" t="s">
        <v>2735</v>
      </c>
      <c r="K4976" t="s">
        <v>370</v>
      </c>
      <c r="L4976">
        <v>1</v>
      </c>
      <c r="M4976">
        <v>1</v>
      </c>
      <c r="N4976">
        <v>0</v>
      </c>
      <c r="O4976">
        <v>2</v>
      </c>
      <c r="P4976">
        <v>2</v>
      </c>
      <c r="Q4976">
        <v>2</v>
      </c>
      <c r="R4976">
        <v>2</v>
      </c>
      <c r="S4976" t="s">
        <v>7706</v>
      </c>
      <c r="T4976" t="s">
        <v>7707</v>
      </c>
    </row>
    <row r="4977" spans="1:20" x14ac:dyDescent="0.25">
      <c r="A4977" t="s">
        <v>12065</v>
      </c>
      <c r="B4977" t="s">
        <v>12066</v>
      </c>
      <c r="C4977" t="s">
        <v>12061</v>
      </c>
      <c r="D4977" t="s">
        <v>30</v>
      </c>
      <c r="E4977" t="s">
        <v>611</v>
      </c>
      <c r="F4977" t="s">
        <v>415</v>
      </c>
      <c r="G4977" t="s">
        <v>42</v>
      </c>
      <c r="H4977" t="s">
        <v>855</v>
      </c>
      <c r="I4977" t="s">
        <v>862</v>
      </c>
      <c r="J4977" t="s">
        <v>42</v>
      </c>
      <c r="K4977" t="s">
        <v>513</v>
      </c>
      <c r="L4977">
        <v>1</v>
      </c>
      <c r="M4977">
        <v>0</v>
      </c>
      <c r="N4977">
        <v>0</v>
      </c>
      <c r="O4977">
        <v>1</v>
      </c>
      <c r="P4977">
        <v>1</v>
      </c>
      <c r="Q4977">
        <v>1</v>
      </c>
      <c r="R4977">
        <v>1</v>
      </c>
      <c r="S4977" t="s">
        <v>12067</v>
      </c>
      <c r="T4977" t="s">
        <v>12068</v>
      </c>
    </row>
    <row r="4978" spans="1:20" x14ac:dyDescent="0.25">
      <c r="A4978" t="s">
        <v>3007</v>
      </c>
      <c r="B4978" t="s">
        <v>3008</v>
      </c>
      <c r="C4978" t="s">
        <v>3001</v>
      </c>
      <c r="D4978" t="s">
        <v>30</v>
      </c>
      <c r="E4978" t="s">
        <v>2146</v>
      </c>
      <c r="F4978" t="s">
        <v>1212</v>
      </c>
      <c r="G4978" t="s">
        <v>129</v>
      </c>
      <c r="H4978" t="s">
        <v>3009</v>
      </c>
      <c r="I4978" t="s">
        <v>2759</v>
      </c>
      <c r="J4978" t="s">
        <v>129</v>
      </c>
      <c r="K4978" t="s">
        <v>122</v>
      </c>
      <c r="L4978">
        <v>1</v>
      </c>
      <c r="M4978">
        <v>0</v>
      </c>
      <c r="N4978">
        <v>0</v>
      </c>
      <c r="O4978">
        <v>1</v>
      </c>
      <c r="P4978">
        <v>1</v>
      </c>
      <c r="Q4978">
        <v>1</v>
      </c>
      <c r="R4978">
        <v>1</v>
      </c>
      <c r="S4978" t="s">
        <v>3010</v>
      </c>
      <c r="T4978" t="s">
        <v>3011</v>
      </c>
    </row>
    <row r="4979" spans="1:20" x14ac:dyDescent="0.25">
      <c r="A4979" t="s">
        <v>11658</v>
      </c>
      <c r="B4979" t="s">
        <v>11659</v>
      </c>
      <c r="C4979" t="s">
        <v>11660</v>
      </c>
      <c r="D4979" t="s">
        <v>30</v>
      </c>
      <c r="E4979" t="s">
        <v>11661</v>
      </c>
      <c r="F4979" t="s">
        <v>5110</v>
      </c>
      <c r="G4979" t="s">
        <v>42</v>
      </c>
      <c r="H4979" t="s">
        <v>5109</v>
      </c>
      <c r="I4979" t="s">
        <v>9771</v>
      </c>
      <c r="J4979" t="s">
        <v>42</v>
      </c>
      <c r="K4979" t="s">
        <v>513</v>
      </c>
      <c r="L4979">
        <v>1</v>
      </c>
      <c r="M4979">
        <v>0</v>
      </c>
      <c r="N4979">
        <v>0</v>
      </c>
      <c r="O4979">
        <v>1</v>
      </c>
      <c r="P4979">
        <v>1</v>
      </c>
      <c r="Q4979">
        <v>1</v>
      </c>
      <c r="R4979">
        <v>1</v>
      </c>
      <c r="S4979" t="s">
        <v>11662</v>
      </c>
    </row>
    <row r="4980" spans="1:20" x14ac:dyDescent="0.25">
      <c r="A4980" t="s">
        <v>13849</v>
      </c>
      <c r="B4980" t="s">
        <v>13850</v>
      </c>
      <c r="C4980" t="s">
        <v>13846</v>
      </c>
      <c r="D4980" t="s">
        <v>30</v>
      </c>
      <c r="E4980" t="s">
        <v>1734</v>
      </c>
      <c r="F4980" t="s">
        <v>612</v>
      </c>
      <c r="G4980" t="s">
        <v>42</v>
      </c>
      <c r="H4980" t="s">
        <v>385</v>
      </c>
      <c r="I4980" t="s">
        <v>1309</v>
      </c>
      <c r="J4980" t="s">
        <v>42</v>
      </c>
      <c r="K4980" t="s">
        <v>114</v>
      </c>
      <c r="L4980">
        <v>3</v>
      </c>
      <c r="M4980">
        <v>0</v>
      </c>
      <c r="N4980">
        <v>0</v>
      </c>
      <c r="O4980">
        <v>3</v>
      </c>
      <c r="P4980">
        <v>3</v>
      </c>
      <c r="Q4980">
        <v>0</v>
      </c>
      <c r="R4980">
        <v>0</v>
      </c>
      <c r="S4980" t="s">
        <v>13851</v>
      </c>
    </row>
    <row r="4981" spans="1:20" x14ac:dyDescent="0.25">
      <c r="A4981" t="s">
        <v>3028</v>
      </c>
      <c r="B4981" t="s">
        <v>3029</v>
      </c>
      <c r="C4981" t="s">
        <v>3030</v>
      </c>
      <c r="D4981" t="s">
        <v>30</v>
      </c>
      <c r="E4981" t="s">
        <v>205</v>
      </c>
      <c r="F4981" t="s">
        <v>1567</v>
      </c>
      <c r="G4981" t="s">
        <v>42</v>
      </c>
      <c r="H4981" t="s">
        <v>1585</v>
      </c>
      <c r="I4981" t="s">
        <v>3031</v>
      </c>
      <c r="J4981" t="s">
        <v>42</v>
      </c>
      <c r="K4981" t="s">
        <v>36</v>
      </c>
      <c r="L4981">
        <v>1</v>
      </c>
      <c r="M4981">
        <v>0</v>
      </c>
      <c r="N4981">
        <v>0</v>
      </c>
      <c r="O4981">
        <v>1</v>
      </c>
      <c r="P4981">
        <v>1</v>
      </c>
      <c r="Q4981">
        <v>1</v>
      </c>
      <c r="R4981">
        <v>1</v>
      </c>
      <c r="S4981" t="s">
        <v>3032</v>
      </c>
    </row>
    <row r="4982" spans="1:20" x14ac:dyDescent="0.25">
      <c r="A4982" t="s">
        <v>6151</v>
      </c>
      <c r="B4982" t="s">
        <v>6152</v>
      </c>
      <c r="C4982" t="s">
        <v>6147</v>
      </c>
      <c r="D4982" t="s">
        <v>30</v>
      </c>
      <c r="E4982" t="s">
        <v>6153</v>
      </c>
      <c r="F4982" t="s">
        <v>445</v>
      </c>
      <c r="G4982" t="s">
        <v>129</v>
      </c>
      <c r="H4982" t="s">
        <v>1735</v>
      </c>
      <c r="I4982" t="s">
        <v>808</v>
      </c>
      <c r="J4982" t="s">
        <v>129</v>
      </c>
      <c r="K4982" t="s">
        <v>604</v>
      </c>
      <c r="L4982">
        <v>1</v>
      </c>
      <c r="M4982">
        <v>0</v>
      </c>
      <c r="N4982">
        <v>0</v>
      </c>
      <c r="O4982">
        <v>1</v>
      </c>
      <c r="P4982">
        <v>1</v>
      </c>
      <c r="Q4982">
        <v>1</v>
      </c>
      <c r="R4982">
        <v>1</v>
      </c>
      <c r="S4982" t="s">
        <v>6154</v>
      </c>
    </row>
    <row r="4983" spans="1:20" x14ac:dyDescent="0.25">
      <c r="A4983" t="s">
        <v>8734</v>
      </c>
      <c r="B4983" t="s">
        <v>8735</v>
      </c>
      <c r="C4983" t="s">
        <v>14442</v>
      </c>
      <c r="D4983" t="s">
        <v>30</v>
      </c>
      <c r="E4983" t="s">
        <v>14443</v>
      </c>
      <c r="F4983" t="s">
        <v>12916</v>
      </c>
      <c r="G4983" t="s">
        <v>42</v>
      </c>
      <c r="H4983" s="1">
        <v>7.9999999999999997E-38</v>
      </c>
      <c r="I4983" t="s">
        <v>7104</v>
      </c>
      <c r="J4983" t="s">
        <v>42</v>
      </c>
      <c r="K4983" t="s">
        <v>376</v>
      </c>
      <c r="L4983">
        <v>2</v>
      </c>
      <c r="M4983">
        <v>1</v>
      </c>
      <c r="N4983">
        <v>1</v>
      </c>
      <c r="O4983">
        <v>3</v>
      </c>
      <c r="P4983">
        <v>3</v>
      </c>
      <c r="Q4983">
        <v>3</v>
      </c>
      <c r="R4983">
        <v>3</v>
      </c>
      <c r="S4983" t="s">
        <v>8736</v>
      </c>
    </row>
    <row r="4984" spans="1:20" x14ac:dyDescent="0.25">
      <c r="A4984" t="s">
        <v>8734</v>
      </c>
      <c r="B4984" t="s">
        <v>8735</v>
      </c>
      <c r="C4984" t="s">
        <v>13875</v>
      </c>
      <c r="D4984" t="s">
        <v>30</v>
      </c>
      <c r="E4984" t="s">
        <v>13876</v>
      </c>
      <c r="F4984" t="s">
        <v>13877</v>
      </c>
      <c r="G4984" t="s">
        <v>42</v>
      </c>
      <c r="H4984" t="s">
        <v>13878</v>
      </c>
      <c r="I4984" t="s">
        <v>5310</v>
      </c>
      <c r="J4984" t="s">
        <v>42</v>
      </c>
      <c r="K4984" t="s">
        <v>385</v>
      </c>
      <c r="L4984">
        <v>1</v>
      </c>
      <c r="M4984">
        <v>0</v>
      </c>
      <c r="N4984">
        <v>0</v>
      </c>
      <c r="O4984">
        <v>1</v>
      </c>
      <c r="P4984">
        <v>1</v>
      </c>
      <c r="Q4984">
        <v>1</v>
      </c>
      <c r="R4984">
        <v>1</v>
      </c>
      <c r="S4984" t="s">
        <v>8736</v>
      </c>
    </row>
    <row r="4985" spans="1:20" x14ac:dyDescent="0.25">
      <c r="A4985" t="s">
        <v>8734</v>
      </c>
      <c r="B4985" t="s">
        <v>8735</v>
      </c>
      <c r="C4985" t="s">
        <v>11760</v>
      </c>
      <c r="D4985" t="s">
        <v>30</v>
      </c>
      <c r="E4985" t="s">
        <v>11761</v>
      </c>
      <c r="F4985" t="s">
        <v>11762</v>
      </c>
      <c r="G4985" t="s">
        <v>42</v>
      </c>
      <c r="H4985" t="s">
        <v>11763</v>
      </c>
      <c r="I4985" t="s">
        <v>11764</v>
      </c>
      <c r="J4985" t="s">
        <v>42</v>
      </c>
      <c r="K4985" t="s">
        <v>132</v>
      </c>
      <c r="L4985">
        <v>2</v>
      </c>
      <c r="M4985">
        <v>0</v>
      </c>
      <c r="N4985">
        <v>0</v>
      </c>
      <c r="O4985">
        <v>2</v>
      </c>
      <c r="P4985">
        <v>2</v>
      </c>
      <c r="Q4985">
        <v>2</v>
      </c>
      <c r="R4985">
        <v>2</v>
      </c>
      <c r="S4985" t="s">
        <v>8736</v>
      </c>
    </row>
    <row r="4986" spans="1:20" x14ac:dyDescent="0.25">
      <c r="A4986" t="s">
        <v>8734</v>
      </c>
      <c r="B4986" t="s">
        <v>8735</v>
      </c>
      <c r="C4986" t="s">
        <v>8731</v>
      </c>
      <c r="D4986" t="s">
        <v>30</v>
      </c>
      <c r="E4986" s="1">
        <v>9.9999999999999993E-41</v>
      </c>
      <c r="F4986" t="s">
        <v>1467</v>
      </c>
      <c r="G4986" t="s">
        <v>42</v>
      </c>
      <c r="H4986" t="s">
        <v>6704</v>
      </c>
      <c r="I4986" t="s">
        <v>2719</v>
      </c>
      <c r="J4986" t="s">
        <v>42</v>
      </c>
      <c r="K4986" t="s">
        <v>60</v>
      </c>
      <c r="L4986">
        <v>1</v>
      </c>
      <c r="M4986">
        <v>0</v>
      </c>
      <c r="N4986">
        <v>0</v>
      </c>
      <c r="O4986">
        <v>1</v>
      </c>
      <c r="P4986">
        <v>1</v>
      </c>
      <c r="Q4986">
        <v>1</v>
      </c>
      <c r="R4986">
        <v>1</v>
      </c>
      <c r="S4986" t="s">
        <v>8736</v>
      </c>
    </row>
    <row r="4987" spans="1:20" x14ac:dyDescent="0.25">
      <c r="A4987" t="s">
        <v>9959</v>
      </c>
      <c r="B4987" t="s">
        <v>9960</v>
      </c>
      <c r="C4987" t="s">
        <v>9945</v>
      </c>
      <c r="D4987" t="s">
        <v>30</v>
      </c>
      <c r="E4987" t="s">
        <v>2436</v>
      </c>
      <c r="F4987" t="s">
        <v>1797</v>
      </c>
      <c r="G4987" t="s">
        <v>33</v>
      </c>
      <c r="H4987" t="s">
        <v>1921</v>
      </c>
      <c r="I4987" t="s">
        <v>3658</v>
      </c>
      <c r="J4987" t="s">
        <v>33</v>
      </c>
      <c r="K4987" t="s">
        <v>163</v>
      </c>
      <c r="L4987">
        <v>2</v>
      </c>
      <c r="M4987">
        <v>0</v>
      </c>
      <c r="N4987">
        <v>0</v>
      </c>
      <c r="O4987">
        <v>2</v>
      </c>
      <c r="P4987">
        <v>2</v>
      </c>
      <c r="Q4987">
        <v>0</v>
      </c>
      <c r="R4987">
        <v>0</v>
      </c>
      <c r="S4987" t="s">
        <v>9961</v>
      </c>
    </row>
    <row r="4988" spans="1:20" x14ac:dyDescent="0.25">
      <c r="A4988" t="s">
        <v>2172</v>
      </c>
      <c r="B4988" t="s">
        <v>2173</v>
      </c>
      <c r="C4988" t="s">
        <v>2156</v>
      </c>
      <c r="D4988" t="s">
        <v>30</v>
      </c>
      <c r="E4988" t="s">
        <v>2174</v>
      </c>
      <c r="F4988" t="s">
        <v>856</v>
      </c>
      <c r="G4988" t="s">
        <v>33</v>
      </c>
      <c r="H4988" t="s">
        <v>2175</v>
      </c>
      <c r="I4988" t="s">
        <v>765</v>
      </c>
      <c r="J4988" t="s">
        <v>42</v>
      </c>
      <c r="K4988" t="s">
        <v>367</v>
      </c>
      <c r="L4988">
        <v>3</v>
      </c>
      <c r="M4988">
        <v>0</v>
      </c>
      <c r="N4988">
        <v>0</v>
      </c>
      <c r="O4988">
        <v>3</v>
      </c>
      <c r="P4988">
        <v>3</v>
      </c>
      <c r="Q4988">
        <v>1</v>
      </c>
      <c r="R4988">
        <v>1</v>
      </c>
      <c r="S4988" t="s">
        <v>2176</v>
      </c>
    </row>
    <row r="4989" spans="1:20" x14ac:dyDescent="0.25">
      <c r="A4989" t="s">
        <v>11237</v>
      </c>
      <c r="B4989" t="s">
        <v>11238</v>
      </c>
      <c r="C4989" t="s">
        <v>13656</v>
      </c>
      <c r="D4989" t="s">
        <v>30</v>
      </c>
      <c r="E4989" t="s">
        <v>2174</v>
      </c>
      <c r="F4989" t="s">
        <v>862</v>
      </c>
      <c r="G4989" t="s">
        <v>42</v>
      </c>
      <c r="H4989" t="s">
        <v>983</v>
      </c>
      <c r="I4989" t="s">
        <v>984</v>
      </c>
      <c r="J4989" t="s">
        <v>42</v>
      </c>
      <c r="K4989" t="s">
        <v>692</v>
      </c>
      <c r="L4989">
        <v>1</v>
      </c>
      <c r="M4989">
        <v>0</v>
      </c>
      <c r="N4989">
        <v>0</v>
      </c>
      <c r="O4989">
        <v>1</v>
      </c>
      <c r="P4989">
        <v>1</v>
      </c>
      <c r="Q4989">
        <v>1</v>
      </c>
      <c r="R4989">
        <v>1</v>
      </c>
      <c r="S4989" t="s">
        <v>11237</v>
      </c>
    </row>
    <row r="4990" spans="1:20" x14ac:dyDescent="0.25">
      <c r="A4990" t="s">
        <v>11237</v>
      </c>
      <c r="B4990" t="s">
        <v>11238</v>
      </c>
      <c r="C4990" t="s">
        <v>11233</v>
      </c>
      <c r="D4990" t="s">
        <v>30</v>
      </c>
      <c r="E4990" t="s">
        <v>3327</v>
      </c>
      <c r="F4990" t="s">
        <v>1553</v>
      </c>
      <c r="G4990" t="s">
        <v>97</v>
      </c>
      <c r="H4990" t="s">
        <v>2123</v>
      </c>
      <c r="I4990" t="s">
        <v>2524</v>
      </c>
      <c r="J4990" t="s">
        <v>97</v>
      </c>
      <c r="K4990" t="s">
        <v>692</v>
      </c>
      <c r="L4990">
        <v>1</v>
      </c>
      <c r="M4990">
        <v>0</v>
      </c>
      <c r="N4990">
        <v>0</v>
      </c>
      <c r="O4990">
        <v>1</v>
      </c>
      <c r="P4990">
        <v>1</v>
      </c>
      <c r="Q4990">
        <v>1</v>
      </c>
      <c r="R4990">
        <v>1</v>
      </c>
      <c r="S4990" t="s">
        <v>11237</v>
      </c>
    </row>
    <row r="4991" spans="1:20" x14ac:dyDescent="0.25">
      <c r="A4991" t="s">
        <v>11237</v>
      </c>
      <c r="B4991" t="s">
        <v>11238</v>
      </c>
      <c r="C4991" t="s">
        <v>11309</v>
      </c>
      <c r="D4991" t="s">
        <v>30</v>
      </c>
      <c r="E4991" t="s">
        <v>3315</v>
      </c>
      <c r="F4991" t="s">
        <v>3000</v>
      </c>
      <c r="G4991" t="s">
        <v>42</v>
      </c>
      <c r="H4991" t="s">
        <v>10193</v>
      </c>
      <c r="I4991" t="s">
        <v>5625</v>
      </c>
      <c r="J4991" t="s">
        <v>42</v>
      </c>
      <c r="K4991" t="s">
        <v>60</v>
      </c>
      <c r="L4991">
        <v>1</v>
      </c>
      <c r="M4991">
        <v>0</v>
      </c>
      <c r="N4991">
        <v>0</v>
      </c>
      <c r="O4991">
        <v>1</v>
      </c>
      <c r="P4991">
        <v>1</v>
      </c>
      <c r="Q4991">
        <v>0</v>
      </c>
      <c r="R4991">
        <v>0</v>
      </c>
      <c r="S4991" t="s">
        <v>11237</v>
      </c>
    </row>
    <row r="4992" spans="1:20" x14ac:dyDescent="0.25">
      <c r="A4992" t="s">
        <v>11532</v>
      </c>
      <c r="B4992" t="s">
        <v>11533</v>
      </c>
      <c r="C4992" t="s">
        <v>11519</v>
      </c>
      <c r="D4992" t="s">
        <v>30</v>
      </c>
      <c r="E4992" t="s">
        <v>7394</v>
      </c>
      <c r="F4992" t="s">
        <v>7231</v>
      </c>
      <c r="G4992" t="s">
        <v>33</v>
      </c>
      <c r="H4992" t="s">
        <v>11534</v>
      </c>
      <c r="I4992" t="s">
        <v>4696</v>
      </c>
      <c r="J4992" t="s">
        <v>33</v>
      </c>
      <c r="K4992" t="s">
        <v>692</v>
      </c>
      <c r="L4992">
        <v>1</v>
      </c>
      <c r="M4992">
        <v>0</v>
      </c>
      <c r="N4992">
        <v>0</v>
      </c>
      <c r="O4992">
        <v>1</v>
      </c>
      <c r="P4992">
        <v>1</v>
      </c>
      <c r="Q4992">
        <v>1</v>
      </c>
      <c r="R4992">
        <v>1</v>
      </c>
      <c r="S4992" t="s">
        <v>11528</v>
      </c>
    </row>
    <row r="4993" spans="1:20" x14ac:dyDescent="0.25">
      <c r="A4993" t="s">
        <v>11529</v>
      </c>
      <c r="B4993" t="s">
        <v>11530</v>
      </c>
      <c r="C4993" t="s">
        <v>11519</v>
      </c>
      <c r="D4993" t="s">
        <v>30</v>
      </c>
      <c r="E4993" t="s">
        <v>10125</v>
      </c>
      <c r="F4993" t="s">
        <v>1193</v>
      </c>
      <c r="G4993" t="s">
        <v>33</v>
      </c>
      <c r="H4993" t="s">
        <v>1157</v>
      </c>
      <c r="I4993" t="s">
        <v>11531</v>
      </c>
      <c r="J4993" t="s">
        <v>33</v>
      </c>
      <c r="K4993" t="s">
        <v>628</v>
      </c>
      <c r="L4993">
        <v>1</v>
      </c>
      <c r="M4993">
        <v>0</v>
      </c>
      <c r="N4993">
        <v>0</v>
      </c>
      <c r="O4993">
        <v>1</v>
      </c>
      <c r="P4993">
        <v>1</v>
      </c>
      <c r="Q4993">
        <v>1</v>
      </c>
      <c r="R4993">
        <v>1</v>
      </c>
      <c r="S4993" t="s">
        <v>11528</v>
      </c>
    </row>
    <row r="4994" spans="1:20" x14ac:dyDescent="0.25">
      <c r="A4994" t="s">
        <v>11525</v>
      </c>
      <c r="B4994" t="s">
        <v>11526</v>
      </c>
      <c r="C4994" t="s">
        <v>11519</v>
      </c>
      <c r="D4994" t="s">
        <v>30</v>
      </c>
      <c r="E4994" t="s">
        <v>3342</v>
      </c>
      <c r="F4994" t="s">
        <v>3341</v>
      </c>
      <c r="G4994" t="s">
        <v>42</v>
      </c>
      <c r="H4994" t="s">
        <v>11527</v>
      </c>
      <c r="I4994" t="s">
        <v>9201</v>
      </c>
      <c r="J4994" t="s">
        <v>42</v>
      </c>
      <c r="K4994" t="s">
        <v>171</v>
      </c>
      <c r="L4994">
        <v>5</v>
      </c>
      <c r="M4994">
        <v>0</v>
      </c>
      <c r="N4994">
        <v>0</v>
      </c>
      <c r="O4994">
        <v>5</v>
      </c>
      <c r="P4994">
        <v>5</v>
      </c>
      <c r="Q4994">
        <v>1</v>
      </c>
      <c r="R4994">
        <v>1</v>
      </c>
      <c r="S4994" t="s">
        <v>11528</v>
      </c>
    </row>
    <row r="4995" spans="1:20" x14ac:dyDescent="0.25">
      <c r="A4995" t="s">
        <v>11539</v>
      </c>
      <c r="B4995" t="s">
        <v>11540</v>
      </c>
      <c r="C4995" t="s">
        <v>11519</v>
      </c>
      <c r="D4995" t="s">
        <v>30</v>
      </c>
      <c r="E4995" t="s">
        <v>11541</v>
      </c>
      <c r="F4995" t="s">
        <v>5418</v>
      </c>
      <c r="G4995" t="s">
        <v>42</v>
      </c>
      <c r="H4995" s="1">
        <v>7.9999999999999994E-24</v>
      </c>
      <c r="I4995" t="s">
        <v>3848</v>
      </c>
      <c r="J4995" t="s">
        <v>42</v>
      </c>
      <c r="K4995" t="s">
        <v>629</v>
      </c>
      <c r="L4995">
        <v>3</v>
      </c>
      <c r="M4995">
        <v>2</v>
      </c>
      <c r="N4995">
        <v>0</v>
      </c>
      <c r="O4995">
        <v>3</v>
      </c>
      <c r="P4995">
        <v>3</v>
      </c>
      <c r="Q4995">
        <v>1</v>
      </c>
      <c r="R4995">
        <v>1</v>
      </c>
      <c r="S4995" t="s">
        <v>11528</v>
      </c>
    </row>
    <row r="4996" spans="1:20" x14ac:dyDescent="0.25">
      <c r="A4996" t="s">
        <v>8114</v>
      </c>
      <c r="B4996" t="s">
        <v>8115</v>
      </c>
      <c r="C4996" t="s">
        <v>14723</v>
      </c>
      <c r="D4996" t="s">
        <v>30</v>
      </c>
      <c r="E4996" t="s">
        <v>1735</v>
      </c>
      <c r="F4996" t="s">
        <v>713</v>
      </c>
      <c r="G4996" t="s">
        <v>216</v>
      </c>
      <c r="H4996" t="s">
        <v>2238</v>
      </c>
      <c r="I4996" t="s">
        <v>2713</v>
      </c>
      <c r="J4996" t="s">
        <v>216</v>
      </c>
      <c r="K4996" t="s">
        <v>628</v>
      </c>
      <c r="L4996">
        <v>1</v>
      </c>
      <c r="M4996">
        <v>0</v>
      </c>
      <c r="N4996">
        <v>0</v>
      </c>
      <c r="O4996">
        <v>1</v>
      </c>
      <c r="P4996">
        <v>1</v>
      </c>
      <c r="Q4996">
        <v>1</v>
      </c>
      <c r="R4996">
        <v>1</v>
      </c>
      <c r="S4996" t="s">
        <v>8116</v>
      </c>
    </row>
    <row r="4997" spans="1:20" x14ac:dyDescent="0.25">
      <c r="A4997" t="s">
        <v>8114</v>
      </c>
      <c r="B4997" t="s">
        <v>8115</v>
      </c>
      <c r="C4997" t="s">
        <v>8101</v>
      </c>
      <c r="D4997" t="s">
        <v>30</v>
      </c>
      <c r="E4997" t="s">
        <v>1102</v>
      </c>
      <c r="F4997" t="s">
        <v>1260</v>
      </c>
      <c r="G4997" t="s">
        <v>42</v>
      </c>
      <c r="H4997" t="s">
        <v>1921</v>
      </c>
      <c r="I4997" t="s">
        <v>3631</v>
      </c>
      <c r="J4997" t="s">
        <v>42</v>
      </c>
      <c r="K4997" t="s">
        <v>2264</v>
      </c>
      <c r="L4997">
        <v>4</v>
      </c>
      <c r="M4997">
        <v>1</v>
      </c>
      <c r="N4997">
        <v>0</v>
      </c>
      <c r="O4997">
        <v>4</v>
      </c>
      <c r="P4997">
        <v>4</v>
      </c>
      <c r="Q4997">
        <v>0</v>
      </c>
      <c r="R4997">
        <v>0</v>
      </c>
      <c r="S4997" t="s">
        <v>8116</v>
      </c>
    </row>
    <row r="4998" spans="1:20" x14ac:dyDescent="0.25">
      <c r="A4998" t="s">
        <v>8114</v>
      </c>
      <c r="B4998" t="s">
        <v>8115</v>
      </c>
      <c r="C4998" t="s">
        <v>8978</v>
      </c>
      <c r="D4998" t="s">
        <v>30</v>
      </c>
      <c r="E4998" s="1">
        <v>7.0000000000000005E-8</v>
      </c>
      <c r="F4998" t="s">
        <v>1941</v>
      </c>
      <c r="G4998" t="s">
        <v>33</v>
      </c>
      <c r="H4998" t="s">
        <v>8412</v>
      </c>
      <c r="I4998" t="s">
        <v>423</v>
      </c>
      <c r="J4998" t="s">
        <v>33</v>
      </c>
      <c r="K4998" t="s">
        <v>36</v>
      </c>
      <c r="L4998">
        <v>1</v>
      </c>
      <c r="M4998">
        <v>1</v>
      </c>
      <c r="N4998">
        <v>0</v>
      </c>
      <c r="O4998">
        <v>1</v>
      </c>
      <c r="P4998">
        <v>1</v>
      </c>
      <c r="Q4998">
        <v>1</v>
      </c>
      <c r="R4998">
        <v>1</v>
      </c>
      <c r="S4998" t="s">
        <v>8116</v>
      </c>
    </row>
    <row r="4999" spans="1:20" x14ac:dyDescent="0.25">
      <c r="A4999" t="s">
        <v>9673</v>
      </c>
      <c r="B4999" t="s">
        <v>9674</v>
      </c>
      <c r="C4999" t="s">
        <v>9664</v>
      </c>
      <c r="D4999" t="s">
        <v>30</v>
      </c>
      <c r="E4999" s="1">
        <v>7.9999999999999998E-16</v>
      </c>
      <c r="F4999" t="s">
        <v>7440</v>
      </c>
      <c r="G4999" t="s">
        <v>129</v>
      </c>
      <c r="H4999" t="s">
        <v>1280</v>
      </c>
      <c r="I4999" t="s">
        <v>201</v>
      </c>
      <c r="J4999" t="s">
        <v>129</v>
      </c>
      <c r="K4999" t="s">
        <v>692</v>
      </c>
      <c r="L4999">
        <v>1</v>
      </c>
      <c r="M4999">
        <v>0</v>
      </c>
      <c r="N4999">
        <v>0</v>
      </c>
      <c r="O4999">
        <v>1</v>
      </c>
      <c r="P4999">
        <v>1</v>
      </c>
      <c r="Q4999">
        <v>1</v>
      </c>
      <c r="R4999">
        <v>1</v>
      </c>
      <c r="S4999" t="s">
        <v>9675</v>
      </c>
    </row>
    <row r="5000" spans="1:20" x14ac:dyDescent="0.25">
      <c r="A5000" t="s">
        <v>14643</v>
      </c>
      <c r="B5000" t="s">
        <v>14644</v>
      </c>
      <c r="C5000" t="s">
        <v>14645</v>
      </c>
      <c r="D5000" t="s">
        <v>30</v>
      </c>
      <c r="E5000" t="s">
        <v>12476</v>
      </c>
      <c r="F5000" t="s">
        <v>2196</v>
      </c>
      <c r="G5000" t="s">
        <v>613</v>
      </c>
      <c r="H5000" t="s">
        <v>12476</v>
      </c>
      <c r="I5000" t="s">
        <v>2196</v>
      </c>
      <c r="J5000" t="s">
        <v>613</v>
      </c>
      <c r="K5000" t="s">
        <v>132</v>
      </c>
      <c r="L5000">
        <v>3</v>
      </c>
      <c r="M5000">
        <v>0</v>
      </c>
      <c r="N5000">
        <v>0</v>
      </c>
      <c r="O5000">
        <v>3</v>
      </c>
      <c r="P5000">
        <v>3</v>
      </c>
      <c r="Q5000">
        <v>1</v>
      </c>
      <c r="R5000">
        <v>1</v>
      </c>
      <c r="S5000" t="s">
        <v>14646</v>
      </c>
    </row>
    <row r="5001" spans="1:20" x14ac:dyDescent="0.25">
      <c r="A5001" t="s">
        <v>7651</v>
      </c>
      <c r="B5001" t="s">
        <v>7652</v>
      </c>
      <c r="C5001" t="s">
        <v>7653</v>
      </c>
      <c r="D5001" t="s">
        <v>30</v>
      </c>
      <c r="E5001" t="s">
        <v>7654</v>
      </c>
      <c r="F5001" t="s">
        <v>7655</v>
      </c>
      <c r="G5001" t="s">
        <v>574</v>
      </c>
      <c r="H5001" t="s">
        <v>7656</v>
      </c>
      <c r="I5001" t="s">
        <v>5535</v>
      </c>
      <c r="J5001" t="s">
        <v>178</v>
      </c>
      <c r="K5001" t="s">
        <v>446</v>
      </c>
      <c r="L5001">
        <v>3</v>
      </c>
      <c r="M5001">
        <v>1</v>
      </c>
      <c r="N5001">
        <v>0</v>
      </c>
      <c r="O5001">
        <v>3</v>
      </c>
      <c r="P5001">
        <v>3</v>
      </c>
      <c r="Q5001">
        <v>1</v>
      </c>
      <c r="R5001">
        <v>1</v>
      </c>
      <c r="S5001" t="s">
        <v>7657</v>
      </c>
      <c r="T5001" t="s">
        <v>7658</v>
      </c>
    </row>
    <row r="5002" spans="1:20" x14ac:dyDescent="0.25">
      <c r="A5002" t="s">
        <v>5054</v>
      </c>
      <c r="B5002" t="s">
        <v>5055</v>
      </c>
      <c r="C5002" t="s">
        <v>13788</v>
      </c>
      <c r="D5002" t="s">
        <v>30</v>
      </c>
      <c r="E5002" t="s">
        <v>13789</v>
      </c>
      <c r="F5002" t="s">
        <v>13790</v>
      </c>
      <c r="G5002" t="s">
        <v>2093</v>
      </c>
      <c r="H5002" t="s">
        <v>13791</v>
      </c>
      <c r="I5002" t="s">
        <v>13792</v>
      </c>
      <c r="J5002" t="s">
        <v>594</v>
      </c>
      <c r="K5002" t="s">
        <v>387</v>
      </c>
      <c r="L5002">
        <v>1</v>
      </c>
      <c r="M5002">
        <v>1</v>
      </c>
      <c r="N5002">
        <v>2</v>
      </c>
      <c r="O5002">
        <v>3</v>
      </c>
      <c r="P5002">
        <v>3</v>
      </c>
      <c r="Q5002">
        <v>3</v>
      </c>
      <c r="R5002">
        <v>3</v>
      </c>
      <c r="S5002" t="s">
        <v>5056</v>
      </c>
    </row>
    <row r="5003" spans="1:20" x14ac:dyDescent="0.25">
      <c r="A5003" t="s">
        <v>5054</v>
      </c>
      <c r="B5003" t="s">
        <v>5055</v>
      </c>
      <c r="C5003" t="s">
        <v>7046</v>
      </c>
      <c r="D5003" t="s">
        <v>30</v>
      </c>
      <c r="E5003" t="s">
        <v>4277</v>
      </c>
      <c r="F5003" t="s">
        <v>1361</v>
      </c>
      <c r="G5003" t="s">
        <v>42</v>
      </c>
      <c r="H5003" t="s">
        <v>7048</v>
      </c>
      <c r="I5003" t="s">
        <v>3333</v>
      </c>
      <c r="J5003" t="s">
        <v>42</v>
      </c>
      <c r="K5003" t="s">
        <v>132</v>
      </c>
      <c r="L5003">
        <v>2</v>
      </c>
      <c r="M5003">
        <v>0</v>
      </c>
      <c r="N5003">
        <v>0</v>
      </c>
      <c r="O5003">
        <v>2</v>
      </c>
      <c r="P5003">
        <v>2</v>
      </c>
      <c r="Q5003">
        <v>0</v>
      </c>
      <c r="R5003">
        <v>0</v>
      </c>
      <c r="S5003" t="s">
        <v>5056</v>
      </c>
    </row>
    <row r="5004" spans="1:20" x14ac:dyDescent="0.25">
      <c r="A5004" t="s">
        <v>5054</v>
      </c>
      <c r="B5004" t="s">
        <v>5055</v>
      </c>
      <c r="C5004" t="s">
        <v>5027</v>
      </c>
      <c r="D5004" t="s">
        <v>30</v>
      </c>
      <c r="E5004" t="s">
        <v>712</v>
      </c>
      <c r="F5004" t="s">
        <v>808</v>
      </c>
      <c r="G5004" t="s">
        <v>42</v>
      </c>
      <c r="H5004" t="s">
        <v>4598</v>
      </c>
      <c r="I5004" t="s">
        <v>242</v>
      </c>
      <c r="J5004" t="s">
        <v>42</v>
      </c>
      <c r="K5004" t="s">
        <v>163</v>
      </c>
      <c r="L5004">
        <v>2</v>
      </c>
      <c r="M5004">
        <v>0</v>
      </c>
      <c r="N5004">
        <v>0</v>
      </c>
      <c r="O5004">
        <v>2</v>
      </c>
      <c r="P5004">
        <v>2</v>
      </c>
      <c r="Q5004">
        <v>0</v>
      </c>
      <c r="R5004">
        <v>0</v>
      </c>
      <c r="S5004" t="s">
        <v>5056</v>
      </c>
    </row>
    <row r="5005" spans="1:20" x14ac:dyDescent="0.25">
      <c r="A5005" t="s">
        <v>13794</v>
      </c>
      <c r="B5005" t="s">
        <v>13795</v>
      </c>
      <c r="C5005" t="s">
        <v>13788</v>
      </c>
      <c r="D5005" t="s">
        <v>30</v>
      </c>
      <c r="E5005" t="s">
        <v>5016</v>
      </c>
      <c r="F5005" t="s">
        <v>6613</v>
      </c>
      <c r="G5005" t="s">
        <v>42</v>
      </c>
      <c r="H5005" t="s">
        <v>3957</v>
      </c>
      <c r="I5005" t="s">
        <v>9944</v>
      </c>
      <c r="J5005" t="s">
        <v>42</v>
      </c>
      <c r="K5005" t="s">
        <v>36</v>
      </c>
      <c r="L5005">
        <v>1</v>
      </c>
      <c r="M5005">
        <v>0</v>
      </c>
      <c r="N5005">
        <v>0</v>
      </c>
      <c r="O5005">
        <v>1</v>
      </c>
      <c r="P5005">
        <v>1</v>
      </c>
      <c r="Q5005">
        <v>1</v>
      </c>
      <c r="R5005">
        <v>1</v>
      </c>
      <c r="S5005" t="s">
        <v>13796</v>
      </c>
    </row>
    <row r="5006" spans="1:20" x14ac:dyDescent="0.25">
      <c r="A5006" t="s">
        <v>298</v>
      </c>
      <c r="B5006" t="s">
        <v>299</v>
      </c>
      <c r="C5006" t="s">
        <v>247</v>
      </c>
      <c r="D5006" t="s">
        <v>30</v>
      </c>
      <c r="E5006" t="s">
        <v>300</v>
      </c>
      <c r="F5006" t="s">
        <v>301</v>
      </c>
      <c r="G5006" t="s">
        <v>302</v>
      </c>
      <c r="H5006" t="s">
        <v>303</v>
      </c>
      <c r="I5006" t="s">
        <v>304</v>
      </c>
      <c r="J5006" t="s">
        <v>42</v>
      </c>
      <c r="K5006" t="s">
        <v>305</v>
      </c>
      <c r="L5006">
        <v>19</v>
      </c>
      <c r="M5006">
        <v>0</v>
      </c>
      <c r="N5006">
        <v>0</v>
      </c>
      <c r="O5006">
        <v>19</v>
      </c>
      <c r="P5006">
        <v>19</v>
      </c>
      <c r="Q5006">
        <v>0</v>
      </c>
      <c r="R5006">
        <v>0</v>
      </c>
      <c r="S5006" t="s">
        <v>306</v>
      </c>
    </row>
    <row r="5007" spans="1:20" x14ac:dyDescent="0.25">
      <c r="A5007" t="s">
        <v>298</v>
      </c>
      <c r="B5007" t="s">
        <v>299</v>
      </c>
      <c r="C5007" t="s">
        <v>3258</v>
      </c>
      <c r="D5007" t="s">
        <v>30</v>
      </c>
      <c r="E5007" t="s">
        <v>3275</v>
      </c>
      <c r="F5007" t="s">
        <v>3276</v>
      </c>
      <c r="G5007" t="s">
        <v>33</v>
      </c>
      <c r="H5007" t="s">
        <v>3277</v>
      </c>
      <c r="I5007" t="s">
        <v>889</v>
      </c>
      <c r="J5007" t="s">
        <v>42</v>
      </c>
      <c r="K5007" t="s">
        <v>1551</v>
      </c>
      <c r="L5007">
        <v>23</v>
      </c>
      <c r="M5007">
        <v>0</v>
      </c>
      <c r="N5007">
        <v>0</v>
      </c>
      <c r="O5007">
        <v>23</v>
      </c>
      <c r="P5007">
        <v>23</v>
      </c>
      <c r="Q5007">
        <v>0</v>
      </c>
      <c r="R5007">
        <v>0</v>
      </c>
      <c r="S5007" t="s">
        <v>306</v>
      </c>
    </row>
    <row r="5008" spans="1:20" x14ac:dyDescent="0.25">
      <c r="A5008" t="s">
        <v>8572</v>
      </c>
      <c r="B5008" t="s">
        <v>8573</v>
      </c>
      <c r="C5008" t="s">
        <v>14080</v>
      </c>
      <c r="D5008" t="s">
        <v>30</v>
      </c>
      <c r="E5008" t="s">
        <v>5870</v>
      </c>
      <c r="F5008" t="s">
        <v>2704</v>
      </c>
      <c r="G5008" t="s">
        <v>33</v>
      </c>
      <c r="H5008" t="s">
        <v>10934</v>
      </c>
      <c r="I5008" t="s">
        <v>934</v>
      </c>
      <c r="J5008" t="s">
        <v>42</v>
      </c>
      <c r="K5008" t="s">
        <v>114</v>
      </c>
      <c r="L5008">
        <v>2</v>
      </c>
      <c r="M5008">
        <v>1</v>
      </c>
      <c r="N5008">
        <v>0</v>
      </c>
      <c r="O5008">
        <v>2</v>
      </c>
      <c r="P5008">
        <v>2</v>
      </c>
      <c r="Q5008">
        <v>1</v>
      </c>
      <c r="R5008">
        <v>1</v>
      </c>
      <c r="S5008" t="s">
        <v>8572</v>
      </c>
    </row>
    <row r="5009" spans="1:20" x14ac:dyDescent="0.25">
      <c r="A5009" t="s">
        <v>8572</v>
      </c>
      <c r="B5009" t="s">
        <v>8573</v>
      </c>
      <c r="C5009" t="s">
        <v>8574</v>
      </c>
      <c r="D5009" t="s">
        <v>30</v>
      </c>
      <c r="E5009" t="s">
        <v>8575</v>
      </c>
      <c r="F5009" t="s">
        <v>3936</v>
      </c>
      <c r="G5009" t="s">
        <v>42</v>
      </c>
      <c r="H5009" t="s">
        <v>8576</v>
      </c>
      <c r="I5009" t="s">
        <v>5352</v>
      </c>
      <c r="J5009" t="s">
        <v>42</v>
      </c>
      <c r="K5009" t="s">
        <v>604</v>
      </c>
      <c r="L5009">
        <v>1</v>
      </c>
      <c r="M5009">
        <v>0</v>
      </c>
      <c r="N5009">
        <v>0</v>
      </c>
      <c r="O5009">
        <v>1</v>
      </c>
      <c r="P5009">
        <v>1</v>
      </c>
      <c r="Q5009">
        <v>1</v>
      </c>
      <c r="R5009">
        <v>1</v>
      </c>
      <c r="S5009" t="s">
        <v>8572</v>
      </c>
    </row>
    <row r="5010" spans="1:20" x14ac:dyDescent="0.25">
      <c r="A5010" t="s">
        <v>3713</v>
      </c>
      <c r="B5010" t="s">
        <v>3714</v>
      </c>
      <c r="C5010" t="s">
        <v>6617</v>
      </c>
      <c r="D5010" t="s">
        <v>30</v>
      </c>
      <c r="E5010" s="1">
        <v>1.9999999999999999E-49</v>
      </c>
      <c r="F5010" t="s">
        <v>6618</v>
      </c>
      <c r="G5010" t="s">
        <v>4769</v>
      </c>
      <c r="H5010" t="s">
        <v>6619</v>
      </c>
      <c r="I5010" t="s">
        <v>6620</v>
      </c>
      <c r="J5010" t="s">
        <v>787</v>
      </c>
      <c r="K5010" t="s">
        <v>163</v>
      </c>
      <c r="L5010">
        <v>2</v>
      </c>
      <c r="M5010">
        <v>1</v>
      </c>
      <c r="N5010">
        <v>0</v>
      </c>
      <c r="O5010">
        <v>2</v>
      </c>
      <c r="P5010">
        <v>2</v>
      </c>
      <c r="Q5010">
        <v>1</v>
      </c>
      <c r="R5010">
        <v>1</v>
      </c>
      <c r="S5010" t="s">
        <v>3720</v>
      </c>
    </row>
    <row r="5011" spans="1:20" x14ac:dyDescent="0.25">
      <c r="A5011" t="s">
        <v>3713</v>
      </c>
      <c r="B5011" t="s">
        <v>3714</v>
      </c>
      <c r="C5011" t="s">
        <v>3715</v>
      </c>
      <c r="D5011" t="s">
        <v>30</v>
      </c>
      <c r="E5011" t="s">
        <v>3716</v>
      </c>
      <c r="F5011" t="s">
        <v>3717</v>
      </c>
      <c r="G5011" t="s">
        <v>615</v>
      </c>
      <c r="H5011" t="s">
        <v>3718</v>
      </c>
      <c r="I5011" t="s">
        <v>3719</v>
      </c>
      <c r="J5011" t="s">
        <v>615</v>
      </c>
      <c r="K5011" t="s">
        <v>604</v>
      </c>
      <c r="L5011">
        <v>1</v>
      </c>
      <c r="M5011">
        <v>0</v>
      </c>
      <c r="N5011">
        <v>0</v>
      </c>
      <c r="O5011">
        <v>1</v>
      </c>
      <c r="P5011">
        <v>1</v>
      </c>
      <c r="Q5011">
        <v>1</v>
      </c>
      <c r="R5011">
        <v>1</v>
      </c>
      <c r="S5011" t="s">
        <v>3720</v>
      </c>
    </row>
    <row r="5012" spans="1:20" x14ac:dyDescent="0.25">
      <c r="A5012" t="s">
        <v>10771</v>
      </c>
      <c r="B5012" t="s">
        <v>10772</v>
      </c>
      <c r="C5012" t="s">
        <v>10773</v>
      </c>
      <c r="D5012" t="s">
        <v>30</v>
      </c>
      <c r="E5012" t="s">
        <v>1598</v>
      </c>
      <c r="F5012" t="s">
        <v>1562</v>
      </c>
      <c r="G5012" t="s">
        <v>42</v>
      </c>
      <c r="H5012" t="s">
        <v>2523</v>
      </c>
      <c r="I5012" t="s">
        <v>911</v>
      </c>
      <c r="J5012" t="s">
        <v>42</v>
      </c>
      <c r="K5012" t="s">
        <v>367</v>
      </c>
      <c r="L5012">
        <v>2</v>
      </c>
      <c r="M5012">
        <v>0</v>
      </c>
      <c r="N5012">
        <v>0</v>
      </c>
      <c r="O5012">
        <v>2</v>
      </c>
      <c r="P5012">
        <v>2</v>
      </c>
      <c r="Q5012">
        <v>1</v>
      </c>
      <c r="R5012">
        <v>1</v>
      </c>
      <c r="S5012" t="s">
        <v>10774</v>
      </c>
    </row>
    <row r="5013" spans="1:20" x14ac:dyDescent="0.25">
      <c r="A5013" t="s">
        <v>10775</v>
      </c>
      <c r="B5013" t="s">
        <v>10776</v>
      </c>
      <c r="C5013" t="s">
        <v>10773</v>
      </c>
      <c r="D5013" t="s">
        <v>30</v>
      </c>
      <c r="E5013" t="s">
        <v>812</v>
      </c>
      <c r="F5013" t="s">
        <v>59</v>
      </c>
      <c r="G5013" t="s">
        <v>129</v>
      </c>
      <c r="H5013" t="s">
        <v>7876</v>
      </c>
      <c r="I5013" t="s">
        <v>431</v>
      </c>
      <c r="J5013" t="s">
        <v>129</v>
      </c>
      <c r="K5013" t="s">
        <v>367</v>
      </c>
      <c r="L5013">
        <v>1</v>
      </c>
      <c r="M5013">
        <v>1</v>
      </c>
      <c r="N5013">
        <v>0</v>
      </c>
      <c r="O5013">
        <v>1</v>
      </c>
      <c r="P5013">
        <v>1</v>
      </c>
      <c r="Q5013">
        <v>0</v>
      </c>
      <c r="R5013">
        <v>0</v>
      </c>
      <c r="S5013" t="s">
        <v>10777</v>
      </c>
      <c r="T5013" t="s">
        <v>10778</v>
      </c>
    </row>
    <row r="5014" spans="1:20" x14ac:dyDescent="0.25">
      <c r="A5014" t="s">
        <v>13675</v>
      </c>
      <c r="B5014" t="s">
        <v>13676</v>
      </c>
      <c r="C5014" t="s">
        <v>13677</v>
      </c>
      <c r="D5014" t="s">
        <v>30</v>
      </c>
      <c r="E5014" s="1">
        <v>3.9999999999999999E-60</v>
      </c>
      <c r="F5014" t="s">
        <v>13678</v>
      </c>
      <c r="G5014" t="s">
        <v>42</v>
      </c>
      <c r="H5014" t="s">
        <v>13679</v>
      </c>
      <c r="I5014" t="s">
        <v>13680</v>
      </c>
      <c r="J5014" t="s">
        <v>42</v>
      </c>
      <c r="K5014" t="s">
        <v>604</v>
      </c>
      <c r="L5014">
        <v>1</v>
      </c>
      <c r="M5014">
        <v>0</v>
      </c>
      <c r="N5014">
        <v>0</v>
      </c>
      <c r="O5014">
        <v>1</v>
      </c>
      <c r="P5014">
        <v>1</v>
      </c>
      <c r="Q5014">
        <v>1</v>
      </c>
      <c r="R5014">
        <v>1</v>
      </c>
      <c r="S5014" t="s">
        <v>13681</v>
      </c>
    </row>
    <row r="5015" spans="1:20" x14ac:dyDescent="0.25">
      <c r="A5015" t="s">
        <v>5657</v>
      </c>
      <c r="B5015" t="s">
        <v>5658</v>
      </c>
      <c r="C5015" t="s">
        <v>5659</v>
      </c>
      <c r="D5015" t="s">
        <v>30</v>
      </c>
      <c r="E5015" t="s">
        <v>5660</v>
      </c>
      <c r="F5015" t="s">
        <v>5661</v>
      </c>
      <c r="G5015" t="s">
        <v>1965</v>
      </c>
      <c r="H5015" t="s">
        <v>5662</v>
      </c>
      <c r="I5015" t="s">
        <v>5663</v>
      </c>
      <c r="J5015" t="s">
        <v>1965</v>
      </c>
      <c r="K5015" t="s">
        <v>613</v>
      </c>
      <c r="L5015">
        <v>1</v>
      </c>
      <c r="M5015">
        <v>0</v>
      </c>
      <c r="N5015">
        <v>0</v>
      </c>
      <c r="O5015">
        <v>1</v>
      </c>
      <c r="P5015">
        <v>1</v>
      </c>
      <c r="Q5015">
        <v>1</v>
      </c>
      <c r="R5015">
        <v>1</v>
      </c>
      <c r="S5015" t="s">
        <v>5664</v>
      </c>
    </row>
    <row r="5016" spans="1:20" x14ac:dyDescent="0.25">
      <c r="A5016" t="s">
        <v>7929</v>
      </c>
      <c r="B5016" t="s">
        <v>7930</v>
      </c>
      <c r="C5016" t="s">
        <v>7931</v>
      </c>
      <c r="D5016" t="s">
        <v>30</v>
      </c>
      <c r="E5016" s="1">
        <v>1.0000000000000001E-31</v>
      </c>
      <c r="F5016" t="s">
        <v>3231</v>
      </c>
      <c r="G5016" t="s">
        <v>226</v>
      </c>
      <c r="H5016" t="s">
        <v>3203</v>
      </c>
      <c r="I5016" t="s">
        <v>1184</v>
      </c>
      <c r="J5016" t="s">
        <v>385</v>
      </c>
      <c r="K5016" t="s">
        <v>36</v>
      </c>
      <c r="L5016">
        <v>2</v>
      </c>
      <c r="M5016">
        <v>0</v>
      </c>
      <c r="N5016">
        <v>0</v>
      </c>
      <c r="O5016">
        <v>2</v>
      </c>
      <c r="P5016">
        <v>2</v>
      </c>
      <c r="Q5016">
        <v>1</v>
      </c>
      <c r="R5016">
        <v>1</v>
      </c>
      <c r="S5016" t="s">
        <v>7932</v>
      </c>
    </row>
    <row r="5017" spans="1:20" x14ac:dyDescent="0.25">
      <c r="A5017" t="s">
        <v>6575</v>
      </c>
      <c r="B5017" t="s">
        <v>6576</v>
      </c>
      <c r="C5017" t="s">
        <v>6577</v>
      </c>
      <c r="D5017" t="s">
        <v>30</v>
      </c>
      <c r="E5017" s="1">
        <v>4.0000000000000001E-10</v>
      </c>
      <c r="F5017" t="s">
        <v>1989</v>
      </c>
      <c r="G5017" t="s">
        <v>504</v>
      </c>
      <c r="H5017" t="s">
        <v>2959</v>
      </c>
      <c r="I5017" t="s">
        <v>1405</v>
      </c>
      <c r="J5017" t="s">
        <v>181</v>
      </c>
      <c r="K5017" t="s">
        <v>181</v>
      </c>
      <c r="L5017">
        <v>2</v>
      </c>
      <c r="M5017">
        <v>2</v>
      </c>
      <c r="N5017">
        <v>1</v>
      </c>
      <c r="O5017">
        <v>3</v>
      </c>
      <c r="P5017">
        <v>3</v>
      </c>
      <c r="Q5017">
        <v>1</v>
      </c>
      <c r="R5017">
        <v>1</v>
      </c>
      <c r="S5017" t="s">
        <v>6578</v>
      </c>
      <c r="T5017" t="s">
        <v>6579</v>
      </c>
    </row>
    <row r="5018" spans="1:20" x14ac:dyDescent="0.25">
      <c r="A5018" t="s">
        <v>13449</v>
      </c>
      <c r="B5018" t="s">
        <v>13450</v>
      </c>
      <c r="C5018" t="s">
        <v>13465</v>
      </c>
      <c r="D5018" t="s">
        <v>30</v>
      </c>
      <c r="E5018" s="1">
        <v>6.0000000000000002E-5</v>
      </c>
      <c r="F5018" t="s">
        <v>4094</v>
      </c>
      <c r="G5018" t="s">
        <v>42</v>
      </c>
      <c r="H5018" t="s">
        <v>51</v>
      </c>
      <c r="I5018" t="s">
        <v>2644</v>
      </c>
      <c r="J5018" t="s">
        <v>42</v>
      </c>
      <c r="K5018" t="s">
        <v>379</v>
      </c>
      <c r="L5018">
        <v>4</v>
      </c>
      <c r="M5018">
        <v>0</v>
      </c>
      <c r="N5018">
        <v>0</v>
      </c>
      <c r="O5018">
        <v>4</v>
      </c>
      <c r="P5018">
        <v>4</v>
      </c>
      <c r="Q5018">
        <v>0</v>
      </c>
      <c r="R5018">
        <v>0</v>
      </c>
      <c r="S5018" t="s">
        <v>13451</v>
      </c>
    </row>
    <row r="5019" spans="1:20" x14ac:dyDescent="0.25">
      <c r="A5019" t="s">
        <v>13449</v>
      </c>
      <c r="B5019" t="s">
        <v>13450</v>
      </c>
      <c r="C5019" t="s">
        <v>13431</v>
      </c>
      <c r="D5019" t="s">
        <v>30</v>
      </c>
      <c r="E5019" t="s">
        <v>5050</v>
      </c>
      <c r="F5019" t="s">
        <v>1703</v>
      </c>
      <c r="G5019" t="s">
        <v>42</v>
      </c>
      <c r="H5019" t="s">
        <v>10047</v>
      </c>
      <c r="I5019" t="s">
        <v>2864</v>
      </c>
      <c r="J5019" t="s">
        <v>42</v>
      </c>
      <c r="K5019" t="s">
        <v>581</v>
      </c>
      <c r="L5019">
        <v>6</v>
      </c>
      <c r="M5019">
        <v>0</v>
      </c>
      <c r="N5019">
        <v>0</v>
      </c>
      <c r="O5019">
        <v>6</v>
      </c>
      <c r="P5019">
        <v>6</v>
      </c>
      <c r="Q5019">
        <v>0</v>
      </c>
      <c r="R5019">
        <v>0</v>
      </c>
      <c r="S5019" t="s">
        <v>13451</v>
      </c>
    </row>
    <row r="5020" spans="1:20" x14ac:dyDescent="0.25">
      <c r="A5020" t="s">
        <v>6417</v>
      </c>
      <c r="B5020" t="s">
        <v>6418</v>
      </c>
      <c r="C5020" t="s">
        <v>6406</v>
      </c>
      <c r="D5020" t="s">
        <v>30</v>
      </c>
      <c r="E5020" t="s">
        <v>6419</v>
      </c>
      <c r="F5020" t="s">
        <v>642</v>
      </c>
      <c r="G5020" t="s">
        <v>604</v>
      </c>
      <c r="H5020" t="s">
        <v>641</v>
      </c>
      <c r="I5020" t="s">
        <v>444</v>
      </c>
      <c r="J5020" t="s">
        <v>604</v>
      </c>
      <c r="K5020" t="s">
        <v>36</v>
      </c>
      <c r="L5020">
        <v>1</v>
      </c>
      <c r="M5020">
        <v>0</v>
      </c>
      <c r="N5020">
        <v>0</v>
      </c>
      <c r="O5020">
        <v>1</v>
      </c>
      <c r="P5020">
        <v>1</v>
      </c>
      <c r="Q5020">
        <v>1</v>
      </c>
      <c r="R5020">
        <v>1</v>
      </c>
      <c r="S5020" t="s">
        <v>6420</v>
      </c>
    </row>
    <row r="5021" spans="1:20" x14ac:dyDescent="0.25">
      <c r="A5021" t="s">
        <v>10460</v>
      </c>
      <c r="B5021" t="s">
        <v>10461</v>
      </c>
      <c r="C5021" t="s">
        <v>10462</v>
      </c>
      <c r="D5021" t="s">
        <v>30</v>
      </c>
      <c r="E5021" t="s">
        <v>10463</v>
      </c>
      <c r="F5021" t="s">
        <v>10464</v>
      </c>
      <c r="G5021" t="s">
        <v>42</v>
      </c>
      <c r="H5021" t="s">
        <v>8645</v>
      </c>
      <c r="I5021" t="s">
        <v>10465</v>
      </c>
      <c r="J5021" t="s">
        <v>42</v>
      </c>
      <c r="K5021" t="s">
        <v>36</v>
      </c>
      <c r="L5021">
        <v>2</v>
      </c>
      <c r="M5021">
        <v>0</v>
      </c>
      <c r="N5021">
        <v>0</v>
      </c>
      <c r="O5021">
        <v>2</v>
      </c>
      <c r="P5021">
        <v>2</v>
      </c>
      <c r="Q5021">
        <v>2</v>
      </c>
      <c r="R5021">
        <v>2</v>
      </c>
      <c r="S5021" t="s">
        <v>10466</v>
      </c>
    </row>
    <row r="5022" spans="1:20" x14ac:dyDescent="0.25">
      <c r="A5022" t="s">
        <v>6411</v>
      </c>
      <c r="B5022" t="s">
        <v>6412</v>
      </c>
      <c r="C5022" t="s">
        <v>6406</v>
      </c>
      <c r="D5022" t="s">
        <v>30</v>
      </c>
      <c r="E5022" t="s">
        <v>6413</v>
      </c>
      <c r="F5022" t="s">
        <v>6414</v>
      </c>
      <c r="G5022" t="s">
        <v>1479</v>
      </c>
      <c r="H5022" t="s">
        <v>6413</v>
      </c>
      <c r="I5022" t="s">
        <v>6414</v>
      </c>
      <c r="J5022" t="s">
        <v>1479</v>
      </c>
      <c r="K5022" t="s">
        <v>36</v>
      </c>
      <c r="L5022">
        <v>2</v>
      </c>
      <c r="M5022">
        <v>0</v>
      </c>
      <c r="N5022">
        <v>0</v>
      </c>
      <c r="O5022">
        <v>2</v>
      </c>
      <c r="P5022">
        <v>2</v>
      </c>
      <c r="Q5022">
        <v>1</v>
      </c>
      <c r="R5022">
        <v>1</v>
      </c>
      <c r="S5022" t="s">
        <v>6415</v>
      </c>
      <c r="T5022" t="s">
        <v>6416</v>
      </c>
    </row>
    <row r="5023" spans="1:20" x14ac:dyDescent="0.25">
      <c r="A5023" t="s">
        <v>6404</v>
      </c>
      <c r="B5023" t="s">
        <v>6405</v>
      </c>
      <c r="C5023" t="s">
        <v>6406</v>
      </c>
      <c r="D5023" t="s">
        <v>30</v>
      </c>
      <c r="E5023" t="s">
        <v>6407</v>
      </c>
      <c r="F5023" t="s">
        <v>6408</v>
      </c>
      <c r="G5023" t="s">
        <v>692</v>
      </c>
      <c r="H5023" t="s">
        <v>6407</v>
      </c>
      <c r="I5023" t="s">
        <v>6408</v>
      </c>
      <c r="J5023" t="s">
        <v>692</v>
      </c>
      <c r="K5023" t="s">
        <v>361</v>
      </c>
      <c r="L5023">
        <v>2</v>
      </c>
      <c r="M5023">
        <v>0</v>
      </c>
      <c r="N5023">
        <v>0</v>
      </c>
      <c r="O5023">
        <v>2</v>
      </c>
      <c r="P5023">
        <v>2</v>
      </c>
      <c r="Q5023">
        <v>1</v>
      </c>
      <c r="R5023">
        <v>1</v>
      </c>
      <c r="S5023" t="s">
        <v>6409</v>
      </c>
      <c r="T5023" t="s">
        <v>6410</v>
      </c>
    </row>
    <row r="5024" spans="1:20" x14ac:dyDescent="0.25">
      <c r="A5024" t="s">
        <v>845</v>
      </c>
      <c r="B5024" t="s">
        <v>846</v>
      </c>
      <c r="C5024" t="s">
        <v>816</v>
      </c>
      <c r="D5024" t="s">
        <v>30</v>
      </c>
      <c r="E5024" t="s">
        <v>847</v>
      </c>
      <c r="F5024" t="s">
        <v>848</v>
      </c>
      <c r="G5024" t="s">
        <v>42</v>
      </c>
      <c r="H5024" t="s">
        <v>849</v>
      </c>
      <c r="I5024" t="s">
        <v>850</v>
      </c>
      <c r="J5024" t="s">
        <v>42</v>
      </c>
      <c r="K5024" t="s">
        <v>628</v>
      </c>
      <c r="L5024">
        <v>1</v>
      </c>
      <c r="M5024">
        <v>0</v>
      </c>
      <c r="N5024">
        <v>0</v>
      </c>
      <c r="O5024">
        <v>1</v>
      </c>
      <c r="P5024">
        <v>1</v>
      </c>
      <c r="Q5024">
        <v>1</v>
      </c>
      <c r="R5024">
        <v>1</v>
      </c>
      <c r="S5024" t="s">
        <v>851</v>
      </c>
    </row>
    <row r="5025" spans="1:20" x14ac:dyDescent="0.25">
      <c r="A5025" t="s">
        <v>845</v>
      </c>
      <c r="B5025" t="s">
        <v>846</v>
      </c>
      <c r="C5025" t="s">
        <v>10462</v>
      </c>
      <c r="D5025" t="s">
        <v>30</v>
      </c>
      <c r="E5025" s="1">
        <v>3.9999999999999999E-16</v>
      </c>
      <c r="F5025" t="s">
        <v>5352</v>
      </c>
      <c r="G5025" t="s">
        <v>42</v>
      </c>
      <c r="H5025" t="s">
        <v>4489</v>
      </c>
      <c r="I5025" t="s">
        <v>2595</v>
      </c>
      <c r="J5025" t="s">
        <v>42</v>
      </c>
      <c r="K5025" t="s">
        <v>60</v>
      </c>
      <c r="L5025">
        <v>1</v>
      </c>
      <c r="M5025">
        <v>0</v>
      </c>
      <c r="N5025">
        <v>0</v>
      </c>
      <c r="O5025">
        <v>1</v>
      </c>
      <c r="P5025">
        <v>1</v>
      </c>
      <c r="Q5025">
        <v>1</v>
      </c>
      <c r="R5025">
        <v>1</v>
      </c>
      <c r="S5025" t="s">
        <v>851</v>
      </c>
    </row>
    <row r="5026" spans="1:20" x14ac:dyDescent="0.25">
      <c r="A5026" t="s">
        <v>823</v>
      </c>
      <c r="B5026" t="s">
        <v>824</v>
      </c>
      <c r="C5026" t="s">
        <v>816</v>
      </c>
      <c r="D5026" t="s">
        <v>30</v>
      </c>
      <c r="E5026" t="s">
        <v>825</v>
      </c>
      <c r="F5026" t="s">
        <v>826</v>
      </c>
      <c r="G5026" t="s">
        <v>385</v>
      </c>
      <c r="H5026" t="s">
        <v>827</v>
      </c>
      <c r="I5026" t="s">
        <v>828</v>
      </c>
      <c r="J5026" t="s">
        <v>385</v>
      </c>
      <c r="K5026" t="s">
        <v>88</v>
      </c>
      <c r="L5026">
        <v>1</v>
      </c>
      <c r="M5026">
        <v>0</v>
      </c>
      <c r="N5026">
        <v>0</v>
      </c>
      <c r="O5026">
        <v>1</v>
      </c>
      <c r="P5026">
        <v>1</v>
      </c>
      <c r="Q5026">
        <v>1</v>
      </c>
      <c r="R5026">
        <v>1</v>
      </c>
      <c r="S5026" t="s">
        <v>829</v>
      </c>
      <c r="T5026" t="s">
        <v>830</v>
      </c>
    </row>
    <row r="5027" spans="1:20" x14ac:dyDescent="0.25">
      <c r="A5027" t="s">
        <v>12936</v>
      </c>
      <c r="B5027" t="s">
        <v>12937</v>
      </c>
      <c r="C5027" t="s">
        <v>12934</v>
      </c>
      <c r="D5027" t="s">
        <v>30</v>
      </c>
      <c r="E5027" t="s">
        <v>11971</v>
      </c>
      <c r="F5027" t="s">
        <v>1567</v>
      </c>
      <c r="G5027" t="s">
        <v>42</v>
      </c>
      <c r="H5027" t="s">
        <v>503</v>
      </c>
      <c r="I5027" t="s">
        <v>4120</v>
      </c>
      <c r="J5027" t="s">
        <v>42</v>
      </c>
      <c r="K5027" t="s">
        <v>361</v>
      </c>
      <c r="L5027">
        <v>1</v>
      </c>
      <c r="M5027">
        <v>1</v>
      </c>
      <c r="N5027">
        <v>1</v>
      </c>
      <c r="O5027">
        <v>2</v>
      </c>
      <c r="P5027">
        <v>2</v>
      </c>
      <c r="Q5027">
        <v>1</v>
      </c>
      <c r="R5027">
        <v>1</v>
      </c>
      <c r="S5027" t="s">
        <v>12938</v>
      </c>
    </row>
    <row r="5028" spans="1:20" x14ac:dyDescent="0.25">
      <c r="A5028" t="s">
        <v>4359</v>
      </c>
      <c r="B5028" t="s">
        <v>4360</v>
      </c>
      <c r="C5028" t="s">
        <v>6266</v>
      </c>
      <c r="D5028" t="s">
        <v>30</v>
      </c>
      <c r="E5028" t="s">
        <v>6273</v>
      </c>
      <c r="F5028" t="s">
        <v>2147</v>
      </c>
      <c r="G5028" t="s">
        <v>1185</v>
      </c>
      <c r="H5028" t="s">
        <v>1446</v>
      </c>
      <c r="I5028" t="s">
        <v>3000</v>
      </c>
      <c r="J5028" t="s">
        <v>129</v>
      </c>
      <c r="K5028" t="s">
        <v>78</v>
      </c>
      <c r="L5028">
        <v>8</v>
      </c>
      <c r="M5028">
        <v>0</v>
      </c>
      <c r="N5028">
        <v>0</v>
      </c>
      <c r="O5028">
        <v>8</v>
      </c>
      <c r="P5028">
        <v>8</v>
      </c>
      <c r="Q5028">
        <v>0</v>
      </c>
      <c r="R5028">
        <v>0</v>
      </c>
      <c r="S5028" t="s">
        <v>380</v>
      </c>
    </row>
    <row r="5029" spans="1:20" x14ac:dyDescent="0.25">
      <c r="A5029" t="s">
        <v>4359</v>
      </c>
      <c r="B5029" t="s">
        <v>4360</v>
      </c>
      <c r="C5029" t="s">
        <v>9008</v>
      </c>
      <c r="D5029" t="s">
        <v>30</v>
      </c>
      <c r="E5029" t="s">
        <v>4178</v>
      </c>
      <c r="F5029" t="s">
        <v>468</v>
      </c>
      <c r="G5029" t="s">
        <v>97</v>
      </c>
      <c r="H5029" t="s">
        <v>4308</v>
      </c>
      <c r="I5029" t="s">
        <v>784</v>
      </c>
      <c r="J5029" t="s">
        <v>42</v>
      </c>
      <c r="K5029" t="s">
        <v>446</v>
      </c>
      <c r="L5029">
        <v>3</v>
      </c>
      <c r="M5029">
        <v>0</v>
      </c>
      <c r="N5029">
        <v>0</v>
      </c>
      <c r="O5029">
        <v>3</v>
      </c>
      <c r="P5029">
        <v>3</v>
      </c>
      <c r="Q5029">
        <v>0</v>
      </c>
      <c r="R5029">
        <v>0</v>
      </c>
      <c r="S5029" t="s">
        <v>380</v>
      </c>
    </row>
    <row r="5030" spans="1:20" x14ac:dyDescent="0.25">
      <c r="A5030" t="s">
        <v>4359</v>
      </c>
      <c r="B5030" t="s">
        <v>4360</v>
      </c>
      <c r="C5030" t="s">
        <v>14715</v>
      </c>
      <c r="D5030" t="s">
        <v>30</v>
      </c>
      <c r="E5030" t="s">
        <v>1082</v>
      </c>
      <c r="F5030" t="s">
        <v>2868</v>
      </c>
      <c r="G5030" t="s">
        <v>623</v>
      </c>
      <c r="H5030" t="s">
        <v>6513</v>
      </c>
      <c r="I5030" t="s">
        <v>454</v>
      </c>
      <c r="J5030" t="s">
        <v>42</v>
      </c>
      <c r="K5030" t="s">
        <v>798</v>
      </c>
      <c r="L5030">
        <v>14</v>
      </c>
      <c r="M5030">
        <v>0</v>
      </c>
      <c r="N5030">
        <v>0</v>
      </c>
      <c r="O5030">
        <v>14</v>
      </c>
      <c r="P5030">
        <v>14</v>
      </c>
      <c r="Q5030">
        <v>0</v>
      </c>
      <c r="R5030">
        <v>0</v>
      </c>
      <c r="S5030" t="s">
        <v>380</v>
      </c>
    </row>
    <row r="5031" spans="1:20" x14ac:dyDescent="0.25">
      <c r="A5031" t="s">
        <v>4359</v>
      </c>
      <c r="B5031" t="s">
        <v>4360</v>
      </c>
      <c r="C5031" t="s">
        <v>14863</v>
      </c>
      <c r="D5031" t="s">
        <v>30</v>
      </c>
      <c r="E5031" t="s">
        <v>2947</v>
      </c>
      <c r="F5031" t="s">
        <v>1086</v>
      </c>
      <c r="G5031" t="s">
        <v>484</v>
      </c>
      <c r="H5031" t="s">
        <v>1230</v>
      </c>
      <c r="I5031" t="s">
        <v>329</v>
      </c>
      <c r="J5031" t="s">
        <v>97</v>
      </c>
      <c r="K5031" t="s">
        <v>2588</v>
      </c>
      <c r="L5031">
        <v>7</v>
      </c>
      <c r="M5031">
        <v>0</v>
      </c>
      <c r="N5031">
        <v>0</v>
      </c>
      <c r="O5031">
        <v>7</v>
      </c>
      <c r="P5031">
        <v>7</v>
      </c>
      <c r="Q5031">
        <v>0</v>
      </c>
      <c r="R5031">
        <v>0</v>
      </c>
      <c r="S5031" t="s">
        <v>380</v>
      </c>
    </row>
    <row r="5032" spans="1:20" x14ac:dyDescent="0.25">
      <c r="A5032" t="s">
        <v>4359</v>
      </c>
      <c r="B5032" t="s">
        <v>4360</v>
      </c>
      <c r="C5032" t="s">
        <v>13735</v>
      </c>
      <c r="D5032" t="s">
        <v>30</v>
      </c>
      <c r="E5032" t="s">
        <v>2341</v>
      </c>
      <c r="F5032" t="s">
        <v>1425</v>
      </c>
      <c r="G5032" t="s">
        <v>2588</v>
      </c>
      <c r="H5032" t="s">
        <v>3066</v>
      </c>
      <c r="I5032" t="s">
        <v>6754</v>
      </c>
      <c r="J5032" t="s">
        <v>42</v>
      </c>
      <c r="K5032" t="s">
        <v>226</v>
      </c>
      <c r="L5032">
        <v>5</v>
      </c>
      <c r="M5032">
        <v>0</v>
      </c>
      <c r="N5032">
        <v>0</v>
      </c>
      <c r="O5032">
        <v>5</v>
      </c>
      <c r="P5032">
        <v>5</v>
      </c>
      <c r="Q5032">
        <v>0</v>
      </c>
      <c r="R5032">
        <v>0</v>
      </c>
      <c r="S5032" t="s">
        <v>380</v>
      </c>
    </row>
    <row r="5033" spans="1:20" x14ac:dyDescent="0.25">
      <c r="A5033" t="s">
        <v>4359</v>
      </c>
      <c r="B5033" t="s">
        <v>4360</v>
      </c>
      <c r="C5033" t="s">
        <v>7413</v>
      </c>
      <c r="D5033" t="s">
        <v>30</v>
      </c>
      <c r="E5033" t="s">
        <v>4267</v>
      </c>
      <c r="F5033" t="s">
        <v>4269</v>
      </c>
      <c r="G5033" t="s">
        <v>141</v>
      </c>
      <c r="H5033" t="s">
        <v>1459</v>
      </c>
      <c r="I5033" t="s">
        <v>1035</v>
      </c>
      <c r="J5033" t="s">
        <v>42</v>
      </c>
      <c r="K5033" t="s">
        <v>605</v>
      </c>
      <c r="L5033">
        <v>12</v>
      </c>
      <c r="M5033">
        <v>0</v>
      </c>
      <c r="N5033">
        <v>0</v>
      </c>
      <c r="O5033">
        <v>12</v>
      </c>
      <c r="P5033">
        <v>12</v>
      </c>
      <c r="Q5033">
        <v>0</v>
      </c>
      <c r="R5033">
        <v>0</v>
      </c>
      <c r="S5033" t="s">
        <v>380</v>
      </c>
    </row>
    <row r="5034" spans="1:20" x14ac:dyDescent="0.25">
      <c r="A5034" t="s">
        <v>4359</v>
      </c>
      <c r="B5034" t="s">
        <v>4360</v>
      </c>
      <c r="C5034" t="s">
        <v>11287</v>
      </c>
      <c r="D5034" t="s">
        <v>30</v>
      </c>
      <c r="E5034" t="s">
        <v>8264</v>
      </c>
      <c r="F5034" t="s">
        <v>2573</v>
      </c>
      <c r="G5034" t="s">
        <v>376</v>
      </c>
      <c r="H5034" t="s">
        <v>6075</v>
      </c>
      <c r="I5034" t="s">
        <v>4616</v>
      </c>
      <c r="J5034" t="s">
        <v>1428</v>
      </c>
      <c r="K5034" t="s">
        <v>138</v>
      </c>
      <c r="L5034">
        <v>6</v>
      </c>
      <c r="M5034">
        <v>0</v>
      </c>
      <c r="N5034">
        <v>0</v>
      </c>
      <c r="O5034">
        <v>6</v>
      </c>
      <c r="P5034">
        <v>6</v>
      </c>
      <c r="Q5034">
        <v>0</v>
      </c>
      <c r="R5034">
        <v>0</v>
      </c>
      <c r="S5034" t="s">
        <v>380</v>
      </c>
    </row>
    <row r="5035" spans="1:20" x14ac:dyDescent="0.25">
      <c r="A5035" t="s">
        <v>4359</v>
      </c>
      <c r="B5035" t="s">
        <v>4360</v>
      </c>
      <c r="C5035" t="s">
        <v>7212</v>
      </c>
      <c r="D5035" t="s">
        <v>30</v>
      </c>
      <c r="E5035" t="s">
        <v>6560</v>
      </c>
      <c r="F5035" t="s">
        <v>4407</v>
      </c>
      <c r="G5035" t="s">
        <v>7219</v>
      </c>
      <c r="H5035" t="s">
        <v>1914</v>
      </c>
      <c r="I5035" t="s">
        <v>32</v>
      </c>
      <c r="J5035" t="s">
        <v>97</v>
      </c>
      <c r="K5035" t="s">
        <v>350</v>
      </c>
      <c r="L5035">
        <v>5</v>
      </c>
      <c r="M5035">
        <v>1</v>
      </c>
      <c r="N5035">
        <v>1</v>
      </c>
      <c r="O5035">
        <v>6</v>
      </c>
      <c r="P5035">
        <v>6</v>
      </c>
      <c r="Q5035">
        <v>0</v>
      </c>
      <c r="R5035">
        <v>0</v>
      </c>
      <c r="S5035" t="s">
        <v>380</v>
      </c>
    </row>
    <row r="5036" spans="1:20" x14ac:dyDescent="0.25">
      <c r="A5036" t="s">
        <v>4359</v>
      </c>
      <c r="B5036" t="s">
        <v>4360</v>
      </c>
      <c r="C5036" t="s">
        <v>14604</v>
      </c>
      <c r="D5036" t="s">
        <v>30</v>
      </c>
      <c r="E5036" t="s">
        <v>4097</v>
      </c>
      <c r="F5036" t="s">
        <v>1863</v>
      </c>
      <c r="G5036" t="s">
        <v>351</v>
      </c>
      <c r="H5036" s="1">
        <v>8.0000000000000007E-5</v>
      </c>
      <c r="I5036" t="s">
        <v>2506</v>
      </c>
      <c r="J5036" t="s">
        <v>97</v>
      </c>
      <c r="K5036" t="s">
        <v>459</v>
      </c>
      <c r="L5036">
        <v>3</v>
      </c>
      <c r="M5036">
        <v>0</v>
      </c>
      <c r="N5036">
        <v>0</v>
      </c>
      <c r="O5036">
        <v>3</v>
      </c>
      <c r="P5036">
        <v>3</v>
      </c>
      <c r="Q5036">
        <v>0</v>
      </c>
      <c r="R5036">
        <v>0</v>
      </c>
      <c r="S5036" t="s">
        <v>380</v>
      </c>
    </row>
    <row r="5037" spans="1:20" x14ac:dyDescent="0.25">
      <c r="A5037" t="s">
        <v>4359</v>
      </c>
      <c r="B5037" t="s">
        <v>4360</v>
      </c>
      <c r="C5037" t="s">
        <v>11864</v>
      </c>
      <c r="D5037" t="s">
        <v>30</v>
      </c>
      <c r="E5037" t="s">
        <v>1544</v>
      </c>
      <c r="F5037" t="s">
        <v>5187</v>
      </c>
      <c r="G5037" t="s">
        <v>304</v>
      </c>
      <c r="H5037" t="s">
        <v>2133</v>
      </c>
      <c r="I5037" t="s">
        <v>966</v>
      </c>
      <c r="J5037" t="s">
        <v>60</v>
      </c>
      <c r="K5037" t="s">
        <v>2532</v>
      </c>
      <c r="L5037">
        <v>7</v>
      </c>
      <c r="M5037">
        <v>0</v>
      </c>
      <c r="N5037">
        <v>0</v>
      </c>
      <c r="O5037">
        <v>7</v>
      </c>
      <c r="P5037">
        <v>7</v>
      </c>
      <c r="Q5037">
        <v>1</v>
      </c>
      <c r="R5037">
        <v>1</v>
      </c>
      <c r="S5037" t="s">
        <v>380</v>
      </c>
    </row>
    <row r="5038" spans="1:20" x14ac:dyDescent="0.25">
      <c r="A5038" t="s">
        <v>4359</v>
      </c>
      <c r="B5038" t="s">
        <v>4360</v>
      </c>
      <c r="C5038" t="s">
        <v>4756</v>
      </c>
      <c r="D5038" t="s">
        <v>30</v>
      </c>
      <c r="E5038" t="s">
        <v>4757</v>
      </c>
      <c r="F5038" t="s">
        <v>990</v>
      </c>
      <c r="G5038" t="s">
        <v>1269</v>
      </c>
      <c r="H5038" t="s">
        <v>4758</v>
      </c>
      <c r="I5038" t="s">
        <v>1388</v>
      </c>
      <c r="J5038" t="s">
        <v>42</v>
      </c>
      <c r="K5038" t="s">
        <v>564</v>
      </c>
      <c r="L5038">
        <v>15</v>
      </c>
      <c r="M5038">
        <v>0</v>
      </c>
      <c r="N5038">
        <v>0</v>
      </c>
      <c r="O5038">
        <v>15</v>
      </c>
      <c r="P5038">
        <v>15</v>
      </c>
      <c r="Q5038">
        <v>1</v>
      </c>
      <c r="R5038">
        <v>1</v>
      </c>
      <c r="S5038" t="s">
        <v>380</v>
      </c>
    </row>
    <row r="5039" spans="1:20" x14ac:dyDescent="0.25">
      <c r="A5039" t="s">
        <v>4359</v>
      </c>
      <c r="B5039" t="s">
        <v>4360</v>
      </c>
      <c r="C5039" t="s">
        <v>8816</v>
      </c>
      <c r="D5039" t="s">
        <v>30</v>
      </c>
      <c r="E5039" t="s">
        <v>8820</v>
      </c>
      <c r="F5039" t="s">
        <v>959</v>
      </c>
      <c r="G5039" t="s">
        <v>2268</v>
      </c>
      <c r="H5039" t="s">
        <v>7456</v>
      </c>
      <c r="I5039" t="s">
        <v>4050</v>
      </c>
      <c r="J5039" t="s">
        <v>1410</v>
      </c>
      <c r="K5039" t="s">
        <v>78</v>
      </c>
      <c r="L5039">
        <v>8</v>
      </c>
      <c r="M5039">
        <v>0</v>
      </c>
      <c r="N5039">
        <v>0</v>
      </c>
      <c r="O5039">
        <v>8</v>
      </c>
      <c r="P5039">
        <v>8</v>
      </c>
      <c r="Q5039">
        <v>0</v>
      </c>
      <c r="R5039">
        <v>0</v>
      </c>
      <c r="S5039" t="s">
        <v>380</v>
      </c>
    </row>
    <row r="5040" spans="1:20" x14ac:dyDescent="0.25">
      <c r="A5040" t="s">
        <v>4359</v>
      </c>
      <c r="B5040" t="s">
        <v>4360</v>
      </c>
      <c r="C5040" t="s">
        <v>14304</v>
      </c>
      <c r="D5040" t="s">
        <v>30</v>
      </c>
      <c r="E5040" t="s">
        <v>12962</v>
      </c>
      <c r="F5040" t="s">
        <v>6122</v>
      </c>
      <c r="G5040" t="s">
        <v>2527</v>
      </c>
      <c r="H5040" t="s">
        <v>503</v>
      </c>
      <c r="I5040" t="s">
        <v>2312</v>
      </c>
      <c r="J5040" t="s">
        <v>42</v>
      </c>
      <c r="K5040" t="s">
        <v>5830</v>
      </c>
      <c r="L5040">
        <v>11</v>
      </c>
      <c r="M5040">
        <v>0</v>
      </c>
      <c r="N5040">
        <v>0</v>
      </c>
      <c r="O5040">
        <v>11</v>
      </c>
      <c r="P5040">
        <v>11</v>
      </c>
      <c r="Q5040">
        <v>0</v>
      </c>
      <c r="R5040">
        <v>0</v>
      </c>
      <c r="S5040" t="s">
        <v>380</v>
      </c>
    </row>
    <row r="5041" spans="1:19" x14ac:dyDescent="0.25">
      <c r="A5041" t="s">
        <v>4359</v>
      </c>
      <c r="B5041" t="s">
        <v>4360</v>
      </c>
      <c r="C5041" t="s">
        <v>11021</v>
      </c>
      <c r="D5041" t="s">
        <v>30</v>
      </c>
      <c r="E5041" t="s">
        <v>1730</v>
      </c>
      <c r="F5041" t="s">
        <v>5378</v>
      </c>
      <c r="G5041" t="s">
        <v>505</v>
      </c>
      <c r="H5041" t="s">
        <v>4421</v>
      </c>
      <c r="I5041" t="s">
        <v>2539</v>
      </c>
      <c r="J5041" t="s">
        <v>33</v>
      </c>
      <c r="K5041" t="s">
        <v>1153</v>
      </c>
      <c r="L5041">
        <v>4</v>
      </c>
      <c r="M5041">
        <v>0</v>
      </c>
      <c r="N5041">
        <v>0</v>
      </c>
      <c r="O5041">
        <v>4</v>
      </c>
      <c r="P5041">
        <v>4</v>
      </c>
      <c r="Q5041">
        <v>1</v>
      </c>
      <c r="R5041">
        <v>1</v>
      </c>
      <c r="S5041" t="s">
        <v>380</v>
      </c>
    </row>
    <row r="5042" spans="1:19" x14ac:dyDescent="0.25">
      <c r="A5042" t="s">
        <v>4359</v>
      </c>
      <c r="B5042" t="s">
        <v>4360</v>
      </c>
      <c r="C5042" t="s">
        <v>4344</v>
      </c>
      <c r="D5042" t="s">
        <v>30</v>
      </c>
      <c r="E5042" t="s">
        <v>4361</v>
      </c>
      <c r="F5042" t="s">
        <v>1403</v>
      </c>
      <c r="G5042" t="s">
        <v>42</v>
      </c>
      <c r="H5042" t="s">
        <v>4362</v>
      </c>
      <c r="I5042" t="s">
        <v>3386</v>
      </c>
      <c r="J5042" t="s">
        <v>42</v>
      </c>
      <c r="K5042" t="s">
        <v>376</v>
      </c>
      <c r="L5042">
        <v>3</v>
      </c>
      <c r="M5042">
        <v>0</v>
      </c>
      <c r="N5042">
        <v>0</v>
      </c>
      <c r="O5042">
        <v>3</v>
      </c>
      <c r="P5042">
        <v>3</v>
      </c>
      <c r="Q5042">
        <v>0</v>
      </c>
      <c r="R5042">
        <v>0</v>
      </c>
      <c r="S5042" t="s">
        <v>380</v>
      </c>
    </row>
    <row r="5043" spans="1:19" x14ac:dyDescent="0.25">
      <c r="A5043" t="s">
        <v>7215</v>
      </c>
      <c r="B5043" t="s">
        <v>7216</v>
      </c>
      <c r="C5043" t="s">
        <v>7212</v>
      </c>
      <c r="D5043" t="s">
        <v>30</v>
      </c>
      <c r="E5043" t="s">
        <v>7217</v>
      </c>
      <c r="F5043" t="s">
        <v>5611</v>
      </c>
      <c r="G5043" t="s">
        <v>160</v>
      </c>
      <c r="H5043" t="s">
        <v>5749</v>
      </c>
      <c r="I5043" t="s">
        <v>671</v>
      </c>
      <c r="J5043" t="s">
        <v>129</v>
      </c>
      <c r="K5043" t="s">
        <v>526</v>
      </c>
      <c r="L5043">
        <v>5</v>
      </c>
      <c r="M5043">
        <v>1</v>
      </c>
      <c r="N5043">
        <v>1</v>
      </c>
      <c r="O5043">
        <v>6</v>
      </c>
      <c r="P5043">
        <v>6</v>
      </c>
      <c r="Q5043">
        <v>4</v>
      </c>
      <c r="R5043">
        <v>4</v>
      </c>
      <c r="S5043" t="s">
        <v>380</v>
      </c>
    </row>
    <row r="5044" spans="1:19" x14ac:dyDescent="0.25">
      <c r="A5044" t="s">
        <v>7215</v>
      </c>
      <c r="B5044" t="s">
        <v>7216</v>
      </c>
      <c r="C5044" t="s">
        <v>10359</v>
      </c>
      <c r="D5044" t="s">
        <v>30</v>
      </c>
      <c r="E5044" t="s">
        <v>1409</v>
      </c>
      <c r="F5044" t="s">
        <v>420</v>
      </c>
      <c r="G5044" t="s">
        <v>146</v>
      </c>
      <c r="H5044" t="s">
        <v>7838</v>
      </c>
      <c r="I5044" t="s">
        <v>3281</v>
      </c>
      <c r="J5044" t="s">
        <v>42</v>
      </c>
      <c r="K5044" t="s">
        <v>1153</v>
      </c>
      <c r="L5044">
        <v>4</v>
      </c>
      <c r="M5044">
        <v>0</v>
      </c>
      <c r="N5044">
        <v>0</v>
      </c>
      <c r="O5044">
        <v>4</v>
      </c>
      <c r="P5044">
        <v>4</v>
      </c>
      <c r="Q5044">
        <v>0</v>
      </c>
      <c r="R5044">
        <v>0</v>
      </c>
      <c r="S5044" t="s">
        <v>380</v>
      </c>
    </row>
    <row r="5045" spans="1:19" x14ac:dyDescent="0.25">
      <c r="A5045" t="s">
        <v>7215</v>
      </c>
      <c r="B5045" t="s">
        <v>7216</v>
      </c>
      <c r="C5045" t="s">
        <v>8816</v>
      </c>
      <c r="D5045" t="s">
        <v>30</v>
      </c>
      <c r="E5045" t="s">
        <v>2824</v>
      </c>
      <c r="F5045" t="s">
        <v>224</v>
      </c>
      <c r="G5045" t="s">
        <v>4616</v>
      </c>
      <c r="H5045" t="s">
        <v>7838</v>
      </c>
      <c r="I5045" t="s">
        <v>1414</v>
      </c>
      <c r="J5045" t="s">
        <v>33</v>
      </c>
      <c r="K5045" t="s">
        <v>1476</v>
      </c>
      <c r="L5045">
        <v>8</v>
      </c>
      <c r="M5045">
        <v>0</v>
      </c>
      <c r="N5045">
        <v>0</v>
      </c>
      <c r="O5045">
        <v>8</v>
      </c>
      <c r="P5045">
        <v>8</v>
      </c>
      <c r="Q5045">
        <v>0</v>
      </c>
      <c r="R5045">
        <v>0</v>
      </c>
      <c r="S5045" t="s">
        <v>380</v>
      </c>
    </row>
    <row r="5046" spans="1:19" x14ac:dyDescent="0.25">
      <c r="A5046" t="s">
        <v>7215</v>
      </c>
      <c r="B5046" t="s">
        <v>7216</v>
      </c>
      <c r="C5046" t="s">
        <v>12047</v>
      </c>
      <c r="D5046" t="s">
        <v>30</v>
      </c>
      <c r="E5046" t="s">
        <v>5971</v>
      </c>
      <c r="F5046" t="s">
        <v>501</v>
      </c>
      <c r="G5046" t="s">
        <v>60</v>
      </c>
      <c r="H5046" t="s">
        <v>1968</v>
      </c>
      <c r="I5046" t="s">
        <v>1460</v>
      </c>
      <c r="J5046" t="s">
        <v>42</v>
      </c>
      <c r="K5046" t="s">
        <v>2257</v>
      </c>
      <c r="L5046">
        <v>4</v>
      </c>
      <c r="M5046">
        <v>0</v>
      </c>
      <c r="N5046">
        <v>0</v>
      </c>
      <c r="O5046">
        <v>4</v>
      </c>
      <c r="P5046">
        <v>4</v>
      </c>
      <c r="Q5046">
        <v>1</v>
      </c>
      <c r="R5046">
        <v>1</v>
      </c>
      <c r="S5046" t="s">
        <v>380</v>
      </c>
    </row>
    <row r="5047" spans="1:19" x14ac:dyDescent="0.25">
      <c r="A5047" t="s">
        <v>4355</v>
      </c>
      <c r="B5047" t="s">
        <v>4356</v>
      </c>
      <c r="C5047" t="s">
        <v>6266</v>
      </c>
      <c r="D5047" t="s">
        <v>30</v>
      </c>
      <c r="E5047" t="s">
        <v>2959</v>
      </c>
      <c r="F5047" t="s">
        <v>608</v>
      </c>
      <c r="G5047" t="s">
        <v>42</v>
      </c>
      <c r="H5047" t="s">
        <v>5231</v>
      </c>
      <c r="I5047" t="s">
        <v>3000</v>
      </c>
      <c r="J5047" t="s">
        <v>42</v>
      </c>
      <c r="K5047" t="s">
        <v>236</v>
      </c>
      <c r="L5047">
        <v>4</v>
      </c>
      <c r="M5047">
        <v>0</v>
      </c>
      <c r="N5047">
        <v>0</v>
      </c>
      <c r="O5047">
        <v>4</v>
      </c>
      <c r="P5047">
        <v>4</v>
      </c>
      <c r="Q5047">
        <v>0</v>
      </c>
      <c r="R5047">
        <v>0</v>
      </c>
      <c r="S5047" t="s">
        <v>4358</v>
      </c>
    </row>
    <row r="5048" spans="1:19" x14ac:dyDescent="0.25">
      <c r="A5048" t="s">
        <v>4355</v>
      </c>
      <c r="B5048" t="s">
        <v>4356</v>
      </c>
      <c r="C5048" t="s">
        <v>9008</v>
      </c>
      <c r="D5048" t="s">
        <v>30</v>
      </c>
      <c r="E5048" s="1">
        <v>3.9999999999999999E-16</v>
      </c>
      <c r="F5048" t="s">
        <v>7440</v>
      </c>
      <c r="G5048" t="s">
        <v>2257</v>
      </c>
      <c r="H5048" t="s">
        <v>9009</v>
      </c>
      <c r="I5048" t="s">
        <v>1344</v>
      </c>
      <c r="J5048" t="s">
        <v>33</v>
      </c>
      <c r="K5048" t="s">
        <v>552</v>
      </c>
      <c r="L5048">
        <v>2</v>
      </c>
      <c r="M5048">
        <v>1</v>
      </c>
      <c r="N5048">
        <v>1</v>
      </c>
      <c r="O5048">
        <v>3</v>
      </c>
      <c r="P5048">
        <v>3</v>
      </c>
      <c r="Q5048">
        <v>1</v>
      </c>
      <c r="R5048">
        <v>1</v>
      </c>
      <c r="S5048" t="s">
        <v>4358</v>
      </c>
    </row>
    <row r="5049" spans="1:19" x14ac:dyDescent="0.25">
      <c r="A5049" t="s">
        <v>4355</v>
      </c>
      <c r="B5049" t="s">
        <v>4356</v>
      </c>
      <c r="C5049" t="s">
        <v>14863</v>
      </c>
      <c r="D5049" t="s">
        <v>30</v>
      </c>
      <c r="E5049" t="s">
        <v>5637</v>
      </c>
      <c r="F5049" t="s">
        <v>349</v>
      </c>
      <c r="G5049" t="s">
        <v>1410</v>
      </c>
      <c r="H5049" t="s">
        <v>3657</v>
      </c>
      <c r="I5049" t="s">
        <v>3274</v>
      </c>
      <c r="J5049" t="s">
        <v>33</v>
      </c>
      <c r="K5049" t="s">
        <v>581</v>
      </c>
      <c r="L5049">
        <v>7</v>
      </c>
      <c r="M5049">
        <v>1</v>
      </c>
      <c r="N5049">
        <v>1</v>
      </c>
      <c r="O5049">
        <v>8</v>
      </c>
      <c r="P5049">
        <v>8</v>
      </c>
      <c r="Q5049">
        <v>0</v>
      </c>
      <c r="R5049">
        <v>0</v>
      </c>
      <c r="S5049" t="s">
        <v>4358</v>
      </c>
    </row>
    <row r="5050" spans="1:19" x14ac:dyDescent="0.25">
      <c r="A5050" t="s">
        <v>4355</v>
      </c>
      <c r="B5050" t="s">
        <v>4356</v>
      </c>
      <c r="C5050" t="s">
        <v>7413</v>
      </c>
      <c r="D5050" t="s">
        <v>30</v>
      </c>
      <c r="E5050" t="s">
        <v>3125</v>
      </c>
      <c r="F5050" t="s">
        <v>4106</v>
      </c>
      <c r="G5050" t="s">
        <v>42</v>
      </c>
      <c r="H5050" t="s">
        <v>809</v>
      </c>
      <c r="I5050" t="s">
        <v>3386</v>
      </c>
      <c r="J5050" t="s">
        <v>42</v>
      </c>
      <c r="K5050" t="s">
        <v>1965</v>
      </c>
      <c r="L5050">
        <v>6</v>
      </c>
      <c r="M5050">
        <v>3</v>
      </c>
      <c r="N5050">
        <v>3</v>
      </c>
      <c r="O5050">
        <v>9</v>
      </c>
      <c r="P5050">
        <v>9</v>
      </c>
      <c r="Q5050">
        <v>0</v>
      </c>
      <c r="R5050">
        <v>0</v>
      </c>
      <c r="S5050" t="s">
        <v>4358</v>
      </c>
    </row>
    <row r="5051" spans="1:19" x14ac:dyDescent="0.25">
      <c r="A5051" t="s">
        <v>4355</v>
      </c>
      <c r="B5051" t="s">
        <v>4356</v>
      </c>
      <c r="C5051" t="s">
        <v>11864</v>
      </c>
      <c r="D5051" t="s">
        <v>30</v>
      </c>
      <c r="E5051" t="s">
        <v>1673</v>
      </c>
      <c r="F5051" t="s">
        <v>1045</v>
      </c>
      <c r="G5051" t="s">
        <v>477</v>
      </c>
      <c r="H5051" t="s">
        <v>11866</v>
      </c>
      <c r="I5051" t="s">
        <v>454</v>
      </c>
      <c r="J5051" t="s">
        <v>216</v>
      </c>
      <c r="K5051" t="s">
        <v>574</v>
      </c>
      <c r="L5051">
        <v>3</v>
      </c>
      <c r="M5051">
        <v>2</v>
      </c>
      <c r="N5051">
        <v>2</v>
      </c>
      <c r="O5051">
        <v>5</v>
      </c>
      <c r="P5051">
        <v>5</v>
      </c>
      <c r="Q5051">
        <v>0</v>
      </c>
      <c r="R5051">
        <v>0</v>
      </c>
      <c r="S5051" t="s">
        <v>4358</v>
      </c>
    </row>
    <row r="5052" spans="1:19" x14ac:dyDescent="0.25">
      <c r="A5052" t="s">
        <v>4355</v>
      </c>
      <c r="B5052" t="s">
        <v>4356</v>
      </c>
      <c r="C5052" t="s">
        <v>4756</v>
      </c>
      <c r="D5052" t="s">
        <v>30</v>
      </c>
      <c r="E5052" t="s">
        <v>2490</v>
      </c>
      <c r="F5052" t="s">
        <v>1955</v>
      </c>
      <c r="G5052" t="s">
        <v>505</v>
      </c>
      <c r="H5052" t="s">
        <v>4779</v>
      </c>
      <c r="I5052" t="s">
        <v>580</v>
      </c>
      <c r="J5052" t="s">
        <v>42</v>
      </c>
      <c r="K5052" t="s">
        <v>506</v>
      </c>
      <c r="L5052">
        <v>10</v>
      </c>
      <c r="M5052">
        <v>2</v>
      </c>
      <c r="N5052">
        <v>1</v>
      </c>
      <c r="O5052">
        <v>11</v>
      </c>
      <c r="P5052">
        <v>11</v>
      </c>
      <c r="Q5052">
        <v>0</v>
      </c>
      <c r="R5052">
        <v>0</v>
      </c>
      <c r="S5052" t="s">
        <v>4358</v>
      </c>
    </row>
    <row r="5053" spans="1:19" x14ac:dyDescent="0.25">
      <c r="A5053" t="s">
        <v>4355</v>
      </c>
      <c r="B5053" t="s">
        <v>4356</v>
      </c>
      <c r="C5053" t="s">
        <v>14304</v>
      </c>
      <c r="D5053" t="s">
        <v>30</v>
      </c>
      <c r="E5053" t="s">
        <v>1843</v>
      </c>
      <c r="F5053" t="s">
        <v>1372</v>
      </c>
      <c r="G5053" t="s">
        <v>1414</v>
      </c>
      <c r="H5053" t="s">
        <v>1057</v>
      </c>
      <c r="I5053" t="s">
        <v>1739</v>
      </c>
      <c r="J5053" t="s">
        <v>42</v>
      </c>
      <c r="K5053" t="s">
        <v>1309</v>
      </c>
      <c r="L5053">
        <v>5</v>
      </c>
      <c r="M5053">
        <v>4</v>
      </c>
      <c r="N5053">
        <v>4</v>
      </c>
      <c r="O5053">
        <v>9</v>
      </c>
      <c r="P5053">
        <v>9</v>
      </c>
      <c r="Q5053">
        <v>1</v>
      </c>
      <c r="R5053">
        <v>1</v>
      </c>
      <c r="S5053" t="s">
        <v>4358</v>
      </c>
    </row>
    <row r="5054" spans="1:19" x14ac:dyDescent="0.25">
      <c r="A5054" t="s">
        <v>4355</v>
      </c>
      <c r="B5054" t="s">
        <v>4356</v>
      </c>
      <c r="C5054" t="s">
        <v>11021</v>
      </c>
      <c r="D5054" t="s">
        <v>30</v>
      </c>
      <c r="E5054" t="s">
        <v>11023</v>
      </c>
      <c r="F5054" t="s">
        <v>5025</v>
      </c>
      <c r="G5054" t="s">
        <v>581</v>
      </c>
      <c r="H5054" t="s">
        <v>4992</v>
      </c>
      <c r="I5054" t="s">
        <v>512</v>
      </c>
      <c r="J5054" t="s">
        <v>129</v>
      </c>
      <c r="K5054" t="s">
        <v>236</v>
      </c>
      <c r="L5054">
        <v>2</v>
      </c>
      <c r="M5054">
        <v>1</v>
      </c>
      <c r="N5054">
        <v>2</v>
      </c>
      <c r="O5054">
        <v>4</v>
      </c>
      <c r="P5054">
        <v>4</v>
      </c>
      <c r="Q5054">
        <v>1</v>
      </c>
      <c r="R5054">
        <v>1</v>
      </c>
      <c r="S5054" t="s">
        <v>4358</v>
      </c>
    </row>
    <row r="5055" spans="1:19" x14ac:dyDescent="0.25">
      <c r="A5055" t="s">
        <v>4355</v>
      </c>
      <c r="B5055" t="s">
        <v>4356</v>
      </c>
      <c r="C5055" t="s">
        <v>4344</v>
      </c>
      <c r="D5055" t="s">
        <v>30</v>
      </c>
      <c r="E5055" t="s">
        <v>941</v>
      </c>
      <c r="F5055" t="s">
        <v>2606</v>
      </c>
      <c r="G5055" t="s">
        <v>42</v>
      </c>
      <c r="H5055" t="s">
        <v>4357</v>
      </c>
      <c r="I5055" t="s">
        <v>871</v>
      </c>
      <c r="J5055" t="s">
        <v>42</v>
      </c>
      <c r="K5055" t="s">
        <v>446</v>
      </c>
      <c r="L5055">
        <v>2</v>
      </c>
      <c r="M5055">
        <v>1</v>
      </c>
      <c r="N5055">
        <v>1</v>
      </c>
      <c r="O5055">
        <v>3</v>
      </c>
      <c r="P5055">
        <v>3</v>
      </c>
      <c r="Q5055">
        <v>0</v>
      </c>
      <c r="R5055">
        <v>0</v>
      </c>
      <c r="S5055" t="s">
        <v>4358</v>
      </c>
    </row>
    <row r="5056" spans="1:19" x14ac:dyDescent="0.25">
      <c r="A5056" t="s">
        <v>4776</v>
      </c>
      <c r="B5056" t="s">
        <v>4777</v>
      </c>
      <c r="C5056" t="s">
        <v>6266</v>
      </c>
      <c r="D5056" t="s">
        <v>30</v>
      </c>
      <c r="E5056" t="s">
        <v>599</v>
      </c>
      <c r="F5056" t="s">
        <v>419</v>
      </c>
      <c r="G5056" t="s">
        <v>1261</v>
      </c>
      <c r="H5056" t="s">
        <v>6274</v>
      </c>
      <c r="I5056" t="s">
        <v>1528</v>
      </c>
      <c r="J5056" t="s">
        <v>60</v>
      </c>
      <c r="K5056" t="s">
        <v>2820</v>
      </c>
      <c r="L5056">
        <v>6</v>
      </c>
      <c r="M5056">
        <v>1</v>
      </c>
      <c r="N5056">
        <v>1</v>
      </c>
      <c r="O5056">
        <v>7</v>
      </c>
      <c r="P5056">
        <v>7</v>
      </c>
      <c r="Q5056">
        <v>0</v>
      </c>
      <c r="R5056">
        <v>0</v>
      </c>
      <c r="S5056" t="s">
        <v>380</v>
      </c>
    </row>
    <row r="5057" spans="1:19" x14ac:dyDescent="0.25">
      <c r="A5057" t="s">
        <v>4776</v>
      </c>
      <c r="B5057" t="s">
        <v>4777</v>
      </c>
      <c r="C5057" t="s">
        <v>14715</v>
      </c>
      <c r="D5057" t="s">
        <v>30</v>
      </c>
      <c r="E5057" t="s">
        <v>1051</v>
      </c>
      <c r="F5057" t="s">
        <v>2560</v>
      </c>
      <c r="G5057" t="s">
        <v>2560</v>
      </c>
      <c r="H5057" t="s">
        <v>7417</v>
      </c>
      <c r="I5057" t="s">
        <v>302</v>
      </c>
      <c r="J5057" t="s">
        <v>129</v>
      </c>
      <c r="K5057" t="s">
        <v>792</v>
      </c>
      <c r="L5057">
        <v>10</v>
      </c>
      <c r="M5057">
        <v>4</v>
      </c>
      <c r="N5057">
        <v>2</v>
      </c>
      <c r="O5057">
        <v>13</v>
      </c>
      <c r="P5057">
        <v>13</v>
      </c>
      <c r="Q5057">
        <v>0</v>
      </c>
      <c r="R5057">
        <v>0</v>
      </c>
      <c r="S5057" t="s">
        <v>380</v>
      </c>
    </row>
    <row r="5058" spans="1:19" x14ac:dyDescent="0.25">
      <c r="A5058" t="s">
        <v>4776</v>
      </c>
      <c r="B5058" t="s">
        <v>4777</v>
      </c>
      <c r="C5058" t="s">
        <v>7413</v>
      </c>
      <c r="D5058" t="s">
        <v>30</v>
      </c>
      <c r="E5058" t="s">
        <v>1314</v>
      </c>
      <c r="F5058" t="s">
        <v>2524</v>
      </c>
      <c r="G5058" t="s">
        <v>2621</v>
      </c>
      <c r="H5058" t="s">
        <v>7417</v>
      </c>
      <c r="I5058" t="s">
        <v>302</v>
      </c>
      <c r="J5058" t="s">
        <v>33</v>
      </c>
      <c r="K5058" t="s">
        <v>1965</v>
      </c>
      <c r="L5058">
        <v>7</v>
      </c>
      <c r="M5058">
        <v>1</v>
      </c>
      <c r="N5058">
        <v>1</v>
      </c>
      <c r="O5058">
        <v>8</v>
      </c>
      <c r="P5058">
        <v>8</v>
      </c>
      <c r="Q5058">
        <v>0</v>
      </c>
      <c r="R5058">
        <v>0</v>
      </c>
      <c r="S5058" t="s">
        <v>380</v>
      </c>
    </row>
    <row r="5059" spans="1:19" x14ac:dyDescent="0.25">
      <c r="A5059" t="s">
        <v>4776</v>
      </c>
      <c r="B5059" t="s">
        <v>4777</v>
      </c>
      <c r="C5059" t="s">
        <v>6874</v>
      </c>
      <c r="D5059" t="s">
        <v>30</v>
      </c>
      <c r="E5059" t="s">
        <v>6877</v>
      </c>
      <c r="F5059" t="s">
        <v>488</v>
      </c>
      <c r="G5059" t="s">
        <v>189</v>
      </c>
      <c r="H5059" t="s">
        <v>6878</v>
      </c>
      <c r="I5059" t="s">
        <v>1216</v>
      </c>
      <c r="J5059" t="s">
        <v>178</v>
      </c>
      <c r="K5059" t="s">
        <v>651</v>
      </c>
      <c r="L5059">
        <v>3</v>
      </c>
      <c r="M5059">
        <v>0</v>
      </c>
      <c r="N5059">
        <v>0</v>
      </c>
      <c r="O5059">
        <v>3</v>
      </c>
      <c r="P5059">
        <v>3</v>
      </c>
      <c r="Q5059">
        <v>1</v>
      </c>
      <c r="R5059">
        <v>1</v>
      </c>
      <c r="S5059" t="s">
        <v>380</v>
      </c>
    </row>
    <row r="5060" spans="1:19" x14ac:dyDescent="0.25">
      <c r="A5060" t="s">
        <v>4776</v>
      </c>
      <c r="B5060" t="s">
        <v>4777</v>
      </c>
      <c r="C5060" t="s">
        <v>11287</v>
      </c>
      <c r="D5060" t="s">
        <v>30</v>
      </c>
      <c r="E5060" t="s">
        <v>517</v>
      </c>
      <c r="F5060" t="s">
        <v>2606</v>
      </c>
      <c r="G5060" t="s">
        <v>1970</v>
      </c>
      <c r="H5060" t="s">
        <v>524</v>
      </c>
      <c r="I5060" t="s">
        <v>378</v>
      </c>
      <c r="J5060" t="s">
        <v>42</v>
      </c>
      <c r="K5060" t="s">
        <v>459</v>
      </c>
      <c r="L5060">
        <v>3</v>
      </c>
      <c r="M5060">
        <v>1</v>
      </c>
      <c r="N5060">
        <v>1</v>
      </c>
      <c r="O5060">
        <v>4</v>
      </c>
      <c r="P5060">
        <v>4</v>
      </c>
      <c r="Q5060">
        <v>0</v>
      </c>
      <c r="R5060">
        <v>0</v>
      </c>
      <c r="S5060" t="s">
        <v>380</v>
      </c>
    </row>
    <row r="5061" spans="1:19" x14ac:dyDescent="0.25">
      <c r="A5061" t="s">
        <v>4776</v>
      </c>
      <c r="B5061" t="s">
        <v>4777</v>
      </c>
      <c r="C5061" t="s">
        <v>7212</v>
      </c>
      <c r="D5061" t="s">
        <v>30</v>
      </c>
      <c r="E5061" t="s">
        <v>7213</v>
      </c>
      <c r="F5061" t="s">
        <v>7214</v>
      </c>
      <c r="G5061" t="s">
        <v>975</v>
      </c>
      <c r="H5061" s="1">
        <v>7.9999999999999998E-19</v>
      </c>
      <c r="I5061" t="s">
        <v>1478</v>
      </c>
      <c r="J5061" t="s">
        <v>146</v>
      </c>
      <c r="K5061" t="s">
        <v>2257</v>
      </c>
      <c r="L5061">
        <v>3</v>
      </c>
      <c r="M5061">
        <v>1</v>
      </c>
      <c r="N5061">
        <v>1</v>
      </c>
      <c r="O5061">
        <v>4</v>
      </c>
      <c r="P5061">
        <v>4</v>
      </c>
      <c r="Q5061">
        <v>3</v>
      </c>
      <c r="R5061">
        <v>3</v>
      </c>
      <c r="S5061" t="s">
        <v>380</v>
      </c>
    </row>
    <row r="5062" spans="1:19" x14ac:dyDescent="0.25">
      <c r="A5062" t="s">
        <v>4776</v>
      </c>
      <c r="B5062" t="s">
        <v>4777</v>
      </c>
      <c r="C5062" t="s">
        <v>10359</v>
      </c>
      <c r="D5062" t="s">
        <v>30</v>
      </c>
      <c r="E5062" t="s">
        <v>2159</v>
      </c>
      <c r="F5062" t="s">
        <v>1083</v>
      </c>
      <c r="G5062" t="s">
        <v>361</v>
      </c>
      <c r="H5062" t="s">
        <v>1610</v>
      </c>
      <c r="I5062" t="s">
        <v>1344</v>
      </c>
      <c r="J5062" t="s">
        <v>129</v>
      </c>
      <c r="K5062" t="s">
        <v>181</v>
      </c>
      <c r="L5062">
        <v>2</v>
      </c>
      <c r="M5062">
        <v>0</v>
      </c>
      <c r="N5062">
        <v>0</v>
      </c>
      <c r="O5062">
        <v>2</v>
      </c>
      <c r="P5062">
        <v>2</v>
      </c>
      <c r="Q5062">
        <v>1</v>
      </c>
      <c r="R5062">
        <v>1</v>
      </c>
      <c r="S5062" t="s">
        <v>380</v>
      </c>
    </row>
    <row r="5063" spans="1:19" x14ac:dyDescent="0.25">
      <c r="A5063" t="s">
        <v>4776</v>
      </c>
      <c r="B5063" t="s">
        <v>4777</v>
      </c>
      <c r="C5063" t="s">
        <v>11864</v>
      </c>
      <c r="D5063" t="s">
        <v>30</v>
      </c>
      <c r="E5063" t="s">
        <v>2341</v>
      </c>
      <c r="F5063" t="s">
        <v>3101</v>
      </c>
      <c r="G5063" t="s">
        <v>3333</v>
      </c>
      <c r="H5063" t="s">
        <v>11867</v>
      </c>
      <c r="I5063" t="s">
        <v>2621</v>
      </c>
      <c r="J5063" t="s">
        <v>97</v>
      </c>
      <c r="K5063" t="s">
        <v>226</v>
      </c>
      <c r="L5063">
        <v>5</v>
      </c>
      <c r="M5063">
        <v>0</v>
      </c>
      <c r="N5063">
        <v>0</v>
      </c>
      <c r="O5063">
        <v>5</v>
      </c>
      <c r="P5063">
        <v>5</v>
      </c>
      <c r="Q5063">
        <v>0</v>
      </c>
      <c r="R5063">
        <v>0</v>
      </c>
      <c r="S5063" t="s">
        <v>380</v>
      </c>
    </row>
    <row r="5064" spans="1:19" x14ac:dyDescent="0.25">
      <c r="A5064" t="s">
        <v>4776</v>
      </c>
      <c r="B5064" t="s">
        <v>4777</v>
      </c>
      <c r="C5064" t="s">
        <v>4756</v>
      </c>
      <c r="D5064" t="s">
        <v>30</v>
      </c>
      <c r="E5064" t="s">
        <v>1758</v>
      </c>
      <c r="F5064" t="s">
        <v>1815</v>
      </c>
      <c r="G5064" t="s">
        <v>808</v>
      </c>
      <c r="H5064" t="s">
        <v>4778</v>
      </c>
      <c r="I5064" t="s">
        <v>1460</v>
      </c>
      <c r="J5064" t="s">
        <v>97</v>
      </c>
      <c r="K5064" t="s">
        <v>1416</v>
      </c>
      <c r="L5064">
        <v>9</v>
      </c>
      <c r="M5064">
        <v>3</v>
      </c>
      <c r="N5064">
        <v>2</v>
      </c>
      <c r="O5064">
        <v>11</v>
      </c>
      <c r="P5064">
        <v>11</v>
      </c>
      <c r="Q5064">
        <v>0</v>
      </c>
      <c r="R5064">
        <v>0</v>
      </c>
      <c r="S5064" t="s">
        <v>380</v>
      </c>
    </row>
    <row r="5065" spans="1:19" x14ac:dyDescent="0.25">
      <c r="A5065" t="s">
        <v>4776</v>
      </c>
      <c r="B5065" t="s">
        <v>4777</v>
      </c>
      <c r="C5065" t="s">
        <v>8816</v>
      </c>
      <c r="D5065" t="s">
        <v>30</v>
      </c>
      <c r="E5065" t="s">
        <v>8819</v>
      </c>
      <c r="F5065" t="s">
        <v>7768</v>
      </c>
      <c r="G5065" t="s">
        <v>3000</v>
      </c>
      <c r="H5065" t="s">
        <v>2772</v>
      </c>
      <c r="I5065" t="s">
        <v>600</v>
      </c>
      <c r="J5065" t="s">
        <v>1410</v>
      </c>
      <c r="K5065" t="s">
        <v>585</v>
      </c>
      <c r="L5065">
        <v>4</v>
      </c>
      <c r="M5065">
        <v>1</v>
      </c>
      <c r="N5065">
        <v>1</v>
      </c>
      <c r="O5065">
        <v>5</v>
      </c>
      <c r="P5065">
        <v>5</v>
      </c>
      <c r="Q5065">
        <v>3</v>
      </c>
      <c r="R5065">
        <v>3</v>
      </c>
      <c r="S5065" t="s">
        <v>380</v>
      </c>
    </row>
    <row r="5066" spans="1:19" x14ac:dyDescent="0.25">
      <c r="A5066" t="s">
        <v>4776</v>
      </c>
      <c r="B5066" t="s">
        <v>4777</v>
      </c>
      <c r="C5066" t="s">
        <v>12047</v>
      </c>
      <c r="D5066" t="s">
        <v>30</v>
      </c>
      <c r="E5066" t="s">
        <v>12048</v>
      </c>
      <c r="F5066" t="s">
        <v>2349</v>
      </c>
      <c r="G5066" t="s">
        <v>2769</v>
      </c>
      <c r="H5066" t="s">
        <v>656</v>
      </c>
      <c r="I5066" t="s">
        <v>856</v>
      </c>
      <c r="J5066" t="s">
        <v>42</v>
      </c>
      <c r="K5066" t="s">
        <v>1153</v>
      </c>
      <c r="L5066">
        <v>4</v>
      </c>
      <c r="M5066">
        <v>0</v>
      </c>
      <c r="N5066">
        <v>0</v>
      </c>
      <c r="O5066">
        <v>4</v>
      </c>
      <c r="P5066">
        <v>4</v>
      </c>
      <c r="Q5066">
        <v>0</v>
      </c>
      <c r="R5066">
        <v>0</v>
      </c>
      <c r="S5066" t="s">
        <v>380</v>
      </c>
    </row>
    <row r="5067" spans="1:19" x14ac:dyDescent="0.25">
      <c r="A5067" t="s">
        <v>4776</v>
      </c>
      <c r="B5067" t="s">
        <v>4777</v>
      </c>
      <c r="C5067" t="s">
        <v>14304</v>
      </c>
      <c r="D5067" t="s">
        <v>30</v>
      </c>
      <c r="E5067" t="s">
        <v>1067</v>
      </c>
      <c r="F5067" t="s">
        <v>3232</v>
      </c>
      <c r="G5067" t="s">
        <v>792</v>
      </c>
      <c r="H5067" t="s">
        <v>1034</v>
      </c>
      <c r="I5067" t="s">
        <v>2288</v>
      </c>
      <c r="J5067" t="s">
        <v>42</v>
      </c>
      <c r="K5067" t="s">
        <v>2532</v>
      </c>
      <c r="L5067">
        <v>4</v>
      </c>
      <c r="M5067">
        <v>2</v>
      </c>
      <c r="N5067">
        <v>3</v>
      </c>
      <c r="O5067">
        <v>7</v>
      </c>
      <c r="P5067">
        <v>7</v>
      </c>
      <c r="Q5067">
        <v>0</v>
      </c>
      <c r="R5067">
        <v>0</v>
      </c>
      <c r="S5067" t="s">
        <v>380</v>
      </c>
    </row>
    <row r="5068" spans="1:19" x14ac:dyDescent="0.25">
      <c r="A5068" t="s">
        <v>4776</v>
      </c>
      <c r="B5068" t="s">
        <v>4777</v>
      </c>
      <c r="C5068" t="s">
        <v>11021</v>
      </c>
      <c r="D5068" t="s">
        <v>30</v>
      </c>
      <c r="E5068" t="s">
        <v>3013</v>
      </c>
      <c r="F5068" t="s">
        <v>259</v>
      </c>
      <c r="G5068" t="s">
        <v>181</v>
      </c>
      <c r="H5068" t="s">
        <v>2685</v>
      </c>
      <c r="I5068" t="s">
        <v>1160</v>
      </c>
      <c r="J5068" t="s">
        <v>513</v>
      </c>
      <c r="K5068" t="s">
        <v>370</v>
      </c>
      <c r="L5068">
        <v>2</v>
      </c>
      <c r="M5068">
        <v>1</v>
      </c>
      <c r="N5068">
        <v>2</v>
      </c>
      <c r="O5068">
        <v>4</v>
      </c>
      <c r="P5068">
        <v>4</v>
      </c>
      <c r="Q5068">
        <v>0</v>
      </c>
      <c r="R5068">
        <v>0</v>
      </c>
      <c r="S5068" t="s">
        <v>380</v>
      </c>
    </row>
    <row r="5069" spans="1:19" x14ac:dyDescent="0.25">
      <c r="A5069" t="s">
        <v>4767</v>
      </c>
      <c r="B5069" t="s">
        <v>4768</v>
      </c>
      <c r="C5069" t="s">
        <v>6266</v>
      </c>
      <c r="D5069" t="s">
        <v>30</v>
      </c>
      <c r="E5069" t="s">
        <v>599</v>
      </c>
      <c r="F5069" t="s">
        <v>600</v>
      </c>
      <c r="G5069" t="s">
        <v>3790</v>
      </c>
      <c r="H5069" t="s">
        <v>6275</v>
      </c>
      <c r="I5069" t="s">
        <v>975</v>
      </c>
      <c r="J5069" t="s">
        <v>42</v>
      </c>
      <c r="K5069" t="s">
        <v>496</v>
      </c>
      <c r="L5069">
        <v>10</v>
      </c>
      <c r="M5069">
        <v>2</v>
      </c>
      <c r="N5069">
        <v>2</v>
      </c>
      <c r="O5069">
        <v>12</v>
      </c>
      <c r="P5069">
        <v>12</v>
      </c>
      <c r="Q5069">
        <v>0</v>
      </c>
      <c r="R5069">
        <v>0</v>
      </c>
      <c r="S5069" t="s">
        <v>380</v>
      </c>
    </row>
    <row r="5070" spans="1:19" x14ac:dyDescent="0.25">
      <c r="A5070" t="s">
        <v>4767</v>
      </c>
      <c r="B5070" t="s">
        <v>4768</v>
      </c>
      <c r="C5070" t="s">
        <v>9008</v>
      </c>
      <c r="D5070" t="s">
        <v>30</v>
      </c>
      <c r="E5070" t="s">
        <v>1930</v>
      </c>
      <c r="F5070" t="s">
        <v>415</v>
      </c>
      <c r="G5070" t="s">
        <v>141</v>
      </c>
      <c r="H5070" t="s">
        <v>9010</v>
      </c>
      <c r="I5070" t="s">
        <v>6754</v>
      </c>
      <c r="J5070" t="s">
        <v>33</v>
      </c>
      <c r="K5070" t="s">
        <v>154</v>
      </c>
      <c r="L5070">
        <v>3</v>
      </c>
      <c r="M5070">
        <v>1</v>
      </c>
      <c r="N5070">
        <v>1</v>
      </c>
      <c r="O5070">
        <v>4</v>
      </c>
      <c r="P5070">
        <v>4</v>
      </c>
      <c r="Q5070">
        <v>0</v>
      </c>
      <c r="R5070">
        <v>0</v>
      </c>
      <c r="S5070" t="s">
        <v>380</v>
      </c>
    </row>
    <row r="5071" spans="1:19" x14ac:dyDescent="0.25">
      <c r="A5071" t="s">
        <v>4767</v>
      </c>
      <c r="B5071" t="s">
        <v>4768</v>
      </c>
      <c r="C5071" t="s">
        <v>14715</v>
      </c>
      <c r="D5071" t="s">
        <v>30</v>
      </c>
      <c r="E5071" s="1">
        <v>7.0000000000000001E-20</v>
      </c>
      <c r="F5071" t="s">
        <v>2676</v>
      </c>
      <c r="G5071" t="s">
        <v>9209</v>
      </c>
      <c r="H5071" t="s">
        <v>5189</v>
      </c>
      <c r="I5071" t="s">
        <v>1035</v>
      </c>
      <c r="J5071" t="s">
        <v>42</v>
      </c>
      <c r="K5071" t="s">
        <v>4769</v>
      </c>
      <c r="L5071">
        <v>14</v>
      </c>
      <c r="M5071">
        <v>2</v>
      </c>
      <c r="N5071">
        <v>3</v>
      </c>
      <c r="O5071">
        <v>17</v>
      </c>
      <c r="P5071">
        <v>17</v>
      </c>
      <c r="Q5071">
        <v>0</v>
      </c>
      <c r="R5071">
        <v>0</v>
      </c>
      <c r="S5071" t="s">
        <v>380</v>
      </c>
    </row>
    <row r="5072" spans="1:19" x14ac:dyDescent="0.25">
      <c r="A5072" t="s">
        <v>4767</v>
      </c>
      <c r="B5072" t="s">
        <v>4768</v>
      </c>
      <c r="C5072" t="s">
        <v>5146</v>
      </c>
      <c r="D5072" t="s">
        <v>30</v>
      </c>
      <c r="E5072" t="s">
        <v>286</v>
      </c>
      <c r="F5072" t="s">
        <v>2574</v>
      </c>
      <c r="G5072" t="s">
        <v>141</v>
      </c>
      <c r="H5072" t="s">
        <v>552</v>
      </c>
      <c r="I5072" t="s">
        <v>813</v>
      </c>
      <c r="J5072" t="s">
        <v>33</v>
      </c>
      <c r="K5072" t="s">
        <v>226</v>
      </c>
      <c r="L5072">
        <v>4</v>
      </c>
      <c r="M5072">
        <v>1</v>
      </c>
      <c r="N5072">
        <v>1</v>
      </c>
      <c r="O5072">
        <v>5</v>
      </c>
      <c r="P5072">
        <v>5</v>
      </c>
      <c r="Q5072">
        <v>0</v>
      </c>
      <c r="R5072">
        <v>0</v>
      </c>
      <c r="S5072" t="s">
        <v>380</v>
      </c>
    </row>
    <row r="5073" spans="1:19" x14ac:dyDescent="0.25">
      <c r="A5073" t="s">
        <v>4767</v>
      </c>
      <c r="B5073" t="s">
        <v>4768</v>
      </c>
      <c r="C5073" t="s">
        <v>14863</v>
      </c>
      <c r="D5073" t="s">
        <v>30</v>
      </c>
      <c r="E5073" t="s">
        <v>1051</v>
      </c>
      <c r="F5073" t="s">
        <v>4383</v>
      </c>
      <c r="G5073" t="s">
        <v>4657</v>
      </c>
      <c r="H5073" t="s">
        <v>217</v>
      </c>
      <c r="I5073" t="s">
        <v>798</v>
      </c>
      <c r="J5073" t="s">
        <v>33</v>
      </c>
      <c r="K5073" t="s">
        <v>495</v>
      </c>
      <c r="L5073">
        <v>5</v>
      </c>
      <c r="M5073">
        <v>2</v>
      </c>
      <c r="N5073">
        <v>3</v>
      </c>
      <c r="O5073">
        <v>8</v>
      </c>
      <c r="P5073">
        <v>8</v>
      </c>
      <c r="Q5073">
        <v>0</v>
      </c>
      <c r="R5073">
        <v>0</v>
      </c>
      <c r="S5073" t="s">
        <v>380</v>
      </c>
    </row>
    <row r="5074" spans="1:19" x14ac:dyDescent="0.25">
      <c r="A5074" t="s">
        <v>4767</v>
      </c>
      <c r="B5074" t="s">
        <v>4768</v>
      </c>
      <c r="C5074" t="s">
        <v>13735</v>
      </c>
      <c r="D5074" t="s">
        <v>30</v>
      </c>
      <c r="E5074" t="s">
        <v>712</v>
      </c>
      <c r="F5074" t="s">
        <v>2711</v>
      </c>
      <c r="G5074" t="s">
        <v>594</v>
      </c>
      <c r="H5074" t="s">
        <v>312</v>
      </c>
      <c r="I5074" t="s">
        <v>1261</v>
      </c>
      <c r="J5074" t="s">
        <v>33</v>
      </c>
      <c r="K5074" t="s">
        <v>574</v>
      </c>
      <c r="L5074">
        <v>4</v>
      </c>
      <c r="M5074">
        <v>1</v>
      </c>
      <c r="N5074">
        <v>1</v>
      </c>
      <c r="O5074">
        <v>5</v>
      </c>
      <c r="P5074">
        <v>5</v>
      </c>
      <c r="Q5074">
        <v>0</v>
      </c>
      <c r="R5074">
        <v>0</v>
      </c>
      <c r="S5074" t="s">
        <v>380</v>
      </c>
    </row>
    <row r="5075" spans="1:19" x14ac:dyDescent="0.25">
      <c r="A5075" t="s">
        <v>4767</v>
      </c>
      <c r="B5075" t="s">
        <v>4768</v>
      </c>
      <c r="C5075" t="s">
        <v>7413</v>
      </c>
      <c r="D5075" t="s">
        <v>30</v>
      </c>
      <c r="E5075" t="s">
        <v>5576</v>
      </c>
      <c r="F5075" t="s">
        <v>1745</v>
      </c>
      <c r="G5075" t="s">
        <v>591</v>
      </c>
      <c r="H5075" t="s">
        <v>7416</v>
      </c>
      <c r="I5075" t="s">
        <v>1261</v>
      </c>
      <c r="J5075" t="s">
        <v>42</v>
      </c>
      <c r="K5075" t="s">
        <v>505</v>
      </c>
      <c r="L5075">
        <v>6</v>
      </c>
      <c r="M5075">
        <v>3</v>
      </c>
      <c r="N5075">
        <v>4</v>
      </c>
      <c r="O5075">
        <v>10</v>
      </c>
      <c r="P5075">
        <v>10</v>
      </c>
      <c r="Q5075">
        <v>0</v>
      </c>
      <c r="R5075">
        <v>0</v>
      </c>
      <c r="S5075" t="s">
        <v>380</v>
      </c>
    </row>
    <row r="5076" spans="1:19" x14ac:dyDescent="0.25">
      <c r="A5076" t="s">
        <v>4767</v>
      </c>
      <c r="B5076" t="s">
        <v>4768</v>
      </c>
      <c r="C5076" t="s">
        <v>14620</v>
      </c>
      <c r="D5076" t="s">
        <v>30</v>
      </c>
      <c r="E5076" t="s">
        <v>14623</v>
      </c>
      <c r="F5076" t="s">
        <v>2489</v>
      </c>
      <c r="G5076" t="s">
        <v>510</v>
      </c>
      <c r="H5076" t="s">
        <v>3394</v>
      </c>
      <c r="I5076" t="s">
        <v>5260</v>
      </c>
      <c r="J5076" t="s">
        <v>594</v>
      </c>
      <c r="K5076" t="s">
        <v>564</v>
      </c>
      <c r="L5076">
        <v>5</v>
      </c>
      <c r="M5076">
        <v>5</v>
      </c>
      <c r="N5076">
        <v>10</v>
      </c>
      <c r="O5076">
        <v>15</v>
      </c>
      <c r="P5076">
        <v>15</v>
      </c>
      <c r="Q5076">
        <v>1</v>
      </c>
      <c r="R5076">
        <v>1</v>
      </c>
      <c r="S5076" t="s">
        <v>380</v>
      </c>
    </row>
    <row r="5077" spans="1:19" x14ac:dyDescent="0.25">
      <c r="A5077" t="s">
        <v>4767</v>
      </c>
      <c r="B5077" t="s">
        <v>4768</v>
      </c>
      <c r="C5077" t="s">
        <v>11287</v>
      </c>
      <c r="D5077" t="s">
        <v>30</v>
      </c>
      <c r="E5077" t="s">
        <v>4989</v>
      </c>
      <c r="F5077" t="s">
        <v>3439</v>
      </c>
      <c r="G5077" t="s">
        <v>122</v>
      </c>
      <c r="H5077" t="s">
        <v>513</v>
      </c>
      <c r="I5077" t="s">
        <v>505</v>
      </c>
      <c r="J5077" t="s">
        <v>33</v>
      </c>
      <c r="K5077" t="s">
        <v>219</v>
      </c>
      <c r="L5077">
        <v>4</v>
      </c>
      <c r="M5077">
        <v>2</v>
      </c>
      <c r="N5077">
        <v>2</v>
      </c>
      <c r="O5077">
        <v>6</v>
      </c>
      <c r="P5077">
        <v>6</v>
      </c>
      <c r="Q5077">
        <v>0</v>
      </c>
      <c r="R5077">
        <v>0</v>
      </c>
      <c r="S5077" t="s">
        <v>380</v>
      </c>
    </row>
    <row r="5078" spans="1:19" x14ac:dyDescent="0.25">
      <c r="A5078" t="s">
        <v>4767</v>
      </c>
      <c r="B5078" t="s">
        <v>4768</v>
      </c>
      <c r="C5078" t="s">
        <v>7212</v>
      </c>
      <c r="D5078" t="s">
        <v>30</v>
      </c>
      <c r="E5078" t="s">
        <v>31</v>
      </c>
      <c r="F5078" t="s">
        <v>2312</v>
      </c>
      <c r="G5078" t="s">
        <v>1309</v>
      </c>
      <c r="H5078" t="s">
        <v>513</v>
      </c>
      <c r="I5078" t="s">
        <v>447</v>
      </c>
      <c r="J5078" t="s">
        <v>97</v>
      </c>
      <c r="K5078" t="s">
        <v>532</v>
      </c>
      <c r="L5078">
        <v>3</v>
      </c>
      <c r="M5078">
        <v>1</v>
      </c>
      <c r="N5078">
        <v>3</v>
      </c>
      <c r="O5078">
        <v>6</v>
      </c>
      <c r="P5078">
        <v>6</v>
      </c>
      <c r="Q5078">
        <v>0</v>
      </c>
      <c r="R5078">
        <v>0</v>
      </c>
      <c r="S5078" t="s">
        <v>380</v>
      </c>
    </row>
    <row r="5079" spans="1:19" x14ac:dyDescent="0.25">
      <c r="A5079" t="s">
        <v>4767</v>
      </c>
      <c r="B5079" t="s">
        <v>4768</v>
      </c>
      <c r="C5079" t="s">
        <v>13897</v>
      </c>
      <c r="D5079" t="s">
        <v>30</v>
      </c>
      <c r="E5079" t="s">
        <v>4365</v>
      </c>
      <c r="F5079" t="s">
        <v>1361</v>
      </c>
      <c r="G5079" t="s">
        <v>1410</v>
      </c>
      <c r="H5079" t="s">
        <v>9277</v>
      </c>
      <c r="I5079" t="s">
        <v>802</v>
      </c>
      <c r="J5079" t="s">
        <v>42</v>
      </c>
      <c r="K5079" t="s">
        <v>2077</v>
      </c>
      <c r="L5079">
        <v>4</v>
      </c>
      <c r="M5079">
        <v>1</v>
      </c>
      <c r="N5079">
        <v>1</v>
      </c>
      <c r="O5079">
        <v>5</v>
      </c>
      <c r="P5079">
        <v>5</v>
      </c>
      <c r="Q5079">
        <v>0</v>
      </c>
      <c r="R5079">
        <v>0</v>
      </c>
      <c r="S5079" t="s">
        <v>380</v>
      </c>
    </row>
    <row r="5080" spans="1:19" x14ac:dyDescent="0.25">
      <c r="A5080" t="s">
        <v>4767</v>
      </c>
      <c r="B5080" t="s">
        <v>4768</v>
      </c>
      <c r="C5080" t="s">
        <v>14604</v>
      </c>
      <c r="D5080" t="s">
        <v>30</v>
      </c>
      <c r="E5080" s="1">
        <v>2.0000000000000002E-5</v>
      </c>
      <c r="F5080" t="s">
        <v>1447</v>
      </c>
      <c r="G5080" t="s">
        <v>2820</v>
      </c>
      <c r="H5080" t="s">
        <v>7237</v>
      </c>
      <c r="I5080" t="s">
        <v>564</v>
      </c>
      <c r="J5080" t="s">
        <v>604</v>
      </c>
      <c r="K5080" t="s">
        <v>2257</v>
      </c>
      <c r="L5080">
        <v>1</v>
      </c>
      <c r="M5080">
        <v>1</v>
      </c>
      <c r="N5080">
        <v>2</v>
      </c>
      <c r="O5080">
        <v>3</v>
      </c>
      <c r="P5080">
        <v>3</v>
      </c>
      <c r="Q5080">
        <v>0</v>
      </c>
      <c r="R5080">
        <v>0</v>
      </c>
      <c r="S5080" t="s">
        <v>380</v>
      </c>
    </row>
    <row r="5081" spans="1:19" x14ac:dyDescent="0.25">
      <c r="A5081" t="s">
        <v>4767</v>
      </c>
      <c r="B5081" t="s">
        <v>4768</v>
      </c>
      <c r="C5081" t="s">
        <v>11864</v>
      </c>
      <c r="D5081" t="s">
        <v>30</v>
      </c>
      <c r="E5081" t="s">
        <v>8286</v>
      </c>
      <c r="F5081" t="s">
        <v>2165</v>
      </c>
      <c r="G5081" t="s">
        <v>1410</v>
      </c>
      <c r="H5081" t="s">
        <v>8197</v>
      </c>
      <c r="I5081" t="s">
        <v>1144</v>
      </c>
      <c r="J5081" t="s">
        <v>129</v>
      </c>
      <c r="K5081" t="s">
        <v>581</v>
      </c>
      <c r="L5081">
        <v>5</v>
      </c>
      <c r="M5081">
        <v>0</v>
      </c>
      <c r="N5081">
        <v>0</v>
      </c>
      <c r="O5081">
        <v>5</v>
      </c>
      <c r="P5081">
        <v>5</v>
      </c>
      <c r="Q5081">
        <v>0</v>
      </c>
      <c r="R5081">
        <v>0</v>
      </c>
      <c r="S5081" t="s">
        <v>380</v>
      </c>
    </row>
    <row r="5082" spans="1:19" x14ac:dyDescent="0.25">
      <c r="A5082" t="s">
        <v>4767</v>
      </c>
      <c r="B5082" t="s">
        <v>4768</v>
      </c>
      <c r="C5082" t="s">
        <v>13630</v>
      </c>
      <c r="D5082" t="s">
        <v>30</v>
      </c>
      <c r="E5082" t="s">
        <v>4603</v>
      </c>
      <c r="F5082" t="s">
        <v>2075</v>
      </c>
      <c r="G5082" t="s">
        <v>320</v>
      </c>
      <c r="H5082" t="s">
        <v>604</v>
      </c>
      <c r="I5082" t="s">
        <v>506</v>
      </c>
      <c r="J5082" t="s">
        <v>33</v>
      </c>
      <c r="K5082" t="s">
        <v>78</v>
      </c>
      <c r="L5082">
        <v>8</v>
      </c>
      <c r="M5082">
        <v>1</v>
      </c>
      <c r="N5082">
        <v>0</v>
      </c>
      <c r="O5082">
        <v>8</v>
      </c>
      <c r="P5082">
        <v>8</v>
      </c>
      <c r="Q5082">
        <v>0</v>
      </c>
      <c r="R5082">
        <v>0</v>
      </c>
      <c r="S5082" t="s">
        <v>380</v>
      </c>
    </row>
    <row r="5083" spans="1:19" x14ac:dyDescent="0.25">
      <c r="A5083" t="s">
        <v>4767</v>
      </c>
      <c r="B5083" t="s">
        <v>4768</v>
      </c>
      <c r="C5083" t="s">
        <v>4756</v>
      </c>
      <c r="D5083" t="s">
        <v>30</v>
      </c>
      <c r="E5083" t="s">
        <v>70</v>
      </c>
      <c r="F5083" t="s">
        <v>180</v>
      </c>
      <c r="G5083" t="s">
        <v>4769</v>
      </c>
      <c r="H5083" t="s">
        <v>2442</v>
      </c>
      <c r="I5083" t="s">
        <v>1528</v>
      </c>
      <c r="J5083" t="s">
        <v>42</v>
      </c>
      <c r="K5083" t="s">
        <v>4770</v>
      </c>
      <c r="L5083">
        <v>11</v>
      </c>
      <c r="M5083">
        <v>4</v>
      </c>
      <c r="N5083">
        <v>4</v>
      </c>
      <c r="O5083">
        <v>15</v>
      </c>
      <c r="P5083">
        <v>15</v>
      </c>
      <c r="Q5083">
        <v>0</v>
      </c>
      <c r="R5083">
        <v>0</v>
      </c>
      <c r="S5083" t="s">
        <v>380</v>
      </c>
    </row>
    <row r="5084" spans="1:19" x14ac:dyDescent="0.25">
      <c r="A5084" t="s">
        <v>4767</v>
      </c>
      <c r="B5084" t="s">
        <v>4768</v>
      </c>
      <c r="C5084" t="s">
        <v>8486</v>
      </c>
      <c r="D5084" t="s">
        <v>30</v>
      </c>
      <c r="E5084" t="s">
        <v>58</v>
      </c>
      <c r="F5084" t="s">
        <v>281</v>
      </c>
      <c r="G5084" t="s">
        <v>33</v>
      </c>
      <c r="H5084" t="s">
        <v>460</v>
      </c>
      <c r="I5084" t="s">
        <v>787</v>
      </c>
      <c r="J5084" t="s">
        <v>42</v>
      </c>
      <c r="K5084" t="s">
        <v>629</v>
      </c>
      <c r="L5084">
        <v>3</v>
      </c>
      <c r="M5084">
        <v>1</v>
      </c>
      <c r="N5084">
        <v>1</v>
      </c>
      <c r="O5084">
        <v>4</v>
      </c>
      <c r="P5084">
        <v>4</v>
      </c>
      <c r="Q5084">
        <v>0</v>
      </c>
      <c r="R5084">
        <v>0</v>
      </c>
      <c r="S5084" t="s">
        <v>380</v>
      </c>
    </row>
    <row r="5085" spans="1:19" x14ac:dyDescent="0.25">
      <c r="A5085" t="s">
        <v>4767</v>
      </c>
      <c r="B5085" t="s">
        <v>4768</v>
      </c>
      <c r="C5085" t="s">
        <v>4795</v>
      </c>
      <c r="D5085" t="s">
        <v>30</v>
      </c>
      <c r="E5085" t="s">
        <v>4800</v>
      </c>
      <c r="F5085" t="s">
        <v>1405</v>
      </c>
      <c r="G5085" t="s">
        <v>351</v>
      </c>
      <c r="H5085" t="s">
        <v>2257</v>
      </c>
      <c r="I5085" t="s">
        <v>539</v>
      </c>
      <c r="J5085" t="s">
        <v>33</v>
      </c>
      <c r="K5085" t="s">
        <v>539</v>
      </c>
      <c r="L5085">
        <v>8</v>
      </c>
      <c r="M5085">
        <v>1</v>
      </c>
      <c r="N5085">
        <v>1</v>
      </c>
      <c r="O5085">
        <v>9</v>
      </c>
      <c r="P5085">
        <v>9</v>
      </c>
      <c r="Q5085">
        <v>0</v>
      </c>
      <c r="R5085">
        <v>0</v>
      </c>
      <c r="S5085" t="s">
        <v>380</v>
      </c>
    </row>
    <row r="5086" spans="1:19" x14ac:dyDescent="0.25">
      <c r="A5086" t="s">
        <v>4767</v>
      </c>
      <c r="B5086" t="s">
        <v>4768</v>
      </c>
      <c r="C5086" t="s">
        <v>14804</v>
      </c>
      <c r="D5086" t="s">
        <v>30</v>
      </c>
      <c r="E5086" t="s">
        <v>8412</v>
      </c>
      <c r="F5086" t="s">
        <v>1405</v>
      </c>
      <c r="G5086" t="s">
        <v>51</v>
      </c>
      <c r="H5086" t="s">
        <v>526</v>
      </c>
      <c r="I5086" t="s">
        <v>439</v>
      </c>
      <c r="J5086" t="s">
        <v>33</v>
      </c>
      <c r="K5086" t="s">
        <v>574</v>
      </c>
      <c r="L5086">
        <v>4</v>
      </c>
      <c r="M5086">
        <v>1</v>
      </c>
      <c r="N5086">
        <v>1</v>
      </c>
      <c r="O5086">
        <v>5</v>
      </c>
      <c r="P5086">
        <v>5</v>
      </c>
      <c r="Q5086">
        <v>0</v>
      </c>
      <c r="R5086">
        <v>0</v>
      </c>
      <c r="S5086" t="s">
        <v>380</v>
      </c>
    </row>
    <row r="5087" spans="1:19" x14ac:dyDescent="0.25">
      <c r="A5087" t="s">
        <v>4767</v>
      </c>
      <c r="B5087" t="s">
        <v>4768</v>
      </c>
      <c r="C5087" t="s">
        <v>14000</v>
      </c>
      <c r="D5087" t="s">
        <v>30</v>
      </c>
      <c r="E5087" t="s">
        <v>1228</v>
      </c>
      <c r="F5087" t="s">
        <v>862</v>
      </c>
      <c r="G5087" t="s">
        <v>2820</v>
      </c>
      <c r="H5087" t="s">
        <v>7094</v>
      </c>
      <c r="I5087" t="s">
        <v>313</v>
      </c>
      <c r="J5087" t="s">
        <v>33</v>
      </c>
      <c r="K5087" t="s">
        <v>189</v>
      </c>
      <c r="L5087">
        <v>5</v>
      </c>
      <c r="M5087">
        <v>0</v>
      </c>
      <c r="N5087">
        <v>0</v>
      </c>
      <c r="O5087">
        <v>5</v>
      </c>
      <c r="P5087">
        <v>5</v>
      </c>
      <c r="Q5087">
        <v>0</v>
      </c>
      <c r="R5087">
        <v>0</v>
      </c>
      <c r="S5087" t="s">
        <v>380</v>
      </c>
    </row>
    <row r="5088" spans="1:19" x14ac:dyDescent="0.25">
      <c r="A5088" t="s">
        <v>4767</v>
      </c>
      <c r="B5088" t="s">
        <v>4768</v>
      </c>
      <c r="C5088" t="s">
        <v>14304</v>
      </c>
      <c r="D5088" t="s">
        <v>30</v>
      </c>
      <c r="E5088" t="s">
        <v>14311</v>
      </c>
      <c r="F5088" t="s">
        <v>6536</v>
      </c>
      <c r="G5088" t="s">
        <v>802</v>
      </c>
      <c r="H5088" t="s">
        <v>2442</v>
      </c>
      <c r="I5088" t="s">
        <v>1528</v>
      </c>
      <c r="J5088" t="s">
        <v>42</v>
      </c>
      <c r="K5088" t="s">
        <v>506</v>
      </c>
      <c r="L5088">
        <v>3</v>
      </c>
      <c r="M5088">
        <v>3</v>
      </c>
      <c r="N5088">
        <v>7</v>
      </c>
      <c r="O5088">
        <v>10</v>
      </c>
      <c r="P5088">
        <v>10</v>
      </c>
      <c r="Q5088">
        <v>0</v>
      </c>
      <c r="R5088">
        <v>0</v>
      </c>
      <c r="S5088" t="s">
        <v>380</v>
      </c>
    </row>
    <row r="5089" spans="1:19" x14ac:dyDescent="0.25">
      <c r="A5089" t="s">
        <v>4767</v>
      </c>
      <c r="B5089" t="s">
        <v>4768</v>
      </c>
      <c r="C5089" t="s">
        <v>11021</v>
      </c>
      <c r="D5089" t="s">
        <v>30</v>
      </c>
      <c r="E5089" t="s">
        <v>1057</v>
      </c>
      <c r="F5089" t="s">
        <v>1403</v>
      </c>
      <c r="G5089" t="s">
        <v>459</v>
      </c>
      <c r="H5089" t="s">
        <v>6510</v>
      </c>
      <c r="I5089" t="s">
        <v>1619</v>
      </c>
      <c r="J5089" t="s">
        <v>42</v>
      </c>
      <c r="K5089" t="s">
        <v>226</v>
      </c>
      <c r="L5089">
        <v>3</v>
      </c>
      <c r="M5089">
        <v>2</v>
      </c>
      <c r="N5089">
        <v>1</v>
      </c>
      <c r="O5089">
        <v>4</v>
      </c>
      <c r="P5089">
        <v>4</v>
      </c>
      <c r="Q5089">
        <v>0</v>
      </c>
      <c r="R5089">
        <v>0</v>
      </c>
      <c r="S5089" t="s">
        <v>380</v>
      </c>
    </row>
    <row r="5090" spans="1:19" x14ac:dyDescent="0.25">
      <c r="A5090" t="s">
        <v>14313</v>
      </c>
      <c r="B5090" t="s">
        <v>14314</v>
      </c>
      <c r="C5090" t="s">
        <v>14304</v>
      </c>
      <c r="D5090" t="s">
        <v>30</v>
      </c>
      <c r="E5090" t="s">
        <v>603</v>
      </c>
      <c r="F5090" t="s">
        <v>3031</v>
      </c>
      <c r="G5090" t="s">
        <v>181</v>
      </c>
      <c r="H5090" t="s">
        <v>13573</v>
      </c>
      <c r="I5090" t="s">
        <v>336</v>
      </c>
      <c r="J5090" t="s">
        <v>146</v>
      </c>
      <c r="K5090" t="s">
        <v>446</v>
      </c>
      <c r="L5090">
        <v>2</v>
      </c>
      <c r="M5090">
        <v>1</v>
      </c>
      <c r="N5090">
        <v>1</v>
      </c>
      <c r="O5090">
        <v>4</v>
      </c>
      <c r="P5090">
        <v>4</v>
      </c>
      <c r="Q5090">
        <v>0</v>
      </c>
      <c r="R5090">
        <v>0</v>
      </c>
      <c r="S5090" t="s">
        <v>380</v>
      </c>
    </row>
    <row r="5091" spans="1:19" x14ac:dyDescent="0.25">
      <c r="A5091" t="s">
        <v>4771</v>
      </c>
      <c r="B5091" t="s">
        <v>4772</v>
      </c>
      <c r="C5091" t="s">
        <v>14715</v>
      </c>
      <c r="D5091" t="s">
        <v>30</v>
      </c>
      <c r="E5091" t="s">
        <v>3942</v>
      </c>
      <c r="F5091" t="s">
        <v>1028</v>
      </c>
      <c r="G5091" t="s">
        <v>887</v>
      </c>
      <c r="H5091" t="s">
        <v>4237</v>
      </c>
      <c r="I5091" t="s">
        <v>462</v>
      </c>
      <c r="J5091" t="s">
        <v>42</v>
      </c>
      <c r="K5091" t="s">
        <v>447</v>
      </c>
      <c r="L5091">
        <v>9</v>
      </c>
      <c r="M5091">
        <v>2</v>
      </c>
      <c r="N5091">
        <v>3</v>
      </c>
      <c r="O5091">
        <v>12</v>
      </c>
      <c r="P5091">
        <v>12</v>
      </c>
      <c r="Q5091">
        <v>1</v>
      </c>
      <c r="R5091">
        <v>1</v>
      </c>
      <c r="S5091" t="s">
        <v>380</v>
      </c>
    </row>
    <row r="5092" spans="1:19" x14ac:dyDescent="0.25">
      <c r="A5092" t="s">
        <v>4771</v>
      </c>
      <c r="B5092" t="s">
        <v>4772</v>
      </c>
      <c r="C5092" t="s">
        <v>14863</v>
      </c>
      <c r="D5092" t="s">
        <v>30</v>
      </c>
      <c r="E5092" t="s">
        <v>2655</v>
      </c>
      <c r="F5092" t="s">
        <v>2237</v>
      </c>
      <c r="G5092" t="s">
        <v>2309</v>
      </c>
      <c r="H5092" t="s">
        <v>6507</v>
      </c>
      <c r="I5092" t="s">
        <v>1217</v>
      </c>
      <c r="J5092" t="s">
        <v>42</v>
      </c>
      <c r="K5092" t="s">
        <v>581</v>
      </c>
      <c r="L5092">
        <v>5</v>
      </c>
      <c r="M5092">
        <v>1</v>
      </c>
      <c r="N5092">
        <v>1</v>
      </c>
      <c r="O5092">
        <v>6</v>
      </c>
      <c r="P5092">
        <v>6</v>
      </c>
      <c r="Q5092">
        <v>1</v>
      </c>
      <c r="R5092">
        <v>1</v>
      </c>
      <c r="S5092" t="s">
        <v>380</v>
      </c>
    </row>
    <row r="5093" spans="1:19" x14ac:dyDescent="0.25">
      <c r="A5093" t="s">
        <v>4771</v>
      </c>
      <c r="B5093" t="s">
        <v>4772</v>
      </c>
      <c r="C5093" t="s">
        <v>7413</v>
      </c>
      <c r="D5093" t="s">
        <v>30</v>
      </c>
      <c r="E5093" t="s">
        <v>5229</v>
      </c>
      <c r="F5093" t="s">
        <v>4378</v>
      </c>
      <c r="G5093" t="s">
        <v>3631</v>
      </c>
      <c r="H5093" s="1">
        <v>9.9999999999999995E-7</v>
      </c>
      <c r="I5093" t="s">
        <v>2529</v>
      </c>
      <c r="J5093" t="s">
        <v>594</v>
      </c>
      <c r="K5093" t="s">
        <v>438</v>
      </c>
      <c r="L5093">
        <v>6</v>
      </c>
      <c r="M5093">
        <v>2</v>
      </c>
      <c r="N5093">
        <v>1</v>
      </c>
      <c r="O5093">
        <v>8</v>
      </c>
      <c r="P5093">
        <v>8</v>
      </c>
      <c r="Q5093">
        <v>1</v>
      </c>
      <c r="R5093">
        <v>1</v>
      </c>
      <c r="S5093" t="s">
        <v>380</v>
      </c>
    </row>
    <row r="5094" spans="1:19" x14ac:dyDescent="0.25">
      <c r="A5094" t="s">
        <v>4771</v>
      </c>
      <c r="B5094" t="s">
        <v>4772</v>
      </c>
      <c r="C5094" t="s">
        <v>11287</v>
      </c>
      <c r="D5094" t="s">
        <v>30</v>
      </c>
      <c r="E5094" s="1">
        <v>7.0000000000000005E-8</v>
      </c>
      <c r="F5094" t="s">
        <v>1366</v>
      </c>
      <c r="G5094" t="s">
        <v>181</v>
      </c>
      <c r="H5094" t="s">
        <v>4848</v>
      </c>
      <c r="I5094" t="s">
        <v>1172</v>
      </c>
      <c r="J5094" t="s">
        <v>42</v>
      </c>
      <c r="K5094" t="s">
        <v>446</v>
      </c>
      <c r="L5094">
        <v>2</v>
      </c>
      <c r="M5094">
        <v>1</v>
      </c>
      <c r="N5094">
        <v>0</v>
      </c>
      <c r="O5094">
        <v>3</v>
      </c>
      <c r="P5094">
        <v>3</v>
      </c>
      <c r="Q5094">
        <v>0</v>
      </c>
      <c r="R5094">
        <v>0</v>
      </c>
      <c r="S5094" t="s">
        <v>380</v>
      </c>
    </row>
    <row r="5095" spans="1:19" x14ac:dyDescent="0.25">
      <c r="A5095" t="s">
        <v>4771</v>
      </c>
      <c r="B5095" t="s">
        <v>4772</v>
      </c>
      <c r="C5095" t="s">
        <v>14604</v>
      </c>
      <c r="D5095" t="s">
        <v>30</v>
      </c>
      <c r="E5095" t="s">
        <v>2269</v>
      </c>
      <c r="F5095" t="s">
        <v>3031</v>
      </c>
      <c r="G5095" t="s">
        <v>226</v>
      </c>
      <c r="H5095" t="s">
        <v>812</v>
      </c>
      <c r="I5095" t="s">
        <v>94</v>
      </c>
      <c r="J5095" t="s">
        <v>628</v>
      </c>
      <c r="K5095" t="s">
        <v>106</v>
      </c>
      <c r="L5095">
        <v>2</v>
      </c>
      <c r="M5095">
        <v>0</v>
      </c>
      <c r="N5095">
        <v>0</v>
      </c>
      <c r="O5095">
        <v>2</v>
      </c>
      <c r="P5095">
        <v>2</v>
      </c>
      <c r="Q5095">
        <v>1</v>
      </c>
      <c r="R5095">
        <v>1</v>
      </c>
      <c r="S5095" t="s">
        <v>380</v>
      </c>
    </row>
    <row r="5096" spans="1:19" x14ac:dyDescent="0.25">
      <c r="A5096" t="s">
        <v>4771</v>
      </c>
      <c r="B5096" t="s">
        <v>4772</v>
      </c>
      <c r="C5096" t="s">
        <v>4756</v>
      </c>
      <c r="D5096" t="s">
        <v>30</v>
      </c>
      <c r="E5096" t="s">
        <v>4773</v>
      </c>
      <c r="F5096" t="s">
        <v>4774</v>
      </c>
      <c r="G5096" t="s">
        <v>4214</v>
      </c>
      <c r="H5096" t="s">
        <v>2492</v>
      </c>
      <c r="I5096" t="s">
        <v>1899</v>
      </c>
      <c r="J5096" t="s">
        <v>33</v>
      </c>
      <c r="K5096" t="s">
        <v>801</v>
      </c>
      <c r="L5096">
        <v>8</v>
      </c>
      <c r="M5096">
        <v>2</v>
      </c>
      <c r="N5096">
        <v>2</v>
      </c>
      <c r="O5096">
        <v>11</v>
      </c>
      <c r="P5096">
        <v>11</v>
      </c>
      <c r="Q5096">
        <v>2</v>
      </c>
      <c r="R5096">
        <v>2</v>
      </c>
      <c r="S5096" t="s">
        <v>380</v>
      </c>
    </row>
    <row r="5097" spans="1:19" x14ac:dyDescent="0.25">
      <c r="A5097" t="s">
        <v>4771</v>
      </c>
      <c r="B5097" t="s">
        <v>4772</v>
      </c>
      <c r="C5097" t="s">
        <v>14304</v>
      </c>
      <c r="D5097" t="s">
        <v>30</v>
      </c>
      <c r="E5097" t="s">
        <v>10147</v>
      </c>
      <c r="F5097" t="s">
        <v>1666</v>
      </c>
      <c r="G5097" t="s">
        <v>3139</v>
      </c>
      <c r="H5097" t="s">
        <v>12812</v>
      </c>
      <c r="I5097" t="s">
        <v>1059</v>
      </c>
      <c r="J5097" t="s">
        <v>42</v>
      </c>
      <c r="K5097" t="s">
        <v>2588</v>
      </c>
      <c r="L5097">
        <v>3</v>
      </c>
      <c r="M5097">
        <v>2</v>
      </c>
      <c r="N5097">
        <v>5</v>
      </c>
      <c r="O5097">
        <v>8</v>
      </c>
      <c r="P5097">
        <v>8</v>
      </c>
      <c r="Q5097">
        <v>3</v>
      </c>
      <c r="R5097">
        <v>3</v>
      </c>
      <c r="S5097" t="s">
        <v>380</v>
      </c>
    </row>
    <row r="5098" spans="1:19" x14ac:dyDescent="0.25">
      <c r="A5098" t="s">
        <v>4363</v>
      </c>
      <c r="B5098" t="s">
        <v>4364</v>
      </c>
      <c r="C5098" t="s">
        <v>9008</v>
      </c>
      <c r="D5098" t="s">
        <v>30</v>
      </c>
      <c r="E5098" t="s">
        <v>782</v>
      </c>
      <c r="F5098" t="s">
        <v>1087</v>
      </c>
      <c r="G5098" t="s">
        <v>385</v>
      </c>
      <c r="H5098" t="s">
        <v>524</v>
      </c>
      <c r="I5098" t="s">
        <v>525</v>
      </c>
      <c r="J5098" t="s">
        <v>42</v>
      </c>
      <c r="K5098" t="s">
        <v>98</v>
      </c>
      <c r="L5098">
        <v>3</v>
      </c>
      <c r="M5098">
        <v>0</v>
      </c>
      <c r="N5098">
        <v>0</v>
      </c>
      <c r="O5098">
        <v>3</v>
      </c>
      <c r="P5098">
        <v>3</v>
      </c>
      <c r="Q5098">
        <v>0</v>
      </c>
      <c r="R5098">
        <v>0</v>
      </c>
      <c r="S5098" t="s">
        <v>380</v>
      </c>
    </row>
    <row r="5099" spans="1:19" x14ac:dyDescent="0.25">
      <c r="A5099" t="s">
        <v>4363</v>
      </c>
      <c r="B5099" t="s">
        <v>4364</v>
      </c>
      <c r="C5099" t="s">
        <v>14715</v>
      </c>
      <c r="D5099" t="s">
        <v>30</v>
      </c>
      <c r="E5099" t="s">
        <v>2824</v>
      </c>
      <c r="F5099" t="s">
        <v>657</v>
      </c>
      <c r="G5099" t="s">
        <v>1969</v>
      </c>
      <c r="H5099" t="s">
        <v>8794</v>
      </c>
      <c r="I5099" t="s">
        <v>2735</v>
      </c>
      <c r="J5099" t="s">
        <v>42</v>
      </c>
      <c r="K5099" t="s">
        <v>801</v>
      </c>
      <c r="L5099">
        <v>11</v>
      </c>
      <c r="M5099">
        <v>0</v>
      </c>
      <c r="N5099">
        <v>0</v>
      </c>
      <c r="O5099">
        <v>11</v>
      </c>
      <c r="P5099">
        <v>11</v>
      </c>
      <c r="Q5099">
        <v>0</v>
      </c>
      <c r="R5099">
        <v>0</v>
      </c>
      <c r="S5099" t="s">
        <v>380</v>
      </c>
    </row>
    <row r="5100" spans="1:19" x14ac:dyDescent="0.25">
      <c r="A5100" t="s">
        <v>4363</v>
      </c>
      <c r="B5100" t="s">
        <v>4364</v>
      </c>
      <c r="C5100" t="s">
        <v>14863</v>
      </c>
      <c r="D5100" t="s">
        <v>30</v>
      </c>
      <c r="E5100" t="s">
        <v>5749</v>
      </c>
      <c r="F5100" t="s">
        <v>1045</v>
      </c>
      <c r="G5100" t="s">
        <v>2768</v>
      </c>
      <c r="H5100" t="s">
        <v>13443</v>
      </c>
      <c r="I5100" t="s">
        <v>1416</v>
      </c>
      <c r="J5100" t="s">
        <v>42</v>
      </c>
      <c r="K5100" t="s">
        <v>439</v>
      </c>
      <c r="L5100">
        <v>8</v>
      </c>
      <c r="M5100">
        <v>0</v>
      </c>
      <c r="N5100">
        <v>0</v>
      </c>
      <c r="O5100">
        <v>8</v>
      </c>
      <c r="P5100">
        <v>8</v>
      </c>
      <c r="Q5100">
        <v>0</v>
      </c>
      <c r="R5100">
        <v>0</v>
      </c>
      <c r="S5100" t="s">
        <v>380</v>
      </c>
    </row>
    <row r="5101" spans="1:19" x14ac:dyDescent="0.25">
      <c r="A5101" t="s">
        <v>4363</v>
      </c>
      <c r="B5101" t="s">
        <v>4364</v>
      </c>
      <c r="C5101" t="s">
        <v>13735</v>
      </c>
      <c r="D5101" t="s">
        <v>30</v>
      </c>
      <c r="E5101" t="s">
        <v>6075</v>
      </c>
      <c r="F5101" t="s">
        <v>2303</v>
      </c>
      <c r="G5101" t="s">
        <v>1428</v>
      </c>
      <c r="H5101" t="s">
        <v>129</v>
      </c>
      <c r="I5101" t="s">
        <v>461</v>
      </c>
      <c r="J5101" t="s">
        <v>42</v>
      </c>
      <c r="K5101" t="s">
        <v>379</v>
      </c>
      <c r="L5101">
        <v>4</v>
      </c>
      <c r="M5101">
        <v>0</v>
      </c>
      <c r="N5101">
        <v>0</v>
      </c>
      <c r="O5101">
        <v>4</v>
      </c>
      <c r="P5101">
        <v>4</v>
      </c>
      <c r="Q5101">
        <v>0</v>
      </c>
      <c r="R5101">
        <v>0</v>
      </c>
      <c r="S5101" t="s">
        <v>380</v>
      </c>
    </row>
    <row r="5102" spans="1:19" x14ac:dyDescent="0.25">
      <c r="A5102" t="s">
        <v>4363</v>
      </c>
      <c r="B5102" t="s">
        <v>4364</v>
      </c>
      <c r="C5102" t="s">
        <v>7413</v>
      </c>
      <c r="D5102" t="s">
        <v>30</v>
      </c>
      <c r="E5102" t="s">
        <v>1728</v>
      </c>
      <c r="F5102" t="s">
        <v>7418</v>
      </c>
      <c r="G5102" t="s">
        <v>141</v>
      </c>
      <c r="H5102" t="s">
        <v>7094</v>
      </c>
      <c r="I5102" t="s">
        <v>596</v>
      </c>
      <c r="J5102" t="s">
        <v>42</v>
      </c>
      <c r="K5102" t="s">
        <v>605</v>
      </c>
      <c r="L5102">
        <v>10</v>
      </c>
      <c r="M5102">
        <v>0</v>
      </c>
      <c r="N5102">
        <v>0</v>
      </c>
      <c r="O5102">
        <v>10</v>
      </c>
      <c r="P5102">
        <v>10</v>
      </c>
      <c r="Q5102">
        <v>0</v>
      </c>
      <c r="R5102">
        <v>0</v>
      </c>
      <c r="S5102" t="s">
        <v>380</v>
      </c>
    </row>
    <row r="5103" spans="1:19" x14ac:dyDescent="0.25">
      <c r="A5103" t="s">
        <v>4363</v>
      </c>
      <c r="B5103" t="s">
        <v>4364</v>
      </c>
      <c r="C5103" t="s">
        <v>14620</v>
      </c>
      <c r="D5103" t="s">
        <v>30</v>
      </c>
      <c r="E5103" t="s">
        <v>5739</v>
      </c>
      <c r="F5103" t="s">
        <v>2233</v>
      </c>
      <c r="G5103" t="s">
        <v>33</v>
      </c>
      <c r="H5103" t="s">
        <v>385</v>
      </c>
      <c r="I5103" t="s">
        <v>614</v>
      </c>
      <c r="J5103" t="s">
        <v>42</v>
      </c>
      <c r="K5103" t="s">
        <v>225</v>
      </c>
      <c r="L5103">
        <v>8</v>
      </c>
      <c r="M5103">
        <v>0</v>
      </c>
      <c r="N5103">
        <v>0</v>
      </c>
      <c r="O5103">
        <v>8</v>
      </c>
      <c r="P5103">
        <v>8</v>
      </c>
      <c r="Q5103">
        <v>0</v>
      </c>
      <c r="R5103">
        <v>0</v>
      </c>
      <c r="S5103" t="s">
        <v>380</v>
      </c>
    </row>
    <row r="5104" spans="1:19" x14ac:dyDescent="0.25">
      <c r="A5104" t="s">
        <v>4363</v>
      </c>
      <c r="B5104" t="s">
        <v>4364</v>
      </c>
      <c r="C5104" t="s">
        <v>7212</v>
      </c>
      <c r="D5104" t="s">
        <v>30</v>
      </c>
      <c r="E5104" t="s">
        <v>4882</v>
      </c>
      <c r="F5104" t="s">
        <v>2457</v>
      </c>
      <c r="G5104" t="s">
        <v>350</v>
      </c>
      <c r="H5104" t="s">
        <v>7221</v>
      </c>
      <c r="I5104" t="s">
        <v>461</v>
      </c>
      <c r="J5104" t="s">
        <v>33</v>
      </c>
      <c r="K5104" t="s">
        <v>2264</v>
      </c>
      <c r="L5104">
        <v>4</v>
      </c>
      <c r="M5104">
        <v>0</v>
      </c>
      <c r="N5104">
        <v>0</v>
      </c>
      <c r="O5104">
        <v>4</v>
      </c>
      <c r="P5104">
        <v>4</v>
      </c>
      <c r="Q5104">
        <v>0</v>
      </c>
      <c r="R5104">
        <v>0</v>
      </c>
      <c r="S5104" t="s">
        <v>380</v>
      </c>
    </row>
    <row r="5105" spans="1:19" x14ac:dyDescent="0.25">
      <c r="A5105" t="s">
        <v>4363</v>
      </c>
      <c r="B5105" t="s">
        <v>4364</v>
      </c>
      <c r="C5105" t="s">
        <v>11864</v>
      </c>
      <c r="D5105" t="s">
        <v>30</v>
      </c>
      <c r="E5105" t="s">
        <v>936</v>
      </c>
      <c r="F5105" t="s">
        <v>274</v>
      </c>
      <c r="G5105" t="s">
        <v>54</v>
      </c>
      <c r="H5105" t="s">
        <v>7416</v>
      </c>
      <c r="I5105" t="s">
        <v>3281</v>
      </c>
      <c r="J5105" t="s">
        <v>129</v>
      </c>
      <c r="K5105" t="s">
        <v>526</v>
      </c>
      <c r="L5105">
        <v>7</v>
      </c>
      <c r="M5105">
        <v>0</v>
      </c>
      <c r="N5105">
        <v>0</v>
      </c>
      <c r="O5105">
        <v>7</v>
      </c>
      <c r="P5105">
        <v>7</v>
      </c>
      <c r="Q5105">
        <v>0</v>
      </c>
      <c r="R5105">
        <v>0</v>
      </c>
      <c r="S5105" t="s">
        <v>380</v>
      </c>
    </row>
    <row r="5106" spans="1:19" x14ac:dyDescent="0.25">
      <c r="A5106" t="s">
        <v>4363</v>
      </c>
      <c r="B5106" t="s">
        <v>4364</v>
      </c>
      <c r="C5106" t="s">
        <v>4756</v>
      </c>
      <c r="D5106" t="s">
        <v>30</v>
      </c>
      <c r="E5106" t="s">
        <v>4775</v>
      </c>
      <c r="F5106" t="s">
        <v>1240</v>
      </c>
      <c r="G5106" t="s">
        <v>1969</v>
      </c>
      <c r="H5106" t="s">
        <v>766</v>
      </c>
      <c r="I5106" t="s">
        <v>3296</v>
      </c>
      <c r="J5106" t="s">
        <v>42</v>
      </c>
      <c r="K5106" t="s">
        <v>1932</v>
      </c>
      <c r="L5106">
        <v>15</v>
      </c>
      <c r="M5106">
        <v>1</v>
      </c>
      <c r="N5106">
        <v>0</v>
      </c>
      <c r="O5106">
        <v>15</v>
      </c>
      <c r="P5106">
        <v>15</v>
      </c>
      <c r="Q5106">
        <v>0</v>
      </c>
      <c r="R5106">
        <v>0</v>
      </c>
      <c r="S5106" t="s">
        <v>380</v>
      </c>
    </row>
    <row r="5107" spans="1:19" x14ac:dyDescent="0.25">
      <c r="A5107" t="s">
        <v>4363</v>
      </c>
      <c r="B5107" t="s">
        <v>4364</v>
      </c>
      <c r="C5107" t="s">
        <v>14304</v>
      </c>
      <c r="D5107" t="s">
        <v>30</v>
      </c>
      <c r="E5107" t="s">
        <v>6133</v>
      </c>
      <c r="F5107" t="s">
        <v>4572</v>
      </c>
      <c r="G5107" t="s">
        <v>461</v>
      </c>
      <c r="H5107" t="s">
        <v>7460</v>
      </c>
      <c r="I5107" t="s">
        <v>2531</v>
      </c>
      <c r="J5107" t="s">
        <v>42</v>
      </c>
      <c r="K5107" t="s">
        <v>484</v>
      </c>
      <c r="L5107">
        <v>11</v>
      </c>
      <c r="M5107">
        <v>0</v>
      </c>
      <c r="N5107">
        <v>0</v>
      </c>
      <c r="O5107">
        <v>11</v>
      </c>
      <c r="P5107">
        <v>11</v>
      </c>
      <c r="Q5107">
        <v>0</v>
      </c>
      <c r="R5107">
        <v>0</v>
      </c>
      <c r="S5107" t="s">
        <v>380</v>
      </c>
    </row>
    <row r="5108" spans="1:19" x14ac:dyDescent="0.25">
      <c r="A5108" t="s">
        <v>4363</v>
      </c>
      <c r="B5108" t="s">
        <v>4364</v>
      </c>
      <c r="C5108" t="s">
        <v>11021</v>
      </c>
      <c r="D5108" t="s">
        <v>30</v>
      </c>
      <c r="E5108" t="s">
        <v>3652</v>
      </c>
      <c r="F5108" t="s">
        <v>1016</v>
      </c>
      <c r="G5108" t="s">
        <v>438</v>
      </c>
      <c r="H5108" t="s">
        <v>2442</v>
      </c>
      <c r="I5108" t="s">
        <v>304</v>
      </c>
      <c r="J5108" t="s">
        <v>42</v>
      </c>
      <c r="K5108" t="s">
        <v>459</v>
      </c>
      <c r="L5108">
        <v>4</v>
      </c>
      <c r="M5108">
        <v>0</v>
      </c>
      <c r="N5108">
        <v>0</v>
      </c>
      <c r="O5108">
        <v>4</v>
      </c>
      <c r="P5108">
        <v>4</v>
      </c>
      <c r="Q5108">
        <v>0</v>
      </c>
      <c r="R5108">
        <v>0</v>
      </c>
      <c r="S5108" t="s">
        <v>380</v>
      </c>
    </row>
    <row r="5109" spans="1:19" x14ac:dyDescent="0.25">
      <c r="A5109" t="s">
        <v>4363</v>
      </c>
      <c r="B5109" t="s">
        <v>4364</v>
      </c>
      <c r="C5109" t="s">
        <v>4344</v>
      </c>
      <c r="D5109" t="s">
        <v>30</v>
      </c>
      <c r="E5109" t="s">
        <v>4365</v>
      </c>
      <c r="F5109" t="s">
        <v>188</v>
      </c>
      <c r="G5109" t="s">
        <v>129</v>
      </c>
      <c r="H5109" t="s">
        <v>4366</v>
      </c>
      <c r="I5109" t="s">
        <v>54</v>
      </c>
      <c r="J5109" t="s">
        <v>42</v>
      </c>
      <c r="K5109" t="s">
        <v>2257</v>
      </c>
      <c r="L5109">
        <v>5</v>
      </c>
      <c r="M5109">
        <v>0</v>
      </c>
      <c r="N5109">
        <v>0</v>
      </c>
      <c r="O5109">
        <v>5</v>
      </c>
      <c r="P5109">
        <v>5</v>
      </c>
      <c r="Q5109">
        <v>0</v>
      </c>
      <c r="R5109">
        <v>0</v>
      </c>
      <c r="S5109" t="s">
        <v>380</v>
      </c>
    </row>
    <row r="5110" spans="1:19" x14ac:dyDescent="0.25">
      <c r="A5110" t="s">
        <v>4763</v>
      </c>
      <c r="B5110" t="s">
        <v>4764</v>
      </c>
      <c r="C5110" t="s">
        <v>6266</v>
      </c>
      <c r="D5110" t="s">
        <v>30</v>
      </c>
      <c r="E5110" t="s">
        <v>2536</v>
      </c>
      <c r="F5110" t="s">
        <v>1567</v>
      </c>
      <c r="G5110" t="s">
        <v>1177</v>
      </c>
      <c r="H5110" t="s">
        <v>6276</v>
      </c>
      <c r="I5110" t="s">
        <v>871</v>
      </c>
      <c r="J5110" t="s">
        <v>33</v>
      </c>
      <c r="K5110" t="s">
        <v>1331</v>
      </c>
      <c r="L5110">
        <v>8</v>
      </c>
      <c r="M5110">
        <v>2</v>
      </c>
      <c r="N5110">
        <v>1</v>
      </c>
      <c r="O5110">
        <v>11</v>
      </c>
      <c r="P5110">
        <v>11</v>
      </c>
      <c r="Q5110">
        <v>0</v>
      </c>
      <c r="R5110">
        <v>0</v>
      </c>
      <c r="S5110" t="s">
        <v>380</v>
      </c>
    </row>
    <row r="5111" spans="1:19" x14ac:dyDescent="0.25">
      <c r="A5111" t="s">
        <v>4763</v>
      </c>
      <c r="B5111" t="s">
        <v>4764</v>
      </c>
      <c r="C5111" t="s">
        <v>9008</v>
      </c>
      <c r="D5111" t="s">
        <v>30</v>
      </c>
      <c r="E5111" t="s">
        <v>31</v>
      </c>
      <c r="F5111" t="s">
        <v>2312</v>
      </c>
      <c r="G5111" t="s">
        <v>385</v>
      </c>
      <c r="H5111" t="s">
        <v>9011</v>
      </c>
      <c r="I5111" t="s">
        <v>113</v>
      </c>
      <c r="J5111" t="s">
        <v>33</v>
      </c>
      <c r="K5111" t="s">
        <v>114</v>
      </c>
      <c r="L5111">
        <v>1</v>
      </c>
      <c r="M5111">
        <v>1</v>
      </c>
      <c r="N5111">
        <v>0</v>
      </c>
      <c r="O5111">
        <v>2</v>
      </c>
      <c r="P5111">
        <v>2</v>
      </c>
      <c r="Q5111">
        <v>0</v>
      </c>
      <c r="R5111">
        <v>0</v>
      </c>
      <c r="S5111" t="s">
        <v>380</v>
      </c>
    </row>
    <row r="5112" spans="1:19" x14ac:dyDescent="0.25">
      <c r="A5112" t="s">
        <v>4763</v>
      </c>
      <c r="B5112" t="s">
        <v>4764</v>
      </c>
      <c r="C5112" t="s">
        <v>14715</v>
      </c>
      <c r="D5112" t="s">
        <v>30</v>
      </c>
      <c r="E5112" t="s">
        <v>12349</v>
      </c>
      <c r="F5112" t="s">
        <v>6179</v>
      </c>
      <c r="G5112" t="s">
        <v>3860</v>
      </c>
      <c r="H5112" t="s">
        <v>558</v>
      </c>
      <c r="I5112" t="s">
        <v>2506</v>
      </c>
      <c r="J5112" t="s">
        <v>129</v>
      </c>
      <c r="K5112" t="s">
        <v>302</v>
      </c>
      <c r="L5112">
        <v>12</v>
      </c>
      <c r="M5112">
        <v>4</v>
      </c>
      <c r="N5112">
        <v>4</v>
      </c>
      <c r="O5112">
        <v>17</v>
      </c>
      <c r="P5112">
        <v>17</v>
      </c>
      <c r="Q5112">
        <v>0</v>
      </c>
      <c r="R5112">
        <v>0</v>
      </c>
      <c r="S5112" t="s">
        <v>380</v>
      </c>
    </row>
    <row r="5113" spans="1:19" x14ac:dyDescent="0.25">
      <c r="A5113" t="s">
        <v>4763</v>
      </c>
      <c r="B5113" t="s">
        <v>4764</v>
      </c>
      <c r="C5113" t="s">
        <v>14863</v>
      </c>
      <c r="D5113" t="s">
        <v>30</v>
      </c>
      <c r="E5113" t="s">
        <v>14864</v>
      </c>
      <c r="F5113" t="s">
        <v>1863</v>
      </c>
      <c r="G5113" t="s">
        <v>564</v>
      </c>
      <c r="H5113" t="s">
        <v>95</v>
      </c>
      <c r="I5113" t="s">
        <v>2276</v>
      </c>
      <c r="J5113" t="s">
        <v>129</v>
      </c>
      <c r="K5113" t="s">
        <v>574</v>
      </c>
      <c r="L5113">
        <v>8</v>
      </c>
      <c r="M5113">
        <v>0</v>
      </c>
      <c r="N5113">
        <v>0</v>
      </c>
      <c r="O5113">
        <v>8</v>
      </c>
      <c r="P5113">
        <v>8</v>
      </c>
      <c r="Q5113">
        <v>0</v>
      </c>
      <c r="R5113">
        <v>0</v>
      </c>
      <c r="S5113" t="s">
        <v>380</v>
      </c>
    </row>
    <row r="5114" spans="1:19" x14ac:dyDescent="0.25">
      <c r="A5114" t="s">
        <v>4763</v>
      </c>
      <c r="B5114" t="s">
        <v>4764</v>
      </c>
      <c r="C5114" t="s">
        <v>7413</v>
      </c>
      <c r="D5114" t="s">
        <v>30</v>
      </c>
      <c r="E5114" t="s">
        <v>7419</v>
      </c>
      <c r="F5114" t="s">
        <v>2408</v>
      </c>
      <c r="G5114" t="s">
        <v>495</v>
      </c>
      <c r="H5114" t="s">
        <v>5976</v>
      </c>
      <c r="I5114" t="s">
        <v>1612</v>
      </c>
      <c r="J5114" t="s">
        <v>42</v>
      </c>
      <c r="K5114" t="s">
        <v>569</v>
      </c>
      <c r="L5114">
        <v>5</v>
      </c>
      <c r="M5114">
        <v>2</v>
      </c>
      <c r="N5114">
        <v>2</v>
      </c>
      <c r="O5114">
        <v>7</v>
      </c>
      <c r="P5114">
        <v>7</v>
      </c>
      <c r="Q5114">
        <v>0</v>
      </c>
      <c r="R5114">
        <v>0</v>
      </c>
      <c r="S5114" t="s">
        <v>380</v>
      </c>
    </row>
    <row r="5115" spans="1:19" x14ac:dyDescent="0.25">
      <c r="A5115" t="s">
        <v>4763</v>
      </c>
      <c r="B5115" t="s">
        <v>4764</v>
      </c>
      <c r="C5115" t="s">
        <v>14620</v>
      </c>
      <c r="D5115" t="s">
        <v>30</v>
      </c>
      <c r="E5115" t="s">
        <v>5087</v>
      </c>
      <c r="F5115" t="s">
        <v>3889</v>
      </c>
      <c r="G5115" t="s">
        <v>5434</v>
      </c>
      <c r="H5115" t="s">
        <v>4542</v>
      </c>
      <c r="I5115" t="s">
        <v>2270</v>
      </c>
      <c r="J5115" t="s">
        <v>129</v>
      </c>
      <c r="K5115" t="s">
        <v>527</v>
      </c>
      <c r="L5115">
        <v>9</v>
      </c>
      <c r="M5115">
        <v>3</v>
      </c>
      <c r="N5115">
        <v>3</v>
      </c>
      <c r="O5115">
        <v>12</v>
      </c>
      <c r="P5115">
        <v>12</v>
      </c>
      <c r="Q5115">
        <v>1</v>
      </c>
      <c r="R5115">
        <v>1</v>
      </c>
      <c r="S5115" t="s">
        <v>380</v>
      </c>
    </row>
    <row r="5116" spans="1:19" x14ac:dyDescent="0.25">
      <c r="A5116" t="s">
        <v>4763</v>
      </c>
      <c r="B5116" t="s">
        <v>4764</v>
      </c>
      <c r="C5116" t="s">
        <v>12271</v>
      </c>
      <c r="D5116" t="s">
        <v>30</v>
      </c>
      <c r="E5116" t="s">
        <v>12272</v>
      </c>
      <c r="F5116" t="s">
        <v>623</v>
      </c>
      <c r="G5116" t="s">
        <v>1479</v>
      </c>
      <c r="H5116" t="s">
        <v>5072</v>
      </c>
      <c r="I5116" t="s">
        <v>802</v>
      </c>
      <c r="J5116" t="s">
        <v>42</v>
      </c>
      <c r="K5116" t="s">
        <v>154</v>
      </c>
      <c r="L5116">
        <v>4</v>
      </c>
      <c r="M5116">
        <v>0</v>
      </c>
      <c r="N5116">
        <v>0</v>
      </c>
      <c r="O5116">
        <v>4</v>
      </c>
      <c r="P5116">
        <v>4</v>
      </c>
      <c r="Q5116">
        <v>0</v>
      </c>
      <c r="R5116">
        <v>0</v>
      </c>
      <c r="S5116" t="s">
        <v>380</v>
      </c>
    </row>
    <row r="5117" spans="1:19" x14ac:dyDescent="0.25">
      <c r="A5117" t="s">
        <v>4763</v>
      </c>
      <c r="B5117" t="s">
        <v>4764</v>
      </c>
      <c r="C5117" t="s">
        <v>11287</v>
      </c>
      <c r="D5117" t="s">
        <v>30</v>
      </c>
      <c r="E5117" s="1">
        <v>4.0000000000000002E-9</v>
      </c>
      <c r="F5117" t="s">
        <v>934</v>
      </c>
      <c r="G5117" t="s">
        <v>138</v>
      </c>
      <c r="H5117" t="s">
        <v>1457</v>
      </c>
      <c r="I5117" t="s">
        <v>311</v>
      </c>
      <c r="J5117" t="s">
        <v>60</v>
      </c>
      <c r="K5117" t="s">
        <v>446</v>
      </c>
      <c r="L5117">
        <v>2</v>
      </c>
      <c r="M5117">
        <v>1</v>
      </c>
      <c r="N5117">
        <v>1</v>
      </c>
      <c r="O5117">
        <v>3</v>
      </c>
      <c r="P5117">
        <v>3</v>
      </c>
      <c r="Q5117">
        <v>0</v>
      </c>
      <c r="R5117">
        <v>0</v>
      </c>
      <c r="S5117" t="s">
        <v>380</v>
      </c>
    </row>
    <row r="5118" spans="1:19" x14ac:dyDescent="0.25">
      <c r="A5118" t="s">
        <v>4763</v>
      </c>
      <c r="B5118" t="s">
        <v>4764</v>
      </c>
      <c r="C5118" t="s">
        <v>7212</v>
      </c>
      <c r="D5118" t="s">
        <v>30</v>
      </c>
      <c r="E5118" t="s">
        <v>5004</v>
      </c>
      <c r="F5118" t="s">
        <v>1525</v>
      </c>
      <c r="G5118" t="s">
        <v>561</v>
      </c>
      <c r="H5118" t="s">
        <v>7220</v>
      </c>
      <c r="I5118" t="s">
        <v>1222</v>
      </c>
      <c r="J5118" t="s">
        <v>594</v>
      </c>
      <c r="K5118" t="s">
        <v>1153</v>
      </c>
      <c r="L5118">
        <v>2</v>
      </c>
      <c r="M5118">
        <v>1</v>
      </c>
      <c r="N5118">
        <v>2</v>
      </c>
      <c r="O5118">
        <v>4</v>
      </c>
      <c r="P5118">
        <v>4</v>
      </c>
      <c r="Q5118">
        <v>0</v>
      </c>
      <c r="R5118">
        <v>0</v>
      </c>
      <c r="S5118" t="s">
        <v>380</v>
      </c>
    </row>
    <row r="5119" spans="1:19" x14ac:dyDescent="0.25">
      <c r="A5119" t="s">
        <v>4763</v>
      </c>
      <c r="B5119" t="s">
        <v>4764</v>
      </c>
      <c r="C5119" t="s">
        <v>11864</v>
      </c>
      <c r="D5119" t="s">
        <v>30</v>
      </c>
      <c r="E5119" t="s">
        <v>1512</v>
      </c>
      <c r="F5119" t="s">
        <v>1170</v>
      </c>
      <c r="G5119" t="s">
        <v>4214</v>
      </c>
      <c r="H5119" t="s">
        <v>377</v>
      </c>
      <c r="I5119" t="s">
        <v>6621</v>
      </c>
      <c r="J5119" t="s">
        <v>33</v>
      </c>
      <c r="K5119" t="s">
        <v>629</v>
      </c>
      <c r="L5119">
        <v>4</v>
      </c>
      <c r="M5119">
        <v>0</v>
      </c>
      <c r="N5119">
        <v>0</v>
      </c>
      <c r="O5119">
        <v>4</v>
      </c>
      <c r="P5119">
        <v>4</v>
      </c>
      <c r="Q5119">
        <v>0</v>
      </c>
      <c r="R5119">
        <v>0</v>
      </c>
      <c r="S5119" t="s">
        <v>380</v>
      </c>
    </row>
    <row r="5120" spans="1:19" x14ac:dyDescent="0.25">
      <c r="A5120" t="s">
        <v>4763</v>
      </c>
      <c r="B5120" t="s">
        <v>4764</v>
      </c>
      <c r="C5120" t="s">
        <v>4756</v>
      </c>
      <c r="D5120" t="s">
        <v>30</v>
      </c>
      <c r="E5120" t="s">
        <v>4765</v>
      </c>
      <c r="F5120" t="s">
        <v>4766</v>
      </c>
      <c r="G5120" t="s">
        <v>2531</v>
      </c>
      <c r="H5120" t="s">
        <v>2657</v>
      </c>
      <c r="I5120" t="s">
        <v>848</v>
      </c>
      <c r="J5120" t="s">
        <v>129</v>
      </c>
      <c r="K5120" t="s">
        <v>533</v>
      </c>
      <c r="L5120">
        <v>8</v>
      </c>
      <c r="M5120">
        <v>1</v>
      </c>
      <c r="N5120">
        <v>2</v>
      </c>
      <c r="O5120">
        <v>11</v>
      </c>
      <c r="P5120">
        <v>11</v>
      </c>
      <c r="Q5120">
        <v>2</v>
      </c>
      <c r="R5120">
        <v>2</v>
      </c>
      <c r="S5120" t="s">
        <v>380</v>
      </c>
    </row>
    <row r="5121" spans="1:19" x14ac:dyDescent="0.25">
      <c r="A5121" t="s">
        <v>4763</v>
      </c>
      <c r="B5121" t="s">
        <v>4764</v>
      </c>
      <c r="C5121" t="s">
        <v>14000</v>
      </c>
      <c r="D5121" t="s">
        <v>30</v>
      </c>
      <c r="E5121" t="s">
        <v>1886</v>
      </c>
      <c r="F5121" t="s">
        <v>984</v>
      </c>
      <c r="G5121" t="s">
        <v>2077</v>
      </c>
      <c r="H5121" t="s">
        <v>1550</v>
      </c>
      <c r="I5121" t="s">
        <v>4094</v>
      </c>
      <c r="J5121" t="s">
        <v>42</v>
      </c>
      <c r="K5121" t="s">
        <v>459</v>
      </c>
      <c r="L5121">
        <v>4</v>
      </c>
      <c r="M5121">
        <v>0</v>
      </c>
      <c r="N5121">
        <v>0</v>
      </c>
      <c r="O5121">
        <v>4</v>
      </c>
      <c r="P5121">
        <v>4</v>
      </c>
      <c r="Q5121">
        <v>0</v>
      </c>
      <c r="R5121">
        <v>0</v>
      </c>
      <c r="S5121" t="s">
        <v>380</v>
      </c>
    </row>
    <row r="5122" spans="1:19" x14ac:dyDescent="0.25">
      <c r="A5122" t="s">
        <v>4763</v>
      </c>
      <c r="B5122" t="s">
        <v>4764</v>
      </c>
      <c r="C5122" t="s">
        <v>14304</v>
      </c>
      <c r="D5122" t="s">
        <v>30</v>
      </c>
      <c r="E5122" t="s">
        <v>14312</v>
      </c>
      <c r="F5122" t="s">
        <v>2670</v>
      </c>
      <c r="G5122" t="s">
        <v>209</v>
      </c>
      <c r="H5122" t="s">
        <v>3552</v>
      </c>
      <c r="I5122" t="s">
        <v>2274</v>
      </c>
      <c r="J5122" t="s">
        <v>151</v>
      </c>
      <c r="K5122" t="s">
        <v>438</v>
      </c>
      <c r="L5122">
        <v>4</v>
      </c>
      <c r="M5122">
        <v>3</v>
      </c>
      <c r="N5122">
        <v>4</v>
      </c>
      <c r="O5122">
        <v>8</v>
      </c>
      <c r="P5122">
        <v>8</v>
      </c>
      <c r="Q5122">
        <v>0</v>
      </c>
      <c r="R5122">
        <v>0</v>
      </c>
      <c r="S5122" t="s">
        <v>380</v>
      </c>
    </row>
    <row r="5123" spans="1:19" x14ac:dyDescent="0.25">
      <c r="A5123" t="s">
        <v>4763</v>
      </c>
      <c r="B5123" t="s">
        <v>4764</v>
      </c>
      <c r="C5123" t="s">
        <v>11021</v>
      </c>
      <c r="D5123" t="s">
        <v>30</v>
      </c>
      <c r="E5123" t="s">
        <v>6462</v>
      </c>
      <c r="F5123" t="s">
        <v>2166</v>
      </c>
      <c r="G5123" t="s">
        <v>2532</v>
      </c>
      <c r="H5123" t="s">
        <v>4882</v>
      </c>
      <c r="I5123" t="s">
        <v>35</v>
      </c>
      <c r="J5123" t="s">
        <v>1410</v>
      </c>
      <c r="K5123" t="s">
        <v>154</v>
      </c>
      <c r="L5123">
        <v>3</v>
      </c>
      <c r="M5123">
        <v>1</v>
      </c>
      <c r="N5123">
        <v>1</v>
      </c>
      <c r="O5123">
        <v>4</v>
      </c>
      <c r="P5123">
        <v>4</v>
      </c>
      <c r="Q5123">
        <v>1</v>
      </c>
      <c r="R5123">
        <v>1</v>
      </c>
      <c r="S5123" t="s">
        <v>380</v>
      </c>
    </row>
    <row r="5124" spans="1:19" x14ac:dyDescent="0.25">
      <c r="A5124" t="s">
        <v>372</v>
      </c>
      <c r="B5124" t="s">
        <v>373</v>
      </c>
      <c r="C5124" t="s">
        <v>6266</v>
      </c>
      <c r="D5124" t="s">
        <v>30</v>
      </c>
      <c r="E5124" t="s">
        <v>1210</v>
      </c>
      <c r="F5124" t="s">
        <v>1143</v>
      </c>
      <c r="G5124" t="s">
        <v>1185</v>
      </c>
      <c r="H5124" t="s">
        <v>4882</v>
      </c>
      <c r="I5124" t="s">
        <v>5260</v>
      </c>
      <c r="J5124" t="s">
        <v>33</v>
      </c>
      <c r="K5124" t="s">
        <v>614</v>
      </c>
      <c r="L5124">
        <v>10</v>
      </c>
      <c r="M5124">
        <v>0</v>
      </c>
      <c r="N5124">
        <v>0</v>
      </c>
      <c r="O5124">
        <v>10</v>
      </c>
      <c r="P5124">
        <v>10</v>
      </c>
      <c r="Q5124">
        <v>1</v>
      </c>
      <c r="R5124">
        <v>1</v>
      </c>
      <c r="S5124" t="s">
        <v>380</v>
      </c>
    </row>
    <row r="5125" spans="1:19" x14ac:dyDescent="0.25">
      <c r="A5125" t="s">
        <v>372</v>
      </c>
      <c r="B5125" t="s">
        <v>373</v>
      </c>
      <c r="C5125" t="s">
        <v>9008</v>
      </c>
      <c r="D5125" t="s">
        <v>30</v>
      </c>
      <c r="E5125" t="s">
        <v>2211</v>
      </c>
      <c r="F5125" t="s">
        <v>1425</v>
      </c>
      <c r="G5125" t="s">
        <v>129</v>
      </c>
      <c r="H5125" t="s">
        <v>8377</v>
      </c>
      <c r="I5125" t="s">
        <v>461</v>
      </c>
      <c r="J5125" t="s">
        <v>42</v>
      </c>
      <c r="K5125" t="s">
        <v>370</v>
      </c>
      <c r="L5125">
        <v>3</v>
      </c>
      <c r="M5125">
        <v>0</v>
      </c>
      <c r="N5125">
        <v>0</v>
      </c>
      <c r="O5125">
        <v>3</v>
      </c>
      <c r="P5125">
        <v>3</v>
      </c>
      <c r="Q5125">
        <v>0</v>
      </c>
      <c r="R5125">
        <v>0</v>
      </c>
      <c r="S5125" t="s">
        <v>380</v>
      </c>
    </row>
    <row r="5126" spans="1:19" x14ac:dyDescent="0.25">
      <c r="A5126" t="s">
        <v>372</v>
      </c>
      <c r="B5126" t="s">
        <v>373</v>
      </c>
      <c r="C5126" t="s">
        <v>14715</v>
      </c>
      <c r="D5126" t="s">
        <v>30</v>
      </c>
      <c r="E5126" t="s">
        <v>14716</v>
      </c>
      <c r="F5126" t="s">
        <v>5187</v>
      </c>
      <c r="G5126" t="s">
        <v>1822</v>
      </c>
      <c r="H5126" t="s">
        <v>1921</v>
      </c>
      <c r="I5126" t="s">
        <v>462</v>
      </c>
      <c r="J5126" t="s">
        <v>42</v>
      </c>
      <c r="K5126" t="s">
        <v>763</v>
      </c>
      <c r="L5126">
        <v>17</v>
      </c>
      <c r="M5126">
        <v>0</v>
      </c>
      <c r="N5126">
        <v>0</v>
      </c>
      <c r="O5126">
        <v>17</v>
      </c>
      <c r="P5126">
        <v>17</v>
      </c>
      <c r="Q5126">
        <v>0</v>
      </c>
      <c r="R5126">
        <v>0</v>
      </c>
      <c r="S5126" t="s">
        <v>380</v>
      </c>
    </row>
    <row r="5127" spans="1:19" x14ac:dyDescent="0.25">
      <c r="A5127" t="s">
        <v>372</v>
      </c>
      <c r="B5127" t="s">
        <v>373</v>
      </c>
      <c r="C5127" t="s">
        <v>14863</v>
      </c>
      <c r="D5127" t="s">
        <v>30</v>
      </c>
      <c r="E5127" t="s">
        <v>8770</v>
      </c>
      <c r="F5127" t="s">
        <v>1769</v>
      </c>
      <c r="G5127" t="s">
        <v>790</v>
      </c>
      <c r="H5127" t="s">
        <v>4237</v>
      </c>
      <c r="I5127" t="s">
        <v>1185</v>
      </c>
      <c r="J5127" t="s">
        <v>33</v>
      </c>
      <c r="K5127" t="s">
        <v>484</v>
      </c>
      <c r="L5127">
        <v>13</v>
      </c>
      <c r="M5127">
        <v>0</v>
      </c>
      <c r="N5127">
        <v>0</v>
      </c>
      <c r="O5127">
        <v>13</v>
      </c>
      <c r="P5127">
        <v>13</v>
      </c>
      <c r="Q5127">
        <v>0</v>
      </c>
      <c r="R5127">
        <v>0</v>
      </c>
      <c r="S5127" t="s">
        <v>380</v>
      </c>
    </row>
    <row r="5128" spans="1:19" x14ac:dyDescent="0.25">
      <c r="A5128" t="s">
        <v>372</v>
      </c>
      <c r="B5128" t="s">
        <v>373</v>
      </c>
      <c r="C5128" t="s">
        <v>13735</v>
      </c>
      <c r="D5128" t="s">
        <v>30</v>
      </c>
      <c r="E5128" t="s">
        <v>8241</v>
      </c>
      <c r="F5128" t="s">
        <v>800</v>
      </c>
      <c r="G5128" t="s">
        <v>569</v>
      </c>
      <c r="H5128" t="s">
        <v>1848</v>
      </c>
      <c r="I5128" t="s">
        <v>2643</v>
      </c>
      <c r="J5128" t="s">
        <v>42</v>
      </c>
      <c r="K5128" t="s">
        <v>226</v>
      </c>
      <c r="L5128">
        <v>5</v>
      </c>
      <c r="M5128">
        <v>0</v>
      </c>
      <c r="N5128">
        <v>0</v>
      </c>
      <c r="O5128">
        <v>5</v>
      </c>
      <c r="P5128">
        <v>5</v>
      </c>
      <c r="Q5128">
        <v>1</v>
      </c>
      <c r="R5128">
        <v>1</v>
      </c>
      <c r="S5128" t="s">
        <v>380</v>
      </c>
    </row>
    <row r="5129" spans="1:19" x14ac:dyDescent="0.25">
      <c r="A5129" t="s">
        <v>372</v>
      </c>
      <c r="B5129" t="s">
        <v>373</v>
      </c>
      <c r="C5129" t="s">
        <v>11018</v>
      </c>
      <c r="D5129" t="s">
        <v>30</v>
      </c>
      <c r="E5129" t="s">
        <v>3440</v>
      </c>
      <c r="F5129" t="s">
        <v>1229</v>
      </c>
      <c r="G5129" t="s">
        <v>210</v>
      </c>
      <c r="H5129" t="s">
        <v>7416</v>
      </c>
      <c r="I5129" t="s">
        <v>313</v>
      </c>
      <c r="J5129" t="s">
        <v>42</v>
      </c>
      <c r="K5129" t="s">
        <v>98</v>
      </c>
      <c r="L5129">
        <v>3</v>
      </c>
      <c r="M5129">
        <v>0</v>
      </c>
      <c r="N5129">
        <v>0</v>
      </c>
      <c r="O5129">
        <v>3</v>
      </c>
      <c r="P5129">
        <v>3</v>
      </c>
      <c r="Q5129">
        <v>0</v>
      </c>
      <c r="R5129">
        <v>0</v>
      </c>
      <c r="S5129" t="s">
        <v>380</v>
      </c>
    </row>
    <row r="5130" spans="1:19" x14ac:dyDescent="0.25">
      <c r="A5130" t="s">
        <v>372</v>
      </c>
      <c r="B5130" t="s">
        <v>373</v>
      </c>
      <c r="C5130" t="s">
        <v>7413</v>
      </c>
      <c r="D5130" t="s">
        <v>30</v>
      </c>
      <c r="E5130" t="s">
        <v>7414</v>
      </c>
      <c r="F5130" t="s">
        <v>4192</v>
      </c>
      <c r="G5130" t="s">
        <v>113</v>
      </c>
      <c r="H5130" t="s">
        <v>3018</v>
      </c>
      <c r="I5130" t="s">
        <v>4206</v>
      </c>
      <c r="J5130" t="s">
        <v>33</v>
      </c>
      <c r="K5130" t="s">
        <v>2769</v>
      </c>
      <c r="L5130">
        <v>11</v>
      </c>
      <c r="M5130">
        <v>0</v>
      </c>
      <c r="N5130">
        <v>0</v>
      </c>
      <c r="O5130">
        <v>11</v>
      </c>
      <c r="P5130">
        <v>11</v>
      </c>
      <c r="Q5130">
        <v>0</v>
      </c>
      <c r="R5130">
        <v>0</v>
      </c>
      <c r="S5130" t="s">
        <v>380</v>
      </c>
    </row>
    <row r="5131" spans="1:19" x14ac:dyDescent="0.25">
      <c r="A5131" t="s">
        <v>372</v>
      </c>
      <c r="B5131" t="s">
        <v>373</v>
      </c>
      <c r="C5131" t="s">
        <v>6874</v>
      </c>
      <c r="D5131" t="s">
        <v>30</v>
      </c>
      <c r="E5131" t="s">
        <v>1057</v>
      </c>
      <c r="F5131" t="s">
        <v>1739</v>
      </c>
      <c r="G5131" t="s">
        <v>585</v>
      </c>
      <c r="H5131" t="s">
        <v>4509</v>
      </c>
      <c r="I5131" t="s">
        <v>4770</v>
      </c>
      <c r="J5131" t="s">
        <v>1428</v>
      </c>
      <c r="K5131" t="s">
        <v>629</v>
      </c>
      <c r="L5131">
        <v>4</v>
      </c>
      <c r="M5131">
        <v>0</v>
      </c>
      <c r="N5131">
        <v>0</v>
      </c>
      <c r="O5131">
        <v>4</v>
      </c>
      <c r="P5131">
        <v>4</v>
      </c>
      <c r="Q5131">
        <v>0</v>
      </c>
      <c r="R5131">
        <v>0</v>
      </c>
      <c r="S5131" t="s">
        <v>380</v>
      </c>
    </row>
    <row r="5132" spans="1:19" x14ac:dyDescent="0.25">
      <c r="A5132" t="s">
        <v>372</v>
      </c>
      <c r="B5132" t="s">
        <v>373</v>
      </c>
      <c r="C5132" t="s">
        <v>356</v>
      </c>
      <c r="D5132" t="s">
        <v>30</v>
      </c>
      <c r="E5132" t="s">
        <v>374</v>
      </c>
      <c r="F5132" t="s">
        <v>375</v>
      </c>
      <c r="G5132" t="s">
        <v>376</v>
      </c>
      <c r="H5132" t="s">
        <v>377</v>
      </c>
      <c r="I5132" t="s">
        <v>378</v>
      </c>
      <c r="J5132" t="s">
        <v>129</v>
      </c>
      <c r="K5132" t="s">
        <v>379</v>
      </c>
      <c r="L5132">
        <v>4</v>
      </c>
      <c r="M5132">
        <v>0</v>
      </c>
      <c r="N5132">
        <v>0</v>
      </c>
      <c r="O5132">
        <v>4</v>
      </c>
      <c r="P5132">
        <v>4</v>
      </c>
      <c r="Q5132">
        <v>0</v>
      </c>
      <c r="R5132">
        <v>0</v>
      </c>
      <c r="S5132" t="s">
        <v>380</v>
      </c>
    </row>
    <row r="5133" spans="1:19" x14ac:dyDescent="0.25">
      <c r="A5133" t="s">
        <v>372</v>
      </c>
      <c r="B5133" t="s">
        <v>373</v>
      </c>
      <c r="C5133" t="s">
        <v>11287</v>
      </c>
      <c r="D5133" t="s">
        <v>30</v>
      </c>
      <c r="E5133" t="s">
        <v>11290</v>
      </c>
      <c r="F5133" t="s">
        <v>9439</v>
      </c>
      <c r="G5133" t="s">
        <v>1915</v>
      </c>
      <c r="H5133" t="s">
        <v>3376</v>
      </c>
      <c r="I5133" t="s">
        <v>1010</v>
      </c>
      <c r="J5133" t="s">
        <v>207</v>
      </c>
      <c r="K5133" t="s">
        <v>561</v>
      </c>
      <c r="L5133">
        <v>5</v>
      </c>
      <c r="M5133">
        <v>0</v>
      </c>
      <c r="N5133">
        <v>0</v>
      </c>
      <c r="O5133">
        <v>5</v>
      </c>
      <c r="P5133">
        <v>5</v>
      </c>
      <c r="Q5133">
        <v>0</v>
      </c>
      <c r="R5133">
        <v>0</v>
      </c>
      <c r="S5133" t="s">
        <v>380</v>
      </c>
    </row>
    <row r="5134" spans="1:19" x14ac:dyDescent="0.25">
      <c r="A5134" t="s">
        <v>372</v>
      </c>
      <c r="B5134" t="s">
        <v>373</v>
      </c>
      <c r="C5134" t="s">
        <v>7212</v>
      </c>
      <c r="D5134" t="s">
        <v>30</v>
      </c>
      <c r="E5134" t="s">
        <v>1485</v>
      </c>
      <c r="F5134" t="s">
        <v>5378</v>
      </c>
      <c r="G5134" t="s">
        <v>1010</v>
      </c>
      <c r="H5134" t="s">
        <v>1507</v>
      </c>
      <c r="I5134" t="s">
        <v>790</v>
      </c>
      <c r="J5134" t="s">
        <v>207</v>
      </c>
      <c r="K5134" t="s">
        <v>219</v>
      </c>
      <c r="L5134">
        <v>6</v>
      </c>
      <c r="M5134">
        <v>0</v>
      </c>
      <c r="N5134">
        <v>0</v>
      </c>
      <c r="O5134">
        <v>6</v>
      </c>
      <c r="P5134">
        <v>6</v>
      </c>
      <c r="Q5134">
        <v>0</v>
      </c>
      <c r="R5134">
        <v>0</v>
      </c>
      <c r="S5134" t="s">
        <v>380</v>
      </c>
    </row>
    <row r="5135" spans="1:19" x14ac:dyDescent="0.25">
      <c r="A5135" t="s">
        <v>372</v>
      </c>
      <c r="B5135" t="s">
        <v>373</v>
      </c>
      <c r="C5135" t="s">
        <v>14604</v>
      </c>
      <c r="D5135" t="s">
        <v>30</v>
      </c>
      <c r="E5135" t="s">
        <v>2365</v>
      </c>
      <c r="F5135" t="s">
        <v>265</v>
      </c>
      <c r="G5135" t="s">
        <v>495</v>
      </c>
      <c r="H5135" s="1">
        <v>3.0000000000000001E-5</v>
      </c>
      <c r="I5135" t="s">
        <v>2274</v>
      </c>
      <c r="J5135" t="s">
        <v>146</v>
      </c>
      <c r="K5135" t="s">
        <v>1153</v>
      </c>
      <c r="L5135">
        <v>4</v>
      </c>
      <c r="M5135">
        <v>0</v>
      </c>
      <c r="N5135">
        <v>0</v>
      </c>
      <c r="O5135">
        <v>4</v>
      </c>
      <c r="P5135">
        <v>4</v>
      </c>
      <c r="Q5135">
        <v>1</v>
      </c>
      <c r="R5135">
        <v>1</v>
      </c>
      <c r="S5135" t="s">
        <v>380</v>
      </c>
    </row>
    <row r="5136" spans="1:19" x14ac:dyDescent="0.25">
      <c r="A5136" t="s">
        <v>372</v>
      </c>
      <c r="B5136" t="s">
        <v>373</v>
      </c>
      <c r="C5136" t="s">
        <v>11864</v>
      </c>
      <c r="D5136" t="s">
        <v>30</v>
      </c>
      <c r="E5136" t="s">
        <v>11865</v>
      </c>
      <c r="F5136" t="s">
        <v>202</v>
      </c>
      <c r="G5136" t="s">
        <v>1185</v>
      </c>
      <c r="H5136" s="1">
        <v>4.0000000000000003E-5</v>
      </c>
      <c r="I5136" t="s">
        <v>2263</v>
      </c>
      <c r="J5136" t="s">
        <v>207</v>
      </c>
      <c r="K5136" t="s">
        <v>532</v>
      </c>
      <c r="L5136">
        <v>7</v>
      </c>
      <c r="M5136">
        <v>0</v>
      </c>
      <c r="N5136">
        <v>0</v>
      </c>
      <c r="O5136">
        <v>7</v>
      </c>
      <c r="P5136">
        <v>7</v>
      </c>
      <c r="Q5136">
        <v>1</v>
      </c>
      <c r="R5136">
        <v>1</v>
      </c>
      <c r="S5136" t="s">
        <v>380</v>
      </c>
    </row>
    <row r="5137" spans="1:19" x14ac:dyDescent="0.25">
      <c r="A5137" t="s">
        <v>372</v>
      </c>
      <c r="B5137" t="s">
        <v>373</v>
      </c>
      <c r="C5137" t="s">
        <v>13630</v>
      </c>
      <c r="D5137" t="s">
        <v>30</v>
      </c>
      <c r="E5137" t="s">
        <v>5868</v>
      </c>
      <c r="F5137" t="s">
        <v>86</v>
      </c>
      <c r="G5137" t="s">
        <v>605</v>
      </c>
      <c r="H5137" t="s">
        <v>5645</v>
      </c>
      <c r="I5137" t="s">
        <v>2768</v>
      </c>
      <c r="J5137" t="s">
        <v>594</v>
      </c>
      <c r="K5137" t="s">
        <v>2588</v>
      </c>
      <c r="L5137">
        <v>7</v>
      </c>
      <c r="M5137">
        <v>0</v>
      </c>
      <c r="N5137">
        <v>0</v>
      </c>
      <c r="O5137">
        <v>7</v>
      </c>
      <c r="P5137">
        <v>7</v>
      </c>
      <c r="Q5137">
        <v>0</v>
      </c>
      <c r="R5137">
        <v>0</v>
      </c>
      <c r="S5137" t="s">
        <v>380</v>
      </c>
    </row>
    <row r="5138" spans="1:19" x14ac:dyDescent="0.25">
      <c r="A5138" t="s">
        <v>372</v>
      </c>
      <c r="B5138" t="s">
        <v>373</v>
      </c>
      <c r="C5138" t="s">
        <v>4756</v>
      </c>
      <c r="D5138" t="s">
        <v>30</v>
      </c>
      <c r="E5138" t="s">
        <v>4762</v>
      </c>
      <c r="F5138" t="s">
        <v>2362</v>
      </c>
      <c r="G5138" t="s">
        <v>2525</v>
      </c>
      <c r="H5138" t="s">
        <v>3299</v>
      </c>
      <c r="I5138" t="s">
        <v>793</v>
      </c>
      <c r="J5138" t="s">
        <v>42</v>
      </c>
      <c r="K5138" t="s">
        <v>525</v>
      </c>
      <c r="L5138">
        <v>16</v>
      </c>
      <c r="M5138">
        <v>1</v>
      </c>
      <c r="N5138">
        <v>0</v>
      </c>
      <c r="O5138">
        <v>16</v>
      </c>
      <c r="P5138">
        <v>16</v>
      </c>
      <c r="Q5138">
        <v>1</v>
      </c>
      <c r="R5138">
        <v>1</v>
      </c>
      <c r="S5138" t="s">
        <v>380</v>
      </c>
    </row>
    <row r="5139" spans="1:19" x14ac:dyDescent="0.25">
      <c r="A5139" t="s">
        <v>372</v>
      </c>
      <c r="B5139" t="s">
        <v>373</v>
      </c>
      <c r="C5139" t="s">
        <v>8816</v>
      </c>
      <c r="D5139" t="s">
        <v>30</v>
      </c>
      <c r="E5139" t="s">
        <v>4936</v>
      </c>
      <c r="F5139" t="s">
        <v>2186</v>
      </c>
      <c r="G5139" t="s">
        <v>4312</v>
      </c>
      <c r="H5139" t="s">
        <v>377</v>
      </c>
      <c r="I5139" t="s">
        <v>525</v>
      </c>
      <c r="J5139" t="s">
        <v>207</v>
      </c>
      <c r="K5139" t="s">
        <v>1328</v>
      </c>
      <c r="L5139">
        <v>8</v>
      </c>
      <c r="M5139">
        <v>0</v>
      </c>
      <c r="N5139">
        <v>0</v>
      </c>
      <c r="O5139">
        <v>8</v>
      </c>
      <c r="P5139">
        <v>8</v>
      </c>
      <c r="Q5139">
        <v>0</v>
      </c>
      <c r="R5139">
        <v>0</v>
      </c>
      <c r="S5139" t="s">
        <v>380</v>
      </c>
    </row>
    <row r="5140" spans="1:19" x14ac:dyDescent="0.25">
      <c r="A5140" t="s">
        <v>372</v>
      </c>
      <c r="B5140" t="s">
        <v>373</v>
      </c>
      <c r="C5140" t="s">
        <v>4318</v>
      </c>
      <c r="D5140" t="s">
        <v>30</v>
      </c>
      <c r="E5140" t="s">
        <v>849</v>
      </c>
      <c r="F5140" t="s">
        <v>856</v>
      </c>
      <c r="G5140" t="s">
        <v>129</v>
      </c>
      <c r="H5140" t="s">
        <v>4322</v>
      </c>
      <c r="I5140" t="s">
        <v>1238</v>
      </c>
      <c r="J5140" t="s">
        <v>33</v>
      </c>
      <c r="K5140" t="s">
        <v>446</v>
      </c>
      <c r="L5140">
        <v>3</v>
      </c>
      <c r="M5140">
        <v>0</v>
      </c>
      <c r="N5140">
        <v>0</v>
      </c>
      <c r="O5140">
        <v>3</v>
      </c>
      <c r="P5140">
        <v>3</v>
      </c>
      <c r="Q5140">
        <v>0</v>
      </c>
      <c r="R5140">
        <v>0</v>
      </c>
      <c r="S5140" t="s">
        <v>380</v>
      </c>
    </row>
    <row r="5141" spans="1:19" x14ac:dyDescent="0.25">
      <c r="A5141" t="s">
        <v>372</v>
      </c>
      <c r="B5141" t="s">
        <v>373</v>
      </c>
      <c r="C5141" t="s">
        <v>14304</v>
      </c>
      <c r="D5141" t="s">
        <v>30</v>
      </c>
      <c r="E5141" s="1">
        <v>2.9999999999999999E-30</v>
      </c>
      <c r="F5141" t="s">
        <v>2347</v>
      </c>
      <c r="G5141" t="s">
        <v>935</v>
      </c>
      <c r="H5141" t="s">
        <v>558</v>
      </c>
      <c r="I5141" t="s">
        <v>2731</v>
      </c>
      <c r="J5141" t="s">
        <v>42</v>
      </c>
      <c r="K5141" t="s">
        <v>505</v>
      </c>
      <c r="L5141">
        <v>10</v>
      </c>
      <c r="M5141">
        <v>0</v>
      </c>
      <c r="N5141">
        <v>0</v>
      </c>
      <c r="O5141">
        <v>10</v>
      </c>
      <c r="P5141">
        <v>10</v>
      </c>
      <c r="Q5141">
        <v>0</v>
      </c>
      <c r="R5141">
        <v>0</v>
      </c>
      <c r="S5141" t="s">
        <v>380</v>
      </c>
    </row>
    <row r="5142" spans="1:19" x14ac:dyDescent="0.25">
      <c r="A5142" t="s">
        <v>372</v>
      </c>
      <c r="B5142" t="s">
        <v>373</v>
      </c>
      <c r="C5142" t="s">
        <v>11021</v>
      </c>
      <c r="D5142" t="s">
        <v>30</v>
      </c>
      <c r="E5142" s="1">
        <v>9.9999999999999998E-13</v>
      </c>
      <c r="F5142" t="s">
        <v>2791</v>
      </c>
      <c r="G5142" t="s">
        <v>78</v>
      </c>
      <c r="H5142" t="s">
        <v>1268</v>
      </c>
      <c r="I5142" t="s">
        <v>793</v>
      </c>
      <c r="J5142" t="s">
        <v>33</v>
      </c>
      <c r="K5142" t="s">
        <v>2264</v>
      </c>
      <c r="L5142">
        <v>4</v>
      </c>
      <c r="M5142">
        <v>0</v>
      </c>
      <c r="N5142">
        <v>0</v>
      </c>
      <c r="O5142">
        <v>4</v>
      </c>
      <c r="P5142">
        <v>4</v>
      </c>
      <c r="Q5142">
        <v>1</v>
      </c>
      <c r="R5142">
        <v>1</v>
      </c>
      <c r="S5142" t="s">
        <v>380</v>
      </c>
    </row>
    <row r="5143" spans="1:19" x14ac:dyDescent="0.25">
      <c r="A5143" t="s">
        <v>372</v>
      </c>
      <c r="B5143" t="s">
        <v>373</v>
      </c>
      <c r="C5143" t="s">
        <v>4344</v>
      </c>
      <c r="D5143" t="s">
        <v>30</v>
      </c>
      <c r="E5143" t="s">
        <v>4353</v>
      </c>
      <c r="F5143" t="s">
        <v>783</v>
      </c>
      <c r="G5143" t="s">
        <v>42</v>
      </c>
      <c r="H5143" t="s">
        <v>4354</v>
      </c>
      <c r="I5143" t="s">
        <v>287</v>
      </c>
      <c r="J5143" t="s">
        <v>42</v>
      </c>
      <c r="K5143" t="s">
        <v>379</v>
      </c>
      <c r="L5143">
        <v>3</v>
      </c>
      <c r="M5143">
        <v>0</v>
      </c>
      <c r="N5143">
        <v>0</v>
      </c>
      <c r="O5143">
        <v>3</v>
      </c>
      <c r="P5143">
        <v>3</v>
      </c>
      <c r="Q5143">
        <v>1</v>
      </c>
      <c r="R5143">
        <v>1</v>
      </c>
      <c r="S5143" t="s">
        <v>380</v>
      </c>
    </row>
    <row r="5144" spans="1:19" x14ac:dyDescent="0.25">
      <c r="A5144" t="s">
        <v>14717</v>
      </c>
      <c r="B5144" t="s">
        <v>14718</v>
      </c>
      <c r="C5144" t="s">
        <v>14715</v>
      </c>
      <c r="D5144" t="s">
        <v>30</v>
      </c>
      <c r="E5144" t="s">
        <v>368</v>
      </c>
      <c r="F5144" t="s">
        <v>1290</v>
      </c>
      <c r="G5144" t="s">
        <v>552</v>
      </c>
      <c r="H5144">
        <v>27</v>
      </c>
      <c r="I5144" t="s">
        <v>615</v>
      </c>
      <c r="J5144" t="s">
        <v>42</v>
      </c>
      <c r="K5144" t="s">
        <v>225</v>
      </c>
      <c r="L5144">
        <v>8</v>
      </c>
      <c r="M5144">
        <v>0</v>
      </c>
      <c r="N5144">
        <v>0</v>
      </c>
      <c r="O5144">
        <v>8</v>
      </c>
      <c r="P5144">
        <v>8</v>
      </c>
      <c r="Q5144">
        <v>0</v>
      </c>
      <c r="R5144">
        <v>0</v>
      </c>
      <c r="S5144" t="s">
        <v>380</v>
      </c>
    </row>
    <row r="5145" spans="1:19" x14ac:dyDescent="0.25">
      <c r="A5145" t="s">
        <v>4780</v>
      </c>
      <c r="B5145" t="s">
        <v>4781</v>
      </c>
      <c r="C5145" t="s">
        <v>14715</v>
      </c>
      <c r="D5145" t="s">
        <v>30</v>
      </c>
      <c r="E5145" t="s">
        <v>1027</v>
      </c>
      <c r="F5145" t="s">
        <v>1383</v>
      </c>
      <c r="G5145" t="s">
        <v>1567</v>
      </c>
      <c r="H5145" t="s">
        <v>12105</v>
      </c>
      <c r="I5145" t="s">
        <v>4770</v>
      </c>
      <c r="J5145" t="s">
        <v>42</v>
      </c>
      <c r="K5145" t="s">
        <v>3333</v>
      </c>
      <c r="L5145">
        <v>17</v>
      </c>
      <c r="M5145">
        <v>0</v>
      </c>
      <c r="N5145">
        <v>0</v>
      </c>
      <c r="O5145">
        <v>17</v>
      </c>
      <c r="P5145">
        <v>17</v>
      </c>
      <c r="Q5145">
        <v>1</v>
      </c>
      <c r="R5145">
        <v>1</v>
      </c>
      <c r="S5145" t="s">
        <v>380</v>
      </c>
    </row>
    <row r="5146" spans="1:19" x14ac:dyDescent="0.25">
      <c r="A5146" t="s">
        <v>4780</v>
      </c>
      <c r="B5146" t="s">
        <v>4781</v>
      </c>
      <c r="C5146" t="s">
        <v>5146</v>
      </c>
      <c r="D5146" t="s">
        <v>30</v>
      </c>
      <c r="E5146" t="s">
        <v>93</v>
      </c>
      <c r="F5146" t="s">
        <v>966</v>
      </c>
      <c r="G5146" t="s">
        <v>122</v>
      </c>
      <c r="H5146" t="s">
        <v>2863</v>
      </c>
      <c r="I5146" t="s">
        <v>1035</v>
      </c>
      <c r="J5146" t="s">
        <v>33</v>
      </c>
      <c r="K5146" t="s">
        <v>181</v>
      </c>
      <c r="L5146">
        <v>2</v>
      </c>
      <c r="M5146">
        <v>0</v>
      </c>
      <c r="N5146">
        <v>0</v>
      </c>
      <c r="O5146">
        <v>2</v>
      </c>
      <c r="P5146">
        <v>2</v>
      </c>
      <c r="Q5146">
        <v>1</v>
      </c>
      <c r="R5146">
        <v>1</v>
      </c>
      <c r="S5146" t="s">
        <v>380</v>
      </c>
    </row>
    <row r="5147" spans="1:19" x14ac:dyDescent="0.25">
      <c r="A5147" t="s">
        <v>4780</v>
      </c>
      <c r="B5147" t="s">
        <v>4781</v>
      </c>
      <c r="C5147" t="s">
        <v>7413</v>
      </c>
      <c r="D5147" t="s">
        <v>30</v>
      </c>
      <c r="E5147" t="s">
        <v>584</v>
      </c>
      <c r="F5147" t="s">
        <v>578</v>
      </c>
      <c r="G5147" t="s">
        <v>585</v>
      </c>
      <c r="H5147" t="s">
        <v>178</v>
      </c>
      <c r="I5147" t="s">
        <v>2768</v>
      </c>
      <c r="J5147" t="s">
        <v>42</v>
      </c>
      <c r="K5147" t="s">
        <v>539</v>
      </c>
      <c r="L5147">
        <v>9</v>
      </c>
      <c r="M5147">
        <v>0</v>
      </c>
      <c r="N5147">
        <v>0</v>
      </c>
      <c r="O5147">
        <v>9</v>
      </c>
      <c r="P5147">
        <v>9</v>
      </c>
      <c r="Q5147">
        <v>0</v>
      </c>
      <c r="R5147">
        <v>0</v>
      </c>
      <c r="S5147" t="s">
        <v>380</v>
      </c>
    </row>
    <row r="5148" spans="1:19" x14ac:dyDescent="0.25">
      <c r="A5148" t="s">
        <v>4780</v>
      </c>
      <c r="B5148" t="s">
        <v>4781</v>
      </c>
      <c r="C5148" t="s">
        <v>4756</v>
      </c>
      <c r="D5148" t="s">
        <v>30</v>
      </c>
      <c r="E5148" t="s">
        <v>2701</v>
      </c>
      <c r="F5148" t="s">
        <v>4782</v>
      </c>
      <c r="G5148" t="s">
        <v>4206</v>
      </c>
      <c r="H5148" t="s">
        <v>1230</v>
      </c>
      <c r="I5148" t="s">
        <v>378</v>
      </c>
      <c r="J5148" t="s">
        <v>42</v>
      </c>
      <c r="K5148" t="s">
        <v>1414</v>
      </c>
      <c r="L5148">
        <v>11</v>
      </c>
      <c r="M5148">
        <v>0</v>
      </c>
      <c r="N5148">
        <v>0</v>
      </c>
      <c r="O5148">
        <v>11</v>
      </c>
      <c r="P5148">
        <v>11</v>
      </c>
      <c r="Q5148">
        <v>1</v>
      </c>
      <c r="R5148">
        <v>1</v>
      </c>
      <c r="S5148" t="s">
        <v>380</v>
      </c>
    </row>
    <row r="5149" spans="1:19" x14ac:dyDescent="0.25">
      <c r="A5149" t="s">
        <v>4780</v>
      </c>
      <c r="B5149" t="s">
        <v>4781</v>
      </c>
      <c r="C5149" t="s">
        <v>14304</v>
      </c>
      <c r="D5149" t="s">
        <v>30</v>
      </c>
      <c r="E5149" t="s">
        <v>1220</v>
      </c>
      <c r="F5149" t="s">
        <v>2535</v>
      </c>
      <c r="G5149" t="s">
        <v>81</v>
      </c>
      <c r="H5149" t="s">
        <v>377</v>
      </c>
      <c r="I5149" t="s">
        <v>568</v>
      </c>
      <c r="J5149" t="s">
        <v>42</v>
      </c>
      <c r="K5149" t="s">
        <v>2820</v>
      </c>
      <c r="L5149">
        <v>8</v>
      </c>
      <c r="M5149">
        <v>0</v>
      </c>
      <c r="N5149">
        <v>0</v>
      </c>
      <c r="O5149">
        <v>8</v>
      </c>
      <c r="P5149">
        <v>8</v>
      </c>
      <c r="Q5149">
        <v>1</v>
      </c>
      <c r="R5149">
        <v>1</v>
      </c>
      <c r="S5149" t="s">
        <v>380</v>
      </c>
    </row>
    <row r="5150" spans="1:19" x14ac:dyDescent="0.25">
      <c r="A5150" t="s">
        <v>4783</v>
      </c>
      <c r="B5150" t="s">
        <v>4784</v>
      </c>
      <c r="C5150" t="s">
        <v>14715</v>
      </c>
      <c r="D5150" t="s">
        <v>30</v>
      </c>
      <c r="E5150" t="s">
        <v>368</v>
      </c>
      <c r="F5150" t="s">
        <v>6967</v>
      </c>
      <c r="G5150" t="s">
        <v>1625</v>
      </c>
      <c r="H5150" t="s">
        <v>385</v>
      </c>
      <c r="I5150" t="s">
        <v>2864</v>
      </c>
      <c r="J5150" t="s">
        <v>42</v>
      </c>
      <c r="K5150" t="s">
        <v>3139</v>
      </c>
      <c r="L5150">
        <v>15</v>
      </c>
      <c r="M5150">
        <v>0</v>
      </c>
      <c r="N5150">
        <v>0</v>
      </c>
      <c r="O5150">
        <v>15</v>
      </c>
      <c r="P5150">
        <v>15</v>
      </c>
      <c r="Q5150">
        <v>0</v>
      </c>
      <c r="R5150">
        <v>0</v>
      </c>
      <c r="S5150" t="s">
        <v>380</v>
      </c>
    </row>
    <row r="5151" spans="1:19" x14ac:dyDescent="0.25">
      <c r="A5151" t="s">
        <v>4783</v>
      </c>
      <c r="B5151" t="s">
        <v>4784</v>
      </c>
      <c r="C5151" t="s">
        <v>7413</v>
      </c>
      <c r="D5151" t="s">
        <v>30</v>
      </c>
      <c r="E5151" t="s">
        <v>3766</v>
      </c>
      <c r="F5151" t="s">
        <v>2815</v>
      </c>
      <c r="G5151" t="s">
        <v>1526</v>
      </c>
      <c r="H5151" t="s">
        <v>2442</v>
      </c>
      <c r="I5151" t="s">
        <v>3387</v>
      </c>
      <c r="J5151" t="s">
        <v>42</v>
      </c>
      <c r="K5151" t="s">
        <v>438</v>
      </c>
      <c r="L5151">
        <v>8</v>
      </c>
      <c r="M5151">
        <v>1</v>
      </c>
      <c r="N5151">
        <v>1</v>
      </c>
      <c r="O5151">
        <v>9</v>
      </c>
      <c r="P5151">
        <v>9</v>
      </c>
      <c r="Q5151">
        <v>1</v>
      </c>
      <c r="R5151">
        <v>1</v>
      </c>
      <c r="S5151" t="s">
        <v>380</v>
      </c>
    </row>
    <row r="5152" spans="1:19" x14ac:dyDescent="0.25">
      <c r="A5152" t="s">
        <v>4783</v>
      </c>
      <c r="B5152" t="s">
        <v>4784</v>
      </c>
      <c r="C5152" t="s">
        <v>7212</v>
      </c>
      <c r="D5152" t="s">
        <v>30</v>
      </c>
      <c r="E5152" t="s">
        <v>7218</v>
      </c>
      <c r="F5152" t="s">
        <v>6005</v>
      </c>
      <c r="G5152" t="s">
        <v>336</v>
      </c>
      <c r="H5152" t="s">
        <v>6210</v>
      </c>
      <c r="I5152" t="s">
        <v>2274</v>
      </c>
      <c r="J5152" t="s">
        <v>129</v>
      </c>
      <c r="K5152" t="s">
        <v>219</v>
      </c>
      <c r="L5152">
        <v>5</v>
      </c>
      <c r="M5152">
        <v>1</v>
      </c>
      <c r="N5152">
        <v>0</v>
      </c>
      <c r="O5152">
        <v>5</v>
      </c>
      <c r="P5152">
        <v>5</v>
      </c>
      <c r="Q5152">
        <v>2</v>
      </c>
      <c r="R5152">
        <v>2</v>
      </c>
      <c r="S5152" t="s">
        <v>380</v>
      </c>
    </row>
    <row r="5153" spans="1:19" x14ac:dyDescent="0.25">
      <c r="A5153" t="s">
        <v>4783</v>
      </c>
      <c r="B5153" t="s">
        <v>4784</v>
      </c>
      <c r="C5153" t="s">
        <v>4756</v>
      </c>
      <c r="D5153" t="s">
        <v>30</v>
      </c>
      <c r="E5153" t="s">
        <v>4785</v>
      </c>
      <c r="F5153" t="s">
        <v>1052</v>
      </c>
      <c r="G5153" t="s">
        <v>1460</v>
      </c>
      <c r="H5153" t="s">
        <v>3280</v>
      </c>
      <c r="I5153" t="s">
        <v>54</v>
      </c>
      <c r="J5153" t="s">
        <v>42</v>
      </c>
      <c r="K5153" t="s">
        <v>889</v>
      </c>
      <c r="L5153">
        <v>13</v>
      </c>
      <c r="M5153">
        <v>1</v>
      </c>
      <c r="N5153">
        <v>0</v>
      </c>
      <c r="O5153">
        <v>13</v>
      </c>
      <c r="P5153">
        <v>13</v>
      </c>
      <c r="Q5153">
        <v>0</v>
      </c>
      <c r="R5153">
        <v>0</v>
      </c>
      <c r="S5153" t="s">
        <v>380</v>
      </c>
    </row>
    <row r="5154" spans="1:19" x14ac:dyDescent="0.25">
      <c r="A5154" t="s">
        <v>4783</v>
      </c>
      <c r="B5154" t="s">
        <v>4784</v>
      </c>
      <c r="C5154" t="s">
        <v>8816</v>
      </c>
      <c r="D5154" t="s">
        <v>30</v>
      </c>
      <c r="E5154" t="s">
        <v>8821</v>
      </c>
      <c r="F5154" t="s">
        <v>6613</v>
      </c>
      <c r="G5154" t="s">
        <v>2586</v>
      </c>
      <c r="H5154" t="s">
        <v>4308</v>
      </c>
      <c r="I5154" t="s">
        <v>2288</v>
      </c>
      <c r="J5154" t="s">
        <v>42</v>
      </c>
      <c r="K5154" t="s">
        <v>3291</v>
      </c>
      <c r="L5154">
        <v>8</v>
      </c>
      <c r="M5154">
        <v>0</v>
      </c>
      <c r="N5154">
        <v>0</v>
      </c>
      <c r="O5154">
        <v>8</v>
      </c>
      <c r="P5154">
        <v>8</v>
      </c>
      <c r="Q5154">
        <v>2</v>
      </c>
      <c r="R5154">
        <v>2</v>
      </c>
      <c r="S5154" t="s">
        <v>380</v>
      </c>
    </row>
    <row r="5155" spans="1:19" x14ac:dyDescent="0.25">
      <c r="A5155" t="s">
        <v>4783</v>
      </c>
      <c r="B5155" t="s">
        <v>4784</v>
      </c>
      <c r="C5155" t="s">
        <v>14304</v>
      </c>
      <c r="D5155" t="s">
        <v>30</v>
      </c>
      <c r="E5155" t="s">
        <v>1343</v>
      </c>
      <c r="F5155" t="s">
        <v>419</v>
      </c>
      <c r="G5155" t="s">
        <v>3139</v>
      </c>
      <c r="H5155" t="s">
        <v>6464</v>
      </c>
      <c r="I5155" t="s">
        <v>1414</v>
      </c>
      <c r="J5155" t="s">
        <v>42</v>
      </c>
      <c r="K5155" t="s">
        <v>489</v>
      </c>
      <c r="L5155">
        <v>10</v>
      </c>
      <c r="M5155">
        <v>0</v>
      </c>
      <c r="N5155">
        <v>0</v>
      </c>
      <c r="O5155">
        <v>10</v>
      </c>
      <c r="P5155">
        <v>10</v>
      </c>
      <c r="Q5155">
        <v>0</v>
      </c>
      <c r="R5155">
        <v>0</v>
      </c>
      <c r="S5155" t="s">
        <v>380</v>
      </c>
    </row>
    <row r="5156" spans="1:19" x14ac:dyDescent="0.25">
      <c r="A5156" t="s">
        <v>4759</v>
      </c>
      <c r="B5156" t="s">
        <v>4760</v>
      </c>
      <c r="C5156" t="s">
        <v>6266</v>
      </c>
      <c r="D5156" t="s">
        <v>30</v>
      </c>
      <c r="E5156" s="1">
        <v>3.9999999999999999E-12</v>
      </c>
      <c r="F5156" t="s">
        <v>6272</v>
      </c>
      <c r="G5156" t="s">
        <v>485</v>
      </c>
      <c r="H5156" t="s">
        <v>558</v>
      </c>
      <c r="I5156" t="s">
        <v>1551</v>
      </c>
      <c r="J5156" t="s">
        <v>33</v>
      </c>
      <c r="K5156" t="s">
        <v>1331</v>
      </c>
      <c r="L5156">
        <v>10</v>
      </c>
      <c r="M5156">
        <v>0</v>
      </c>
      <c r="N5156">
        <v>0</v>
      </c>
      <c r="O5156">
        <v>10</v>
      </c>
      <c r="P5156">
        <v>10</v>
      </c>
      <c r="Q5156">
        <v>1</v>
      </c>
      <c r="R5156">
        <v>1</v>
      </c>
      <c r="S5156" t="s">
        <v>380</v>
      </c>
    </row>
    <row r="5157" spans="1:19" x14ac:dyDescent="0.25">
      <c r="A5157" t="s">
        <v>4759</v>
      </c>
      <c r="B5157" t="s">
        <v>4760</v>
      </c>
      <c r="C5157" t="s">
        <v>9008</v>
      </c>
      <c r="D5157" t="s">
        <v>30</v>
      </c>
      <c r="E5157" t="s">
        <v>2814</v>
      </c>
      <c r="F5157" t="s">
        <v>412</v>
      </c>
      <c r="G5157" t="s">
        <v>216</v>
      </c>
      <c r="H5157" t="s">
        <v>4621</v>
      </c>
      <c r="I5157" t="s">
        <v>62</v>
      </c>
      <c r="J5157" t="s">
        <v>33</v>
      </c>
      <c r="K5157" t="s">
        <v>154</v>
      </c>
      <c r="L5157">
        <v>4</v>
      </c>
      <c r="M5157">
        <v>0</v>
      </c>
      <c r="N5157">
        <v>0</v>
      </c>
      <c r="O5157">
        <v>4</v>
      </c>
      <c r="P5157">
        <v>4</v>
      </c>
      <c r="Q5157">
        <v>1</v>
      </c>
      <c r="R5157">
        <v>1</v>
      </c>
      <c r="S5157" t="s">
        <v>380</v>
      </c>
    </row>
    <row r="5158" spans="1:19" x14ac:dyDescent="0.25">
      <c r="A5158" t="s">
        <v>4759</v>
      </c>
      <c r="B5158" t="s">
        <v>4760</v>
      </c>
      <c r="C5158" t="s">
        <v>14715</v>
      </c>
      <c r="D5158" t="s">
        <v>30</v>
      </c>
      <c r="E5158" t="s">
        <v>8860</v>
      </c>
      <c r="F5158" t="s">
        <v>9150</v>
      </c>
      <c r="G5158" t="s">
        <v>1405</v>
      </c>
      <c r="H5158" t="s">
        <v>4598</v>
      </c>
      <c r="I5158" t="s">
        <v>2268</v>
      </c>
      <c r="J5158" t="s">
        <v>146</v>
      </c>
      <c r="K5158" t="s">
        <v>975</v>
      </c>
      <c r="L5158">
        <v>15</v>
      </c>
      <c r="M5158">
        <v>0</v>
      </c>
      <c r="N5158">
        <v>0</v>
      </c>
      <c r="O5158">
        <v>15</v>
      </c>
      <c r="P5158">
        <v>15</v>
      </c>
      <c r="Q5158">
        <v>2</v>
      </c>
      <c r="R5158">
        <v>2</v>
      </c>
      <c r="S5158" t="s">
        <v>380</v>
      </c>
    </row>
    <row r="5159" spans="1:19" x14ac:dyDescent="0.25">
      <c r="A5159" t="s">
        <v>4759</v>
      </c>
      <c r="B5159" t="s">
        <v>4760</v>
      </c>
      <c r="C5159" t="s">
        <v>14863</v>
      </c>
      <c r="D5159" t="s">
        <v>30</v>
      </c>
      <c r="E5159" t="s">
        <v>1494</v>
      </c>
      <c r="F5159" t="s">
        <v>3999</v>
      </c>
      <c r="G5159" t="s">
        <v>605</v>
      </c>
      <c r="H5159" t="s">
        <v>14865</v>
      </c>
      <c r="I5159" t="s">
        <v>871</v>
      </c>
      <c r="J5159" t="s">
        <v>129</v>
      </c>
      <c r="K5159" t="s">
        <v>1965</v>
      </c>
      <c r="L5159">
        <v>9</v>
      </c>
      <c r="M5159">
        <v>0</v>
      </c>
      <c r="N5159">
        <v>0</v>
      </c>
      <c r="O5159">
        <v>9</v>
      </c>
      <c r="P5159">
        <v>9</v>
      </c>
      <c r="Q5159">
        <v>1</v>
      </c>
      <c r="R5159">
        <v>1</v>
      </c>
      <c r="S5159" t="s">
        <v>380</v>
      </c>
    </row>
    <row r="5160" spans="1:19" x14ac:dyDescent="0.25">
      <c r="A5160" t="s">
        <v>4759</v>
      </c>
      <c r="B5160" t="s">
        <v>4760</v>
      </c>
      <c r="C5160" t="s">
        <v>13735</v>
      </c>
      <c r="D5160" t="s">
        <v>30</v>
      </c>
      <c r="E5160" t="s">
        <v>4418</v>
      </c>
      <c r="F5160" t="s">
        <v>1366</v>
      </c>
      <c r="G5160" t="s">
        <v>370</v>
      </c>
      <c r="H5160" t="s">
        <v>974</v>
      </c>
      <c r="I5160" t="s">
        <v>2735</v>
      </c>
      <c r="J5160" t="s">
        <v>42</v>
      </c>
      <c r="K5160" t="s">
        <v>226</v>
      </c>
      <c r="L5160">
        <v>5</v>
      </c>
      <c r="M5160">
        <v>0</v>
      </c>
      <c r="N5160">
        <v>0</v>
      </c>
      <c r="O5160">
        <v>5</v>
      </c>
      <c r="P5160">
        <v>5</v>
      </c>
      <c r="Q5160">
        <v>2</v>
      </c>
      <c r="R5160">
        <v>2</v>
      </c>
      <c r="S5160" t="s">
        <v>380</v>
      </c>
    </row>
    <row r="5161" spans="1:19" x14ac:dyDescent="0.25">
      <c r="A5161" t="s">
        <v>4759</v>
      </c>
      <c r="B5161" t="s">
        <v>4760</v>
      </c>
      <c r="C5161" t="s">
        <v>7413</v>
      </c>
      <c r="D5161" t="s">
        <v>30</v>
      </c>
      <c r="E5161" t="s">
        <v>1843</v>
      </c>
      <c r="F5161" t="s">
        <v>3521</v>
      </c>
      <c r="G5161" t="s">
        <v>178</v>
      </c>
      <c r="H5161" t="s">
        <v>7415</v>
      </c>
      <c r="I5161" t="s">
        <v>1508</v>
      </c>
      <c r="J5161" t="s">
        <v>42</v>
      </c>
      <c r="K5161" t="s">
        <v>495</v>
      </c>
      <c r="L5161">
        <v>9</v>
      </c>
      <c r="M5161">
        <v>0</v>
      </c>
      <c r="N5161">
        <v>0</v>
      </c>
      <c r="O5161">
        <v>9</v>
      </c>
      <c r="P5161">
        <v>9</v>
      </c>
      <c r="Q5161">
        <v>2</v>
      </c>
      <c r="R5161">
        <v>2</v>
      </c>
      <c r="S5161" t="s">
        <v>380</v>
      </c>
    </row>
    <row r="5162" spans="1:19" x14ac:dyDescent="0.25">
      <c r="A5162" t="s">
        <v>4759</v>
      </c>
      <c r="B5162" t="s">
        <v>4760</v>
      </c>
      <c r="C5162" t="s">
        <v>11287</v>
      </c>
      <c r="D5162" t="s">
        <v>30</v>
      </c>
      <c r="E5162" t="s">
        <v>4963</v>
      </c>
      <c r="F5162" t="s">
        <v>4841</v>
      </c>
      <c r="G5162" t="s">
        <v>385</v>
      </c>
      <c r="H5162" t="s">
        <v>604</v>
      </c>
      <c r="I5162" t="s">
        <v>160</v>
      </c>
      <c r="J5162" t="s">
        <v>42</v>
      </c>
      <c r="K5162" t="s">
        <v>526</v>
      </c>
      <c r="L5162">
        <v>6</v>
      </c>
      <c r="M5162">
        <v>0</v>
      </c>
      <c r="N5162">
        <v>0</v>
      </c>
      <c r="O5162">
        <v>6</v>
      </c>
      <c r="P5162">
        <v>6</v>
      </c>
      <c r="Q5162">
        <v>0</v>
      </c>
      <c r="R5162">
        <v>0</v>
      </c>
      <c r="S5162" t="s">
        <v>380</v>
      </c>
    </row>
    <row r="5163" spans="1:19" x14ac:dyDescent="0.25">
      <c r="A5163" t="s">
        <v>4759</v>
      </c>
      <c r="B5163" t="s">
        <v>4760</v>
      </c>
      <c r="C5163" t="s">
        <v>7212</v>
      </c>
      <c r="D5163" t="s">
        <v>30</v>
      </c>
      <c r="E5163" t="s">
        <v>1673</v>
      </c>
      <c r="F5163" t="s">
        <v>2914</v>
      </c>
      <c r="G5163" t="s">
        <v>336</v>
      </c>
      <c r="H5163" t="s">
        <v>7007</v>
      </c>
      <c r="I5163" t="s">
        <v>209</v>
      </c>
      <c r="J5163" t="s">
        <v>33</v>
      </c>
      <c r="K5163" t="s">
        <v>561</v>
      </c>
      <c r="L5163">
        <v>5</v>
      </c>
      <c r="M5163">
        <v>1</v>
      </c>
      <c r="N5163">
        <v>1</v>
      </c>
      <c r="O5163">
        <v>6</v>
      </c>
      <c r="P5163">
        <v>6</v>
      </c>
      <c r="Q5163">
        <v>2</v>
      </c>
      <c r="R5163">
        <v>2</v>
      </c>
      <c r="S5163" t="s">
        <v>380</v>
      </c>
    </row>
    <row r="5164" spans="1:19" x14ac:dyDescent="0.25">
      <c r="A5164" t="s">
        <v>4759</v>
      </c>
      <c r="B5164" t="s">
        <v>4760</v>
      </c>
      <c r="C5164" t="s">
        <v>14604</v>
      </c>
      <c r="D5164" t="s">
        <v>30</v>
      </c>
      <c r="E5164" t="s">
        <v>3652</v>
      </c>
      <c r="F5164" t="s">
        <v>2270</v>
      </c>
      <c r="G5164" t="s">
        <v>1915</v>
      </c>
      <c r="H5164" t="s">
        <v>14605</v>
      </c>
      <c r="I5164" t="s">
        <v>5168</v>
      </c>
      <c r="J5164" t="s">
        <v>33</v>
      </c>
      <c r="K5164" t="s">
        <v>236</v>
      </c>
      <c r="L5164">
        <v>3</v>
      </c>
      <c r="M5164">
        <v>0</v>
      </c>
      <c r="N5164">
        <v>0</v>
      </c>
      <c r="O5164">
        <v>3</v>
      </c>
      <c r="P5164">
        <v>3</v>
      </c>
      <c r="Q5164">
        <v>2</v>
      </c>
      <c r="R5164">
        <v>2</v>
      </c>
      <c r="S5164" t="s">
        <v>380</v>
      </c>
    </row>
    <row r="5165" spans="1:19" x14ac:dyDescent="0.25">
      <c r="A5165" t="s">
        <v>4759</v>
      </c>
      <c r="B5165" t="s">
        <v>4760</v>
      </c>
      <c r="C5165" t="s">
        <v>11864</v>
      </c>
      <c r="D5165" t="s">
        <v>30</v>
      </c>
      <c r="E5165" t="s">
        <v>1610</v>
      </c>
      <c r="F5165" t="s">
        <v>3101</v>
      </c>
      <c r="G5165" t="s">
        <v>496</v>
      </c>
      <c r="H5165" t="s">
        <v>5105</v>
      </c>
      <c r="I5165" t="s">
        <v>5625</v>
      </c>
      <c r="J5165" t="s">
        <v>1428</v>
      </c>
      <c r="K5165" t="s">
        <v>574</v>
      </c>
      <c r="L5165">
        <v>6</v>
      </c>
      <c r="M5165">
        <v>0</v>
      </c>
      <c r="N5165">
        <v>0</v>
      </c>
      <c r="O5165">
        <v>6</v>
      </c>
      <c r="P5165">
        <v>6</v>
      </c>
      <c r="Q5165">
        <v>1</v>
      </c>
      <c r="R5165">
        <v>1</v>
      </c>
      <c r="S5165" t="s">
        <v>380</v>
      </c>
    </row>
    <row r="5166" spans="1:19" x14ac:dyDescent="0.25">
      <c r="A5166" t="s">
        <v>4759</v>
      </c>
      <c r="B5166" t="s">
        <v>4760</v>
      </c>
      <c r="C5166" t="s">
        <v>4756</v>
      </c>
      <c r="D5166" t="s">
        <v>30</v>
      </c>
      <c r="E5166" t="s">
        <v>2938</v>
      </c>
      <c r="F5166" t="s">
        <v>4761</v>
      </c>
      <c r="G5166" t="s">
        <v>4657</v>
      </c>
      <c r="H5166" t="s">
        <v>3385</v>
      </c>
      <c r="I5166" t="s">
        <v>1969</v>
      </c>
      <c r="J5166" t="s">
        <v>42</v>
      </c>
      <c r="K5166" t="s">
        <v>2739</v>
      </c>
      <c r="L5166">
        <v>13</v>
      </c>
      <c r="M5166">
        <v>1</v>
      </c>
      <c r="N5166">
        <v>0</v>
      </c>
      <c r="O5166">
        <v>13</v>
      </c>
      <c r="P5166">
        <v>13</v>
      </c>
      <c r="Q5166">
        <v>4</v>
      </c>
      <c r="R5166">
        <v>4</v>
      </c>
      <c r="S5166" t="s">
        <v>380</v>
      </c>
    </row>
    <row r="5167" spans="1:19" x14ac:dyDescent="0.25">
      <c r="A5167" t="s">
        <v>4759</v>
      </c>
      <c r="B5167" t="s">
        <v>4760</v>
      </c>
      <c r="C5167" t="s">
        <v>8816</v>
      </c>
      <c r="D5167" t="s">
        <v>30</v>
      </c>
      <c r="E5167" t="s">
        <v>8822</v>
      </c>
      <c r="F5167" t="s">
        <v>5881</v>
      </c>
      <c r="G5167" t="s">
        <v>2592</v>
      </c>
      <c r="H5167" t="s">
        <v>6384</v>
      </c>
      <c r="I5167" t="s">
        <v>1969</v>
      </c>
      <c r="J5167" t="s">
        <v>42</v>
      </c>
      <c r="K5167" t="s">
        <v>1476</v>
      </c>
      <c r="L5167">
        <v>8</v>
      </c>
      <c r="M5167">
        <v>0</v>
      </c>
      <c r="N5167">
        <v>0</v>
      </c>
      <c r="O5167">
        <v>8</v>
      </c>
      <c r="P5167">
        <v>8</v>
      </c>
      <c r="Q5167">
        <v>2</v>
      </c>
      <c r="R5167">
        <v>2</v>
      </c>
      <c r="S5167" t="s">
        <v>380</v>
      </c>
    </row>
    <row r="5168" spans="1:19" x14ac:dyDescent="0.25">
      <c r="A5168" t="s">
        <v>4759</v>
      </c>
      <c r="B5168" t="s">
        <v>4760</v>
      </c>
      <c r="C5168" t="s">
        <v>14304</v>
      </c>
      <c r="D5168" t="s">
        <v>30</v>
      </c>
      <c r="E5168" t="s">
        <v>1089</v>
      </c>
      <c r="F5168" t="s">
        <v>14305</v>
      </c>
      <c r="G5168" t="s">
        <v>2644</v>
      </c>
      <c r="H5168" t="s">
        <v>14306</v>
      </c>
      <c r="I5168" t="s">
        <v>6327</v>
      </c>
      <c r="J5168" t="s">
        <v>33</v>
      </c>
      <c r="K5168" t="s">
        <v>4214</v>
      </c>
      <c r="L5168">
        <v>10</v>
      </c>
      <c r="M5168">
        <v>0</v>
      </c>
      <c r="N5168">
        <v>0</v>
      </c>
      <c r="O5168">
        <v>10</v>
      </c>
      <c r="P5168">
        <v>10</v>
      </c>
      <c r="Q5168">
        <v>4</v>
      </c>
      <c r="R5168">
        <v>4</v>
      </c>
      <c r="S5168" t="s">
        <v>380</v>
      </c>
    </row>
    <row r="5169" spans="1:20" x14ac:dyDescent="0.25">
      <c r="A5169" t="s">
        <v>4759</v>
      </c>
      <c r="B5169" t="s">
        <v>4760</v>
      </c>
      <c r="C5169" t="s">
        <v>11021</v>
      </c>
      <c r="D5169" t="s">
        <v>30</v>
      </c>
      <c r="E5169" t="s">
        <v>1029</v>
      </c>
      <c r="F5169" t="s">
        <v>349</v>
      </c>
      <c r="G5169" t="s">
        <v>561</v>
      </c>
      <c r="H5169" t="s">
        <v>2051</v>
      </c>
      <c r="I5169" t="s">
        <v>4050</v>
      </c>
      <c r="J5169" t="s">
        <v>42</v>
      </c>
      <c r="K5169" t="s">
        <v>226</v>
      </c>
      <c r="L5169">
        <v>6</v>
      </c>
      <c r="M5169">
        <v>0</v>
      </c>
      <c r="N5169">
        <v>0</v>
      </c>
      <c r="O5169">
        <v>6</v>
      </c>
      <c r="P5169">
        <v>6</v>
      </c>
      <c r="Q5169">
        <v>2</v>
      </c>
      <c r="R5169">
        <v>2</v>
      </c>
      <c r="S5169" t="s">
        <v>380</v>
      </c>
    </row>
    <row r="5170" spans="1:20" x14ac:dyDescent="0.25">
      <c r="A5170" t="s">
        <v>11291</v>
      </c>
      <c r="B5170" t="s">
        <v>11292</v>
      </c>
      <c r="C5170" t="s">
        <v>11287</v>
      </c>
      <c r="D5170" t="s">
        <v>30</v>
      </c>
      <c r="E5170" t="s">
        <v>11293</v>
      </c>
      <c r="F5170" t="s">
        <v>2871</v>
      </c>
      <c r="G5170" t="s">
        <v>459</v>
      </c>
      <c r="H5170" t="s">
        <v>34</v>
      </c>
      <c r="I5170" t="s">
        <v>287</v>
      </c>
      <c r="J5170" t="s">
        <v>216</v>
      </c>
      <c r="K5170" t="s">
        <v>181</v>
      </c>
      <c r="L5170">
        <v>2</v>
      </c>
      <c r="M5170">
        <v>1</v>
      </c>
      <c r="N5170">
        <v>1</v>
      </c>
      <c r="O5170">
        <v>3</v>
      </c>
      <c r="P5170">
        <v>3</v>
      </c>
      <c r="Q5170">
        <v>0</v>
      </c>
      <c r="R5170">
        <v>0</v>
      </c>
      <c r="S5170" t="s">
        <v>380</v>
      </c>
    </row>
    <row r="5171" spans="1:20" x14ac:dyDescent="0.25">
      <c r="A5171" t="s">
        <v>11291</v>
      </c>
      <c r="B5171" t="s">
        <v>11292</v>
      </c>
      <c r="C5171" t="s">
        <v>14304</v>
      </c>
      <c r="D5171" t="s">
        <v>30</v>
      </c>
      <c r="E5171" s="1">
        <v>7.9999999999999995E-11</v>
      </c>
      <c r="F5171" t="s">
        <v>669</v>
      </c>
      <c r="G5171" t="s">
        <v>651</v>
      </c>
      <c r="H5171" t="s">
        <v>97</v>
      </c>
      <c r="I5171" t="s">
        <v>596</v>
      </c>
      <c r="J5171" t="s">
        <v>42</v>
      </c>
      <c r="K5171" t="s">
        <v>1915</v>
      </c>
      <c r="L5171">
        <v>3</v>
      </c>
      <c r="M5171">
        <v>1</v>
      </c>
      <c r="N5171">
        <v>2</v>
      </c>
      <c r="O5171">
        <v>5</v>
      </c>
      <c r="P5171">
        <v>5</v>
      </c>
      <c r="Q5171">
        <v>0</v>
      </c>
      <c r="R5171">
        <v>0</v>
      </c>
      <c r="S5171" t="s">
        <v>380</v>
      </c>
    </row>
    <row r="5172" spans="1:20" x14ac:dyDescent="0.25">
      <c r="A5172" t="s">
        <v>6278</v>
      </c>
      <c r="B5172" t="s">
        <v>6279</v>
      </c>
      <c r="C5172" t="s">
        <v>6266</v>
      </c>
      <c r="D5172" t="s">
        <v>30</v>
      </c>
      <c r="E5172" t="s">
        <v>4800</v>
      </c>
      <c r="F5172" t="s">
        <v>3381</v>
      </c>
      <c r="G5172" t="s">
        <v>1328</v>
      </c>
      <c r="H5172" t="s">
        <v>2872</v>
      </c>
      <c r="I5172" t="s">
        <v>871</v>
      </c>
      <c r="J5172" t="s">
        <v>97</v>
      </c>
      <c r="K5172" t="s">
        <v>459</v>
      </c>
      <c r="L5172">
        <v>3</v>
      </c>
      <c r="M5172">
        <v>2</v>
      </c>
      <c r="N5172">
        <v>1</v>
      </c>
      <c r="O5172">
        <v>5</v>
      </c>
      <c r="P5172">
        <v>5</v>
      </c>
      <c r="Q5172">
        <v>0</v>
      </c>
      <c r="R5172">
        <v>0</v>
      </c>
      <c r="S5172" t="s">
        <v>6280</v>
      </c>
    </row>
    <row r="5173" spans="1:20" x14ac:dyDescent="0.25">
      <c r="A5173" t="s">
        <v>6278</v>
      </c>
      <c r="B5173" t="s">
        <v>6279</v>
      </c>
      <c r="C5173" t="s">
        <v>6874</v>
      </c>
      <c r="D5173" t="s">
        <v>30</v>
      </c>
      <c r="E5173" t="s">
        <v>4361</v>
      </c>
      <c r="F5173" t="s">
        <v>6879</v>
      </c>
      <c r="G5173" t="s">
        <v>2264</v>
      </c>
      <c r="H5173" t="s">
        <v>6880</v>
      </c>
      <c r="I5173" t="s">
        <v>3871</v>
      </c>
      <c r="J5173" t="s">
        <v>88</v>
      </c>
      <c r="K5173" t="s">
        <v>163</v>
      </c>
      <c r="L5173">
        <v>1</v>
      </c>
      <c r="M5173">
        <v>1</v>
      </c>
      <c r="N5173">
        <v>1</v>
      </c>
      <c r="O5173">
        <v>2</v>
      </c>
      <c r="P5173">
        <v>2</v>
      </c>
      <c r="Q5173">
        <v>0</v>
      </c>
      <c r="R5173">
        <v>0</v>
      </c>
      <c r="S5173" t="s">
        <v>6280</v>
      </c>
    </row>
    <row r="5174" spans="1:20" x14ac:dyDescent="0.25">
      <c r="A5174" t="s">
        <v>6278</v>
      </c>
      <c r="B5174" t="s">
        <v>6279</v>
      </c>
      <c r="C5174" t="s">
        <v>7212</v>
      </c>
      <c r="D5174" t="s">
        <v>30</v>
      </c>
      <c r="E5174" t="s">
        <v>58</v>
      </c>
      <c r="F5174" t="s">
        <v>984</v>
      </c>
      <c r="G5174" t="s">
        <v>2769</v>
      </c>
      <c r="H5174" t="s">
        <v>2642</v>
      </c>
      <c r="I5174" t="s">
        <v>2303</v>
      </c>
      <c r="J5174" t="s">
        <v>513</v>
      </c>
      <c r="K5174" t="s">
        <v>446</v>
      </c>
      <c r="L5174">
        <v>2</v>
      </c>
      <c r="M5174">
        <v>1</v>
      </c>
      <c r="N5174">
        <v>1</v>
      </c>
      <c r="O5174">
        <v>3</v>
      </c>
      <c r="P5174">
        <v>3</v>
      </c>
      <c r="Q5174">
        <v>0</v>
      </c>
      <c r="R5174">
        <v>0</v>
      </c>
      <c r="S5174" t="s">
        <v>6280</v>
      </c>
    </row>
    <row r="5175" spans="1:20" x14ac:dyDescent="0.25">
      <c r="A5175" t="s">
        <v>6931</v>
      </c>
      <c r="B5175" t="s">
        <v>6932</v>
      </c>
      <c r="C5175" t="s">
        <v>6933</v>
      </c>
      <c r="D5175" t="s">
        <v>30</v>
      </c>
      <c r="E5175" t="s">
        <v>1102</v>
      </c>
      <c r="F5175" t="s">
        <v>6934</v>
      </c>
      <c r="G5175" t="s">
        <v>3631</v>
      </c>
      <c r="H5175" t="s">
        <v>1102</v>
      </c>
      <c r="I5175" t="s">
        <v>6934</v>
      </c>
      <c r="J5175" t="s">
        <v>3631</v>
      </c>
      <c r="K5175" t="s">
        <v>580</v>
      </c>
      <c r="L5175">
        <v>9</v>
      </c>
      <c r="M5175">
        <v>6</v>
      </c>
      <c r="N5175">
        <v>5</v>
      </c>
      <c r="O5175">
        <v>14</v>
      </c>
      <c r="P5175">
        <v>14</v>
      </c>
      <c r="Q5175">
        <v>1</v>
      </c>
      <c r="R5175">
        <v>1</v>
      </c>
      <c r="S5175" t="s">
        <v>6935</v>
      </c>
    </row>
    <row r="5176" spans="1:20" x14ac:dyDescent="0.25">
      <c r="A5176" t="s">
        <v>2298</v>
      </c>
      <c r="B5176" t="s">
        <v>2299</v>
      </c>
      <c r="C5176" t="s">
        <v>2300</v>
      </c>
      <c r="D5176" t="s">
        <v>30</v>
      </c>
      <c r="E5176" t="s">
        <v>2301</v>
      </c>
      <c r="F5176" t="s">
        <v>2302</v>
      </c>
      <c r="G5176" t="s">
        <v>2303</v>
      </c>
      <c r="H5176" t="s">
        <v>2304</v>
      </c>
      <c r="I5176" t="s">
        <v>2305</v>
      </c>
      <c r="J5176" t="s">
        <v>2303</v>
      </c>
      <c r="K5176" t="s">
        <v>692</v>
      </c>
      <c r="L5176">
        <v>1</v>
      </c>
      <c r="M5176">
        <v>0</v>
      </c>
      <c r="N5176">
        <v>0</v>
      </c>
      <c r="O5176">
        <v>1</v>
      </c>
      <c r="P5176">
        <v>1</v>
      </c>
      <c r="Q5176">
        <v>1</v>
      </c>
      <c r="R5176">
        <v>1</v>
      </c>
      <c r="S5176" t="s">
        <v>2306</v>
      </c>
    </row>
    <row r="5177" spans="1:20" x14ac:dyDescent="0.25">
      <c r="A5177" t="s">
        <v>14112</v>
      </c>
      <c r="B5177" t="s">
        <v>14113</v>
      </c>
      <c r="C5177" t="s">
        <v>14114</v>
      </c>
      <c r="D5177" t="s">
        <v>30</v>
      </c>
      <c r="E5177" t="s">
        <v>14115</v>
      </c>
      <c r="F5177" t="s">
        <v>14116</v>
      </c>
      <c r="G5177" t="s">
        <v>42</v>
      </c>
      <c r="H5177" t="s">
        <v>14117</v>
      </c>
      <c r="I5177" t="s">
        <v>689</v>
      </c>
      <c r="J5177" t="s">
        <v>42</v>
      </c>
      <c r="K5177" t="s">
        <v>151</v>
      </c>
      <c r="L5177">
        <v>2</v>
      </c>
      <c r="M5177">
        <v>0</v>
      </c>
      <c r="N5177">
        <v>0</v>
      </c>
      <c r="O5177">
        <v>2</v>
      </c>
      <c r="P5177">
        <v>2</v>
      </c>
      <c r="Q5177">
        <v>2</v>
      </c>
      <c r="R5177">
        <v>2</v>
      </c>
      <c r="S5177" t="s">
        <v>14112</v>
      </c>
    </row>
    <row r="5178" spans="1:20" x14ac:dyDescent="0.25">
      <c r="A5178" t="s">
        <v>8410</v>
      </c>
      <c r="B5178" t="s">
        <v>8411</v>
      </c>
      <c r="C5178" t="s">
        <v>8407</v>
      </c>
      <c r="D5178" t="s">
        <v>30</v>
      </c>
      <c r="E5178" t="s">
        <v>8412</v>
      </c>
      <c r="F5178" t="s">
        <v>412</v>
      </c>
      <c r="G5178" t="s">
        <v>7219</v>
      </c>
      <c r="H5178" t="s">
        <v>4758</v>
      </c>
      <c r="I5178" t="s">
        <v>384</v>
      </c>
      <c r="J5178" t="s">
        <v>7219</v>
      </c>
      <c r="K5178" t="s">
        <v>385</v>
      </c>
      <c r="L5178">
        <v>1</v>
      </c>
      <c r="M5178">
        <v>0</v>
      </c>
      <c r="N5178">
        <v>0</v>
      </c>
      <c r="O5178">
        <v>1</v>
      </c>
      <c r="P5178">
        <v>1</v>
      </c>
      <c r="Q5178">
        <v>1</v>
      </c>
      <c r="R5178">
        <v>1</v>
      </c>
      <c r="S5178" t="s">
        <v>8413</v>
      </c>
    </row>
    <row r="5179" spans="1:20" x14ac:dyDescent="0.25">
      <c r="A5179" t="s">
        <v>3835</v>
      </c>
      <c r="B5179" t="s">
        <v>3836</v>
      </c>
      <c r="C5179" t="s">
        <v>3837</v>
      </c>
      <c r="D5179" t="s">
        <v>30</v>
      </c>
      <c r="E5179" t="s">
        <v>3838</v>
      </c>
      <c r="F5179" t="s">
        <v>1259</v>
      </c>
      <c r="G5179" t="s">
        <v>42</v>
      </c>
      <c r="H5179" t="s">
        <v>3839</v>
      </c>
      <c r="I5179" t="s">
        <v>2312</v>
      </c>
      <c r="J5179" t="s">
        <v>42</v>
      </c>
      <c r="K5179" t="s">
        <v>692</v>
      </c>
      <c r="L5179">
        <v>1</v>
      </c>
      <c r="M5179">
        <v>1</v>
      </c>
      <c r="N5179">
        <v>0</v>
      </c>
      <c r="O5179">
        <v>1</v>
      </c>
      <c r="P5179">
        <v>1</v>
      </c>
      <c r="Q5179">
        <v>1</v>
      </c>
      <c r="R5179">
        <v>1</v>
      </c>
      <c r="S5179" t="s">
        <v>3840</v>
      </c>
    </row>
    <row r="5180" spans="1:20" x14ac:dyDescent="0.25">
      <c r="A5180" t="s">
        <v>3835</v>
      </c>
      <c r="B5180" t="s">
        <v>3836</v>
      </c>
      <c r="C5180" t="s">
        <v>7505</v>
      </c>
      <c r="D5180" t="s">
        <v>30</v>
      </c>
      <c r="E5180" t="s">
        <v>58</v>
      </c>
      <c r="F5180" t="s">
        <v>966</v>
      </c>
      <c r="G5180" t="s">
        <v>42</v>
      </c>
      <c r="H5180" t="s">
        <v>1115</v>
      </c>
      <c r="I5180" t="s">
        <v>4120</v>
      </c>
      <c r="J5180" t="s">
        <v>42</v>
      </c>
      <c r="K5180" t="s">
        <v>692</v>
      </c>
      <c r="L5180">
        <v>1</v>
      </c>
      <c r="M5180">
        <v>0</v>
      </c>
      <c r="N5180">
        <v>0</v>
      </c>
      <c r="O5180">
        <v>1</v>
      </c>
      <c r="P5180">
        <v>1</v>
      </c>
      <c r="Q5180">
        <v>1</v>
      </c>
      <c r="R5180">
        <v>1</v>
      </c>
      <c r="S5180" t="s">
        <v>3840</v>
      </c>
    </row>
    <row r="5181" spans="1:20" x14ac:dyDescent="0.25">
      <c r="A5181" t="s">
        <v>3835</v>
      </c>
      <c r="B5181" t="s">
        <v>3836</v>
      </c>
      <c r="C5181" t="s">
        <v>11233</v>
      </c>
      <c r="D5181" t="s">
        <v>30</v>
      </c>
      <c r="E5181" t="s">
        <v>4824</v>
      </c>
      <c r="F5181" t="s">
        <v>1177</v>
      </c>
      <c r="G5181" t="s">
        <v>88</v>
      </c>
      <c r="H5181" t="s">
        <v>3353</v>
      </c>
      <c r="I5181" t="s">
        <v>1269</v>
      </c>
      <c r="J5181" t="s">
        <v>129</v>
      </c>
      <c r="K5181" t="s">
        <v>628</v>
      </c>
      <c r="L5181">
        <v>2</v>
      </c>
      <c r="M5181">
        <v>0</v>
      </c>
      <c r="N5181">
        <v>0</v>
      </c>
      <c r="O5181">
        <v>2</v>
      </c>
      <c r="P5181">
        <v>2</v>
      </c>
      <c r="Q5181">
        <v>1</v>
      </c>
      <c r="R5181">
        <v>1</v>
      </c>
      <c r="S5181" t="s">
        <v>3840</v>
      </c>
    </row>
    <row r="5182" spans="1:20" x14ac:dyDescent="0.25">
      <c r="A5182" t="s">
        <v>8553</v>
      </c>
      <c r="B5182" t="s">
        <v>8554</v>
      </c>
      <c r="C5182" t="s">
        <v>8548</v>
      </c>
      <c r="D5182" t="s">
        <v>30</v>
      </c>
      <c r="E5182" t="s">
        <v>8555</v>
      </c>
      <c r="F5182" t="s">
        <v>8556</v>
      </c>
      <c r="G5182" t="s">
        <v>42</v>
      </c>
      <c r="H5182" t="s">
        <v>8557</v>
      </c>
      <c r="I5182" t="s">
        <v>8558</v>
      </c>
      <c r="J5182" t="s">
        <v>42</v>
      </c>
      <c r="K5182" t="s">
        <v>604</v>
      </c>
      <c r="L5182">
        <v>1</v>
      </c>
      <c r="M5182">
        <v>0</v>
      </c>
      <c r="N5182">
        <v>0</v>
      </c>
      <c r="O5182">
        <v>1</v>
      </c>
      <c r="P5182">
        <v>1</v>
      </c>
      <c r="Q5182">
        <v>1</v>
      </c>
      <c r="R5182">
        <v>1</v>
      </c>
      <c r="S5182" t="s">
        <v>8559</v>
      </c>
      <c r="T5182" t="s">
        <v>2411</v>
      </c>
    </row>
    <row r="5183" spans="1:20" x14ac:dyDescent="0.25">
      <c r="A5183" t="s">
        <v>5600</v>
      </c>
      <c r="B5183" t="s">
        <v>5601</v>
      </c>
      <c r="C5183" t="s">
        <v>9600</v>
      </c>
      <c r="D5183" t="s">
        <v>30</v>
      </c>
      <c r="E5183" t="s">
        <v>9601</v>
      </c>
      <c r="F5183" t="s">
        <v>633</v>
      </c>
      <c r="G5183" t="s">
        <v>42</v>
      </c>
      <c r="H5183" t="s">
        <v>522</v>
      </c>
      <c r="I5183" t="s">
        <v>3871</v>
      </c>
      <c r="J5183" t="s">
        <v>42</v>
      </c>
      <c r="K5183" t="s">
        <v>385</v>
      </c>
      <c r="L5183">
        <v>1</v>
      </c>
      <c r="M5183">
        <v>0</v>
      </c>
      <c r="N5183">
        <v>0</v>
      </c>
      <c r="O5183">
        <v>1</v>
      </c>
      <c r="P5183">
        <v>1</v>
      </c>
      <c r="Q5183">
        <v>1</v>
      </c>
      <c r="R5183">
        <v>1</v>
      </c>
      <c r="S5183" t="s">
        <v>5602</v>
      </c>
      <c r="T5183" t="s">
        <v>5603</v>
      </c>
    </row>
    <row r="5184" spans="1:20" x14ac:dyDescent="0.25">
      <c r="A5184" t="s">
        <v>5600</v>
      </c>
      <c r="B5184" t="s">
        <v>5601</v>
      </c>
      <c r="C5184" t="s">
        <v>5594</v>
      </c>
      <c r="D5184" t="s">
        <v>30</v>
      </c>
      <c r="E5184" t="s">
        <v>2845</v>
      </c>
      <c r="F5184" t="s">
        <v>1361</v>
      </c>
      <c r="G5184" t="s">
        <v>42</v>
      </c>
      <c r="H5184" t="s">
        <v>812</v>
      </c>
      <c r="I5184" t="s">
        <v>1625</v>
      </c>
      <c r="J5184" t="s">
        <v>42</v>
      </c>
      <c r="K5184" t="s">
        <v>604</v>
      </c>
      <c r="L5184">
        <v>1</v>
      </c>
      <c r="M5184">
        <v>0</v>
      </c>
      <c r="N5184">
        <v>0</v>
      </c>
      <c r="O5184">
        <v>1</v>
      </c>
      <c r="P5184">
        <v>1</v>
      </c>
      <c r="Q5184">
        <v>1</v>
      </c>
      <c r="R5184">
        <v>1</v>
      </c>
      <c r="S5184" t="s">
        <v>5602</v>
      </c>
      <c r="T5184" t="s">
        <v>5603</v>
      </c>
    </row>
    <row r="5185" spans="1:20" x14ac:dyDescent="0.25">
      <c r="A5185" t="s">
        <v>5592</v>
      </c>
      <c r="B5185" t="s">
        <v>5593</v>
      </c>
      <c r="C5185" t="s">
        <v>5594</v>
      </c>
      <c r="D5185" t="s">
        <v>30</v>
      </c>
      <c r="E5185" t="s">
        <v>5595</v>
      </c>
      <c r="F5185" t="s">
        <v>5596</v>
      </c>
      <c r="G5185" t="s">
        <v>42</v>
      </c>
      <c r="H5185" t="s">
        <v>785</v>
      </c>
      <c r="I5185" t="s">
        <v>5597</v>
      </c>
      <c r="J5185" t="s">
        <v>42</v>
      </c>
      <c r="K5185" t="s">
        <v>60</v>
      </c>
      <c r="L5185">
        <v>1</v>
      </c>
      <c r="M5185">
        <v>0</v>
      </c>
      <c r="N5185">
        <v>0</v>
      </c>
      <c r="O5185">
        <v>1</v>
      </c>
      <c r="P5185">
        <v>1</v>
      </c>
      <c r="Q5185">
        <v>1</v>
      </c>
      <c r="R5185">
        <v>1</v>
      </c>
      <c r="S5185" t="s">
        <v>5598</v>
      </c>
      <c r="T5185" t="s">
        <v>5599</v>
      </c>
    </row>
    <row r="5186" spans="1:20" x14ac:dyDescent="0.25">
      <c r="A5186" t="s">
        <v>8597</v>
      </c>
      <c r="B5186" t="s">
        <v>8598</v>
      </c>
      <c r="C5186" t="s">
        <v>8588</v>
      </c>
      <c r="D5186" t="s">
        <v>30</v>
      </c>
      <c r="E5186" t="s">
        <v>933</v>
      </c>
      <c r="F5186" t="s">
        <v>1705</v>
      </c>
      <c r="G5186" t="s">
        <v>226</v>
      </c>
      <c r="H5186" t="s">
        <v>2654</v>
      </c>
      <c r="I5186" t="s">
        <v>2535</v>
      </c>
      <c r="J5186" t="s">
        <v>226</v>
      </c>
      <c r="K5186" t="s">
        <v>60</v>
      </c>
      <c r="L5186">
        <v>1</v>
      </c>
      <c r="M5186">
        <v>0</v>
      </c>
      <c r="N5186">
        <v>0</v>
      </c>
      <c r="O5186">
        <v>1</v>
      </c>
      <c r="P5186">
        <v>1</v>
      </c>
      <c r="Q5186">
        <v>1</v>
      </c>
      <c r="R5186">
        <v>1</v>
      </c>
      <c r="S5186" t="s">
        <v>8599</v>
      </c>
    </row>
    <row r="5187" spans="1:20" x14ac:dyDescent="0.25">
      <c r="A5187" t="s">
        <v>7784</v>
      </c>
      <c r="B5187" t="s">
        <v>7785</v>
      </c>
      <c r="C5187" t="s">
        <v>7777</v>
      </c>
      <c r="D5187" t="s">
        <v>30</v>
      </c>
      <c r="E5187" t="s">
        <v>1872</v>
      </c>
      <c r="F5187" t="s">
        <v>2634</v>
      </c>
      <c r="G5187" t="s">
        <v>42</v>
      </c>
      <c r="H5187" t="s">
        <v>7786</v>
      </c>
      <c r="I5187" t="s">
        <v>5372</v>
      </c>
      <c r="J5187" t="s">
        <v>42</v>
      </c>
      <c r="K5187" t="s">
        <v>60</v>
      </c>
      <c r="L5187">
        <v>1</v>
      </c>
      <c r="M5187">
        <v>0</v>
      </c>
      <c r="N5187">
        <v>0</v>
      </c>
      <c r="O5187">
        <v>1</v>
      </c>
      <c r="P5187">
        <v>1</v>
      </c>
      <c r="Q5187">
        <v>1</v>
      </c>
      <c r="R5187">
        <v>1</v>
      </c>
      <c r="S5187" t="s">
        <v>7787</v>
      </c>
    </row>
    <row r="5188" spans="1:20" x14ac:dyDescent="0.25">
      <c r="A5188" t="s">
        <v>7546</v>
      </c>
      <c r="B5188" t="s">
        <v>7547</v>
      </c>
      <c r="C5188" t="s">
        <v>7541</v>
      </c>
      <c r="D5188" t="s">
        <v>30</v>
      </c>
      <c r="E5188" t="s">
        <v>7548</v>
      </c>
      <c r="F5188" t="s">
        <v>7033</v>
      </c>
      <c r="G5188" t="s">
        <v>42</v>
      </c>
      <c r="H5188" t="s">
        <v>7549</v>
      </c>
      <c r="I5188" t="s">
        <v>4681</v>
      </c>
      <c r="J5188" t="s">
        <v>42</v>
      </c>
      <c r="K5188" t="s">
        <v>122</v>
      </c>
      <c r="L5188">
        <v>2</v>
      </c>
      <c r="M5188">
        <v>0</v>
      </c>
      <c r="N5188">
        <v>0</v>
      </c>
      <c r="O5188">
        <v>2</v>
      </c>
      <c r="P5188">
        <v>2</v>
      </c>
      <c r="Q5188">
        <v>1</v>
      </c>
      <c r="R5188">
        <v>1</v>
      </c>
      <c r="S5188" t="s">
        <v>7550</v>
      </c>
    </row>
    <row r="5189" spans="1:20" x14ac:dyDescent="0.25">
      <c r="A5189" t="s">
        <v>7612</v>
      </c>
      <c r="B5189" t="s">
        <v>7613</v>
      </c>
      <c r="C5189" t="s">
        <v>7600</v>
      </c>
      <c r="D5189" t="s">
        <v>30</v>
      </c>
      <c r="E5189" s="1">
        <v>3.0000000000000002E-36</v>
      </c>
      <c r="F5189" t="s">
        <v>4297</v>
      </c>
      <c r="G5189" t="s">
        <v>129</v>
      </c>
      <c r="H5189" s="1">
        <v>3.0000000000000002E-36</v>
      </c>
      <c r="I5189" t="s">
        <v>4297</v>
      </c>
      <c r="J5189" t="s">
        <v>129</v>
      </c>
      <c r="K5189" t="s">
        <v>181</v>
      </c>
      <c r="L5189">
        <v>3</v>
      </c>
      <c r="M5189">
        <v>0</v>
      </c>
      <c r="N5189">
        <v>0</v>
      </c>
      <c r="O5189">
        <v>3</v>
      </c>
      <c r="P5189">
        <v>3</v>
      </c>
      <c r="Q5189">
        <v>1</v>
      </c>
      <c r="R5189">
        <v>1</v>
      </c>
      <c r="S5189" t="s">
        <v>7614</v>
      </c>
    </row>
    <row r="5190" spans="1:20" x14ac:dyDescent="0.25">
      <c r="A5190" t="s">
        <v>9499</v>
      </c>
      <c r="B5190" t="s">
        <v>9500</v>
      </c>
      <c r="C5190" t="s">
        <v>14188</v>
      </c>
      <c r="D5190" t="s">
        <v>30</v>
      </c>
      <c r="E5190" t="s">
        <v>2438</v>
      </c>
      <c r="F5190" t="s">
        <v>1902</v>
      </c>
      <c r="G5190" t="s">
        <v>42</v>
      </c>
      <c r="H5190" t="s">
        <v>2852</v>
      </c>
      <c r="I5190" t="s">
        <v>408</v>
      </c>
      <c r="J5190" t="s">
        <v>42</v>
      </c>
      <c r="K5190" t="s">
        <v>513</v>
      </c>
      <c r="L5190">
        <v>1</v>
      </c>
      <c r="M5190">
        <v>0</v>
      </c>
      <c r="N5190">
        <v>0</v>
      </c>
      <c r="O5190">
        <v>1</v>
      </c>
      <c r="P5190">
        <v>1</v>
      </c>
      <c r="Q5190">
        <v>1</v>
      </c>
      <c r="R5190">
        <v>1</v>
      </c>
      <c r="S5190" t="s">
        <v>9501</v>
      </c>
    </row>
    <row r="5191" spans="1:20" x14ac:dyDescent="0.25">
      <c r="A5191" t="s">
        <v>9499</v>
      </c>
      <c r="B5191" t="s">
        <v>9500</v>
      </c>
      <c r="C5191" t="s">
        <v>9497</v>
      </c>
      <c r="D5191" t="s">
        <v>30</v>
      </c>
      <c r="E5191" t="s">
        <v>2607</v>
      </c>
      <c r="F5191" t="s">
        <v>2608</v>
      </c>
      <c r="G5191" t="s">
        <v>42</v>
      </c>
      <c r="H5191" t="s">
        <v>1382</v>
      </c>
      <c r="I5191" t="s">
        <v>6934</v>
      </c>
      <c r="J5191" t="s">
        <v>42</v>
      </c>
      <c r="K5191" t="s">
        <v>36</v>
      </c>
      <c r="L5191">
        <v>1</v>
      </c>
      <c r="M5191">
        <v>1</v>
      </c>
      <c r="N5191">
        <v>0</v>
      </c>
      <c r="O5191">
        <v>1</v>
      </c>
      <c r="P5191">
        <v>1</v>
      </c>
      <c r="Q5191">
        <v>1</v>
      </c>
      <c r="R5191">
        <v>1</v>
      </c>
      <c r="S5191" t="s">
        <v>9501</v>
      </c>
    </row>
    <row r="5192" spans="1:20" x14ac:dyDescent="0.25">
      <c r="A5192" t="s">
        <v>4745</v>
      </c>
      <c r="B5192" t="s">
        <v>4746</v>
      </c>
      <c r="C5192" t="s">
        <v>11880</v>
      </c>
      <c r="D5192" t="s">
        <v>30</v>
      </c>
      <c r="E5192" t="s">
        <v>7370</v>
      </c>
      <c r="F5192" t="s">
        <v>3871</v>
      </c>
      <c r="G5192" t="s">
        <v>129</v>
      </c>
      <c r="H5192" t="s">
        <v>3437</v>
      </c>
      <c r="I5192" t="s">
        <v>3386</v>
      </c>
      <c r="J5192" t="s">
        <v>33</v>
      </c>
      <c r="K5192" t="s">
        <v>628</v>
      </c>
      <c r="L5192">
        <v>2</v>
      </c>
      <c r="M5192">
        <v>0</v>
      </c>
      <c r="N5192">
        <v>0</v>
      </c>
      <c r="O5192">
        <v>2</v>
      </c>
      <c r="P5192">
        <v>2</v>
      </c>
      <c r="Q5192">
        <v>1</v>
      </c>
      <c r="R5192">
        <v>1</v>
      </c>
      <c r="S5192" t="s">
        <v>4750</v>
      </c>
      <c r="T5192" t="s">
        <v>4751</v>
      </c>
    </row>
    <row r="5193" spans="1:20" x14ac:dyDescent="0.25">
      <c r="A5193" t="s">
        <v>4745</v>
      </c>
      <c r="B5193" t="s">
        <v>4746</v>
      </c>
      <c r="C5193" t="s">
        <v>4739</v>
      </c>
      <c r="D5193" t="s">
        <v>30</v>
      </c>
      <c r="E5193" t="s">
        <v>76</v>
      </c>
      <c r="F5193" t="s">
        <v>4747</v>
      </c>
      <c r="G5193" t="s">
        <v>97</v>
      </c>
      <c r="H5193" t="s">
        <v>4748</v>
      </c>
      <c r="I5193" t="s">
        <v>4749</v>
      </c>
      <c r="J5193" t="s">
        <v>97</v>
      </c>
      <c r="K5193" t="s">
        <v>628</v>
      </c>
      <c r="L5193">
        <v>1</v>
      </c>
      <c r="M5193">
        <v>0</v>
      </c>
      <c r="N5193">
        <v>0</v>
      </c>
      <c r="O5193">
        <v>1</v>
      </c>
      <c r="P5193">
        <v>1</v>
      </c>
      <c r="Q5193">
        <v>1</v>
      </c>
      <c r="R5193">
        <v>1</v>
      </c>
      <c r="S5193" t="s">
        <v>4750</v>
      </c>
      <c r="T5193" t="s">
        <v>4751</v>
      </c>
    </row>
    <row r="5194" spans="1:20" x14ac:dyDescent="0.25">
      <c r="A5194" t="s">
        <v>12132</v>
      </c>
      <c r="B5194" t="s">
        <v>12133</v>
      </c>
      <c r="C5194" t="s">
        <v>14125</v>
      </c>
      <c r="D5194" t="s">
        <v>30</v>
      </c>
      <c r="E5194" t="s">
        <v>1393</v>
      </c>
      <c r="F5194" t="s">
        <v>2449</v>
      </c>
      <c r="G5194" t="s">
        <v>42</v>
      </c>
      <c r="H5194" t="s">
        <v>9549</v>
      </c>
      <c r="I5194" t="s">
        <v>1731</v>
      </c>
      <c r="J5194" t="s">
        <v>33</v>
      </c>
      <c r="K5194" t="s">
        <v>1915</v>
      </c>
      <c r="L5194">
        <v>3</v>
      </c>
      <c r="M5194">
        <v>1</v>
      </c>
      <c r="N5194">
        <v>1</v>
      </c>
      <c r="O5194">
        <v>4</v>
      </c>
      <c r="P5194">
        <v>4</v>
      </c>
      <c r="Q5194">
        <v>2</v>
      </c>
      <c r="R5194">
        <v>2</v>
      </c>
      <c r="S5194" t="s">
        <v>12136</v>
      </c>
      <c r="T5194" t="s">
        <v>12137</v>
      </c>
    </row>
    <row r="5195" spans="1:20" x14ac:dyDescent="0.25">
      <c r="A5195" t="s">
        <v>12132</v>
      </c>
      <c r="B5195" t="s">
        <v>12133</v>
      </c>
      <c r="C5195" t="s">
        <v>12247</v>
      </c>
      <c r="D5195" t="s">
        <v>30</v>
      </c>
      <c r="E5195" t="s">
        <v>1848</v>
      </c>
      <c r="F5195" t="s">
        <v>1269</v>
      </c>
      <c r="G5195" t="s">
        <v>42</v>
      </c>
      <c r="H5195" t="s">
        <v>7417</v>
      </c>
      <c r="I5195" t="s">
        <v>113</v>
      </c>
      <c r="J5195" t="s">
        <v>42</v>
      </c>
      <c r="K5195" t="s">
        <v>361</v>
      </c>
      <c r="L5195">
        <v>2</v>
      </c>
      <c r="M5195">
        <v>0</v>
      </c>
      <c r="N5195">
        <v>0</v>
      </c>
      <c r="O5195">
        <v>2</v>
      </c>
      <c r="P5195">
        <v>2</v>
      </c>
      <c r="Q5195">
        <v>0</v>
      </c>
      <c r="R5195">
        <v>0</v>
      </c>
      <c r="S5195" t="s">
        <v>12136</v>
      </c>
      <c r="T5195" t="s">
        <v>12137</v>
      </c>
    </row>
    <row r="5196" spans="1:20" x14ac:dyDescent="0.25">
      <c r="A5196" t="s">
        <v>12132</v>
      </c>
      <c r="B5196" t="s">
        <v>12133</v>
      </c>
      <c r="C5196" t="s">
        <v>12615</v>
      </c>
      <c r="D5196" t="s">
        <v>30</v>
      </c>
      <c r="E5196" t="s">
        <v>12616</v>
      </c>
      <c r="F5196" t="s">
        <v>12617</v>
      </c>
      <c r="G5196" t="s">
        <v>42</v>
      </c>
      <c r="H5196" t="s">
        <v>12618</v>
      </c>
      <c r="I5196" t="s">
        <v>12619</v>
      </c>
      <c r="J5196" t="s">
        <v>42</v>
      </c>
      <c r="K5196" t="s">
        <v>613</v>
      </c>
      <c r="L5196">
        <v>1</v>
      </c>
      <c r="M5196">
        <v>0</v>
      </c>
      <c r="N5196">
        <v>0</v>
      </c>
      <c r="O5196">
        <v>1</v>
      </c>
      <c r="P5196">
        <v>1</v>
      </c>
      <c r="Q5196">
        <v>1</v>
      </c>
      <c r="R5196">
        <v>1</v>
      </c>
      <c r="S5196" t="s">
        <v>12136</v>
      </c>
      <c r="T5196" t="s">
        <v>12137</v>
      </c>
    </row>
    <row r="5197" spans="1:20" x14ac:dyDescent="0.25">
      <c r="A5197" t="s">
        <v>12132</v>
      </c>
      <c r="B5197" t="s">
        <v>12133</v>
      </c>
      <c r="C5197" t="s">
        <v>13484</v>
      </c>
      <c r="D5197" t="s">
        <v>30</v>
      </c>
      <c r="E5197" t="s">
        <v>13485</v>
      </c>
      <c r="F5197" t="s">
        <v>13486</v>
      </c>
      <c r="G5197" t="s">
        <v>42</v>
      </c>
      <c r="H5197" t="s">
        <v>11242</v>
      </c>
      <c r="I5197" t="s">
        <v>13487</v>
      </c>
      <c r="J5197" t="s">
        <v>42</v>
      </c>
      <c r="K5197" t="s">
        <v>36</v>
      </c>
      <c r="L5197">
        <v>2</v>
      </c>
      <c r="M5197">
        <v>0</v>
      </c>
      <c r="N5197">
        <v>0</v>
      </c>
      <c r="O5197">
        <v>2</v>
      </c>
      <c r="P5197">
        <v>2</v>
      </c>
      <c r="Q5197">
        <v>2</v>
      </c>
      <c r="R5197">
        <v>2</v>
      </c>
      <c r="S5197" t="s">
        <v>12136</v>
      </c>
      <c r="T5197" t="s">
        <v>12137</v>
      </c>
    </row>
    <row r="5198" spans="1:20" x14ac:dyDescent="0.25">
      <c r="A5198" t="s">
        <v>12132</v>
      </c>
      <c r="B5198" t="s">
        <v>12133</v>
      </c>
      <c r="C5198" t="s">
        <v>12134</v>
      </c>
      <c r="D5198" t="s">
        <v>30</v>
      </c>
      <c r="E5198" t="s">
        <v>70</v>
      </c>
      <c r="F5198" t="s">
        <v>12135</v>
      </c>
      <c r="G5198" t="s">
        <v>42</v>
      </c>
      <c r="H5198" t="s">
        <v>1907</v>
      </c>
      <c r="I5198" t="s">
        <v>1204</v>
      </c>
      <c r="J5198" t="s">
        <v>42</v>
      </c>
      <c r="K5198" t="s">
        <v>361</v>
      </c>
      <c r="L5198">
        <v>2</v>
      </c>
      <c r="M5198">
        <v>1</v>
      </c>
      <c r="N5198">
        <v>0</v>
      </c>
      <c r="O5198">
        <v>2</v>
      </c>
      <c r="P5198">
        <v>2</v>
      </c>
      <c r="Q5198">
        <v>2</v>
      </c>
      <c r="R5198">
        <v>2</v>
      </c>
      <c r="S5198" t="s">
        <v>12136</v>
      </c>
      <c r="T5198" t="s">
        <v>12137</v>
      </c>
    </row>
    <row r="5199" spans="1:20" x14ac:dyDescent="0.25">
      <c r="A5199" t="s">
        <v>12132</v>
      </c>
      <c r="B5199" t="s">
        <v>12133</v>
      </c>
      <c r="C5199" t="s">
        <v>14094</v>
      </c>
      <c r="D5199" t="s">
        <v>30</v>
      </c>
      <c r="E5199" t="s">
        <v>14095</v>
      </c>
      <c r="F5199" t="s">
        <v>14096</v>
      </c>
      <c r="G5199" t="s">
        <v>42</v>
      </c>
      <c r="H5199" t="s">
        <v>14097</v>
      </c>
      <c r="I5199" t="s">
        <v>14098</v>
      </c>
      <c r="J5199" t="s">
        <v>42</v>
      </c>
      <c r="K5199" t="s">
        <v>1291</v>
      </c>
      <c r="L5199">
        <v>2</v>
      </c>
      <c r="M5199">
        <v>1</v>
      </c>
      <c r="N5199">
        <v>0</v>
      </c>
      <c r="O5199">
        <v>2</v>
      </c>
      <c r="P5199">
        <v>2</v>
      </c>
      <c r="Q5199">
        <v>2</v>
      </c>
      <c r="R5199">
        <v>2</v>
      </c>
      <c r="S5199" t="s">
        <v>12136</v>
      </c>
      <c r="T5199" t="s">
        <v>12137</v>
      </c>
    </row>
    <row r="5200" spans="1:20" x14ac:dyDescent="0.25">
      <c r="A5200" t="s">
        <v>12132</v>
      </c>
      <c r="B5200" t="s">
        <v>12133</v>
      </c>
      <c r="C5200" t="s">
        <v>13017</v>
      </c>
      <c r="D5200" t="s">
        <v>30</v>
      </c>
      <c r="E5200" t="s">
        <v>13018</v>
      </c>
      <c r="F5200" t="s">
        <v>13019</v>
      </c>
      <c r="G5200" t="s">
        <v>42</v>
      </c>
      <c r="H5200" t="s">
        <v>13020</v>
      </c>
      <c r="I5200" t="s">
        <v>13021</v>
      </c>
      <c r="J5200" t="s">
        <v>42</v>
      </c>
      <c r="K5200" t="s">
        <v>36</v>
      </c>
      <c r="L5200">
        <v>1</v>
      </c>
      <c r="M5200">
        <v>1</v>
      </c>
      <c r="N5200">
        <v>0</v>
      </c>
      <c r="O5200">
        <v>1</v>
      </c>
      <c r="P5200">
        <v>1</v>
      </c>
      <c r="Q5200">
        <v>1</v>
      </c>
      <c r="R5200">
        <v>1</v>
      </c>
      <c r="S5200" t="s">
        <v>12136</v>
      </c>
      <c r="T5200" t="s">
        <v>12137</v>
      </c>
    </row>
    <row r="5201" spans="1:20" x14ac:dyDescent="0.25">
      <c r="A5201" t="s">
        <v>14099</v>
      </c>
      <c r="B5201" t="s">
        <v>14100</v>
      </c>
      <c r="C5201" t="s">
        <v>14094</v>
      </c>
      <c r="D5201" t="s">
        <v>30</v>
      </c>
      <c r="E5201" t="s">
        <v>1042</v>
      </c>
      <c r="F5201" t="s">
        <v>423</v>
      </c>
      <c r="G5201" t="s">
        <v>1915</v>
      </c>
      <c r="H5201" t="s">
        <v>611</v>
      </c>
      <c r="I5201" t="s">
        <v>856</v>
      </c>
      <c r="J5201" t="s">
        <v>42</v>
      </c>
      <c r="K5201" t="s">
        <v>387</v>
      </c>
      <c r="L5201">
        <v>2</v>
      </c>
      <c r="M5201">
        <v>1</v>
      </c>
      <c r="N5201">
        <v>1</v>
      </c>
      <c r="O5201">
        <v>3</v>
      </c>
      <c r="P5201">
        <v>3</v>
      </c>
      <c r="Q5201">
        <v>1</v>
      </c>
      <c r="R5201">
        <v>1</v>
      </c>
      <c r="S5201" t="s">
        <v>14101</v>
      </c>
    </row>
    <row r="5202" spans="1:20" x14ac:dyDescent="0.25">
      <c r="A5202" t="s">
        <v>7539</v>
      </c>
      <c r="B5202" t="s">
        <v>7540</v>
      </c>
      <c r="C5202" t="s">
        <v>7541</v>
      </c>
      <c r="D5202" t="s">
        <v>30</v>
      </c>
      <c r="E5202" t="s">
        <v>7542</v>
      </c>
      <c r="F5202" t="s">
        <v>7432</v>
      </c>
      <c r="G5202" t="s">
        <v>42</v>
      </c>
      <c r="H5202" t="s">
        <v>7543</v>
      </c>
      <c r="I5202" t="s">
        <v>7544</v>
      </c>
      <c r="J5202" t="s">
        <v>42</v>
      </c>
      <c r="K5202" t="s">
        <v>106</v>
      </c>
      <c r="L5202">
        <v>2</v>
      </c>
      <c r="M5202">
        <v>0</v>
      </c>
      <c r="N5202">
        <v>0</v>
      </c>
      <c r="O5202">
        <v>2</v>
      </c>
      <c r="P5202">
        <v>2</v>
      </c>
      <c r="Q5202">
        <v>2</v>
      </c>
      <c r="R5202">
        <v>2</v>
      </c>
      <c r="S5202" t="s">
        <v>7545</v>
      </c>
    </row>
    <row r="5203" spans="1:20" x14ac:dyDescent="0.25">
      <c r="A5203" t="s">
        <v>10341</v>
      </c>
      <c r="B5203" t="s">
        <v>10342</v>
      </c>
      <c r="C5203" t="s">
        <v>10343</v>
      </c>
      <c r="D5203" t="s">
        <v>30</v>
      </c>
      <c r="E5203" s="1">
        <v>4.9999999999999998E-106</v>
      </c>
      <c r="F5203" t="s">
        <v>10344</v>
      </c>
      <c r="G5203" t="s">
        <v>42</v>
      </c>
      <c r="H5203" s="1">
        <v>4.9999999999999998E-106</v>
      </c>
      <c r="I5203" t="s">
        <v>10344</v>
      </c>
      <c r="J5203" t="s">
        <v>42</v>
      </c>
      <c r="K5203" t="s">
        <v>367</v>
      </c>
      <c r="L5203">
        <v>2</v>
      </c>
      <c r="M5203">
        <v>0</v>
      </c>
      <c r="N5203">
        <v>0</v>
      </c>
      <c r="O5203">
        <v>2</v>
      </c>
      <c r="P5203">
        <v>2</v>
      </c>
      <c r="Q5203">
        <v>1</v>
      </c>
      <c r="R5203">
        <v>1</v>
      </c>
      <c r="S5203" t="s">
        <v>10345</v>
      </c>
      <c r="T5203" t="s">
        <v>10346</v>
      </c>
    </row>
    <row r="5204" spans="1:20" x14ac:dyDescent="0.25">
      <c r="A5204" t="s">
        <v>10347</v>
      </c>
      <c r="B5204" t="s">
        <v>10348</v>
      </c>
      <c r="C5204" t="s">
        <v>10343</v>
      </c>
      <c r="D5204" t="s">
        <v>30</v>
      </c>
      <c r="E5204" t="s">
        <v>7176</v>
      </c>
      <c r="F5204" t="s">
        <v>10349</v>
      </c>
      <c r="G5204" t="s">
        <v>42</v>
      </c>
      <c r="H5204" t="s">
        <v>4176</v>
      </c>
      <c r="I5204" t="s">
        <v>10350</v>
      </c>
      <c r="J5204" t="s">
        <v>42</v>
      </c>
      <c r="K5204" t="s">
        <v>367</v>
      </c>
      <c r="L5204">
        <v>2</v>
      </c>
      <c r="M5204">
        <v>0</v>
      </c>
      <c r="N5204">
        <v>0</v>
      </c>
      <c r="O5204">
        <v>2</v>
      </c>
      <c r="P5204">
        <v>2</v>
      </c>
      <c r="Q5204">
        <v>1</v>
      </c>
      <c r="R5204">
        <v>1</v>
      </c>
      <c r="S5204" t="s">
        <v>10351</v>
      </c>
      <c r="T5204" t="s">
        <v>10352</v>
      </c>
    </row>
    <row r="5205" spans="1:20" x14ac:dyDescent="0.25">
      <c r="A5205" t="s">
        <v>9556</v>
      </c>
      <c r="B5205" t="s">
        <v>9557</v>
      </c>
      <c r="C5205" t="s">
        <v>12615</v>
      </c>
      <c r="D5205" t="s">
        <v>30</v>
      </c>
      <c r="E5205" t="s">
        <v>3500</v>
      </c>
      <c r="F5205" t="s">
        <v>1899</v>
      </c>
      <c r="G5205" t="s">
        <v>42</v>
      </c>
      <c r="H5205" t="s">
        <v>10945</v>
      </c>
      <c r="I5205" t="s">
        <v>1458</v>
      </c>
      <c r="J5205" t="s">
        <v>42</v>
      </c>
      <c r="K5205" t="s">
        <v>122</v>
      </c>
      <c r="L5205">
        <v>3</v>
      </c>
      <c r="M5205">
        <v>0</v>
      </c>
      <c r="N5205">
        <v>0</v>
      </c>
      <c r="O5205">
        <v>3</v>
      </c>
      <c r="P5205">
        <v>3</v>
      </c>
      <c r="Q5205">
        <v>1</v>
      </c>
      <c r="R5205">
        <v>1</v>
      </c>
      <c r="S5205" t="s">
        <v>9563</v>
      </c>
      <c r="T5205" t="s">
        <v>9564</v>
      </c>
    </row>
    <row r="5206" spans="1:20" x14ac:dyDescent="0.25">
      <c r="A5206" t="s">
        <v>9556</v>
      </c>
      <c r="B5206" t="s">
        <v>9557</v>
      </c>
      <c r="C5206" t="s">
        <v>9558</v>
      </c>
      <c r="D5206" t="s">
        <v>30</v>
      </c>
      <c r="E5206" t="s">
        <v>9559</v>
      </c>
      <c r="F5206" t="s">
        <v>9560</v>
      </c>
      <c r="G5206" t="s">
        <v>42</v>
      </c>
      <c r="H5206" t="s">
        <v>9561</v>
      </c>
      <c r="I5206" t="s">
        <v>9562</v>
      </c>
      <c r="J5206" t="s">
        <v>42</v>
      </c>
      <c r="K5206" t="s">
        <v>385</v>
      </c>
      <c r="L5206">
        <v>1</v>
      </c>
      <c r="M5206">
        <v>0</v>
      </c>
      <c r="N5206">
        <v>0</v>
      </c>
      <c r="O5206">
        <v>1</v>
      </c>
      <c r="P5206">
        <v>1</v>
      </c>
      <c r="Q5206">
        <v>1</v>
      </c>
      <c r="R5206">
        <v>1</v>
      </c>
      <c r="S5206" t="s">
        <v>9563</v>
      </c>
      <c r="T5206" t="s">
        <v>9564</v>
      </c>
    </row>
    <row r="5207" spans="1:20" x14ac:dyDescent="0.25">
      <c r="A5207" t="s">
        <v>9556</v>
      </c>
      <c r="B5207" t="s">
        <v>9557</v>
      </c>
      <c r="C5207" t="s">
        <v>12134</v>
      </c>
      <c r="D5207" t="s">
        <v>30</v>
      </c>
      <c r="E5207" s="1">
        <v>1.9999999999999999E-7</v>
      </c>
      <c r="F5207" t="s">
        <v>423</v>
      </c>
      <c r="G5207" t="s">
        <v>42</v>
      </c>
      <c r="H5207" t="s">
        <v>3744</v>
      </c>
      <c r="I5207" t="s">
        <v>415</v>
      </c>
      <c r="J5207" t="s">
        <v>42</v>
      </c>
      <c r="K5207" t="s">
        <v>385</v>
      </c>
      <c r="L5207">
        <v>1</v>
      </c>
      <c r="M5207">
        <v>0</v>
      </c>
      <c r="N5207">
        <v>0</v>
      </c>
      <c r="O5207">
        <v>1</v>
      </c>
      <c r="P5207">
        <v>1</v>
      </c>
      <c r="Q5207">
        <v>1</v>
      </c>
      <c r="R5207">
        <v>1</v>
      </c>
      <c r="S5207" t="s">
        <v>9563</v>
      </c>
      <c r="T5207" t="s">
        <v>9564</v>
      </c>
    </row>
    <row r="5208" spans="1:20" x14ac:dyDescent="0.25">
      <c r="A5208" t="s">
        <v>9556</v>
      </c>
      <c r="B5208" t="s">
        <v>9557</v>
      </c>
      <c r="C5208" t="s">
        <v>14094</v>
      </c>
      <c r="D5208" t="s">
        <v>30</v>
      </c>
      <c r="E5208" t="s">
        <v>5047</v>
      </c>
      <c r="F5208" t="s">
        <v>1797</v>
      </c>
      <c r="G5208" t="s">
        <v>42</v>
      </c>
      <c r="H5208" t="s">
        <v>5069</v>
      </c>
      <c r="I5208" t="s">
        <v>801</v>
      </c>
      <c r="J5208" t="s">
        <v>42</v>
      </c>
      <c r="K5208" t="s">
        <v>181</v>
      </c>
      <c r="L5208">
        <v>3</v>
      </c>
      <c r="M5208">
        <v>0</v>
      </c>
      <c r="N5208">
        <v>0</v>
      </c>
      <c r="O5208">
        <v>3</v>
      </c>
      <c r="P5208">
        <v>3</v>
      </c>
      <c r="Q5208">
        <v>0</v>
      </c>
      <c r="R5208">
        <v>0</v>
      </c>
      <c r="S5208" t="s">
        <v>9563</v>
      </c>
      <c r="T5208" t="s">
        <v>9564</v>
      </c>
    </row>
    <row r="5209" spans="1:20" x14ac:dyDescent="0.25">
      <c r="A5209" t="s">
        <v>12141</v>
      </c>
      <c r="B5209" t="s">
        <v>12142</v>
      </c>
      <c r="C5209" t="s">
        <v>14125</v>
      </c>
      <c r="D5209" t="s">
        <v>30</v>
      </c>
      <c r="E5209" t="s">
        <v>4600</v>
      </c>
      <c r="F5209" t="s">
        <v>1844</v>
      </c>
      <c r="G5209" t="s">
        <v>42</v>
      </c>
      <c r="H5209" t="s">
        <v>14126</v>
      </c>
      <c r="I5209" t="s">
        <v>2124</v>
      </c>
      <c r="J5209" t="s">
        <v>42</v>
      </c>
      <c r="K5209" t="s">
        <v>181</v>
      </c>
      <c r="L5209">
        <v>3</v>
      </c>
      <c r="M5209">
        <v>1</v>
      </c>
      <c r="N5209">
        <v>1</v>
      </c>
      <c r="O5209">
        <v>4</v>
      </c>
      <c r="P5209">
        <v>4</v>
      </c>
      <c r="Q5209">
        <v>1</v>
      </c>
      <c r="R5209">
        <v>1</v>
      </c>
      <c r="S5209" t="s">
        <v>12143</v>
      </c>
    </row>
    <row r="5210" spans="1:20" x14ac:dyDescent="0.25">
      <c r="A5210" t="s">
        <v>12141</v>
      </c>
      <c r="B5210" t="s">
        <v>12142</v>
      </c>
      <c r="C5210" t="s">
        <v>12247</v>
      </c>
      <c r="D5210" t="s">
        <v>30</v>
      </c>
      <c r="E5210" t="s">
        <v>12248</v>
      </c>
      <c r="F5210" t="s">
        <v>12249</v>
      </c>
      <c r="G5210" t="s">
        <v>181</v>
      </c>
      <c r="H5210" t="s">
        <v>12250</v>
      </c>
      <c r="I5210" t="s">
        <v>12251</v>
      </c>
      <c r="J5210" t="s">
        <v>97</v>
      </c>
      <c r="K5210" t="s">
        <v>387</v>
      </c>
      <c r="L5210">
        <v>2</v>
      </c>
      <c r="M5210">
        <v>1</v>
      </c>
      <c r="N5210">
        <v>1</v>
      </c>
      <c r="O5210">
        <v>3</v>
      </c>
      <c r="P5210">
        <v>3</v>
      </c>
      <c r="Q5210">
        <v>3</v>
      </c>
      <c r="R5210">
        <v>3</v>
      </c>
      <c r="S5210" t="s">
        <v>12143</v>
      </c>
    </row>
    <row r="5211" spans="1:20" x14ac:dyDescent="0.25">
      <c r="A5211" t="s">
        <v>12141</v>
      </c>
      <c r="B5211" t="s">
        <v>12142</v>
      </c>
      <c r="C5211" t="s">
        <v>12615</v>
      </c>
      <c r="D5211" t="s">
        <v>30</v>
      </c>
      <c r="E5211" t="s">
        <v>1102</v>
      </c>
      <c r="F5211" t="s">
        <v>4201</v>
      </c>
      <c r="G5211" t="s">
        <v>97</v>
      </c>
      <c r="H5211" t="s">
        <v>2872</v>
      </c>
      <c r="I5211" t="s">
        <v>566</v>
      </c>
      <c r="J5211" t="s">
        <v>42</v>
      </c>
      <c r="K5211" t="s">
        <v>98</v>
      </c>
      <c r="L5211">
        <v>3</v>
      </c>
      <c r="M5211">
        <v>1</v>
      </c>
      <c r="N5211">
        <v>0</v>
      </c>
      <c r="O5211">
        <v>3</v>
      </c>
      <c r="P5211">
        <v>3</v>
      </c>
      <c r="Q5211">
        <v>0</v>
      </c>
      <c r="R5211">
        <v>0</v>
      </c>
      <c r="S5211" t="s">
        <v>12143</v>
      </c>
    </row>
    <row r="5212" spans="1:20" x14ac:dyDescent="0.25">
      <c r="A5212" t="s">
        <v>12141</v>
      </c>
      <c r="B5212" t="s">
        <v>12142</v>
      </c>
      <c r="C5212" t="s">
        <v>13484</v>
      </c>
      <c r="D5212" t="s">
        <v>30</v>
      </c>
      <c r="E5212" t="s">
        <v>11419</v>
      </c>
      <c r="F5212" t="s">
        <v>1815</v>
      </c>
      <c r="G5212" t="s">
        <v>42</v>
      </c>
      <c r="H5212" t="s">
        <v>4615</v>
      </c>
      <c r="I5212" t="s">
        <v>2649</v>
      </c>
      <c r="J5212" t="s">
        <v>42</v>
      </c>
      <c r="K5212" t="s">
        <v>181</v>
      </c>
      <c r="L5212">
        <v>3</v>
      </c>
      <c r="M5212">
        <v>0</v>
      </c>
      <c r="N5212">
        <v>0</v>
      </c>
      <c r="O5212">
        <v>3</v>
      </c>
      <c r="P5212">
        <v>3</v>
      </c>
      <c r="Q5212">
        <v>1</v>
      </c>
      <c r="R5212">
        <v>1</v>
      </c>
      <c r="S5212" t="s">
        <v>12143</v>
      </c>
    </row>
    <row r="5213" spans="1:20" x14ac:dyDescent="0.25">
      <c r="A5213" t="s">
        <v>12141</v>
      </c>
      <c r="B5213" t="s">
        <v>12142</v>
      </c>
      <c r="C5213" t="s">
        <v>12134</v>
      </c>
      <c r="D5213" t="s">
        <v>30</v>
      </c>
      <c r="E5213" t="s">
        <v>3314</v>
      </c>
      <c r="F5213" t="s">
        <v>848</v>
      </c>
      <c r="G5213" t="s">
        <v>42</v>
      </c>
      <c r="H5213" t="s">
        <v>2959</v>
      </c>
      <c r="I5213" t="s">
        <v>423</v>
      </c>
      <c r="J5213" t="s">
        <v>42</v>
      </c>
      <c r="K5213" t="s">
        <v>604</v>
      </c>
      <c r="L5213">
        <v>1</v>
      </c>
      <c r="M5213">
        <v>0</v>
      </c>
      <c r="N5213">
        <v>0</v>
      </c>
      <c r="O5213">
        <v>1</v>
      </c>
      <c r="P5213">
        <v>1</v>
      </c>
      <c r="Q5213">
        <v>1</v>
      </c>
      <c r="R5213">
        <v>1</v>
      </c>
      <c r="S5213" t="s">
        <v>12143</v>
      </c>
    </row>
    <row r="5214" spans="1:20" x14ac:dyDescent="0.25">
      <c r="A5214" t="s">
        <v>12141</v>
      </c>
      <c r="B5214" t="s">
        <v>12142</v>
      </c>
      <c r="C5214" t="s">
        <v>14094</v>
      </c>
      <c r="D5214" t="s">
        <v>30</v>
      </c>
      <c r="E5214" s="1">
        <v>8E-14</v>
      </c>
      <c r="F5214" t="s">
        <v>2560</v>
      </c>
      <c r="G5214" t="s">
        <v>42</v>
      </c>
      <c r="H5214" t="s">
        <v>2051</v>
      </c>
      <c r="I5214" t="s">
        <v>3386</v>
      </c>
      <c r="J5214" t="s">
        <v>42</v>
      </c>
      <c r="K5214" t="s">
        <v>629</v>
      </c>
      <c r="L5214">
        <v>4</v>
      </c>
      <c r="M5214">
        <v>0</v>
      </c>
      <c r="N5214">
        <v>0</v>
      </c>
      <c r="O5214">
        <v>4</v>
      </c>
      <c r="P5214">
        <v>4</v>
      </c>
      <c r="Q5214">
        <v>1</v>
      </c>
      <c r="R5214">
        <v>1</v>
      </c>
      <c r="S5214" t="s">
        <v>12143</v>
      </c>
    </row>
    <row r="5215" spans="1:20" x14ac:dyDescent="0.25">
      <c r="A5215" t="s">
        <v>12141</v>
      </c>
      <c r="B5215" t="s">
        <v>12142</v>
      </c>
      <c r="C5215" t="s">
        <v>13017</v>
      </c>
      <c r="D5215" t="s">
        <v>30</v>
      </c>
      <c r="E5215" t="s">
        <v>5020</v>
      </c>
      <c r="F5215" t="s">
        <v>2595</v>
      </c>
      <c r="G5215" t="s">
        <v>42</v>
      </c>
      <c r="H5215" t="s">
        <v>1457</v>
      </c>
      <c r="I5215" t="s">
        <v>2288</v>
      </c>
      <c r="J5215" t="s">
        <v>42</v>
      </c>
      <c r="K5215" t="s">
        <v>379</v>
      </c>
      <c r="L5215">
        <v>4</v>
      </c>
      <c r="M5215">
        <v>0</v>
      </c>
      <c r="N5215">
        <v>0</v>
      </c>
      <c r="O5215">
        <v>4</v>
      </c>
      <c r="P5215">
        <v>4</v>
      </c>
      <c r="Q5215">
        <v>1</v>
      </c>
      <c r="R5215">
        <v>1</v>
      </c>
      <c r="S5215" t="s">
        <v>12143</v>
      </c>
    </row>
    <row r="5216" spans="1:20" x14ac:dyDescent="0.25">
      <c r="A5216" t="s">
        <v>7775</v>
      </c>
      <c r="B5216" t="s">
        <v>7776</v>
      </c>
      <c r="C5216" t="s">
        <v>7777</v>
      </c>
      <c r="D5216" t="s">
        <v>30</v>
      </c>
      <c r="E5216" t="s">
        <v>7778</v>
      </c>
      <c r="F5216" t="s">
        <v>7779</v>
      </c>
      <c r="G5216" t="s">
        <v>42</v>
      </c>
      <c r="H5216" t="s">
        <v>7780</v>
      </c>
      <c r="I5216" t="s">
        <v>7781</v>
      </c>
      <c r="J5216" t="s">
        <v>42</v>
      </c>
      <c r="K5216" t="s">
        <v>385</v>
      </c>
      <c r="L5216">
        <v>1</v>
      </c>
      <c r="M5216">
        <v>0</v>
      </c>
      <c r="N5216">
        <v>0</v>
      </c>
      <c r="O5216">
        <v>1</v>
      </c>
      <c r="P5216">
        <v>1</v>
      </c>
      <c r="Q5216">
        <v>1</v>
      </c>
      <c r="R5216">
        <v>1</v>
      </c>
      <c r="S5216" t="s">
        <v>7782</v>
      </c>
      <c r="T5216" t="s">
        <v>7783</v>
      </c>
    </row>
    <row r="5217" spans="1:20" x14ac:dyDescent="0.25">
      <c r="A5217" t="s">
        <v>8866</v>
      </c>
      <c r="B5217" t="s">
        <v>8867</v>
      </c>
      <c r="C5217" t="s">
        <v>8859</v>
      </c>
      <c r="D5217" t="s">
        <v>30</v>
      </c>
      <c r="E5217" s="1">
        <v>2.0000000000000001E-9</v>
      </c>
      <c r="F5217" t="s">
        <v>510</v>
      </c>
      <c r="G5217" t="s">
        <v>42</v>
      </c>
      <c r="H5217" s="1">
        <v>5.0000000000000001E-9</v>
      </c>
      <c r="I5217" t="s">
        <v>266</v>
      </c>
      <c r="J5217" t="s">
        <v>42</v>
      </c>
      <c r="K5217" t="s">
        <v>692</v>
      </c>
      <c r="L5217">
        <v>1</v>
      </c>
      <c r="M5217">
        <v>0</v>
      </c>
      <c r="N5217">
        <v>0</v>
      </c>
      <c r="O5217">
        <v>1</v>
      </c>
      <c r="P5217">
        <v>1</v>
      </c>
      <c r="Q5217">
        <v>1</v>
      </c>
      <c r="R5217">
        <v>1</v>
      </c>
      <c r="S5217" t="s">
        <v>8868</v>
      </c>
      <c r="T5217" t="s">
        <v>8869</v>
      </c>
    </row>
    <row r="5218" spans="1:20" x14ac:dyDescent="0.25">
      <c r="A5218" t="s">
        <v>8866</v>
      </c>
      <c r="B5218" t="s">
        <v>8867</v>
      </c>
      <c r="C5218" t="s">
        <v>10343</v>
      </c>
      <c r="D5218" t="s">
        <v>30</v>
      </c>
      <c r="E5218" t="s">
        <v>76</v>
      </c>
      <c r="F5218" t="s">
        <v>1555</v>
      </c>
      <c r="G5218" t="s">
        <v>42</v>
      </c>
      <c r="H5218" t="s">
        <v>7127</v>
      </c>
      <c r="I5218" t="s">
        <v>1656</v>
      </c>
      <c r="J5218" t="s">
        <v>42</v>
      </c>
      <c r="K5218" t="s">
        <v>88</v>
      </c>
      <c r="L5218">
        <v>1</v>
      </c>
      <c r="M5218">
        <v>0</v>
      </c>
      <c r="N5218">
        <v>0</v>
      </c>
      <c r="O5218">
        <v>1</v>
      </c>
      <c r="P5218">
        <v>1</v>
      </c>
      <c r="Q5218">
        <v>1</v>
      </c>
      <c r="R5218">
        <v>1</v>
      </c>
      <c r="S5218" t="s">
        <v>8868</v>
      </c>
      <c r="T5218" t="s">
        <v>8869</v>
      </c>
    </row>
    <row r="5219" spans="1:20" x14ac:dyDescent="0.25">
      <c r="A5219" t="s">
        <v>8866</v>
      </c>
      <c r="B5219" t="s">
        <v>8867</v>
      </c>
      <c r="C5219" t="s">
        <v>13735</v>
      </c>
      <c r="D5219" t="s">
        <v>30</v>
      </c>
      <c r="E5219" t="s">
        <v>1314</v>
      </c>
      <c r="F5219" t="s">
        <v>2702</v>
      </c>
      <c r="G5219" t="s">
        <v>42</v>
      </c>
      <c r="H5219" t="s">
        <v>5915</v>
      </c>
      <c r="I5219" t="s">
        <v>567</v>
      </c>
      <c r="J5219" t="s">
        <v>42</v>
      </c>
      <c r="K5219" t="s">
        <v>60</v>
      </c>
      <c r="L5219">
        <v>1</v>
      </c>
      <c r="M5219">
        <v>0</v>
      </c>
      <c r="N5219">
        <v>0</v>
      </c>
      <c r="O5219">
        <v>1</v>
      </c>
      <c r="P5219">
        <v>1</v>
      </c>
      <c r="Q5219">
        <v>1</v>
      </c>
      <c r="R5219">
        <v>1</v>
      </c>
      <c r="S5219" t="s">
        <v>8868</v>
      </c>
      <c r="T5219" t="s">
        <v>8869</v>
      </c>
    </row>
    <row r="5220" spans="1:20" x14ac:dyDescent="0.25">
      <c r="A5220" t="s">
        <v>4737</v>
      </c>
      <c r="B5220" t="s">
        <v>4738</v>
      </c>
      <c r="C5220" t="s">
        <v>11880</v>
      </c>
      <c r="D5220" t="s">
        <v>30</v>
      </c>
      <c r="E5220" t="s">
        <v>11881</v>
      </c>
      <c r="F5220" t="s">
        <v>11882</v>
      </c>
      <c r="G5220" t="s">
        <v>42</v>
      </c>
      <c r="H5220" t="s">
        <v>11883</v>
      </c>
      <c r="I5220" t="s">
        <v>6478</v>
      </c>
      <c r="J5220" t="s">
        <v>42</v>
      </c>
      <c r="K5220" t="s">
        <v>361</v>
      </c>
      <c r="L5220">
        <v>2</v>
      </c>
      <c r="M5220">
        <v>1</v>
      </c>
      <c r="N5220">
        <v>0</v>
      </c>
      <c r="O5220">
        <v>2</v>
      </c>
      <c r="P5220">
        <v>2</v>
      </c>
      <c r="Q5220">
        <v>2</v>
      </c>
      <c r="R5220">
        <v>2</v>
      </c>
      <c r="S5220" t="s">
        <v>4744</v>
      </c>
    </row>
    <row r="5221" spans="1:20" x14ac:dyDescent="0.25">
      <c r="A5221" t="s">
        <v>4737</v>
      </c>
      <c r="B5221" t="s">
        <v>4738</v>
      </c>
      <c r="C5221" t="s">
        <v>4739</v>
      </c>
      <c r="D5221" t="s">
        <v>30</v>
      </c>
      <c r="E5221" t="s">
        <v>4740</v>
      </c>
      <c r="F5221" t="s">
        <v>4741</v>
      </c>
      <c r="G5221" t="s">
        <v>42</v>
      </c>
      <c r="H5221" t="s">
        <v>4742</v>
      </c>
      <c r="I5221" t="s">
        <v>4743</v>
      </c>
      <c r="J5221" t="s">
        <v>42</v>
      </c>
      <c r="K5221" t="s">
        <v>385</v>
      </c>
      <c r="L5221">
        <v>1</v>
      </c>
      <c r="M5221">
        <v>0</v>
      </c>
      <c r="N5221">
        <v>0</v>
      </c>
      <c r="O5221">
        <v>1</v>
      </c>
      <c r="P5221">
        <v>1</v>
      </c>
      <c r="Q5221">
        <v>1</v>
      </c>
      <c r="R5221">
        <v>1</v>
      </c>
      <c r="S5221" t="s">
        <v>4744</v>
      </c>
    </row>
    <row r="5222" spans="1:20" x14ac:dyDescent="0.25">
      <c r="A5222" t="s">
        <v>11103</v>
      </c>
      <c r="B5222" t="s">
        <v>11104</v>
      </c>
      <c r="C5222" t="s">
        <v>11105</v>
      </c>
      <c r="D5222" t="s">
        <v>30</v>
      </c>
      <c r="E5222" t="s">
        <v>11106</v>
      </c>
      <c r="F5222" t="s">
        <v>2377</v>
      </c>
      <c r="G5222" t="s">
        <v>97</v>
      </c>
      <c r="H5222" t="s">
        <v>5915</v>
      </c>
      <c r="I5222" t="s">
        <v>9840</v>
      </c>
      <c r="J5222" t="s">
        <v>42</v>
      </c>
      <c r="K5222" t="s">
        <v>181</v>
      </c>
      <c r="L5222">
        <v>3</v>
      </c>
      <c r="M5222">
        <v>0</v>
      </c>
      <c r="N5222">
        <v>0</v>
      </c>
      <c r="O5222">
        <v>3</v>
      </c>
      <c r="P5222">
        <v>3</v>
      </c>
      <c r="Q5222">
        <v>1</v>
      </c>
      <c r="R5222">
        <v>1</v>
      </c>
      <c r="S5222" t="s">
        <v>11107</v>
      </c>
    </row>
    <row r="5223" spans="1:20" x14ac:dyDescent="0.25">
      <c r="A5223" t="s">
        <v>11594</v>
      </c>
      <c r="B5223" t="s">
        <v>11595</v>
      </c>
      <c r="C5223" t="s">
        <v>11596</v>
      </c>
      <c r="D5223" t="s">
        <v>30</v>
      </c>
      <c r="E5223" t="s">
        <v>9561</v>
      </c>
      <c r="F5223" t="s">
        <v>11597</v>
      </c>
      <c r="G5223" t="s">
        <v>361</v>
      </c>
      <c r="H5223" t="s">
        <v>8607</v>
      </c>
      <c r="I5223" t="s">
        <v>11598</v>
      </c>
      <c r="J5223" t="s">
        <v>361</v>
      </c>
      <c r="K5223" t="s">
        <v>628</v>
      </c>
      <c r="L5223">
        <v>1</v>
      </c>
      <c r="M5223">
        <v>1</v>
      </c>
      <c r="N5223">
        <v>0</v>
      </c>
      <c r="O5223">
        <v>1</v>
      </c>
      <c r="P5223">
        <v>1</v>
      </c>
      <c r="Q5223">
        <v>1</v>
      </c>
      <c r="R5223">
        <v>1</v>
      </c>
      <c r="S5223" t="s">
        <v>11599</v>
      </c>
    </row>
    <row r="5224" spans="1:20" x14ac:dyDescent="0.25">
      <c r="A5224" t="s">
        <v>14154</v>
      </c>
      <c r="B5224" t="s">
        <v>14155</v>
      </c>
      <c r="C5224" t="s">
        <v>14153</v>
      </c>
      <c r="D5224" t="s">
        <v>30</v>
      </c>
      <c r="E5224" t="s">
        <v>466</v>
      </c>
      <c r="F5224" t="s">
        <v>5829</v>
      </c>
      <c r="G5224" t="s">
        <v>129</v>
      </c>
      <c r="H5224" t="s">
        <v>3473</v>
      </c>
      <c r="I5224" t="s">
        <v>3474</v>
      </c>
      <c r="J5224" t="s">
        <v>129</v>
      </c>
      <c r="K5224" t="s">
        <v>628</v>
      </c>
      <c r="L5224">
        <v>1</v>
      </c>
      <c r="M5224">
        <v>0</v>
      </c>
      <c r="N5224">
        <v>0</v>
      </c>
      <c r="O5224">
        <v>1</v>
      </c>
      <c r="P5224">
        <v>1</v>
      </c>
      <c r="Q5224">
        <v>1</v>
      </c>
      <c r="R5224">
        <v>1</v>
      </c>
      <c r="S5224" t="s">
        <v>14156</v>
      </c>
    </row>
    <row r="5225" spans="1:20" x14ac:dyDescent="0.25">
      <c r="A5225" t="s">
        <v>570</v>
      </c>
      <c r="B5225" t="s">
        <v>571</v>
      </c>
      <c r="C5225" t="s">
        <v>13431</v>
      </c>
      <c r="D5225" t="s">
        <v>30</v>
      </c>
      <c r="E5225" t="s">
        <v>13387</v>
      </c>
      <c r="F5225" t="s">
        <v>1403</v>
      </c>
      <c r="G5225" t="s">
        <v>42</v>
      </c>
      <c r="H5225">
        <v>15</v>
      </c>
      <c r="I5225" t="s">
        <v>63</v>
      </c>
      <c r="J5225" t="s">
        <v>42</v>
      </c>
      <c r="K5225" t="s">
        <v>219</v>
      </c>
      <c r="L5225">
        <v>6</v>
      </c>
      <c r="M5225">
        <v>0</v>
      </c>
      <c r="N5225">
        <v>0</v>
      </c>
      <c r="O5225">
        <v>6</v>
      </c>
      <c r="P5225">
        <v>6</v>
      </c>
      <c r="Q5225">
        <v>0</v>
      </c>
      <c r="R5225">
        <v>0</v>
      </c>
      <c r="S5225" t="s">
        <v>575</v>
      </c>
      <c r="T5225" t="s">
        <v>576</v>
      </c>
    </row>
    <row r="5226" spans="1:20" x14ac:dyDescent="0.25">
      <c r="A5226" t="s">
        <v>570</v>
      </c>
      <c r="B5226" t="s">
        <v>571</v>
      </c>
      <c r="C5226" t="s">
        <v>535</v>
      </c>
      <c r="D5226" t="s">
        <v>30</v>
      </c>
      <c r="E5226" t="s">
        <v>572</v>
      </c>
      <c r="F5226" t="s">
        <v>414</v>
      </c>
      <c r="G5226" t="s">
        <v>178</v>
      </c>
      <c r="H5226" t="s">
        <v>573</v>
      </c>
      <c r="I5226" t="s">
        <v>506</v>
      </c>
      <c r="J5226" t="s">
        <v>42</v>
      </c>
      <c r="K5226" t="s">
        <v>574</v>
      </c>
      <c r="L5226">
        <v>5</v>
      </c>
      <c r="M5226">
        <v>0</v>
      </c>
      <c r="N5226">
        <v>0</v>
      </c>
      <c r="O5226">
        <v>5</v>
      </c>
      <c r="P5226">
        <v>5</v>
      </c>
      <c r="Q5226">
        <v>0</v>
      </c>
      <c r="R5226">
        <v>0</v>
      </c>
      <c r="S5226" t="s">
        <v>575</v>
      </c>
      <c r="T5226" t="s">
        <v>576</v>
      </c>
    </row>
    <row r="5227" spans="1:20" x14ac:dyDescent="0.25">
      <c r="A5227" t="s">
        <v>432</v>
      </c>
      <c r="B5227" t="s">
        <v>433</v>
      </c>
      <c r="C5227" t="s">
        <v>13379</v>
      </c>
      <c r="D5227" t="s">
        <v>30</v>
      </c>
      <c r="E5227" t="s">
        <v>4165</v>
      </c>
      <c r="F5227" t="s">
        <v>6530</v>
      </c>
      <c r="G5227" t="s">
        <v>3345</v>
      </c>
      <c r="H5227" t="s">
        <v>3832</v>
      </c>
      <c r="I5227" t="s">
        <v>1902</v>
      </c>
      <c r="J5227" t="s">
        <v>4214</v>
      </c>
      <c r="K5227" t="s">
        <v>798</v>
      </c>
      <c r="L5227">
        <v>12</v>
      </c>
      <c r="M5227">
        <v>1</v>
      </c>
      <c r="N5227">
        <v>0</v>
      </c>
      <c r="O5227">
        <v>12</v>
      </c>
      <c r="P5227">
        <v>12</v>
      </c>
      <c r="Q5227">
        <v>4</v>
      </c>
      <c r="R5227">
        <v>4</v>
      </c>
      <c r="S5227" t="s">
        <v>440</v>
      </c>
    </row>
    <row r="5228" spans="1:20" x14ac:dyDescent="0.25">
      <c r="A5228" t="s">
        <v>432</v>
      </c>
      <c r="B5228" t="s">
        <v>433</v>
      </c>
      <c r="C5228" t="s">
        <v>403</v>
      </c>
      <c r="D5228" t="s">
        <v>30</v>
      </c>
      <c r="E5228" s="1">
        <v>4.0000000000000001E-54</v>
      </c>
      <c r="F5228" t="s">
        <v>434</v>
      </c>
      <c r="G5228" t="s">
        <v>435</v>
      </c>
      <c r="H5228" t="s">
        <v>436</v>
      </c>
      <c r="I5228" t="s">
        <v>437</v>
      </c>
      <c r="J5228" t="s">
        <v>438</v>
      </c>
      <c r="K5228" t="s">
        <v>439</v>
      </c>
      <c r="L5228">
        <v>6</v>
      </c>
      <c r="M5228">
        <v>0</v>
      </c>
      <c r="N5228">
        <v>0</v>
      </c>
      <c r="O5228">
        <v>6</v>
      </c>
      <c r="P5228">
        <v>6</v>
      </c>
      <c r="Q5228">
        <v>5</v>
      </c>
      <c r="R5228">
        <v>5</v>
      </c>
      <c r="S5228" t="s">
        <v>440</v>
      </c>
    </row>
    <row r="5229" spans="1:20" x14ac:dyDescent="0.25">
      <c r="A5229" t="s">
        <v>432</v>
      </c>
      <c r="B5229" t="s">
        <v>433</v>
      </c>
      <c r="C5229" t="s">
        <v>9459</v>
      </c>
      <c r="D5229" t="s">
        <v>30</v>
      </c>
      <c r="E5229" t="s">
        <v>517</v>
      </c>
      <c r="F5229" t="s">
        <v>808</v>
      </c>
      <c r="G5229" t="s">
        <v>98</v>
      </c>
      <c r="H5229" t="s">
        <v>517</v>
      </c>
      <c r="I5229" t="s">
        <v>808</v>
      </c>
      <c r="J5229" t="s">
        <v>98</v>
      </c>
      <c r="K5229" t="s">
        <v>446</v>
      </c>
      <c r="L5229">
        <v>4</v>
      </c>
      <c r="M5229">
        <v>0</v>
      </c>
      <c r="N5229">
        <v>0</v>
      </c>
      <c r="O5229">
        <v>4</v>
      </c>
      <c r="P5229">
        <v>4</v>
      </c>
      <c r="Q5229">
        <v>1</v>
      </c>
      <c r="R5229">
        <v>1</v>
      </c>
      <c r="S5229" t="s">
        <v>440</v>
      </c>
    </row>
    <row r="5230" spans="1:20" x14ac:dyDescent="0.25">
      <c r="A5230" t="s">
        <v>432</v>
      </c>
      <c r="B5230" t="s">
        <v>433</v>
      </c>
      <c r="C5230" t="s">
        <v>6624</v>
      </c>
      <c r="D5230" t="s">
        <v>30</v>
      </c>
      <c r="E5230" t="s">
        <v>4958</v>
      </c>
      <c r="F5230" t="s">
        <v>2868</v>
      </c>
      <c r="G5230" t="s">
        <v>274</v>
      </c>
      <c r="H5230" t="s">
        <v>2538</v>
      </c>
      <c r="I5230" t="s">
        <v>518</v>
      </c>
      <c r="J5230" t="s">
        <v>189</v>
      </c>
      <c r="K5230" t="s">
        <v>2077</v>
      </c>
      <c r="L5230">
        <v>4</v>
      </c>
      <c r="M5230">
        <v>0</v>
      </c>
      <c r="N5230">
        <v>0</v>
      </c>
      <c r="O5230">
        <v>4</v>
      </c>
      <c r="P5230">
        <v>4</v>
      </c>
      <c r="Q5230">
        <v>2</v>
      </c>
      <c r="R5230">
        <v>2</v>
      </c>
      <c r="S5230" t="s">
        <v>440</v>
      </c>
    </row>
    <row r="5231" spans="1:20" x14ac:dyDescent="0.25">
      <c r="A5231" t="s">
        <v>432</v>
      </c>
      <c r="B5231" t="s">
        <v>433</v>
      </c>
      <c r="C5231" t="s">
        <v>11848</v>
      </c>
      <c r="D5231" t="s">
        <v>30</v>
      </c>
      <c r="E5231" t="s">
        <v>941</v>
      </c>
      <c r="F5231" t="s">
        <v>1290</v>
      </c>
      <c r="G5231" t="s">
        <v>2848</v>
      </c>
      <c r="H5231" t="s">
        <v>11851</v>
      </c>
      <c r="I5231" t="s">
        <v>3658</v>
      </c>
      <c r="J5231" t="s">
        <v>801</v>
      </c>
      <c r="K5231" t="s">
        <v>447</v>
      </c>
      <c r="L5231">
        <v>8</v>
      </c>
      <c r="M5231">
        <v>1</v>
      </c>
      <c r="N5231">
        <v>0</v>
      </c>
      <c r="O5231">
        <v>8</v>
      </c>
      <c r="P5231">
        <v>8</v>
      </c>
      <c r="Q5231">
        <v>2</v>
      </c>
      <c r="R5231">
        <v>2</v>
      </c>
      <c r="S5231" t="s">
        <v>440</v>
      </c>
    </row>
    <row r="5232" spans="1:20" x14ac:dyDescent="0.25">
      <c r="A5232" t="s">
        <v>4342</v>
      </c>
      <c r="B5232" t="s">
        <v>4343</v>
      </c>
      <c r="C5232" t="s">
        <v>4344</v>
      </c>
      <c r="D5232" t="s">
        <v>30</v>
      </c>
      <c r="E5232" t="s">
        <v>4345</v>
      </c>
      <c r="F5232" t="s">
        <v>4346</v>
      </c>
      <c r="G5232" t="s">
        <v>42</v>
      </c>
      <c r="H5232" t="s">
        <v>4347</v>
      </c>
      <c r="I5232" t="s">
        <v>4297</v>
      </c>
      <c r="J5232" t="s">
        <v>42</v>
      </c>
      <c r="K5232" t="s">
        <v>513</v>
      </c>
      <c r="L5232">
        <v>1</v>
      </c>
      <c r="M5232">
        <v>0</v>
      </c>
      <c r="N5232">
        <v>0</v>
      </c>
      <c r="O5232">
        <v>1</v>
      </c>
      <c r="P5232">
        <v>1</v>
      </c>
      <c r="Q5232">
        <v>1</v>
      </c>
      <c r="R5232">
        <v>1</v>
      </c>
      <c r="S5232" t="s">
        <v>4348</v>
      </c>
      <c r="T5232" t="s">
        <v>4349</v>
      </c>
    </row>
    <row r="5233" spans="1:19" x14ac:dyDescent="0.25">
      <c r="A5233" t="s">
        <v>9012</v>
      </c>
      <c r="B5233" t="s">
        <v>9013</v>
      </c>
      <c r="C5233" t="s">
        <v>9841</v>
      </c>
      <c r="D5233" t="s">
        <v>30</v>
      </c>
      <c r="E5233" t="s">
        <v>9842</v>
      </c>
      <c r="F5233" t="s">
        <v>9843</v>
      </c>
      <c r="G5233" t="s">
        <v>33</v>
      </c>
      <c r="H5233" t="s">
        <v>9844</v>
      </c>
      <c r="I5233" t="s">
        <v>9845</v>
      </c>
      <c r="J5233" t="s">
        <v>33</v>
      </c>
      <c r="K5233" t="s">
        <v>60</v>
      </c>
      <c r="L5233">
        <v>1</v>
      </c>
      <c r="M5233">
        <v>0</v>
      </c>
      <c r="N5233">
        <v>0</v>
      </c>
      <c r="O5233">
        <v>1</v>
      </c>
      <c r="P5233">
        <v>1</v>
      </c>
      <c r="Q5233">
        <v>1</v>
      </c>
      <c r="R5233">
        <v>1</v>
      </c>
      <c r="S5233" t="s">
        <v>9017</v>
      </c>
    </row>
    <row r="5234" spans="1:19" x14ac:dyDescent="0.25">
      <c r="A5234" t="s">
        <v>9012</v>
      </c>
      <c r="B5234" t="s">
        <v>9013</v>
      </c>
      <c r="C5234" t="s">
        <v>12007</v>
      </c>
      <c r="D5234" t="s">
        <v>30</v>
      </c>
      <c r="E5234" t="s">
        <v>3006</v>
      </c>
      <c r="F5234" t="s">
        <v>5827</v>
      </c>
      <c r="G5234" t="s">
        <v>146</v>
      </c>
      <c r="H5234" t="s">
        <v>12008</v>
      </c>
      <c r="I5234" t="s">
        <v>3479</v>
      </c>
      <c r="J5234" t="s">
        <v>129</v>
      </c>
      <c r="K5234" t="s">
        <v>163</v>
      </c>
      <c r="L5234">
        <v>1</v>
      </c>
      <c r="M5234">
        <v>1</v>
      </c>
      <c r="N5234">
        <v>1</v>
      </c>
      <c r="O5234">
        <v>2</v>
      </c>
      <c r="P5234">
        <v>2</v>
      </c>
      <c r="Q5234">
        <v>1</v>
      </c>
      <c r="R5234">
        <v>1</v>
      </c>
      <c r="S5234" t="s">
        <v>9017</v>
      </c>
    </row>
    <row r="5235" spans="1:19" x14ac:dyDescent="0.25">
      <c r="A5235" t="s">
        <v>9012</v>
      </c>
      <c r="B5235" t="s">
        <v>9013</v>
      </c>
      <c r="C5235" t="s">
        <v>9014</v>
      </c>
      <c r="D5235" t="s">
        <v>30</v>
      </c>
      <c r="E5235" t="s">
        <v>3166</v>
      </c>
      <c r="F5235" t="s">
        <v>5504</v>
      </c>
      <c r="G5235" t="s">
        <v>42</v>
      </c>
      <c r="H5235" t="s">
        <v>9015</v>
      </c>
      <c r="I5235" t="s">
        <v>9016</v>
      </c>
      <c r="J5235" t="s">
        <v>42</v>
      </c>
      <c r="K5235" t="s">
        <v>36</v>
      </c>
      <c r="L5235">
        <v>1</v>
      </c>
      <c r="M5235">
        <v>1</v>
      </c>
      <c r="N5235">
        <v>1</v>
      </c>
      <c r="O5235">
        <v>2</v>
      </c>
      <c r="P5235">
        <v>2</v>
      </c>
      <c r="Q5235">
        <v>1</v>
      </c>
      <c r="R5235">
        <v>1</v>
      </c>
      <c r="S5235" t="s">
        <v>9017</v>
      </c>
    </row>
    <row r="5236" spans="1:19" x14ac:dyDescent="0.25">
      <c r="A5236" t="s">
        <v>9012</v>
      </c>
      <c r="B5236" t="s">
        <v>9013</v>
      </c>
      <c r="C5236" t="s">
        <v>9066</v>
      </c>
      <c r="D5236" t="s">
        <v>30</v>
      </c>
      <c r="E5236" t="s">
        <v>9067</v>
      </c>
      <c r="F5236" t="s">
        <v>8551</v>
      </c>
      <c r="G5236" t="s">
        <v>42</v>
      </c>
      <c r="H5236" t="s">
        <v>9068</v>
      </c>
      <c r="I5236" t="s">
        <v>9069</v>
      </c>
      <c r="J5236" t="s">
        <v>42</v>
      </c>
      <c r="K5236" t="s">
        <v>513</v>
      </c>
      <c r="L5236">
        <v>1</v>
      </c>
      <c r="M5236">
        <v>0</v>
      </c>
      <c r="N5236">
        <v>0</v>
      </c>
      <c r="O5236">
        <v>1</v>
      </c>
      <c r="P5236">
        <v>1</v>
      </c>
      <c r="Q5236">
        <v>1</v>
      </c>
      <c r="R5236">
        <v>1</v>
      </c>
      <c r="S5236" t="s">
        <v>9017</v>
      </c>
    </row>
    <row r="5237" spans="1:19" x14ac:dyDescent="0.25">
      <c r="A5237" t="s">
        <v>9012</v>
      </c>
      <c r="B5237" t="s">
        <v>9013</v>
      </c>
      <c r="C5237" t="s">
        <v>9427</v>
      </c>
      <c r="D5237" t="s">
        <v>30</v>
      </c>
      <c r="E5237" t="s">
        <v>9170</v>
      </c>
      <c r="F5237" t="s">
        <v>4475</v>
      </c>
      <c r="G5237" t="s">
        <v>42</v>
      </c>
      <c r="H5237" s="1">
        <v>2.9999999999999999E-30</v>
      </c>
      <c r="I5237" t="s">
        <v>2464</v>
      </c>
      <c r="J5237" t="s">
        <v>42</v>
      </c>
      <c r="K5237" t="s">
        <v>51</v>
      </c>
      <c r="L5237">
        <v>2</v>
      </c>
      <c r="M5237">
        <v>1</v>
      </c>
      <c r="N5237">
        <v>0</v>
      </c>
      <c r="O5237">
        <v>2</v>
      </c>
      <c r="P5237">
        <v>2</v>
      </c>
      <c r="Q5237">
        <v>2</v>
      </c>
      <c r="R5237">
        <v>2</v>
      </c>
      <c r="S5237" t="s">
        <v>9017</v>
      </c>
    </row>
    <row r="5238" spans="1:19" x14ac:dyDescent="0.25">
      <c r="A5238" t="s">
        <v>9012</v>
      </c>
      <c r="B5238" t="s">
        <v>9013</v>
      </c>
      <c r="C5238" t="s">
        <v>11568</v>
      </c>
      <c r="D5238" t="s">
        <v>30</v>
      </c>
      <c r="E5238" t="s">
        <v>5247</v>
      </c>
      <c r="F5238" t="s">
        <v>11569</v>
      </c>
      <c r="G5238" t="s">
        <v>613</v>
      </c>
      <c r="H5238" t="s">
        <v>11570</v>
      </c>
      <c r="I5238" t="s">
        <v>11288</v>
      </c>
      <c r="J5238" t="s">
        <v>42</v>
      </c>
      <c r="K5238" t="s">
        <v>88</v>
      </c>
      <c r="L5238">
        <v>2</v>
      </c>
      <c r="M5238">
        <v>0</v>
      </c>
      <c r="N5238">
        <v>0</v>
      </c>
      <c r="O5238">
        <v>2</v>
      </c>
      <c r="P5238">
        <v>2</v>
      </c>
      <c r="Q5238">
        <v>1</v>
      </c>
      <c r="R5238">
        <v>1</v>
      </c>
      <c r="S5238" t="s">
        <v>9017</v>
      </c>
    </row>
    <row r="5239" spans="1:19" x14ac:dyDescent="0.25">
      <c r="A5239" t="s">
        <v>8495</v>
      </c>
      <c r="B5239" t="s">
        <v>8496</v>
      </c>
      <c r="C5239" t="s">
        <v>8497</v>
      </c>
      <c r="D5239" t="s">
        <v>30</v>
      </c>
      <c r="E5239" s="1">
        <v>8.0000000000000003E-84</v>
      </c>
      <c r="F5239" t="s">
        <v>8498</v>
      </c>
      <c r="G5239" t="s">
        <v>42</v>
      </c>
      <c r="H5239" t="s">
        <v>8499</v>
      </c>
      <c r="I5239" t="s">
        <v>8500</v>
      </c>
      <c r="J5239" t="s">
        <v>42</v>
      </c>
      <c r="K5239" t="s">
        <v>60</v>
      </c>
      <c r="L5239">
        <v>1</v>
      </c>
      <c r="M5239">
        <v>0</v>
      </c>
      <c r="N5239">
        <v>0</v>
      </c>
      <c r="O5239">
        <v>1</v>
      </c>
      <c r="P5239">
        <v>1</v>
      </c>
      <c r="Q5239">
        <v>1</v>
      </c>
      <c r="R5239">
        <v>1</v>
      </c>
      <c r="S5239" t="s">
        <v>8501</v>
      </c>
    </row>
    <row r="5240" spans="1:19" x14ac:dyDescent="0.25">
      <c r="A5240" t="s">
        <v>2923</v>
      </c>
      <c r="B5240" t="s">
        <v>2924</v>
      </c>
      <c r="C5240" t="s">
        <v>5295</v>
      </c>
      <c r="D5240" t="s">
        <v>30</v>
      </c>
      <c r="E5240" t="s">
        <v>5299</v>
      </c>
      <c r="F5240" t="s">
        <v>1240</v>
      </c>
      <c r="G5240" t="s">
        <v>42</v>
      </c>
      <c r="H5240" t="s">
        <v>1758</v>
      </c>
      <c r="I5240" t="s">
        <v>2890</v>
      </c>
      <c r="J5240" t="s">
        <v>42</v>
      </c>
      <c r="K5240" t="s">
        <v>628</v>
      </c>
      <c r="L5240">
        <v>1</v>
      </c>
      <c r="M5240">
        <v>0</v>
      </c>
      <c r="N5240">
        <v>0</v>
      </c>
      <c r="O5240">
        <v>1</v>
      </c>
      <c r="P5240">
        <v>1</v>
      </c>
      <c r="Q5240">
        <v>1</v>
      </c>
      <c r="R5240">
        <v>1</v>
      </c>
      <c r="S5240" t="s">
        <v>2930</v>
      </c>
    </row>
    <row r="5241" spans="1:19" x14ac:dyDescent="0.25">
      <c r="A5241" t="s">
        <v>2923</v>
      </c>
      <c r="B5241" t="s">
        <v>2924</v>
      </c>
      <c r="C5241" t="s">
        <v>2925</v>
      </c>
      <c r="D5241" t="s">
        <v>30</v>
      </c>
      <c r="E5241" t="s">
        <v>2926</v>
      </c>
      <c r="F5241" t="s">
        <v>2927</v>
      </c>
      <c r="G5241" t="s">
        <v>42</v>
      </c>
      <c r="H5241" t="s">
        <v>2928</v>
      </c>
      <c r="I5241" t="s">
        <v>2929</v>
      </c>
      <c r="J5241" t="s">
        <v>42</v>
      </c>
      <c r="K5241" t="s">
        <v>692</v>
      </c>
      <c r="L5241">
        <v>1</v>
      </c>
      <c r="M5241">
        <v>0</v>
      </c>
      <c r="N5241">
        <v>0</v>
      </c>
      <c r="O5241">
        <v>1</v>
      </c>
      <c r="P5241">
        <v>1</v>
      </c>
      <c r="Q5241">
        <v>1</v>
      </c>
      <c r="R5241">
        <v>1</v>
      </c>
      <c r="S5241" t="s">
        <v>2930</v>
      </c>
    </row>
    <row r="5242" spans="1:19" x14ac:dyDescent="0.25">
      <c r="A5242" t="s">
        <v>2923</v>
      </c>
      <c r="B5242" t="s">
        <v>2924</v>
      </c>
      <c r="C5242" t="s">
        <v>6568</v>
      </c>
      <c r="D5242" t="s">
        <v>30</v>
      </c>
      <c r="E5242" t="s">
        <v>6569</v>
      </c>
      <c r="F5242" t="s">
        <v>6570</v>
      </c>
      <c r="G5242" t="s">
        <v>33</v>
      </c>
      <c r="H5242" t="s">
        <v>726</v>
      </c>
      <c r="I5242" t="s">
        <v>6571</v>
      </c>
      <c r="J5242" t="s">
        <v>33</v>
      </c>
      <c r="K5242" t="s">
        <v>367</v>
      </c>
      <c r="L5242">
        <v>1</v>
      </c>
      <c r="M5242">
        <v>1</v>
      </c>
      <c r="N5242">
        <v>0</v>
      </c>
      <c r="O5242">
        <v>1</v>
      </c>
      <c r="P5242">
        <v>1</v>
      </c>
      <c r="Q5242">
        <v>1</v>
      </c>
      <c r="R5242">
        <v>1</v>
      </c>
      <c r="S5242" t="s">
        <v>2930</v>
      </c>
    </row>
    <row r="5243" spans="1:19" x14ac:dyDescent="0.25">
      <c r="A5243" t="s">
        <v>2923</v>
      </c>
      <c r="B5243" t="s">
        <v>2924</v>
      </c>
      <c r="C5243" t="s">
        <v>5604</v>
      </c>
      <c r="D5243" t="s">
        <v>30</v>
      </c>
      <c r="E5243" t="s">
        <v>5605</v>
      </c>
      <c r="F5243" t="s">
        <v>5606</v>
      </c>
      <c r="G5243" t="s">
        <v>42</v>
      </c>
      <c r="H5243" t="s">
        <v>5607</v>
      </c>
      <c r="I5243" t="s">
        <v>3269</v>
      </c>
      <c r="J5243" t="s">
        <v>42</v>
      </c>
      <c r="K5243" t="s">
        <v>114</v>
      </c>
      <c r="L5243">
        <v>3</v>
      </c>
      <c r="M5243">
        <v>0</v>
      </c>
      <c r="N5243">
        <v>0</v>
      </c>
      <c r="O5243">
        <v>3</v>
      </c>
      <c r="P5243">
        <v>3</v>
      </c>
      <c r="Q5243">
        <v>2</v>
      </c>
      <c r="R5243">
        <v>2</v>
      </c>
      <c r="S5243" t="s">
        <v>2930</v>
      </c>
    </row>
    <row r="5244" spans="1:19" x14ac:dyDescent="0.25">
      <c r="A5244" t="s">
        <v>2923</v>
      </c>
      <c r="B5244" t="s">
        <v>2924</v>
      </c>
      <c r="C5244" t="s">
        <v>3301</v>
      </c>
      <c r="D5244" t="s">
        <v>30</v>
      </c>
      <c r="E5244" t="s">
        <v>3302</v>
      </c>
      <c r="F5244" t="s">
        <v>3303</v>
      </c>
      <c r="G5244" t="s">
        <v>42</v>
      </c>
      <c r="H5244" t="s">
        <v>3304</v>
      </c>
      <c r="I5244" t="s">
        <v>3305</v>
      </c>
      <c r="J5244" t="s">
        <v>42</v>
      </c>
      <c r="K5244" t="s">
        <v>513</v>
      </c>
      <c r="L5244">
        <v>1</v>
      </c>
      <c r="M5244">
        <v>0</v>
      </c>
      <c r="N5244">
        <v>0</v>
      </c>
      <c r="O5244">
        <v>1</v>
      </c>
      <c r="P5244">
        <v>1</v>
      </c>
      <c r="Q5244">
        <v>1</v>
      </c>
      <c r="R5244">
        <v>1</v>
      </c>
      <c r="S5244" t="s">
        <v>2930</v>
      </c>
    </row>
    <row r="5245" spans="1:19" x14ac:dyDescent="0.25">
      <c r="A5245" t="s">
        <v>2923</v>
      </c>
      <c r="B5245" t="s">
        <v>2924</v>
      </c>
      <c r="C5245" t="s">
        <v>9448</v>
      </c>
      <c r="D5245" t="s">
        <v>30</v>
      </c>
      <c r="E5245" t="s">
        <v>9449</v>
      </c>
      <c r="F5245" t="s">
        <v>9450</v>
      </c>
      <c r="G5245" t="s">
        <v>42</v>
      </c>
      <c r="H5245" t="s">
        <v>9451</v>
      </c>
      <c r="I5245" t="s">
        <v>9452</v>
      </c>
      <c r="J5245" t="s">
        <v>42</v>
      </c>
      <c r="K5245" t="s">
        <v>367</v>
      </c>
      <c r="L5245">
        <v>2</v>
      </c>
      <c r="M5245">
        <v>0</v>
      </c>
      <c r="N5245">
        <v>0</v>
      </c>
      <c r="O5245">
        <v>2</v>
      </c>
      <c r="P5245">
        <v>2</v>
      </c>
      <c r="Q5245">
        <v>2</v>
      </c>
      <c r="R5245">
        <v>2</v>
      </c>
      <c r="S5245" t="s">
        <v>2930</v>
      </c>
    </row>
    <row r="5246" spans="1:19" x14ac:dyDescent="0.25">
      <c r="A5246" t="s">
        <v>2923</v>
      </c>
      <c r="B5246" t="s">
        <v>2924</v>
      </c>
      <c r="C5246" t="s">
        <v>12453</v>
      </c>
      <c r="D5246" t="s">
        <v>30</v>
      </c>
      <c r="E5246" t="s">
        <v>12454</v>
      </c>
      <c r="F5246" t="s">
        <v>8327</v>
      </c>
      <c r="G5246" t="s">
        <v>42</v>
      </c>
      <c r="H5246" t="s">
        <v>12455</v>
      </c>
      <c r="I5246" t="s">
        <v>12456</v>
      </c>
      <c r="J5246" t="s">
        <v>42</v>
      </c>
      <c r="K5246" t="s">
        <v>513</v>
      </c>
      <c r="L5246">
        <v>1</v>
      </c>
      <c r="M5246">
        <v>0</v>
      </c>
      <c r="N5246">
        <v>0</v>
      </c>
      <c r="O5246">
        <v>1</v>
      </c>
      <c r="P5246">
        <v>1</v>
      </c>
      <c r="Q5246">
        <v>1</v>
      </c>
      <c r="R5246">
        <v>1</v>
      </c>
      <c r="S5246" t="s">
        <v>2930</v>
      </c>
    </row>
    <row r="5247" spans="1:19" x14ac:dyDescent="0.25">
      <c r="A5247" t="s">
        <v>2931</v>
      </c>
      <c r="B5247" t="s">
        <v>2932</v>
      </c>
      <c r="C5247" t="s">
        <v>5295</v>
      </c>
      <c r="D5247" t="s">
        <v>30</v>
      </c>
      <c r="E5247" t="s">
        <v>5296</v>
      </c>
      <c r="F5247" t="s">
        <v>5297</v>
      </c>
      <c r="G5247" t="s">
        <v>42</v>
      </c>
      <c r="H5247" t="s">
        <v>5298</v>
      </c>
      <c r="I5247" t="s">
        <v>555</v>
      </c>
      <c r="J5247" t="s">
        <v>42</v>
      </c>
      <c r="K5247" t="s">
        <v>88</v>
      </c>
      <c r="L5247">
        <v>1</v>
      </c>
      <c r="M5247">
        <v>0</v>
      </c>
      <c r="N5247">
        <v>0</v>
      </c>
      <c r="O5247">
        <v>1</v>
      </c>
      <c r="P5247">
        <v>1</v>
      </c>
      <c r="Q5247">
        <v>1</v>
      </c>
      <c r="R5247">
        <v>1</v>
      </c>
      <c r="S5247" t="s">
        <v>2936</v>
      </c>
    </row>
    <row r="5248" spans="1:19" x14ac:dyDescent="0.25">
      <c r="A5248" t="s">
        <v>2931</v>
      </c>
      <c r="B5248" t="s">
        <v>2932</v>
      </c>
      <c r="C5248" t="s">
        <v>2925</v>
      </c>
      <c r="D5248" t="s">
        <v>30</v>
      </c>
      <c r="E5248" t="s">
        <v>2933</v>
      </c>
      <c r="F5248" t="s">
        <v>2934</v>
      </c>
      <c r="G5248" t="s">
        <v>628</v>
      </c>
      <c r="H5248" t="s">
        <v>2720</v>
      </c>
      <c r="I5248" t="s">
        <v>2935</v>
      </c>
      <c r="J5248" t="s">
        <v>129</v>
      </c>
      <c r="K5248" t="s">
        <v>367</v>
      </c>
      <c r="L5248">
        <v>2</v>
      </c>
      <c r="M5248">
        <v>0</v>
      </c>
      <c r="N5248">
        <v>0</v>
      </c>
      <c r="O5248">
        <v>2</v>
      </c>
      <c r="P5248">
        <v>2</v>
      </c>
      <c r="Q5248">
        <v>1</v>
      </c>
      <c r="R5248">
        <v>1</v>
      </c>
      <c r="S5248" t="s">
        <v>2936</v>
      </c>
    </row>
    <row r="5249" spans="1:20" x14ac:dyDescent="0.25">
      <c r="A5249" t="s">
        <v>2931</v>
      </c>
      <c r="B5249" t="s">
        <v>2932</v>
      </c>
      <c r="C5249" t="s">
        <v>6568</v>
      </c>
      <c r="D5249" t="s">
        <v>30</v>
      </c>
      <c r="E5249" t="s">
        <v>6572</v>
      </c>
      <c r="F5249" t="s">
        <v>1200</v>
      </c>
      <c r="G5249" t="s">
        <v>97</v>
      </c>
      <c r="H5249" t="s">
        <v>903</v>
      </c>
      <c r="I5249" t="s">
        <v>1334</v>
      </c>
      <c r="J5249" t="s">
        <v>33</v>
      </c>
      <c r="K5249" t="s">
        <v>88</v>
      </c>
      <c r="L5249">
        <v>2</v>
      </c>
      <c r="M5249">
        <v>0</v>
      </c>
      <c r="N5249">
        <v>0</v>
      </c>
      <c r="O5249">
        <v>2</v>
      </c>
      <c r="P5249">
        <v>2</v>
      </c>
      <c r="Q5249">
        <v>1</v>
      </c>
      <c r="R5249">
        <v>1</v>
      </c>
      <c r="S5249" t="s">
        <v>2936</v>
      </c>
    </row>
    <row r="5250" spans="1:20" x14ac:dyDescent="0.25">
      <c r="A5250" t="s">
        <v>2931</v>
      </c>
      <c r="B5250" t="s">
        <v>2932</v>
      </c>
      <c r="C5250" t="s">
        <v>5604</v>
      </c>
      <c r="D5250" t="s">
        <v>30</v>
      </c>
      <c r="E5250" t="s">
        <v>5608</v>
      </c>
      <c r="F5250" t="s">
        <v>5609</v>
      </c>
      <c r="G5250" t="s">
        <v>385</v>
      </c>
      <c r="H5250" t="s">
        <v>5610</v>
      </c>
      <c r="I5250" t="s">
        <v>5611</v>
      </c>
      <c r="J5250" t="s">
        <v>33</v>
      </c>
      <c r="K5250" t="s">
        <v>132</v>
      </c>
      <c r="L5250">
        <v>2</v>
      </c>
      <c r="M5250">
        <v>0</v>
      </c>
      <c r="N5250">
        <v>0</v>
      </c>
      <c r="O5250">
        <v>2</v>
      </c>
      <c r="P5250">
        <v>2</v>
      </c>
      <c r="Q5250">
        <v>2</v>
      </c>
      <c r="R5250">
        <v>2</v>
      </c>
      <c r="S5250" t="s">
        <v>2936</v>
      </c>
    </row>
    <row r="5251" spans="1:20" x14ac:dyDescent="0.25">
      <c r="A5251" t="s">
        <v>2931</v>
      </c>
      <c r="B5251" t="s">
        <v>2932</v>
      </c>
      <c r="C5251" t="s">
        <v>3301</v>
      </c>
      <c r="D5251" t="s">
        <v>30</v>
      </c>
      <c r="E5251" t="s">
        <v>3306</v>
      </c>
      <c r="F5251" t="s">
        <v>2641</v>
      </c>
      <c r="G5251" t="s">
        <v>33</v>
      </c>
      <c r="H5251" t="s">
        <v>68</v>
      </c>
      <c r="I5251" t="s">
        <v>3307</v>
      </c>
      <c r="J5251" t="s">
        <v>42</v>
      </c>
      <c r="K5251" t="s">
        <v>36</v>
      </c>
      <c r="L5251">
        <v>2</v>
      </c>
      <c r="M5251">
        <v>0</v>
      </c>
      <c r="N5251">
        <v>0</v>
      </c>
      <c r="O5251">
        <v>2</v>
      </c>
      <c r="P5251">
        <v>2</v>
      </c>
      <c r="Q5251">
        <v>1</v>
      </c>
      <c r="R5251">
        <v>1</v>
      </c>
      <c r="S5251" t="s">
        <v>2936</v>
      </c>
    </row>
    <row r="5252" spans="1:20" x14ac:dyDescent="0.25">
      <c r="A5252" t="s">
        <v>2931</v>
      </c>
      <c r="B5252" t="s">
        <v>2932</v>
      </c>
      <c r="C5252" t="s">
        <v>9448</v>
      </c>
      <c r="D5252" t="s">
        <v>30</v>
      </c>
      <c r="E5252" s="1">
        <v>5.0000000000000002E-84</v>
      </c>
      <c r="F5252" t="s">
        <v>9453</v>
      </c>
      <c r="G5252" t="s">
        <v>42</v>
      </c>
      <c r="H5252" s="1">
        <v>5.0000000000000004E-44</v>
      </c>
      <c r="I5252" t="s">
        <v>1340</v>
      </c>
      <c r="J5252" t="s">
        <v>42</v>
      </c>
      <c r="K5252" t="s">
        <v>361</v>
      </c>
      <c r="L5252">
        <v>2</v>
      </c>
      <c r="M5252">
        <v>0</v>
      </c>
      <c r="N5252">
        <v>0</v>
      </c>
      <c r="O5252">
        <v>2</v>
      </c>
      <c r="P5252">
        <v>2</v>
      </c>
      <c r="Q5252">
        <v>2</v>
      </c>
      <c r="R5252">
        <v>2</v>
      </c>
      <c r="S5252" t="s">
        <v>2936</v>
      </c>
    </row>
    <row r="5253" spans="1:20" x14ac:dyDescent="0.25">
      <c r="A5253" t="s">
        <v>2931</v>
      </c>
      <c r="B5253" t="s">
        <v>2932</v>
      </c>
      <c r="C5253" t="s">
        <v>12453</v>
      </c>
      <c r="D5253" t="s">
        <v>30</v>
      </c>
      <c r="E5253" t="s">
        <v>4232</v>
      </c>
      <c r="F5253" t="s">
        <v>5083</v>
      </c>
      <c r="G5253" t="s">
        <v>42</v>
      </c>
      <c r="H5253" t="s">
        <v>1756</v>
      </c>
      <c r="I5253" t="s">
        <v>1842</v>
      </c>
      <c r="J5253" t="s">
        <v>42</v>
      </c>
      <c r="K5253" t="s">
        <v>36</v>
      </c>
      <c r="L5253">
        <v>1</v>
      </c>
      <c r="M5253">
        <v>0</v>
      </c>
      <c r="N5253">
        <v>0</v>
      </c>
      <c r="O5253">
        <v>1</v>
      </c>
      <c r="P5253">
        <v>1</v>
      </c>
      <c r="Q5253">
        <v>1</v>
      </c>
      <c r="R5253">
        <v>1</v>
      </c>
      <c r="S5253" t="s">
        <v>2936</v>
      </c>
    </row>
    <row r="5254" spans="1:20" x14ac:dyDescent="0.25">
      <c r="A5254" t="s">
        <v>6373</v>
      </c>
      <c r="B5254" t="s">
        <v>6374</v>
      </c>
      <c r="C5254" t="s">
        <v>6369</v>
      </c>
      <c r="D5254" t="s">
        <v>30</v>
      </c>
      <c r="E5254" t="s">
        <v>2701</v>
      </c>
      <c r="F5254" t="s">
        <v>366</v>
      </c>
      <c r="G5254" t="s">
        <v>42</v>
      </c>
      <c r="H5254" t="s">
        <v>1680</v>
      </c>
      <c r="I5254" t="s">
        <v>3936</v>
      </c>
      <c r="J5254" t="s">
        <v>42</v>
      </c>
      <c r="K5254" t="s">
        <v>513</v>
      </c>
      <c r="L5254">
        <v>1</v>
      </c>
      <c r="M5254">
        <v>0</v>
      </c>
      <c r="N5254">
        <v>0</v>
      </c>
      <c r="O5254">
        <v>1</v>
      </c>
      <c r="P5254">
        <v>1</v>
      </c>
      <c r="Q5254">
        <v>1</v>
      </c>
      <c r="R5254">
        <v>1</v>
      </c>
      <c r="S5254" t="s">
        <v>6375</v>
      </c>
    </row>
    <row r="5255" spans="1:20" x14ac:dyDescent="0.25">
      <c r="A5255" t="s">
        <v>7339</v>
      </c>
      <c r="B5255" t="s">
        <v>7340</v>
      </c>
      <c r="C5255" t="s">
        <v>7338</v>
      </c>
      <c r="D5255" t="s">
        <v>30</v>
      </c>
      <c r="E5255" s="1">
        <v>3E-23</v>
      </c>
      <c r="F5255" t="s">
        <v>2802</v>
      </c>
      <c r="G5255" t="s">
        <v>42</v>
      </c>
      <c r="H5255" s="1">
        <v>7.9999999999999997E-23</v>
      </c>
      <c r="I5255" t="s">
        <v>5140</v>
      </c>
      <c r="J5255" t="s">
        <v>42</v>
      </c>
      <c r="K5255" t="s">
        <v>628</v>
      </c>
      <c r="L5255">
        <v>1</v>
      </c>
      <c r="M5255">
        <v>0</v>
      </c>
      <c r="N5255">
        <v>0</v>
      </c>
      <c r="O5255">
        <v>1</v>
      </c>
      <c r="P5255">
        <v>1</v>
      </c>
      <c r="Q5255">
        <v>1</v>
      </c>
      <c r="R5255">
        <v>1</v>
      </c>
      <c r="S5255" t="s">
        <v>7341</v>
      </c>
      <c r="T5255" t="s">
        <v>324</v>
      </c>
    </row>
    <row r="5256" spans="1:20" x14ac:dyDescent="0.25">
      <c r="A5256" t="s">
        <v>13359</v>
      </c>
      <c r="B5256" t="s">
        <v>13360</v>
      </c>
      <c r="C5256" t="s">
        <v>13355</v>
      </c>
      <c r="D5256" t="s">
        <v>30</v>
      </c>
      <c r="E5256" t="s">
        <v>812</v>
      </c>
      <c r="F5256" t="s">
        <v>420</v>
      </c>
      <c r="G5256" t="s">
        <v>42</v>
      </c>
      <c r="H5256" t="s">
        <v>1908</v>
      </c>
      <c r="I5256" t="s">
        <v>32</v>
      </c>
      <c r="J5256" t="s">
        <v>42</v>
      </c>
      <c r="K5256" t="s">
        <v>628</v>
      </c>
      <c r="L5256">
        <v>1</v>
      </c>
      <c r="M5256">
        <v>0</v>
      </c>
      <c r="N5256">
        <v>0</v>
      </c>
      <c r="O5256">
        <v>1</v>
      </c>
      <c r="P5256">
        <v>1</v>
      </c>
      <c r="Q5256">
        <v>1</v>
      </c>
      <c r="R5256">
        <v>1</v>
      </c>
      <c r="S5256" t="s">
        <v>13361</v>
      </c>
      <c r="T5256" t="s">
        <v>5475</v>
      </c>
    </row>
    <row r="5257" spans="1:20" x14ac:dyDescent="0.25">
      <c r="A5257" t="s">
        <v>6945</v>
      </c>
      <c r="B5257" t="s">
        <v>6946</v>
      </c>
      <c r="C5257" t="s">
        <v>6947</v>
      </c>
      <c r="D5257" t="s">
        <v>30</v>
      </c>
      <c r="E5257" t="s">
        <v>6948</v>
      </c>
      <c r="F5257" t="s">
        <v>6949</v>
      </c>
      <c r="G5257" t="s">
        <v>129</v>
      </c>
      <c r="H5257" t="s">
        <v>6950</v>
      </c>
      <c r="I5257" t="s">
        <v>6951</v>
      </c>
      <c r="J5257" t="s">
        <v>42</v>
      </c>
      <c r="K5257" t="s">
        <v>171</v>
      </c>
      <c r="L5257">
        <v>2</v>
      </c>
      <c r="M5257">
        <v>1</v>
      </c>
      <c r="N5257">
        <v>0</v>
      </c>
      <c r="O5257">
        <v>2</v>
      </c>
      <c r="P5257">
        <v>2</v>
      </c>
      <c r="Q5257">
        <v>2</v>
      </c>
      <c r="R5257">
        <v>2</v>
      </c>
      <c r="S5257" t="s">
        <v>6952</v>
      </c>
    </row>
    <row r="5258" spans="1:20" x14ac:dyDescent="0.25">
      <c r="A5258" t="s">
        <v>11951</v>
      </c>
      <c r="B5258" t="s">
        <v>11952</v>
      </c>
      <c r="C5258" t="s">
        <v>11929</v>
      </c>
      <c r="D5258" t="s">
        <v>30</v>
      </c>
      <c r="E5258" t="s">
        <v>11953</v>
      </c>
      <c r="F5258" t="s">
        <v>10179</v>
      </c>
      <c r="G5258" t="s">
        <v>42</v>
      </c>
      <c r="H5258" s="1">
        <v>3.9999999999999998E-67</v>
      </c>
      <c r="I5258" t="s">
        <v>11954</v>
      </c>
      <c r="J5258" t="s">
        <v>42</v>
      </c>
      <c r="K5258" t="s">
        <v>692</v>
      </c>
      <c r="L5258">
        <v>1</v>
      </c>
      <c r="M5258">
        <v>0</v>
      </c>
      <c r="N5258">
        <v>0</v>
      </c>
      <c r="O5258">
        <v>1</v>
      </c>
      <c r="P5258">
        <v>1</v>
      </c>
      <c r="Q5258">
        <v>1</v>
      </c>
      <c r="R5258">
        <v>1</v>
      </c>
      <c r="S5258" t="s">
        <v>11955</v>
      </c>
    </row>
    <row r="5259" spans="1:20" x14ac:dyDescent="0.25">
      <c r="A5259" t="s">
        <v>11939</v>
      </c>
      <c r="B5259" t="s">
        <v>11940</v>
      </c>
      <c r="C5259" t="s">
        <v>11929</v>
      </c>
      <c r="D5259" t="s">
        <v>30</v>
      </c>
      <c r="E5259" t="s">
        <v>11941</v>
      </c>
      <c r="F5259" t="s">
        <v>11942</v>
      </c>
      <c r="G5259" t="s">
        <v>106</v>
      </c>
      <c r="H5259" t="s">
        <v>11943</v>
      </c>
      <c r="I5259" t="s">
        <v>11944</v>
      </c>
      <c r="J5259" t="s">
        <v>106</v>
      </c>
      <c r="K5259" t="s">
        <v>692</v>
      </c>
      <c r="L5259">
        <v>1</v>
      </c>
      <c r="M5259">
        <v>0</v>
      </c>
      <c r="N5259">
        <v>0</v>
      </c>
      <c r="O5259">
        <v>1</v>
      </c>
      <c r="P5259">
        <v>1</v>
      </c>
      <c r="Q5259">
        <v>1</v>
      </c>
      <c r="R5259">
        <v>1</v>
      </c>
      <c r="S5259" t="s">
        <v>11945</v>
      </c>
    </row>
    <row r="5260" spans="1:20" x14ac:dyDescent="0.25">
      <c r="A5260" t="s">
        <v>7724</v>
      </c>
      <c r="B5260" t="s">
        <v>7725</v>
      </c>
      <c r="C5260" t="s">
        <v>7710</v>
      </c>
      <c r="D5260" t="s">
        <v>30</v>
      </c>
      <c r="E5260" s="1">
        <v>9.9999999999999995E-7</v>
      </c>
      <c r="F5260" t="s">
        <v>281</v>
      </c>
      <c r="G5260" t="s">
        <v>604</v>
      </c>
      <c r="H5260" t="s">
        <v>3578</v>
      </c>
      <c r="I5260" t="s">
        <v>1160</v>
      </c>
      <c r="J5260" t="s">
        <v>97</v>
      </c>
      <c r="K5260" t="s">
        <v>163</v>
      </c>
      <c r="L5260">
        <v>2</v>
      </c>
      <c r="M5260">
        <v>0</v>
      </c>
      <c r="N5260">
        <v>0</v>
      </c>
      <c r="O5260">
        <v>2</v>
      </c>
      <c r="P5260">
        <v>2</v>
      </c>
      <c r="Q5260">
        <v>1</v>
      </c>
      <c r="R5260">
        <v>1</v>
      </c>
      <c r="S5260" t="s">
        <v>7726</v>
      </c>
    </row>
    <row r="5261" spans="1:20" x14ac:dyDescent="0.25">
      <c r="A5261" t="s">
        <v>2234</v>
      </c>
      <c r="B5261" t="s">
        <v>2235</v>
      </c>
      <c r="C5261" t="s">
        <v>2236</v>
      </c>
      <c r="D5261" t="s">
        <v>30</v>
      </c>
      <c r="E5261" t="s">
        <v>2151</v>
      </c>
      <c r="F5261" t="s">
        <v>2237</v>
      </c>
      <c r="G5261" t="s">
        <v>129</v>
      </c>
      <c r="H5261" t="s">
        <v>2238</v>
      </c>
      <c r="I5261" t="s">
        <v>1773</v>
      </c>
      <c r="J5261" t="s">
        <v>129</v>
      </c>
      <c r="K5261" t="s">
        <v>628</v>
      </c>
      <c r="L5261">
        <v>1</v>
      </c>
      <c r="M5261">
        <v>0</v>
      </c>
      <c r="N5261">
        <v>0</v>
      </c>
      <c r="O5261">
        <v>1</v>
      </c>
      <c r="P5261">
        <v>1</v>
      </c>
      <c r="Q5261">
        <v>1</v>
      </c>
      <c r="R5261">
        <v>1</v>
      </c>
      <c r="S5261" t="s">
        <v>2239</v>
      </c>
    </row>
    <row r="5262" spans="1:20" x14ac:dyDescent="0.25">
      <c r="A5262" t="s">
        <v>2234</v>
      </c>
      <c r="B5262" t="s">
        <v>2235</v>
      </c>
      <c r="C5262" t="s">
        <v>7991</v>
      </c>
      <c r="D5262" t="s">
        <v>30</v>
      </c>
      <c r="E5262" t="s">
        <v>3440</v>
      </c>
      <c r="F5262" t="s">
        <v>1229</v>
      </c>
      <c r="G5262" t="s">
        <v>129</v>
      </c>
      <c r="H5262" t="s">
        <v>2062</v>
      </c>
      <c r="I5262" t="s">
        <v>188</v>
      </c>
      <c r="J5262" t="s">
        <v>129</v>
      </c>
      <c r="K5262" t="s">
        <v>692</v>
      </c>
      <c r="L5262">
        <v>1</v>
      </c>
      <c r="M5262">
        <v>0</v>
      </c>
      <c r="N5262">
        <v>0</v>
      </c>
      <c r="O5262">
        <v>1</v>
      </c>
      <c r="P5262">
        <v>1</v>
      </c>
      <c r="Q5262">
        <v>1</v>
      </c>
      <c r="R5262">
        <v>1</v>
      </c>
      <c r="S5262" t="s">
        <v>2239</v>
      </c>
    </row>
    <row r="5263" spans="1:20" x14ac:dyDescent="0.25">
      <c r="A5263" t="s">
        <v>11765</v>
      </c>
      <c r="B5263" t="s">
        <v>11766</v>
      </c>
      <c r="C5263" t="s">
        <v>14442</v>
      </c>
      <c r="D5263" t="s">
        <v>30</v>
      </c>
      <c r="E5263" s="1">
        <v>9.9999999999999999E-56</v>
      </c>
      <c r="F5263" t="s">
        <v>9403</v>
      </c>
      <c r="G5263" t="s">
        <v>42</v>
      </c>
      <c r="H5263" t="s">
        <v>13942</v>
      </c>
      <c r="I5263" t="s">
        <v>14268</v>
      </c>
      <c r="J5263" t="s">
        <v>42</v>
      </c>
      <c r="K5263" t="s">
        <v>513</v>
      </c>
      <c r="L5263">
        <v>1</v>
      </c>
      <c r="M5263">
        <v>0</v>
      </c>
      <c r="N5263">
        <v>0</v>
      </c>
      <c r="O5263">
        <v>1</v>
      </c>
      <c r="P5263">
        <v>1</v>
      </c>
      <c r="Q5263">
        <v>1</v>
      </c>
      <c r="R5263">
        <v>1</v>
      </c>
      <c r="S5263" t="s">
        <v>11769</v>
      </c>
      <c r="T5263" t="s">
        <v>11770</v>
      </c>
    </row>
    <row r="5264" spans="1:20" x14ac:dyDescent="0.25">
      <c r="A5264" t="s">
        <v>11765</v>
      </c>
      <c r="B5264" t="s">
        <v>11766</v>
      </c>
      <c r="C5264" t="s">
        <v>11760</v>
      </c>
      <c r="D5264" t="s">
        <v>30</v>
      </c>
      <c r="E5264" t="s">
        <v>11767</v>
      </c>
      <c r="F5264" t="s">
        <v>11768</v>
      </c>
      <c r="G5264" t="s">
        <v>42</v>
      </c>
      <c r="H5264" s="1">
        <v>5.0000000000000001E-88</v>
      </c>
      <c r="I5264" t="s">
        <v>8704</v>
      </c>
      <c r="J5264" t="s">
        <v>42</v>
      </c>
      <c r="K5264" t="s">
        <v>604</v>
      </c>
      <c r="L5264">
        <v>1</v>
      </c>
      <c r="M5264">
        <v>0</v>
      </c>
      <c r="N5264">
        <v>0</v>
      </c>
      <c r="O5264">
        <v>1</v>
      </c>
      <c r="P5264">
        <v>1</v>
      </c>
      <c r="Q5264">
        <v>1</v>
      </c>
      <c r="R5264">
        <v>1</v>
      </c>
      <c r="S5264" t="s">
        <v>11769</v>
      </c>
      <c r="T5264" t="s">
        <v>11770</v>
      </c>
    </row>
    <row r="5265" spans="1:19" x14ac:dyDescent="0.25">
      <c r="A5265" t="s">
        <v>5928</v>
      </c>
      <c r="B5265" t="s">
        <v>5929</v>
      </c>
      <c r="C5265" t="s">
        <v>5930</v>
      </c>
      <c r="D5265" t="s">
        <v>30</v>
      </c>
      <c r="E5265" t="s">
        <v>3252</v>
      </c>
      <c r="F5265" t="s">
        <v>1581</v>
      </c>
      <c r="G5265" t="s">
        <v>42</v>
      </c>
      <c r="H5265" t="s">
        <v>5880</v>
      </c>
      <c r="I5265" t="s">
        <v>196</v>
      </c>
      <c r="J5265" t="s">
        <v>42</v>
      </c>
      <c r="K5265" t="s">
        <v>88</v>
      </c>
      <c r="L5265">
        <v>1</v>
      </c>
      <c r="M5265">
        <v>0</v>
      </c>
      <c r="N5265">
        <v>0</v>
      </c>
      <c r="O5265">
        <v>1</v>
      </c>
      <c r="P5265">
        <v>1</v>
      </c>
      <c r="Q5265">
        <v>1</v>
      </c>
      <c r="R5265">
        <v>1</v>
      </c>
      <c r="S5265" t="s">
        <v>5931</v>
      </c>
    </row>
    <row r="5266" spans="1:19" x14ac:dyDescent="0.25">
      <c r="A5266" t="s">
        <v>5928</v>
      </c>
      <c r="B5266" t="s">
        <v>5929</v>
      </c>
      <c r="C5266" t="s">
        <v>11558</v>
      </c>
      <c r="D5266" t="s">
        <v>30</v>
      </c>
      <c r="E5266" t="s">
        <v>503</v>
      </c>
      <c r="F5266" t="s">
        <v>4120</v>
      </c>
      <c r="G5266" t="s">
        <v>42</v>
      </c>
      <c r="H5266" t="s">
        <v>187</v>
      </c>
      <c r="I5266" t="s">
        <v>1160</v>
      </c>
      <c r="J5266" t="s">
        <v>42</v>
      </c>
      <c r="K5266" t="s">
        <v>60</v>
      </c>
      <c r="L5266">
        <v>1</v>
      </c>
      <c r="M5266">
        <v>0</v>
      </c>
      <c r="N5266">
        <v>0</v>
      </c>
      <c r="O5266">
        <v>1</v>
      </c>
      <c r="P5266">
        <v>1</v>
      </c>
      <c r="Q5266">
        <v>1</v>
      </c>
      <c r="R5266">
        <v>1</v>
      </c>
      <c r="S5266" t="s">
        <v>5931</v>
      </c>
    </row>
    <row r="5267" spans="1:19" x14ac:dyDescent="0.25">
      <c r="A5267" t="s">
        <v>7720</v>
      </c>
      <c r="B5267" t="s">
        <v>7721</v>
      </c>
      <c r="C5267" t="s">
        <v>7710</v>
      </c>
      <c r="D5267" t="s">
        <v>30</v>
      </c>
      <c r="E5267" s="1">
        <v>3.0000000000000001E-26</v>
      </c>
      <c r="F5267" t="s">
        <v>7722</v>
      </c>
      <c r="G5267" t="s">
        <v>4770</v>
      </c>
      <c r="H5267" t="s">
        <v>2169</v>
      </c>
      <c r="I5267" t="s">
        <v>1502</v>
      </c>
      <c r="J5267" t="s">
        <v>594</v>
      </c>
      <c r="K5267" t="s">
        <v>236</v>
      </c>
      <c r="L5267">
        <v>3</v>
      </c>
      <c r="M5267">
        <v>1</v>
      </c>
      <c r="N5267">
        <v>0</v>
      </c>
      <c r="O5267">
        <v>3</v>
      </c>
      <c r="P5267">
        <v>3</v>
      </c>
      <c r="Q5267">
        <v>3</v>
      </c>
      <c r="R5267">
        <v>3</v>
      </c>
      <c r="S5267" t="s">
        <v>7723</v>
      </c>
    </row>
    <row r="5268" spans="1:19" x14ac:dyDescent="0.25">
      <c r="A5268" t="s">
        <v>5871</v>
      </c>
      <c r="B5268" t="s">
        <v>5872</v>
      </c>
      <c r="C5268" t="s">
        <v>5873</v>
      </c>
      <c r="D5268" t="s">
        <v>30</v>
      </c>
      <c r="E5268" t="s">
        <v>5874</v>
      </c>
      <c r="F5268" t="s">
        <v>5875</v>
      </c>
      <c r="G5268" t="s">
        <v>42</v>
      </c>
      <c r="H5268" t="s">
        <v>5876</v>
      </c>
      <c r="I5268" t="s">
        <v>4690</v>
      </c>
      <c r="J5268" t="s">
        <v>42</v>
      </c>
      <c r="K5268" t="s">
        <v>692</v>
      </c>
      <c r="L5268">
        <v>1</v>
      </c>
      <c r="M5268">
        <v>0</v>
      </c>
      <c r="N5268">
        <v>0</v>
      </c>
      <c r="O5268">
        <v>1</v>
      </c>
      <c r="P5268">
        <v>1</v>
      </c>
      <c r="Q5268">
        <v>1</v>
      </c>
      <c r="R5268">
        <v>1</v>
      </c>
      <c r="S5268" t="s">
        <v>5877</v>
      </c>
    </row>
    <row r="5269" spans="1:19" x14ac:dyDescent="0.25">
      <c r="A5269" t="s">
        <v>12925</v>
      </c>
      <c r="B5269" t="s">
        <v>12926</v>
      </c>
      <c r="C5269" t="s">
        <v>14488</v>
      </c>
      <c r="D5269" t="s">
        <v>30</v>
      </c>
      <c r="E5269" t="s">
        <v>13247</v>
      </c>
      <c r="F5269" t="s">
        <v>4592</v>
      </c>
      <c r="G5269" t="s">
        <v>33</v>
      </c>
      <c r="H5269" t="s">
        <v>7297</v>
      </c>
      <c r="I5269" t="s">
        <v>4131</v>
      </c>
      <c r="J5269" t="s">
        <v>33</v>
      </c>
      <c r="K5269" t="s">
        <v>88</v>
      </c>
      <c r="L5269">
        <v>1</v>
      </c>
      <c r="M5269">
        <v>0</v>
      </c>
      <c r="N5269">
        <v>0</v>
      </c>
      <c r="O5269">
        <v>1</v>
      </c>
      <c r="P5269">
        <v>1</v>
      </c>
      <c r="Q5269">
        <v>1</v>
      </c>
      <c r="R5269">
        <v>1</v>
      </c>
      <c r="S5269" t="s">
        <v>12928</v>
      </c>
    </row>
    <row r="5270" spans="1:19" x14ac:dyDescent="0.25">
      <c r="A5270" t="s">
        <v>12925</v>
      </c>
      <c r="B5270" t="s">
        <v>12926</v>
      </c>
      <c r="C5270" t="s">
        <v>12919</v>
      </c>
      <c r="D5270" t="s">
        <v>30</v>
      </c>
      <c r="E5270" t="s">
        <v>2766</v>
      </c>
      <c r="F5270" t="s">
        <v>9724</v>
      </c>
      <c r="G5270" t="s">
        <v>178</v>
      </c>
      <c r="H5270" t="s">
        <v>12927</v>
      </c>
      <c r="I5270" t="s">
        <v>2692</v>
      </c>
      <c r="J5270" t="s">
        <v>178</v>
      </c>
      <c r="K5270" t="s">
        <v>692</v>
      </c>
      <c r="L5270">
        <v>1</v>
      </c>
      <c r="M5270">
        <v>0</v>
      </c>
      <c r="N5270">
        <v>0</v>
      </c>
      <c r="O5270">
        <v>1</v>
      </c>
      <c r="P5270">
        <v>1</v>
      </c>
      <c r="Q5270">
        <v>1</v>
      </c>
      <c r="R5270">
        <v>1</v>
      </c>
      <c r="S5270" t="s">
        <v>12928</v>
      </c>
    </row>
    <row r="5271" spans="1:19" x14ac:dyDescent="0.25">
      <c r="A5271" t="s">
        <v>7993</v>
      </c>
      <c r="B5271" t="s">
        <v>7994</v>
      </c>
      <c r="C5271" t="s">
        <v>7991</v>
      </c>
      <c r="D5271" t="s">
        <v>30</v>
      </c>
      <c r="E5271" t="s">
        <v>1308</v>
      </c>
      <c r="F5271" t="s">
        <v>5271</v>
      </c>
      <c r="G5271" t="s">
        <v>33</v>
      </c>
      <c r="H5271" t="s">
        <v>869</v>
      </c>
      <c r="I5271" t="s">
        <v>870</v>
      </c>
      <c r="J5271" t="s">
        <v>42</v>
      </c>
      <c r="K5271" t="s">
        <v>132</v>
      </c>
      <c r="L5271">
        <v>2</v>
      </c>
      <c r="M5271">
        <v>0</v>
      </c>
      <c r="N5271">
        <v>0</v>
      </c>
      <c r="O5271">
        <v>2</v>
      </c>
      <c r="P5271">
        <v>2</v>
      </c>
      <c r="Q5271">
        <v>1</v>
      </c>
      <c r="R5271">
        <v>1</v>
      </c>
      <c r="S5271" t="s">
        <v>7995</v>
      </c>
    </row>
    <row r="5272" spans="1:19" x14ac:dyDescent="0.25">
      <c r="A5272" t="s">
        <v>1933</v>
      </c>
      <c r="B5272" t="s">
        <v>1934</v>
      </c>
      <c r="C5272" t="s">
        <v>9264</v>
      </c>
      <c r="D5272" t="s">
        <v>30</v>
      </c>
      <c r="E5272" t="s">
        <v>9265</v>
      </c>
      <c r="F5272" t="s">
        <v>9266</v>
      </c>
      <c r="G5272" t="s">
        <v>42</v>
      </c>
      <c r="H5272" t="s">
        <v>9267</v>
      </c>
      <c r="I5272" t="s">
        <v>1048</v>
      </c>
      <c r="J5272" t="s">
        <v>42</v>
      </c>
      <c r="K5272" t="s">
        <v>628</v>
      </c>
      <c r="L5272">
        <v>1</v>
      </c>
      <c r="M5272">
        <v>1</v>
      </c>
      <c r="N5272">
        <v>0</v>
      </c>
      <c r="O5272">
        <v>1</v>
      </c>
      <c r="P5272">
        <v>1</v>
      </c>
      <c r="Q5272">
        <v>1</v>
      </c>
      <c r="R5272">
        <v>1</v>
      </c>
      <c r="S5272" t="s">
        <v>1937</v>
      </c>
    </row>
    <row r="5273" spans="1:19" x14ac:dyDescent="0.25">
      <c r="A5273" t="s">
        <v>1933</v>
      </c>
      <c r="B5273" t="s">
        <v>1934</v>
      </c>
      <c r="C5273" t="s">
        <v>6675</v>
      </c>
      <c r="D5273" t="s">
        <v>30</v>
      </c>
      <c r="E5273" t="s">
        <v>1353</v>
      </c>
      <c r="F5273" t="s">
        <v>1392</v>
      </c>
      <c r="G5273" t="s">
        <v>42</v>
      </c>
      <c r="H5273" s="1">
        <v>4.0000000000000003E-31</v>
      </c>
      <c r="I5273" t="s">
        <v>1356</v>
      </c>
      <c r="J5273" t="s">
        <v>42</v>
      </c>
      <c r="K5273" t="s">
        <v>604</v>
      </c>
      <c r="L5273">
        <v>1</v>
      </c>
      <c r="M5273">
        <v>0</v>
      </c>
      <c r="N5273">
        <v>0</v>
      </c>
      <c r="O5273">
        <v>1</v>
      </c>
      <c r="P5273">
        <v>1</v>
      </c>
      <c r="Q5273">
        <v>1</v>
      </c>
      <c r="R5273">
        <v>1</v>
      </c>
      <c r="S5273" t="s">
        <v>1937</v>
      </c>
    </row>
    <row r="5274" spans="1:19" x14ac:dyDescent="0.25">
      <c r="A5274" t="s">
        <v>1933</v>
      </c>
      <c r="B5274" t="s">
        <v>1934</v>
      </c>
      <c r="C5274" t="s">
        <v>14816</v>
      </c>
      <c r="D5274" t="s">
        <v>30</v>
      </c>
      <c r="E5274" t="s">
        <v>8007</v>
      </c>
      <c r="F5274" t="s">
        <v>14817</v>
      </c>
      <c r="G5274" t="s">
        <v>97</v>
      </c>
      <c r="H5274" s="1">
        <v>8.0000000000000001E-35</v>
      </c>
      <c r="I5274" t="s">
        <v>6022</v>
      </c>
      <c r="J5274" t="s">
        <v>42</v>
      </c>
      <c r="K5274" t="s">
        <v>459</v>
      </c>
      <c r="L5274">
        <v>4</v>
      </c>
      <c r="M5274">
        <v>0</v>
      </c>
      <c r="N5274">
        <v>0</v>
      </c>
      <c r="O5274">
        <v>4</v>
      </c>
      <c r="P5274">
        <v>4</v>
      </c>
      <c r="Q5274">
        <v>3</v>
      </c>
      <c r="R5274">
        <v>3</v>
      </c>
      <c r="S5274" t="s">
        <v>1937</v>
      </c>
    </row>
    <row r="5275" spans="1:19" x14ac:dyDescent="0.25">
      <c r="A5275" t="s">
        <v>1933</v>
      </c>
      <c r="B5275" t="s">
        <v>1934</v>
      </c>
      <c r="C5275" t="s">
        <v>7256</v>
      </c>
      <c r="D5275" t="s">
        <v>30</v>
      </c>
      <c r="E5275" s="1">
        <v>2E-41</v>
      </c>
      <c r="F5275" t="s">
        <v>7257</v>
      </c>
      <c r="G5275" t="s">
        <v>42</v>
      </c>
      <c r="H5275" t="s">
        <v>3378</v>
      </c>
      <c r="I5275" t="s">
        <v>7258</v>
      </c>
      <c r="J5275" t="s">
        <v>42</v>
      </c>
      <c r="K5275" t="s">
        <v>60</v>
      </c>
      <c r="L5275">
        <v>1</v>
      </c>
      <c r="M5275">
        <v>0</v>
      </c>
      <c r="N5275">
        <v>0</v>
      </c>
      <c r="O5275">
        <v>1</v>
      </c>
      <c r="P5275">
        <v>1</v>
      </c>
      <c r="Q5275">
        <v>1</v>
      </c>
      <c r="R5275">
        <v>1</v>
      </c>
      <c r="S5275" t="s">
        <v>1937</v>
      </c>
    </row>
    <row r="5276" spans="1:19" x14ac:dyDescent="0.25">
      <c r="A5276" t="s">
        <v>1933</v>
      </c>
      <c r="B5276" t="s">
        <v>1934</v>
      </c>
      <c r="C5276" t="s">
        <v>4827</v>
      </c>
      <c r="D5276" t="s">
        <v>30</v>
      </c>
      <c r="E5276" t="s">
        <v>4833</v>
      </c>
      <c r="F5276" t="s">
        <v>4834</v>
      </c>
      <c r="G5276" t="s">
        <v>129</v>
      </c>
      <c r="H5276" t="s">
        <v>4835</v>
      </c>
      <c r="I5276" t="s">
        <v>4836</v>
      </c>
      <c r="J5276" t="s">
        <v>129</v>
      </c>
      <c r="K5276" t="s">
        <v>385</v>
      </c>
      <c r="L5276">
        <v>1</v>
      </c>
      <c r="M5276">
        <v>0</v>
      </c>
      <c r="N5276">
        <v>0</v>
      </c>
      <c r="O5276">
        <v>1</v>
      </c>
      <c r="P5276">
        <v>1</v>
      </c>
      <c r="Q5276">
        <v>1</v>
      </c>
      <c r="R5276">
        <v>1</v>
      </c>
      <c r="S5276" t="s">
        <v>1937</v>
      </c>
    </row>
    <row r="5277" spans="1:19" x14ac:dyDescent="0.25">
      <c r="A5277" t="s">
        <v>1933</v>
      </c>
      <c r="B5277" t="s">
        <v>1934</v>
      </c>
      <c r="C5277" t="s">
        <v>6894</v>
      </c>
      <c r="D5277" t="s">
        <v>30</v>
      </c>
      <c r="E5277" t="s">
        <v>6704</v>
      </c>
      <c r="F5277" t="s">
        <v>6895</v>
      </c>
      <c r="G5277" t="s">
        <v>42</v>
      </c>
      <c r="H5277" t="s">
        <v>6896</v>
      </c>
      <c r="I5277" t="s">
        <v>6897</v>
      </c>
      <c r="J5277" t="s">
        <v>42</v>
      </c>
      <c r="K5277" t="s">
        <v>132</v>
      </c>
      <c r="L5277">
        <v>1</v>
      </c>
      <c r="M5277">
        <v>1</v>
      </c>
      <c r="N5277">
        <v>0</v>
      </c>
      <c r="O5277">
        <v>1</v>
      </c>
      <c r="P5277">
        <v>1</v>
      </c>
      <c r="Q5277">
        <v>1</v>
      </c>
      <c r="R5277">
        <v>1</v>
      </c>
      <c r="S5277" t="s">
        <v>1937</v>
      </c>
    </row>
    <row r="5278" spans="1:19" x14ac:dyDescent="0.25">
      <c r="A5278" t="s">
        <v>1933</v>
      </c>
      <c r="B5278" t="s">
        <v>1934</v>
      </c>
      <c r="C5278" t="s">
        <v>1935</v>
      </c>
      <c r="D5278" t="s">
        <v>30</v>
      </c>
      <c r="E5278" t="s">
        <v>1936</v>
      </c>
      <c r="F5278" t="s">
        <v>443</v>
      </c>
      <c r="G5278" t="s">
        <v>42</v>
      </c>
      <c r="H5278" s="1">
        <v>1.9999999999999999E-40</v>
      </c>
      <c r="I5278" t="s">
        <v>1469</v>
      </c>
      <c r="J5278" t="s">
        <v>42</v>
      </c>
      <c r="K5278" t="s">
        <v>385</v>
      </c>
      <c r="L5278">
        <v>1</v>
      </c>
      <c r="M5278">
        <v>0</v>
      </c>
      <c r="N5278">
        <v>0</v>
      </c>
      <c r="O5278">
        <v>1</v>
      </c>
      <c r="P5278">
        <v>1</v>
      </c>
      <c r="Q5278">
        <v>1</v>
      </c>
      <c r="R5278">
        <v>1</v>
      </c>
      <c r="S5278" t="s">
        <v>1937</v>
      </c>
    </row>
    <row r="5279" spans="1:19" x14ac:dyDescent="0.25">
      <c r="A5279" t="s">
        <v>1933</v>
      </c>
      <c r="B5279" t="s">
        <v>1934</v>
      </c>
      <c r="C5279" t="s">
        <v>11558</v>
      </c>
      <c r="D5279" t="s">
        <v>30</v>
      </c>
      <c r="E5279" t="s">
        <v>11559</v>
      </c>
      <c r="F5279" t="s">
        <v>2676</v>
      </c>
      <c r="G5279" t="s">
        <v>42</v>
      </c>
      <c r="H5279" t="s">
        <v>2044</v>
      </c>
      <c r="I5279" t="s">
        <v>7504</v>
      </c>
      <c r="J5279" t="s">
        <v>42</v>
      </c>
      <c r="K5279" t="s">
        <v>367</v>
      </c>
      <c r="L5279">
        <v>2</v>
      </c>
      <c r="M5279">
        <v>0</v>
      </c>
      <c r="N5279">
        <v>0</v>
      </c>
      <c r="O5279">
        <v>2</v>
      </c>
      <c r="P5279">
        <v>2</v>
      </c>
      <c r="Q5279">
        <v>1</v>
      </c>
      <c r="R5279">
        <v>1</v>
      </c>
      <c r="S5279" t="s">
        <v>1937</v>
      </c>
    </row>
    <row r="5280" spans="1:19" x14ac:dyDescent="0.25">
      <c r="A5280" t="s">
        <v>1933</v>
      </c>
      <c r="B5280" t="s">
        <v>1934</v>
      </c>
      <c r="C5280" t="s">
        <v>14220</v>
      </c>
      <c r="D5280" t="s">
        <v>30</v>
      </c>
      <c r="E5280" t="s">
        <v>14221</v>
      </c>
      <c r="F5280" t="s">
        <v>10831</v>
      </c>
      <c r="G5280" t="s">
        <v>42</v>
      </c>
      <c r="H5280" t="s">
        <v>14222</v>
      </c>
      <c r="I5280" t="s">
        <v>10169</v>
      </c>
      <c r="J5280" t="s">
        <v>42</v>
      </c>
      <c r="K5280" t="s">
        <v>613</v>
      </c>
      <c r="L5280">
        <v>1</v>
      </c>
      <c r="M5280">
        <v>0</v>
      </c>
      <c r="N5280">
        <v>0</v>
      </c>
      <c r="O5280">
        <v>1</v>
      </c>
      <c r="P5280">
        <v>1</v>
      </c>
      <c r="Q5280">
        <v>1</v>
      </c>
      <c r="R5280">
        <v>1</v>
      </c>
      <c r="S5280" t="s">
        <v>1937</v>
      </c>
    </row>
    <row r="5281" spans="1:20" x14ac:dyDescent="0.25">
      <c r="A5281" t="s">
        <v>1933</v>
      </c>
      <c r="B5281" t="s">
        <v>1934</v>
      </c>
      <c r="C5281" t="s">
        <v>11343</v>
      </c>
      <c r="D5281" t="s">
        <v>30</v>
      </c>
      <c r="E5281" t="s">
        <v>11344</v>
      </c>
      <c r="F5281" t="s">
        <v>7753</v>
      </c>
      <c r="G5281" t="s">
        <v>42</v>
      </c>
      <c r="H5281" t="s">
        <v>10560</v>
      </c>
      <c r="I5281" t="s">
        <v>11345</v>
      </c>
      <c r="J5281" t="s">
        <v>42</v>
      </c>
      <c r="K5281" t="s">
        <v>513</v>
      </c>
      <c r="L5281">
        <v>1</v>
      </c>
      <c r="M5281">
        <v>0</v>
      </c>
      <c r="N5281">
        <v>0</v>
      </c>
      <c r="O5281">
        <v>1</v>
      </c>
      <c r="P5281">
        <v>1</v>
      </c>
      <c r="Q5281">
        <v>1</v>
      </c>
      <c r="R5281">
        <v>1</v>
      </c>
      <c r="S5281" t="s">
        <v>1937</v>
      </c>
    </row>
    <row r="5282" spans="1:20" x14ac:dyDescent="0.25">
      <c r="A5282" t="s">
        <v>1938</v>
      </c>
      <c r="B5282" t="s">
        <v>1939</v>
      </c>
      <c r="C5282" t="s">
        <v>9264</v>
      </c>
      <c r="D5282" t="s">
        <v>30</v>
      </c>
      <c r="E5282" t="s">
        <v>8127</v>
      </c>
      <c r="F5282" t="s">
        <v>5889</v>
      </c>
      <c r="G5282" t="s">
        <v>42</v>
      </c>
      <c r="H5282" t="s">
        <v>9268</v>
      </c>
      <c r="I5282" t="s">
        <v>4592</v>
      </c>
      <c r="J5282" t="s">
        <v>42</v>
      </c>
      <c r="K5282" t="s">
        <v>151</v>
      </c>
      <c r="L5282">
        <v>1</v>
      </c>
      <c r="M5282">
        <v>1</v>
      </c>
      <c r="N5282">
        <v>0</v>
      </c>
      <c r="O5282">
        <v>1</v>
      </c>
      <c r="P5282">
        <v>1</v>
      </c>
      <c r="Q5282">
        <v>1</v>
      </c>
      <c r="R5282">
        <v>1</v>
      </c>
      <c r="S5282" t="s">
        <v>1937</v>
      </c>
    </row>
    <row r="5283" spans="1:20" x14ac:dyDescent="0.25">
      <c r="A5283" t="s">
        <v>1938</v>
      </c>
      <c r="B5283" t="s">
        <v>1939</v>
      </c>
      <c r="C5283" t="s">
        <v>6675</v>
      </c>
      <c r="D5283" t="s">
        <v>30</v>
      </c>
      <c r="E5283" t="s">
        <v>6676</v>
      </c>
      <c r="F5283" t="s">
        <v>482</v>
      </c>
      <c r="G5283" t="s">
        <v>1428</v>
      </c>
      <c r="H5283" t="s">
        <v>3926</v>
      </c>
      <c r="I5283" t="s">
        <v>1081</v>
      </c>
      <c r="J5283" t="s">
        <v>1428</v>
      </c>
      <c r="K5283" t="s">
        <v>132</v>
      </c>
      <c r="L5283">
        <v>1</v>
      </c>
      <c r="M5283">
        <v>1</v>
      </c>
      <c r="N5283">
        <v>0</v>
      </c>
      <c r="O5283">
        <v>1</v>
      </c>
      <c r="P5283">
        <v>1</v>
      </c>
      <c r="Q5283">
        <v>1</v>
      </c>
      <c r="R5283">
        <v>1</v>
      </c>
      <c r="S5283" t="s">
        <v>1937</v>
      </c>
    </row>
    <row r="5284" spans="1:20" x14ac:dyDescent="0.25">
      <c r="A5284" t="s">
        <v>1938</v>
      </c>
      <c r="B5284" t="s">
        <v>1939</v>
      </c>
      <c r="C5284" t="s">
        <v>14816</v>
      </c>
      <c r="D5284" t="s">
        <v>30</v>
      </c>
      <c r="E5284" t="s">
        <v>1896</v>
      </c>
      <c r="F5284" t="s">
        <v>6314</v>
      </c>
      <c r="G5284" t="s">
        <v>387</v>
      </c>
      <c r="H5284" t="s">
        <v>3934</v>
      </c>
      <c r="I5284" t="s">
        <v>218</v>
      </c>
      <c r="J5284" t="s">
        <v>33</v>
      </c>
      <c r="K5284" t="s">
        <v>2257</v>
      </c>
      <c r="L5284">
        <v>4</v>
      </c>
      <c r="M5284">
        <v>1</v>
      </c>
      <c r="N5284">
        <v>1</v>
      </c>
      <c r="O5284">
        <v>5</v>
      </c>
      <c r="P5284">
        <v>5</v>
      </c>
      <c r="Q5284">
        <v>0</v>
      </c>
      <c r="R5284">
        <v>0</v>
      </c>
      <c r="S5284" t="s">
        <v>1937</v>
      </c>
    </row>
    <row r="5285" spans="1:20" x14ac:dyDescent="0.25">
      <c r="A5285" t="s">
        <v>1938</v>
      </c>
      <c r="B5285" t="s">
        <v>1939</v>
      </c>
      <c r="C5285" t="s">
        <v>7256</v>
      </c>
      <c r="D5285" t="s">
        <v>30</v>
      </c>
      <c r="E5285" t="s">
        <v>2159</v>
      </c>
      <c r="F5285" t="s">
        <v>2680</v>
      </c>
      <c r="G5285" t="s">
        <v>594</v>
      </c>
      <c r="H5285" t="s">
        <v>5798</v>
      </c>
      <c r="I5285" t="s">
        <v>1658</v>
      </c>
      <c r="J5285" t="s">
        <v>594</v>
      </c>
      <c r="K5285" t="s">
        <v>122</v>
      </c>
      <c r="L5285">
        <v>1</v>
      </c>
      <c r="M5285">
        <v>1</v>
      </c>
      <c r="N5285">
        <v>0</v>
      </c>
      <c r="O5285">
        <v>1</v>
      </c>
      <c r="P5285">
        <v>1</v>
      </c>
      <c r="Q5285">
        <v>1</v>
      </c>
      <c r="R5285">
        <v>1</v>
      </c>
      <c r="S5285" t="s">
        <v>1937</v>
      </c>
    </row>
    <row r="5286" spans="1:20" x14ac:dyDescent="0.25">
      <c r="A5286" t="s">
        <v>1938</v>
      </c>
      <c r="B5286" t="s">
        <v>1939</v>
      </c>
      <c r="C5286" t="s">
        <v>4827</v>
      </c>
      <c r="D5286" t="s">
        <v>30</v>
      </c>
      <c r="E5286" t="s">
        <v>4837</v>
      </c>
      <c r="F5286" t="s">
        <v>1163</v>
      </c>
      <c r="G5286" t="s">
        <v>42</v>
      </c>
      <c r="H5286" t="s">
        <v>4454</v>
      </c>
      <c r="I5286" t="s">
        <v>1478</v>
      </c>
      <c r="J5286" t="s">
        <v>42</v>
      </c>
      <c r="K5286" t="s">
        <v>628</v>
      </c>
      <c r="L5286">
        <v>1</v>
      </c>
      <c r="M5286">
        <v>1</v>
      </c>
      <c r="N5286">
        <v>0</v>
      </c>
      <c r="O5286">
        <v>1</v>
      </c>
      <c r="P5286">
        <v>1</v>
      </c>
      <c r="Q5286">
        <v>1</v>
      </c>
      <c r="R5286">
        <v>1</v>
      </c>
      <c r="S5286" t="s">
        <v>1937</v>
      </c>
    </row>
    <row r="5287" spans="1:20" x14ac:dyDescent="0.25">
      <c r="A5287" t="s">
        <v>1938</v>
      </c>
      <c r="B5287" t="s">
        <v>1939</v>
      </c>
      <c r="C5287" t="s">
        <v>6894</v>
      </c>
      <c r="D5287" t="s">
        <v>30</v>
      </c>
      <c r="E5287" t="s">
        <v>4577</v>
      </c>
      <c r="F5287" t="s">
        <v>4672</v>
      </c>
      <c r="G5287" t="s">
        <v>146</v>
      </c>
      <c r="H5287" t="s">
        <v>6898</v>
      </c>
      <c r="I5287" t="s">
        <v>4246</v>
      </c>
      <c r="J5287" t="s">
        <v>42</v>
      </c>
      <c r="K5287" t="s">
        <v>361</v>
      </c>
      <c r="L5287">
        <v>2</v>
      </c>
      <c r="M5287">
        <v>0</v>
      </c>
      <c r="N5287">
        <v>0</v>
      </c>
      <c r="O5287">
        <v>2</v>
      </c>
      <c r="P5287">
        <v>2</v>
      </c>
      <c r="Q5287">
        <v>1</v>
      </c>
      <c r="R5287">
        <v>1</v>
      </c>
      <c r="S5287" t="s">
        <v>1937</v>
      </c>
    </row>
    <row r="5288" spans="1:20" x14ac:dyDescent="0.25">
      <c r="A5288" t="s">
        <v>1938</v>
      </c>
      <c r="B5288" t="s">
        <v>1939</v>
      </c>
      <c r="C5288" t="s">
        <v>1935</v>
      </c>
      <c r="D5288" t="s">
        <v>30</v>
      </c>
      <c r="E5288" t="s">
        <v>1940</v>
      </c>
      <c r="F5288" t="s">
        <v>1941</v>
      </c>
      <c r="G5288" t="s">
        <v>97</v>
      </c>
      <c r="H5288" t="s">
        <v>1942</v>
      </c>
      <c r="I5288" t="s">
        <v>1943</v>
      </c>
      <c r="J5288" t="s">
        <v>146</v>
      </c>
      <c r="K5288" t="s">
        <v>132</v>
      </c>
      <c r="L5288">
        <v>2</v>
      </c>
      <c r="M5288">
        <v>0</v>
      </c>
      <c r="N5288">
        <v>0</v>
      </c>
      <c r="O5288">
        <v>2</v>
      </c>
      <c r="P5288">
        <v>2</v>
      </c>
      <c r="Q5288">
        <v>0</v>
      </c>
      <c r="R5288">
        <v>0</v>
      </c>
      <c r="S5288" t="s">
        <v>1937</v>
      </c>
    </row>
    <row r="5289" spans="1:20" x14ac:dyDescent="0.25">
      <c r="A5289" t="s">
        <v>1938</v>
      </c>
      <c r="B5289" t="s">
        <v>1939</v>
      </c>
      <c r="C5289" t="s">
        <v>11558</v>
      </c>
      <c r="D5289" t="s">
        <v>30</v>
      </c>
      <c r="E5289" t="s">
        <v>2286</v>
      </c>
      <c r="F5289" t="s">
        <v>1703</v>
      </c>
      <c r="G5289" t="s">
        <v>33</v>
      </c>
      <c r="H5289" t="s">
        <v>3911</v>
      </c>
      <c r="I5289" t="s">
        <v>3031</v>
      </c>
      <c r="J5289" t="s">
        <v>42</v>
      </c>
      <c r="K5289" t="s">
        <v>361</v>
      </c>
      <c r="L5289">
        <v>1</v>
      </c>
      <c r="M5289">
        <v>1</v>
      </c>
      <c r="N5289">
        <v>1</v>
      </c>
      <c r="O5289">
        <v>2</v>
      </c>
      <c r="P5289">
        <v>2</v>
      </c>
      <c r="Q5289">
        <v>1</v>
      </c>
      <c r="R5289">
        <v>1</v>
      </c>
      <c r="S5289" t="s">
        <v>1937</v>
      </c>
    </row>
    <row r="5290" spans="1:20" x14ac:dyDescent="0.25">
      <c r="A5290" t="s">
        <v>1938</v>
      </c>
      <c r="B5290" t="s">
        <v>1939</v>
      </c>
      <c r="C5290" t="s">
        <v>14220</v>
      </c>
      <c r="D5290" t="s">
        <v>30</v>
      </c>
      <c r="E5290" t="s">
        <v>8286</v>
      </c>
      <c r="F5290" t="s">
        <v>3573</v>
      </c>
      <c r="G5290" t="s">
        <v>33</v>
      </c>
      <c r="H5290" t="s">
        <v>223</v>
      </c>
      <c r="I5290" t="s">
        <v>1651</v>
      </c>
      <c r="J5290" t="s">
        <v>42</v>
      </c>
      <c r="K5290" t="s">
        <v>181</v>
      </c>
      <c r="L5290">
        <v>3</v>
      </c>
      <c r="M5290">
        <v>0</v>
      </c>
      <c r="N5290">
        <v>0</v>
      </c>
      <c r="O5290">
        <v>3</v>
      </c>
      <c r="P5290">
        <v>3</v>
      </c>
      <c r="Q5290">
        <v>1</v>
      </c>
      <c r="R5290">
        <v>1</v>
      </c>
      <c r="S5290" t="s">
        <v>1937</v>
      </c>
    </row>
    <row r="5291" spans="1:20" x14ac:dyDescent="0.25">
      <c r="A5291" t="s">
        <v>1938</v>
      </c>
      <c r="B5291" t="s">
        <v>1939</v>
      </c>
      <c r="C5291" t="s">
        <v>11343</v>
      </c>
      <c r="D5291" t="s">
        <v>30</v>
      </c>
      <c r="E5291" t="s">
        <v>6708</v>
      </c>
      <c r="F5291" t="s">
        <v>11346</v>
      </c>
      <c r="G5291" t="s">
        <v>132</v>
      </c>
      <c r="H5291" t="s">
        <v>11347</v>
      </c>
      <c r="I5291" t="s">
        <v>3956</v>
      </c>
      <c r="J5291" t="s">
        <v>132</v>
      </c>
      <c r="K5291" t="s">
        <v>36</v>
      </c>
      <c r="L5291">
        <v>1</v>
      </c>
      <c r="M5291">
        <v>1</v>
      </c>
      <c r="N5291">
        <v>0</v>
      </c>
      <c r="O5291">
        <v>1</v>
      </c>
      <c r="P5291">
        <v>1</v>
      </c>
      <c r="Q5291">
        <v>1</v>
      </c>
      <c r="R5291">
        <v>1</v>
      </c>
      <c r="S5291" t="s">
        <v>1937</v>
      </c>
    </row>
    <row r="5292" spans="1:20" x14ac:dyDescent="0.25">
      <c r="A5292" t="s">
        <v>7066</v>
      </c>
      <c r="B5292" t="s">
        <v>7067</v>
      </c>
      <c r="C5292" t="s">
        <v>9204</v>
      </c>
      <c r="D5292" t="s">
        <v>30</v>
      </c>
      <c r="E5292" t="s">
        <v>2454</v>
      </c>
      <c r="F5292" t="s">
        <v>1068</v>
      </c>
      <c r="G5292" t="s">
        <v>1428</v>
      </c>
      <c r="H5292" t="s">
        <v>9206</v>
      </c>
      <c r="I5292" t="s">
        <v>2920</v>
      </c>
      <c r="J5292" t="s">
        <v>1428</v>
      </c>
      <c r="K5292" t="s">
        <v>367</v>
      </c>
      <c r="L5292">
        <v>1</v>
      </c>
      <c r="M5292">
        <v>0</v>
      </c>
      <c r="N5292">
        <v>0</v>
      </c>
      <c r="O5292">
        <v>1</v>
      </c>
      <c r="P5292">
        <v>1</v>
      </c>
      <c r="Q5292">
        <v>1</v>
      </c>
      <c r="R5292">
        <v>1</v>
      </c>
      <c r="S5292" t="s">
        <v>7068</v>
      </c>
    </row>
    <row r="5293" spans="1:20" x14ac:dyDescent="0.25">
      <c r="A5293" t="s">
        <v>7066</v>
      </c>
      <c r="B5293" t="s">
        <v>7067</v>
      </c>
      <c r="C5293" t="s">
        <v>10990</v>
      </c>
      <c r="D5293" t="s">
        <v>30</v>
      </c>
      <c r="E5293" s="1">
        <v>7.0000000000000001E-12</v>
      </c>
      <c r="F5293" t="s">
        <v>3573</v>
      </c>
      <c r="G5293" t="s">
        <v>1428</v>
      </c>
      <c r="H5293" s="1">
        <v>7.0000000000000001E-12</v>
      </c>
      <c r="I5293" t="s">
        <v>3573</v>
      </c>
      <c r="J5293" t="s">
        <v>1428</v>
      </c>
      <c r="K5293" t="s">
        <v>106</v>
      </c>
      <c r="L5293">
        <v>3</v>
      </c>
      <c r="M5293">
        <v>0</v>
      </c>
      <c r="N5293">
        <v>0</v>
      </c>
      <c r="O5293">
        <v>3</v>
      </c>
      <c r="P5293">
        <v>3</v>
      </c>
      <c r="Q5293">
        <v>1</v>
      </c>
      <c r="R5293">
        <v>1</v>
      </c>
      <c r="S5293" t="s">
        <v>7068</v>
      </c>
    </row>
    <row r="5294" spans="1:20" x14ac:dyDescent="0.25">
      <c r="A5294" t="s">
        <v>7066</v>
      </c>
      <c r="B5294" t="s">
        <v>7067</v>
      </c>
      <c r="C5294" t="s">
        <v>11004</v>
      </c>
      <c r="D5294" t="s">
        <v>30</v>
      </c>
      <c r="E5294" t="s">
        <v>3026</v>
      </c>
      <c r="F5294" t="s">
        <v>3101</v>
      </c>
      <c r="G5294" t="s">
        <v>385</v>
      </c>
      <c r="H5294" t="s">
        <v>712</v>
      </c>
      <c r="I5294" t="s">
        <v>86</v>
      </c>
      <c r="J5294" t="s">
        <v>146</v>
      </c>
      <c r="K5294" t="s">
        <v>51</v>
      </c>
      <c r="L5294">
        <v>2</v>
      </c>
      <c r="M5294">
        <v>0</v>
      </c>
      <c r="N5294">
        <v>0</v>
      </c>
      <c r="O5294">
        <v>2</v>
      </c>
      <c r="P5294">
        <v>2</v>
      </c>
      <c r="Q5294">
        <v>1</v>
      </c>
      <c r="R5294">
        <v>1</v>
      </c>
      <c r="S5294" t="s">
        <v>7068</v>
      </c>
    </row>
    <row r="5295" spans="1:20" x14ac:dyDescent="0.25">
      <c r="A5295" t="s">
        <v>7066</v>
      </c>
      <c r="B5295" t="s">
        <v>7067</v>
      </c>
      <c r="C5295" t="s">
        <v>7053</v>
      </c>
      <c r="D5295" t="s">
        <v>30</v>
      </c>
      <c r="E5295" t="s">
        <v>812</v>
      </c>
      <c r="F5295" t="s">
        <v>2529</v>
      </c>
      <c r="G5295" t="s">
        <v>42</v>
      </c>
      <c r="H5295" t="s">
        <v>3839</v>
      </c>
      <c r="I5295" t="s">
        <v>241</v>
      </c>
      <c r="J5295" t="s">
        <v>42</v>
      </c>
      <c r="K5295" t="s">
        <v>36</v>
      </c>
      <c r="L5295">
        <v>1</v>
      </c>
      <c r="M5295">
        <v>0</v>
      </c>
      <c r="N5295">
        <v>0</v>
      </c>
      <c r="O5295">
        <v>1</v>
      </c>
      <c r="P5295">
        <v>1</v>
      </c>
      <c r="Q5295">
        <v>1</v>
      </c>
      <c r="R5295">
        <v>1</v>
      </c>
      <c r="S5295" t="s">
        <v>7068</v>
      </c>
    </row>
    <row r="5296" spans="1:20" x14ac:dyDescent="0.25">
      <c r="A5296" t="s">
        <v>11535</v>
      </c>
      <c r="B5296" t="s">
        <v>11536</v>
      </c>
      <c r="C5296" t="s">
        <v>11519</v>
      </c>
      <c r="D5296" t="s">
        <v>30</v>
      </c>
      <c r="E5296" t="s">
        <v>2448</v>
      </c>
      <c r="F5296" t="s">
        <v>3372</v>
      </c>
      <c r="G5296" t="s">
        <v>42</v>
      </c>
      <c r="H5296" t="s">
        <v>3217</v>
      </c>
      <c r="I5296" t="s">
        <v>7907</v>
      </c>
      <c r="J5296" t="s">
        <v>42</v>
      </c>
      <c r="K5296" t="s">
        <v>132</v>
      </c>
      <c r="L5296">
        <v>2</v>
      </c>
      <c r="M5296">
        <v>0</v>
      </c>
      <c r="N5296">
        <v>0</v>
      </c>
      <c r="O5296">
        <v>2</v>
      </c>
      <c r="P5296">
        <v>2</v>
      </c>
      <c r="Q5296">
        <v>1</v>
      </c>
      <c r="R5296">
        <v>1</v>
      </c>
      <c r="S5296" t="s">
        <v>11537</v>
      </c>
      <c r="T5296" t="s">
        <v>11538</v>
      </c>
    </row>
    <row r="5297" spans="1:20" x14ac:dyDescent="0.25">
      <c r="A5297" t="s">
        <v>12917</v>
      </c>
      <c r="B5297" t="s">
        <v>12918</v>
      </c>
      <c r="C5297" t="s">
        <v>14488</v>
      </c>
      <c r="D5297" t="s">
        <v>30</v>
      </c>
      <c r="E5297" t="s">
        <v>14489</v>
      </c>
      <c r="F5297" t="s">
        <v>11597</v>
      </c>
      <c r="G5297" t="s">
        <v>42</v>
      </c>
      <c r="H5297" t="s">
        <v>14490</v>
      </c>
      <c r="I5297" t="s">
        <v>5952</v>
      </c>
      <c r="J5297" t="s">
        <v>42</v>
      </c>
      <c r="K5297" t="s">
        <v>151</v>
      </c>
      <c r="L5297">
        <v>2</v>
      </c>
      <c r="M5297">
        <v>0</v>
      </c>
      <c r="N5297">
        <v>0</v>
      </c>
      <c r="O5297">
        <v>2</v>
      </c>
      <c r="P5297">
        <v>2</v>
      </c>
      <c r="Q5297">
        <v>2</v>
      </c>
      <c r="R5297">
        <v>2</v>
      </c>
      <c r="S5297" t="s">
        <v>12924</v>
      </c>
    </row>
    <row r="5298" spans="1:20" x14ac:dyDescent="0.25">
      <c r="A5298" t="s">
        <v>12917</v>
      </c>
      <c r="B5298" t="s">
        <v>12918</v>
      </c>
      <c r="C5298" t="s">
        <v>12919</v>
      </c>
      <c r="D5298" t="s">
        <v>30</v>
      </c>
      <c r="E5298" t="s">
        <v>12920</v>
      </c>
      <c r="F5298" t="s">
        <v>12921</v>
      </c>
      <c r="G5298" t="s">
        <v>594</v>
      </c>
      <c r="H5298" t="s">
        <v>12922</v>
      </c>
      <c r="I5298" t="s">
        <v>12923</v>
      </c>
      <c r="J5298" t="s">
        <v>146</v>
      </c>
      <c r="K5298" t="s">
        <v>132</v>
      </c>
      <c r="L5298">
        <v>1</v>
      </c>
      <c r="M5298">
        <v>1</v>
      </c>
      <c r="N5298">
        <v>1</v>
      </c>
      <c r="O5298">
        <v>2</v>
      </c>
      <c r="P5298">
        <v>2</v>
      </c>
      <c r="Q5298">
        <v>2</v>
      </c>
      <c r="R5298">
        <v>2</v>
      </c>
      <c r="S5298" t="s">
        <v>12924</v>
      </c>
    </row>
    <row r="5299" spans="1:20" x14ac:dyDescent="0.25">
      <c r="A5299" t="s">
        <v>10715</v>
      </c>
      <c r="B5299" t="s">
        <v>10716</v>
      </c>
      <c r="C5299" t="s">
        <v>10713</v>
      </c>
      <c r="D5299" t="s">
        <v>30</v>
      </c>
      <c r="E5299" t="s">
        <v>1057</v>
      </c>
      <c r="F5299" t="s">
        <v>2815</v>
      </c>
      <c r="G5299" t="s">
        <v>792</v>
      </c>
      <c r="H5299" t="s">
        <v>3509</v>
      </c>
      <c r="I5299" t="s">
        <v>1528</v>
      </c>
      <c r="J5299" t="s">
        <v>33</v>
      </c>
      <c r="K5299" t="s">
        <v>141</v>
      </c>
      <c r="L5299">
        <v>5</v>
      </c>
      <c r="M5299">
        <v>0</v>
      </c>
      <c r="N5299">
        <v>0</v>
      </c>
      <c r="O5299">
        <v>5</v>
      </c>
      <c r="P5299">
        <v>5</v>
      </c>
      <c r="Q5299">
        <v>0</v>
      </c>
      <c r="R5299">
        <v>0</v>
      </c>
      <c r="S5299" t="s">
        <v>10717</v>
      </c>
      <c r="T5299" t="s">
        <v>10718</v>
      </c>
    </row>
    <row r="5300" spans="1:20" x14ac:dyDescent="0.25">
      <c r="A5300" t="s">
        <v>14520</v>
      </c>
      <c r="B5300" t="s">
        <v>14521</v>
      </c>
      <c r="C5300" t="s">
        <v>14516</v>
      </c>
      <c r="D5300" t="s">
        <v>30</v>
      </c>
      <c r="E5300" t="s">
        <v>1040</v>
      </c>
      <c r="F5300" t="s">
        <v>1597</v>
      </c>
      <c r="G5300" t="s">
        <v>33</v>
      </c>
      <c r="H5300" t="s">
        <v>11847</v>
      </c>
      <c r="I5300" t="s">
        <v>804</v>
      </c>
      <c r="J5300" t="s">
        <v>33</v>
      </c>
      <c r="K5300" t="s">
        <v>151</v>
      </c>
      <c r="L5300">
        <v>1</v>
      </c>
      <c r="M5300">
        <v>0</v>
      </c>
      <c r="N5300">
        <v>0</v>
      </c>
      <c r="O5300">
        <v>1</v>
      </c>
      <c r="P5300">
        <v>1</v>
      </c>
      <c r="Q5300">
        <v>1</v>
      </c>
      <c r="R5300">
        <v>1</v>
      </c>
      <c r="S5300" t="s">
        <v>14522</v>
      </c>
    </row>
    <row r="5301" spans="1:20" x14ac:dyDescent="0.25">
      <c r="A5301" t="s">
        <v>11920</v>
      </c>
      <c r="B5301" t="s">
        <v>11921</v>
      </c>
      <c r="C5301" t="s">
        <v>11922</v>
      </c>
      <c r="D5301" t="s">
        <v>30</v>
      </c>
      <c r="E5301" t="s">
        <v>11923</v>
      </c>
      <c r="F5301" t="s">
        <v>11924</v>
      </c>
      <c r="G5301" t="s">
        <v>484</v>
      </c>
      <c r="H5301" t="s">
        <v>7717</v>
      </c>
      <c r="I5301" t="s">
        <v>11925</v>
      </c>
      <c r="J5301" t="s">
        <v>574</v>
      </c>
      <c r="K5301" t="s">
        <v>114</v>
      </c>
      <c r="L5301">
        <v>2</v>
      </c>
      <c r="M5301">
        <v>1</v>
      </c>
      <c r="N5301">
        <v>1</v>
      </c>
      <c r="O5301">
        <v>3</v>
      </c>
      <c r="P5301">
        <v>3</v>
      </c>
      <c r="Q5301">
        <v>2</v>
      </c>
      <c r="R5301">
        <v>2</v>
      </c>
      <c r="S5301" t="s">
        <v>11926</v>
      </c>
    </row>
    <row r="5302" spans="1:20" x14ac:dyDescent="0.25">
      <c r="A5302" t="s">
        <v>6230</v>
      </c>
      <c r="B5302" t="s">
        <v>6231</v>
      </c>
      <c r="C5302" t="s">
        <v>6232</v>
      </c>
      <c r="D5302" t="s">
        <v>30</v>
      </c>
      <c r="E5302" s="1">
        <v>4.0000000000000002E-32</v>
      </c>
      <c r="F5302" t="s">
        <v>3119</v>
      </c>
      <c r="G5302" t="s">
        <v>42</v>
      </c>
      <c r="H5302" t="s">
        <v>6233</v>
      </c>
      <c r="I5302" t="s">
        <v>6234</v>
      </c>
      <c r="J5302" t="s">
        <v>42</v>
      </c>
      <c r="K5302" t="s">
        <v>60</v>
      </c>
      <c r="L5302">
        <v>1</v>
      </c>
      <c r="M5302">
        <v>0</v>
      </c>
      <c r="N5302">
        <v>0</v>
      </c>
      <c r="O5302">
        <v>1</v>
      </c>
      <c r="P5302">
        <v>1</v>
      </c>
      <c r="Q5302">
        <v>1</v>
      </c>
      <c r="R5302">
        <v>1</v>
      </c>
      <c r="S5302" t="s">
        <v>1633</v>
      </c>
    </row>
    <row r="5303" spans="1:20" x14ac:dyDescent="0.25">
      <c r="A5303" t="s">
        <v>6230</v>
      </c>
      <c r="B5303" t="s">
        <v>6231</v>
      </c>
      <c r="C5303" t="s">
        <v>11967</v>
      </c>
      <c r="D5303" t="s">
        <v>30</v>
      </c>
      <c r="E5303" t="s">
        <v>11178</v>
      </c>
      <c r="F5303" t="s">
        <v>1394</v>
      </c>
      <c r="G5303" t="s">
        <v>42</v>
      </c>
      <c r="H5303" t="s">
        <v>11968</v>
      </c>
      <c r="I5303" t="s">
        <v>11969</v>
      </c>
      <c r="J5303" t="s">
        <v>42</v>
      </c>
      <c r="K5303" t="s">
        <v>628</v>
      </c>
      <c r="L5303">
        <v>1</v>
      </c>
      <c r="M5303">
        <v>0</v>
      </c>
      <c r="N5303">
        <v>0</v>
      </c>
      <c r="O5303">
        <v>1</v>
      </c>
      <c r="P5303">
        <v>1</v>
      </c>
      <c r="Q5303">
        <v>1</v>
      </c>
      <c r="R5303">
        <v>1</v>
      </c>
      <c r="S5303" t="s">
        <v>1633</v>
      </c>
    </row>
    <row r="5304" spans="1:20" x14ac:dyDescent="0.25">
      <c r="A5304" t="s">
        <v>1627</v>
      </c>
      <c r="B5304" t="s">
        <v>1628</v>
      </c>
      <c r="C5304" t="s">
        <v>8344</v>
      </c>
      <c r="D5304" t="s">
        <v>30</v>
      </c>
      <c r="E5304" t="s">
        <v>8355</v>
      </c>
      <c r="F5304" t="s">
        <v>2955</v>
      </c>
      <c r="G5304" t="s">
        <v>42</v>
      </c>
      <c r="H5304" s="1">
        <v>1.9999999999999999E-44</v>
      </c>
      <c r="I5304" t="s">
        <v>4039</v>
      </c>
      <c r="J5304" t="s">
        <v>42</v>
      </c>
      <c r="K5304" t="s">
        <v>628</v>
      </c>
      <c r="L5304">
        <v>1</v>
      </c>
      <c r="M5304">
        <v>0</v>
      </c>
      <c r="N5304">
        <v>0</v>
      </c>
      <c r="O5304">
        <v>1</v>
      </c>
      <c r="P5304">
        <v>1</v>
      </c>
      <c r="Q5304">
        <v>1</v>
      </c>
      <c r="R5304">
        <v>1</v>
      </c>
      <c r="S5304" t="s">
        <v>1633</v>
      </c>
    </row>
    <row r="5305" spans="1:20" x14ac:dyDescent="0.25">
      <c r="A5305" t="s">
        <v>1627</v>
      </c>
      <c r="B5305" t="s">
        <v>1628</v>
      </c>
      <c r="C5305" t="s">
        <v>4087</v>
      </c>
      <c r="D5305" t="s">
        <v>30</v>
      </c>
      <c r="E5305" t="s">
        <v>4107</v>
      </c>
      <c r="F5305" t="s">
        <v>1421</v>
      </c>
      <c r="G5305" t="s">
        <v>42</v>
      </c>
      <c r="H5305" s="1">
        <v>4.0000000000000002E-25</v>
      </c>
      <c r="I5305" t="s">
        <v>1880</v>
      </c>
      <c r="J5305" t="s">
        <v>42</v>
      </c>
      <c r="K5305" t="s">
        <v>122</v>
      </c>
      <c r="L5305">
        <v>1</v>
      </c>
      <c r="M5305">
        <v>0</v>
      </c>
      <c r="N5305">
        <v>0</v>
      </c>
      <c r="O5305">
        <v>1</v>
      </c>
      <c r="P5305">
        <v>1</v>
      </c>
      <c r="Q5305">
        <v>1</v>
      </c>
      <c r="R5305">
        <v>1</v>
      </c>
      <c r="S5305" t="s">
        <v>1633</v>
      </c>
    </row>
    <row r="5306" spans="1:20" x14ac:dyDescent="0.25">
      <c r="A5306" t="s">
        <v>1627</v>
      </c>
      <c r="B5306" t="s">
        <v>1628</v>
      </c>
      <c r="C5306" t="s">
        <v>1594</v>
      </c>
      <c r="D5306" t="s">
        <v>30</v>
      </c>
      <c r="E5306" t="s">
        <v>1629</v>
      </c>
      <c r="F5306" t="s">
        <v>1630</v>
      </c>
      <c r="G5306" t="s">
        <v>42</v>
      </c>
      <c r="H5306" t="s">
        <v>1631</v>
      </c>
      <c r="I5306" t="s">
        <v>1632</v>
      </c>
      <c r="J5306" t="s">
        <v>42</v>
      </c>
      <c r="K5306" t="s">
        <v>36</v>
      </c>
      <c r="L5306">
        <v>2</v>
      </c>
      <c r="M5306">
        <v>0</v>
      </c>
      <c r="N5306">
        <v>0</v>
      </c>
      <c r="O5306">
        <v>2</v>
      </c>
      <c r="P5306">
        <v>2</v>
      </c>
      <c r="Q5306">
        <v>1</v>
      </c>
      <c r="R5306">
        <v>1</v>
      </c>
      <c r="S5306" t="s">
        <v>1633</v>
      </c>
    </row>
    <row r="5307" spans="1:20" x14ac:dyDescent="0.25">
      <c r="A5307" t="s">
        <v>13970</v>
      </c>
      <c r="B5307" t="s">
        <v>13971</v>
      </c>
      <c r="C5307" t="s">
        <v>13972</v>
      </c>
      <c r="D5307" t="s">
        <v>30</v>
      </c>
      <c r="E5307" t="s">
        <v>13973</v>
      </c>
      <c r="F5307" t="s">
        <v>12182</v>
      </c>
      <c r="G5307" t="s">
        <v>33</v>
      </c>
      <c r="H5307" s="1">
        <v>6.9999999999999997E-33</v>
      </c>
      <c r="I5307" t="s">
        <v>2104</v>
      </c>
      <c r="J5307" t="s">
        <v>33</v>
      </c>
      <c r="K5307" t="s">
        <v>692</v>
      </c>
      <c r="L5307">
        <v>1</v>
      </c>
      <c r="M5307">
        <v>0</v>
      </c>
      <c r="N5307">
        <v>0</v>
      </c>
      <c r="O5307">
        <v>1</v>
      </c>
      <c r="P5307">
        <v>1</v>
      </c>
      <c r="Q5307">
        <v>1</v>
      </c>
      <c r="R5307">
        <v>1</v>
      </c>
      <c r="S5307" t="s">
        <v>13974</v>
      </c>
    </row>
    <row r="5308" spans="1:20" x14ac:dyDescent="0.25">
      <c r="A5308" t="s">
        <v>4883</v>
      </c>
      <c r="B5308" t="s">
        <v>4884</v>
      </c>
      <c r="C5308" t="s">
        <v>4885</v>
      </c>
      <c r="D5308" t="s">
        <v>30</v>
      </c>
      <c r="E5308" t="s">
        <v>4886</v>
      </c>
      <c r="F5308" t="s">
        <v>4887</v>
      </c>
      <c r="G5308" t="s">
        <v>1458</v>
      </c>
      <c r="H5308" t="s">
        <v>910</v>
      </c>
      <c r="I5308" t="s">
        <v>2460</v>
      </c>
      <c r="J5308" t="s">
        <v>1458</v>
      </c>
      <c r="K5308" t="s">
        <v>613</v>
      </c>
      <c r="L5308">
        <v>1</v>
      </c>
      <c r="M5308">
        <v>0</v>
      </c>
      <c r="N5308">
        <v>0</v>
      </c>
      <c r="O5308">
        <v>1</v>
      </c>
      <c r="P5308">
        <v>1</v>
      </c>
      <c r="Q5308">
        <v>1</v>
      </c>
      <c r="R5308">
        <v>1</v>
      </c>
      <c r="S5308" t="s">
        <v>4883</v>
      </c>
    </row>
    <row r="5309" spans="1:20" x14ac:dyDescent="0.25">
      <c r="A5309" t="s">
        <v>8265</v>
      </c>
      <c r="B5309" t="s">
        <v>8266</v>
      </c>
      <c r="C5309" t="s">
        <v>8267</v>
      </c>
      <c r="D5309" t="s">
        <v>30</v>
      </c>
      <c r="E5309" t="s">
        <v>8268</v>
      </c>
      <c r="F5309" t="s">
        <v>8269</v>
      </c>
      <c r="G5309" t="s">
        <v>2820</v>
      </c>
      <c r="H5309" t="s">
        <v>8270</v>
      </c>
      <c r="I5309" t="s">
        <v>8271</v>
      </c>
      <c r="J5309" t="s">
        <v>370</v>
      </c>
      <c r="K5309" t="s">
        <v>361</v>
      </c>
      <c r="L5309">
        <v>2</v>
      </c>
      <c r="M5309">
        <v>0</v>
      </c>
      <c r="N5309">
        <v>0</v>
      </c>
      <c r="O5309">
        <v>2</v>
      </c>
      <c r="P5309">
        <v>2</v>
      </c>
      <c r="Q5309">
        <v>1</v>
      </c>
      <c r="R5309">
        <v>1</v>
      </c>
      <c r="S5309" t="s">
        <v>8272</v>
      </c>
      <c r="T5309" t="s">
        <v>7783</v>
      </c>
    </row>
    <row r="5310" spans="1:20" x14ac:dyDescent="0.25">
      <c r="A5310" t="s">
        <v>13767</v>
      </c>
      <c r="B5310" t="s">
        <v>13768</v>
      </c>
      <c r="C5310" t="s">
        <v>13764</v>
      </c>
      <c r="D5310" t="s">
        <v>30</v>
      </c>
      <c r="E5310" t="s">
        <v>5016</v>
      </c>
      <c r="F5310" t="s">
        <v>5037</v>
      </c>
      <c r="G5310" t="s">
        <v>446</v>
      </c>
      <c r="H5310" t="s">
        <v>8751</v>
      </c>
      <c r="I5310" t="s">
        <v>7504</v>
      </c>
      <c r="J5310" t="s">
        <v>604</v>
      </c>
      <c r="K5310" t="s">
        <v>678</v>
      </c>
      <c r="L5310">
        <v>1</v>
      </c>
      <c r="M5310">
        <v>1</v>
      </c>
      <c r="N5310">
        <v>0</v>
      </c>
      <c r="O5310">
        <v>1</v>
      </c>
      <c r="P5310">
        <v>1</v>
      </c>
      <c r="Q5310">
        <v>1</v>
      </c>
      <c r="R5310">
        <v>1</v>
      </c>
      <c r="S5310" t="s">
        <v>13769</v>
      </c>
    </row>
    <row r="5311" spans="1:20" x14ac:dyDescent="0.25">
      <c r="A5311" t="s">
        <v>10236</v>
      </c>
      <c r="B5311" t="s">
        <v>10237</v>
      </c>
      <c r="C5311" t="s">
        <v>10238</v>
      </c>
      <c r="D5311" t="s">
        <v>30</v>
      </c>
      <c r="E5311" s="1">
        <v>1.9999999999999999E-67</v>
      </c>
      <c r="F5311" t="s">
        <v>10239</v>
      </c>
      <c r="G5311" t="s">
        <v>42</v>
      </c>
      <c r="H5311" t="s">
        <v>10240</v>
      </c>
      <c r="I5311" t="s">
        <v>10241</v>
      </c>
      <c r="J5311" t="s">
        <v>42</v>
      </c>
      <c r="K5311" t="s">
        <v>604</v>
      </c>
      <c r="L5311">
        <v>1</v>
      </c>
      <c r="M5311">
        <v>0</v>
      </c>
      <c r="N5311">
        <v>0</v>
      </c>
      <c r="O5311">
        <v>1</v>
      </c>
      <c r="P5311">
        <v>1</v>
      </c>
      <c r="Q5311">
        <v>1</v>
      </c>
      <c r="R5311">
        <v>1</v>
      </c>
      <c r="S5311" t="s">
        <v>10242</v>
      </c>
    </row>
    <row r="5312" spans="1:20" x14ac:dyDescent="0.25">
      <c r="A5312" t="s">
        <v>1762</v>
      </c>
      <c r="B5312" t="s">
        <v>1763</v>
      </c>
      <c r="C5312" t="s">
        <v>1741</v>
      </c>
      <c r="D5312" t="s">
        <v>30</v>
      </c>
      <c r="E5312" t="s">
        <v>1598</v>
      </c>
      <c r="F5312" t="s">
        <v>1764</v>
      </c>
      <c r="G5312" t="s">
        <v>33</v>
      </c>
      <c r="H5312" t="s">
        <v>1765</v>
      </c>
      <c r="I5312" t="s">
        <v>911</v>
      </c>
      <c r="J5312" t="s">
        <v>42</v>
      </c>
      <c r="K5312" t="s">
        <v>367</v>
      </c>
      <c r="L5312">
        <v>2</v>
      </c>
      <c r="M5312">
        <v>0</v>
      </c>
      <c r="N5312">
        <v>0</v>
      </c>
      <c r="O5312">
        <v>2</v>
      </c>
      <c r="P5312">
        <v>2</v>
      </c>
      <c r="Q5312">
        <v>1</v>
      </c>
      <c r="R5312">
        <v>1</v>
      </c>
      <c r="S5312" t="s">
        <v>1766</v>
      </c>
    </row>
    <row r="5313" spans="1:20" x14ac:dyDescent="0.25">
      <c r="A5313" t="s">
        <v>1762</v>
      </c>
      <c r="B5313" t="s">
        <v>1763</v>
      </c>
      <c r="C5313" t="s">
        <v>13777</v>
      </c>
      <c r="D5313" t="s">
        <v>30</v>
      </c>
      <c r="E5313" t="s">
        <v>9646</v>
      </c>
      <c r="F5313" t="s">
        <v>5536</v>
      </c>
      <c r="G5313" t="s">
        <v>42</v>
      </c>
      <c r="H5313" t="s">
        <v>3207</v>
      </c>
      <c r="I5313" t="s">
        <v>2802</v>
      </c>
      <c r="J5313" t="s">
        <v>42</v>
      </c>
      <c r="K5313" t="s">
        <v>60</v>
      </c>
      <c r="L5313">
        <v>1</v>
      </c>
      <c r="M5313">
        <v>0</v>
      </c>
      <c r="N5313">
        <v>0</v>
      </c>
      <c r="O5313">
        <v>1</v>
      </c>
      <c r="P5313">
        <v>1</v>
      </c>
      <c r="Q5313">
        <v>1</v>
      </c>
      <c r="R5313">
        <v>1</v>
      </c>
      <c r="S5313" t="s">
        <v>1766</v>
      </c>
    </row>
    <row r="5314" spans="1:20" x14ac:dyDescent="0.25">
      <c r="A5314" t="s">
        <v>1762</v>
      </c>
      <c r="B5314" t="s">
        <v>1763</v>
      </c>
      <c r="C5314" t="s">
        <v>7647</v>
      </c>
      <c r="D5314" t="s">
        <v>30</v>
      </c>
      <c r="E5314" t="s">
        <v>7648</v>
      </c>
      <c r="F5314" t="s">
        <v>435</v>
      </c>
      <c r="G5314" t="s">
        <v>42</v>
      </c>
      <c r="H5314" t="s">
        <v>1790</v>
      </c>
      <c r="I5314" t="s">
        <v>3780</v>
      </c>
      <c r="J5314" t="s">
        <v>42</v>
      </c>
      <c r="K5314" t="s">
        <v>88</v>
      </c>
      <c r="L5314">
        <v>1</v>
      </c>
      <c r="M5314">
        <v>0</v>
      </c>
      <c r="N5314">
        <v>0</v>
      </c>
      <c r="O5314">
        <v>1</v>
      </c>
      <c r="P5314">
        <v>1</v>
      </c>
      <c r="Q5314">
        <v>1</v>
      </c>
      <c r="R5314">
        <v>1</v>
      </c>
      <c r="S5314" t="s">
        <v>1766</v>
      </c>
    </row>
    <row r="5315" spans="1:20" x14ac:dyDescent="0.25">
      <c r="A5315" t="s">
        <v>8153</v>
      </c>
      <c r="B5315" t="s">
        <v>8154</v>
      </c>
      <c r="C5315" t="s">
        <v>8140</v>
      </c>
      <c r="D5315" t="s">
        <v>30</v>
      </c>
      <c r="E5315" t="s">
        <v>240</v>
      </c>
      <c r="F5315" t="s">
        <v>1651</v>
      </c>
      <c r="G5315" t="s">
        <v>379</v>
      </c>
      <c r="H5315" t="s">
        <v>240</v>
      </c>
      <c r="I5315" t="s">
        <v>1651</v>
      </c>
      <c r="J5315" t="s">
        <v>379</v>
      </c>
      <c r="K5315" t="s">
        <v>122</v>
      </c>
      <c r="L5315">
        <v>2</v>
      </c>
      <c r="M5315">
        <v>0</v>
      </c>
      <c r="N5315">
        <v>0</v>
      </c>
      <c r="O5315">
        <v>2</v>
      </c>
      <c r="P5315">
        <v>2</v>
      </c>
      <c r="Q5315">
        <v>1</v>
      </c>
      <c r="R5315">
        <v>1</v>
      </c>
      <c r="S5315" t="s">
        <v>8145</v>
      </c>
      <c r="T5315" t="s">
        <v>8155</v>
      </c>
    </row>
    <row r="5316" spans="1:20" x14ac:dyDescent="0.25">
      <c r="A5316" t="s">
        <v>8138</v>
      </c>
      <c r="B5316" t="s">
        <v>8139</v>
      </c>
      <c r="C5316" t="s">
        <v>8140</v>
      </c>
      <c r="D5316" t="s">
        <v>30</v>
      </c>
      <c r="E5316" t="s">
        <v>8141</v>
      </c>
      <c r="F5316" t="s">
        <v>8142</v>
      </c>
      <c r="G5316" t="s">
        <v>42</v>
      </c>
      <c r="H5316" t="s">
        <v>8143</v>
      </c>
      <c r="I5316" t="s">
        <v>8144</v>
      </c>
      <c r="J5316" t="s">
        <v>42</v>
      </c>
      <c r="K5316" t="s">
        <v>132</v>
      </c>
      <c r="L5316">
        <v>1</v>
      </c>
      <c r="M5316">
        <v>1</v>
      </c>
      <c r="N5316">
        <v>0</v>
      </c>
      <c r="O5316">
        <v>1</v>
      </c>
      <c r="P5316">
        <v>1</v>
      </c>
      <c r="Q5316">
        <v>1</v>
      </c>
      <c r="R5316">
        <v>1</v>
      </c>
      <c r="S5316" t="s">
        <v>8145</v>
      </c>
      <c r="T5316" t="s">
        <v>8146</v>
      </c>
    </row>
    <row r="5317" spans="1:20" x14ac:dyDescent="0.25">
      <c r="A5317" t="s">
        <v>4825</v>
      </c>
      <c r="B5317" t="s">
        <v>4826</v>
      </c>
      <c r="C5317" t="s">
        <v>4827</v>
      </c>
      <c r="D5317" t="s">
        <v>30</v>
      </c>
      <c r="E5317" t="s">
        <v>4828</v>
      </c>
      <c r="F5317" t="s">
        <v>4829</v>
      </c>
      <c r="G5317" t="s">
        <v>42</v>
      </c>
      <c r="H5317" s="1">
        <v>2.0000000000000001E-54</v>
      </c>
      <c r="I5317" t="s">
        <v>4830</v>
      </c>
      <c r="J5317" t="s">
        <v>42</v>
      </c>
      <c r="K5317" t="s">
        <v>60</v>
      </c>
      <c r="L5317">
        <v>1</v>
      </c>
      <c r="M5317">
        <v>0</v>
      </c>
      <c r="N5317">
        <v>0</v>
      </c>
      <c r="O5317">
        <v>1</v>
      </c>
      <c r="P5317">
        <v>1</v>
      </c>
      <c r="Q5317">
        <v>1</v>
      </c>
      <c r="R5317">
        <v>1</v>
      </c>
      <c r="S5317" t="s">
        <v>4831</v>
      </c>
      <c r="T5317" t="s">
        <v>4832</v>
      </c>
    </row>
    <row r="5318" spans="1:20" x14ac:dyDescent="0.25">
      <c r="A5318" t="s">
        <v>4838</v>
      </c>
      <c r="B5318" t="s">
        <v>4839</v>
      </c>
      <c r="C5318" t="s">
        <v>4827</v>
      </c>
      <c r="D5318" t="s">
        <v>30</v>
      </c>
      <c r="E5318" t="s">
        <v>4840</v>
      </c>
      <c r="F5318" t="s">
        <v>1128</v>
      </c>
      <c r="G5318" t="s">
        <v>42</v>
      </c>
      <c r="H5318" t="s">
        <v>1642</v>
      </c>
      <c r="I5318" t="s">
        <v>4841</v>
      </c>
      <c r="J5318" t="s">
        <v>42</v>
      </c>
      <c r="K5318" t="s">
        <v>98</v>
      </c>
      <c r="L5318">
        <v>4</v>
      </c>
      <c r="M5318">
        <v>0</v>
      </c>
      <c r="N5318">
        <v>0</v>
      </c>
      <c r="O5318">
        <v>4</v>
      </c>
      <c r="P5318">
        <v>4</v>
      </c>
      <c r="Q5318">
        <v>1</v>
      </c>
      <c r="R5318">
        <v>1</v>
      </c>
      <c r="S5318" t="s">
        <v>4842</v>
      </c>
      <c r="T5318" t="s">
        <v>4843</v>
      </c>
    </row>
    <row r="5319" spans="1:20" x14ac:dyDescent="0.25">
      <c r="A5319" t="s">
        <v>14818</v>
      </c>
      <c r="B5319" t="s">
        <v>14819</v>
      </c>
      <c r="C5319" t="s">
        <v>14816</v>
      </c>
      <c r="D5319" t="s">
        <v>30</v>
      </c>
      <c r="E5319" t="s">
        <v>85</v>
      </c>
      <c r="F5319" t="s">
        <v>2237</v>
      </c>
      <c r="G5319" t="s">
        <v>97</v>
      </c>
      <c r="H5319" t="s">
        <v>1585</v>
      </c>
      <c r="I5319" t="s">
        <v>375</v>
      </c>
      <c r="J5319" t="s">
        <v>97</v>
      </c>
      <c r="K5319" t="s">
        <v>88</v>
      </c>
      <c r="L5319">
        <v>1</v>
      </c>
      <c r="M5319">
        <v>0</v>
      </c>
      <c r="N5319">
        <v>0</v>
      </c>
      <c r="O5319">
        <v>1</v>
      </c>
      <c r="P5319">
        <v>1</v>
      </c>
      <c r="Q5319">
        <v>1</v>
      </c>
      <c r="R5319">
        <v>1</v>
      </c>
      <c r="S5319" t="s">
        <v>14820</v>
      </c>
    </row>
    <row r="5320" spans="1:20" x14ac:dyDescent="0.25">
      <c r="A5320" t="s">
        <v>12553</v>
      </c>
      <c r="B5320" t="s">
        <v>12554</v>
      </c>
      <c r="C5320" t="s">
        <v>13571</v>
      </c>
      <c r="D5320" t="s">
        <v>30</v>
      </c>
      <c r="E5320" t="s">
        <v>1506</v>
      </c>
      <c r="F5320" t="s">
        <v>1885</v>
      </c>
      <c r="G5320" t="s">
        <v>33</v>
      </c>
      <c r="H5320" t="s">
        <v>205</v>
      </c>
      <c r="I5320" t="s">
        <v>2581</v>
      </c>
      <c r="J5320" t="s">
        <v>33</v>
      </c>
      <c r="K5320" t="s">
        <v>88</v>
      </c>
      <c r="L5320">
        <v>1</v>
      </c>
      <c r="M5320">
        <v>0</v>
      </c>
      <c r="N5320">
        <v>0</v>
      </c>
      <c r="O5320">
        <v>1</v>
      </c>
      <c r="P5320">
        <v>1</v>
      </c>
      <c r="Q5320">
        <v>1</v>
      </c>
      <c r="R5320">
        <v>1</v>
      </c>
      <c r="S5320" t="s">
        <v>12555</v>
      </c>
    </row>
    <row r="5321" spans="1:20" x14ac:dyDescent="0.25">
      <c r="A5321" t="s">
        <v>12553</v>
      </c>
      <c r="B5321" t="s">
        <v>12554</v>
      </c>
      <c r="C5321" t="s">
        <v>12551</v>
      </c>
      <c r="D5321" t="s">
        <v>30</v>
      </c>
      <c r="E5321" t="s">
        <v>368</v>
      </c>
      <c r="F5321" t="s">
        <v>2581</v>
      </c>
      <c r="G5321" t="s">
        <v>207</v>
      </c>
      <c r="H5321" t="s">
        <v>971</v>
      </c>
      <c r="I5321" t="s">
        <v>6967</v>
      </c>
      <c r="J5321" t="s">
        <v>207</v>
      </c>
      <c r="K5321" t="s">
        <v>60</v>
      </c>
      <c r="L5321">
        <v>1</v>
      </c>
      <c r="M5321">
        <v>0</v>
      </c>
      <c r="N5321">
        <v>0</v>
      </c>
      <c r="O5321">
        <v>1</v>
      </c>
      <c r="P5321">
        <v>1</v>
      </c>
      <c r="Q5321">
        <v>1</v>
      </c>
      <c r="R5321">
        <v>1</v>
      </c>
      <c r="S5321" t="s">
        <v>12555</v>
      </c>
    </row>
    <row r="5322" spans="1:20" x14ac:dyDescent="0.25">
      <c r="A5322" t="s">
        <v>11091</v>
      </c>
      <c r="B5322" t="s">
        <v>11092</v>
      </c>
      <c r="C5322" t="s">
        <v>11089</v>
      </c>
      <c r="D5322" t="s">
        <v>30</v>
      </c>
      <c r="E5322" t="s">
        <v>11093</v>
      </c>
      <c r="F5322" t="s">
        <v>2941</v>
      </c>
      <c r="G5322" t="s">
        <v>367</v>
      </c>
      <c r="H5322" t="s">
        <v>11094</v>
      </c>
      <c r="I5322" t="s">
        <v>1560</v>
      </c>
      <c r="J5322" t="s">
        <v>367</v>
      </c>
      <c r="K5322" t="s">
        <v>513</v>
      </c>
      <c r="L5322">
        <v>1</v>
      </c>
      <c r="M5322">
        <v>0</v>
      </c>
      <c r="N5322">
        <v>0</v>
      </c>
      <c r="O5322">
        <v>1</v>
      </c>
      <c r="P5322">
        <v>1</v>
      </c>
      <c r="Q5322">
        <v>1</v>
      </c>
      <c r="R5322">
        <v>1</v>
      </c>
      <c r="S5322" t="s">
        <v>11095</v>
      </c>
    </row>
    <row r="5323" spans="1:20" x14ac:dyDescent="0.25">
      <c r="A5323" t="s">
        <v>13631</v>
      </c>
      <c r="B5323" t="s">
        <v>13632</v>
      </c>
      <c r="C5323" t="s">
        <v>13633</v>
      </c>
      <c r="D5323" t="s">
        <v>30</v>
      </c>
      <c r="E5323" t="s">
        <v>13634</v>
      </c>
      <c r="F5323" t="s">
        <v>5034</v>
      </c>
      <c r="G5323" t="s">
        <v>129</v>
      </c>
      <c r="H5323" s="1">
        <v>1.9999999999999998E-21</v>
      </c>
      <c r="I5323" t="s">
        <v>9834</v>
      </c>
      <c r="J5323" t="s">
        <v>129</v>
      </c>
      <c r="K5323" t="s">
        <v>60</v>
      </c>
      <c r="L5323">
        <v>1</v>
      </c>
      <c r="M5323">
        <v>1</v>
      </c>
      <c r="N5323">
        <v>0</v>
      </c>
      <c r="O5323">
        <v>1</v>
      </c>
      <c r="P5323">
        <v>1</v>
      </c>
      <c r="Q5323">
        <v>1</v>
      </c>
      <c r="R5323">
        <v>1</v>
      </c>
      <c r="S5323" t="s">
        <v>13635</v>
      </c>
      <c r="T5323" t="s">
        <v>13636</v>
      </c>
    </row>
    <row r="5324" spans="1:20" x14ac:dyDescent="0.25">
      <c r="A5324" t="s">
        <v>12155</v>
      </c>
      <c r="B5324" t="s">
        <v>12156</v>
      </c>
      <c r="C5324" t="s">
        <v>12157</v>
      </c>
      <c r="D5324" t="s">
        <v>30</v>
      </c>
      <c r="E5324" t="s">
        <v>869</v>
      </c>
      <c r="F5324" t="s">
        <v>2433</v>
      </c>
      <c r="G5324" t="s">
        <v>2739</v>
      </c>
      <c r="H5324" t="s">
        <v>12158</v>
      </c>
      <c r="I5324" t="s">
        <v>281</v>
      </c>
      <c r="J5324" t="s">
        <v>207</v>
      </c>
      <c r="K5324" t="s">
        <v>678</v>
      </c>
      <c r="L5324">
        <v>3</v>
      </c>
      <c r="M5324">
        <v>0</v>
      </c>
      <c r="N5324">
        <v>0</v>
      </c>
      <c r="O5324">
        <v>3</v>
      </c>
      <c r="P5324">
        <v>3</v>
      </c>
      <c r="Q5324">
        <v>1</v>
      </c>
      <c r="R5324">
        <v>1</v>
      </c>
      <c r="S5324" t="s">
        <v>12159</v>
      </c>
    </row>
    <row r="5325" spans="1:20" x14ac:dyDescent="0.25">
      <c r="A5325" t="s">
        <v>12155</v>
      </c>
      <c r="B5325" t="s">
        <v>12156</v>
      </c>
      <c r="C5325" t="s">
        <v>13649</v>
      </c>
      <c r="D5325" t="s">
        <v>30</v>
      </c>
      <c r="E5325" t="s">
        <v>3414</v>
      </c>
      <c r="F5325" t="s">
        <v>2574</v>
      </c>
      <c r="G5325" t="s">
        <v>33</v>
      </c>
      <c r="H5325" t="s">
        <v>5231</v>
      </c>
      <c r="I5325" t="s">
        <v>3000</v>
      </c>
      <c r="J5325" t="s">
        <v>33</v>
      </c>
      <c r="K5325" t="s">
        <v>628</v>
      </c>
      <c r="L5325">
        <v>1</v>
      </c>
      <c r="M5325">
        <v>0</v>
      </c>
      <c r="N5325">
        <v>0</v>
      </c>
      <c r="O5325">
        <v>1</v>
      </c>
      <c r="P5325">
        <v>1</v>
      </c>
      <c r="Q5325">
        <v>1</v>
      </c>
      <c r="R5325">
        <v>1</v>
      </c>
      <c r="S5325" t="s">
        <v>12159</v>
      </c>
    </row>
    <row r="5326" spans="1:20" x14ac:dyDescent="0.25">
      <c r="A5326" t="s">
        <v>14150</v>
      </c>
      <c r="B5326" t="s">
        <v>14151</v>
      </c>
      <c r="C5326" t="s">
        <v>14144</v>
      </c>
      <c r="D5326" t="s">
        <v>30</v>
      </c>
      <c r="E5326" t="s">
        <v>4402</v>
      </c>
      <c r="F5326" t="s">
        <v>431</v>
      </c>
      <c r="G5326" t="s">
        <v>42</v>
      </c>
      <c r="H5326" t="s">
        <v>2273</v>
      </c>
      <c r="I5326" t="s">
        <v>1269</v>
      </c>
      <c r="J5326" t="s">
        <v>42</v>
      </c>
      <c r="K5326" t="s">
        <v>122</v>
      </c>
      <c r="L5326">
        <v>2</v>
      </c>
      <c r="M5326">
        <v>0</v>
      </c>
      <c r="N5326">
        <v>0</v>
      </c>
      <c r="O5326">
        <v>2</v>
      </c>
      <c r="P5326">
        <v>2</v>
      </c>
      <c r="Q5326">
        <v>1</v>
      </c>
      <c r="R5326">
        <v>1</v>
      </c>
      <c r="S5326" t="s">
        <v>14152</v>
      </c>
    </row>
    <row r="5327" spans="1:20" x14ac:dyDescent="0.25">
      <c r="A5327" t="s">
        <v>12431</v>
      </c>
      <c r="B5327" t="s">
        <v>12432</v>
      </c>
      <c r="C5327" t="s">
        <v>12433</v>
      </c>
      <c r="D5327" t="s">
        <v>30</v>
      </c>
      <c r="E5327">
        <v>0</v>
      </c>
      <c r="F5327" t="s">
        <v>12434</v>
      </c>
      <c r="G5327" t="s">
        <v>33</v>
      </c>
      <c r="H5327" t="s">
        <v>12435</v>
      </c>
      <c r="I5327" t="s">
        <v>12436</v>
      </c>
      <c r="J5327" t="s">
        <v>42</v>
      </c>
      <c r="K5327" t="s">
        <v>387</v>
      </c>
      <c r="L5327">
        <v>2</v>
      </c>
      <c r="M5327">
        <v>1</v>
      </c>
      <c r="N5327">
        <v>1</v>
      </c>
      <c r="O5327">
        <v>3</v>
      </c>
      <c r="P5327">
        <v>3</v>
      </c>
      <c r="Q5327">
        <v>3</v>
      </c>
      <c r="R5327">
        <v>3</v>
      </c>
      <c r="S5327" t="s">
        <v>12437</v>
      </c>
    </row>
    <row r="5328" spans="1:20" x14ac:dyDescent="0.25">
      <c r="A5328" t="s">
        <v>2869</v>
      </c>
      <c r="B5328" t="s">
        <v>2870</v>
      </c>
      <c r="C5328" t="s">
        <v>10233</v>
      </c>
      <c r="D5328" t="s">
        <v>30</v>
      </c>
      <c r="E5328" t="s">
        <v>286</v>
      </c>
      <c r="F5328" t="s">
        <v>344</v>
      </c>
      <c r="G5328" t="s">
        <v>42</v>
      </c>
      <c r="H5328">
        <v>17</v>
      </c>
      <c r="I5328" t="s">
        <v>532</v>
      </c>
      <c r="J5328" t="s">
        <v>42</v>
      </c>
      <c r="K5328" t="s">
        <v>532</v>
      </c>
      <c r="L5328">
        <v>5</v>
      </c>
      <c r="M5328">
        <v>1</v>
      </c>
      <c r="N5328">
        <v>1</v>
      </c>
      <c r="O5328">
        <v>6</v>
      </c>
      <c r="P5328">
        <v>6</v>
      </c>
      <c r="Q5328">
        <v>0</v>
      </c>
      <c r="R5328">
        <v>0</v>
      </c>
      <c r="S5328" t="s">
        <v>2873</v>
      </c>
    </row>
    <row r="5329" spans="1:20" x14ac:dyDescent="0.25">
      <c r="A5329" t="s">
        <v>2869</v>
      </c>
      <c r="B5329" t="s">
        <v>2870</v>
      </c>
      <c r="C5329" t="s">
        <v>2859</v>
      </c>
      <c r="D5329" t="s">
        <v>30</v>
      </c>
      <c r="E5329" t="s">
        <v>1673</v>
      </c>
      <c r="F5329" t="s">
        <v>2871</v>
      </c>
      <c r="G5329" t="s">
        <v>42</v>
      </c>
      <c r="H5329" t="s">
        <v>2872</v>
      </c>
      <c r="I5329" t="s">
        <v>2288</v>
      </c>
      <c r="J5329" t="s">
        <v>42</v>
      </c>
      <c r="K5329" t="s">
        <v>2532</v>
      </c>
      <c r="L5329">
        <v>5</v>
      </c>
      <c r="M5329">
        <v>1</v>
      </c>
      <c r="N5329">
        <v>1</v>
      </c>
      <c r="O5329">
        <v>6</v>
      </c>
      <c r="P5329">
        <v>6</v>
      </c>
      <c r="Q5329">
        <v>0</v>
      </c>
      <c r="R5329">
        <v>0</v>
      </c>
      <c r="S5329" t="s">
        <v>2873</v>
      </c>
    </row>
    <row r="5330" spans="1:20" x14ac:dyDescent="0.25">
      <c r="A5330" t="s">
        <v>2869</v>
      </c>
      <c r="B5330" t="s">
        <v>2870</v>
      </c>
      <c r="C5330" t="s">
        <v>13838</v>
      </c>
      <c r="D5330" t="s">
        <v>30</v>
      </c>
      <c r="E5330" t="s">
        <v>13843</v>
      </c>
      <c r="F5330" t="s">
        <v>710</v>
      </c>
      <c r="G5330" t="s">
        <v>42</v>
      </c>
      <c r="H5330" t="s">
        <v>1355</v>
      </c>
      <c r="I5330" t="s">
        <v>502</v>
      </c>
      <c r="J5330" t="s">
        <v>42</v>
      </c>
      <c r="K5330" t="s">
        <v>651</v>
      </c>
      <c r="L5330">
        <v>3</v>
      </c>
      <c r="M5330">
        <v>0</v>
      </c>
      <c r="N5330">
        <v>0</v>
      </c>
      <c r="O5330">
        <v>3</v>
      </c>
      <c r="P5330">
        <v>3</v>
      </c>
      <c r="Q5330">
        <v>1</v>
      </c>
      <c r="R5330">
        <v>1</v>
      </c>
      <c r="S5330" t="s">
        <v>2873</v>
      </c>
    </row>
    <row r="5331" spans="1:20" x14ac:dyDescent="0.25">
      <c r="A5331" t="s">
        <v>2869</v>
      </c>
      <c r="B5331" t="s">
        <v>2870</v>
      </c>
      <c r="C5331" t="s">
        <v>6461</v>
      </c>
      <c r="D5331" t="s">
        <v>30</v>
      </c>
      <c r="E5331" t="s">
        <v>717</v>
      </c>
      <c r="F5331" t="s">
        <v>241</v>
      </c>
      <c r="G5331" t="s">
        <v>129</v>
      </c>
      <c r="H5331" t="s">
        <v>565</v>
      </c>
      <c r="I5331" t="s">
        <v>1920</v>
      </c>
      <c r="J5331" t="s">
        <v>33</v>
      </c>
      <c r="K5331" t="s">
        <v>379</v>
      </c>
      <c r="L5331">
        <v>4</v>
      </c>
      <c r="M5331">
        <v>2</v>
      </c>
      <c r="N5331">
        <v>3</v>
      </c>
      <c r="O5331">
        <v>7</v>
      </c>
      <c r="P5331">
        <v>7</v>
      </c>
      <c r="Q5331">
        <v>0</v>
      </c>
      <c r="R5331">
        <v>0</v>
      </c>
      <c r="S5331" t="s">
        <v>2873</v>
      </c>
    </row>
    <row r="5332" spans="1:20" x14ac:dyDescent="0.25">
      <c r="A5332" t="s">
        <v>2869</v>
      </c>
      <c r="B5332" t="s">
        <v>2870</v>
      </c>
      <c r="C5332" t="s">
        <v>6260</v>
      </c>
      <c r="D5332" t="s">
        <v>30</v>
      </c>
      <c r="E5332" t="s">
        <v>6263</v>
      </c>
      <c r="F5332" t="s">
        <v>2312</v>
      </c>
      <c r="G5332" t="s">
        <v>33</v>
      </c>
      <c r="H5332">
        <v>12</v>
      </c>
      <c r="I5332" t="s">
        <v>2532</v>
      </c>
      <c r="J5332" t="s">
        <v>42</v>
      </c>
      <c r="K5332" t="s">
        <v>2532</v>
      </c>
      <c r="L5332">
        <v>5</v>
      </c>
      <c r="M5332">
        <v>2</v>
      </c>
      <c r="N5332">
        <v>3</v>
      </c>
      <c r="O5332">
        <v>8</v>
      </c>
      <c r="P5332">
        <v>8</v>
      </c>
      <c r="Q5332">
        <v>0</v>
      </c>
      <c r="R5332">
        <v>0</v>
      </c>
      <c r="S5332" t="s">
        <v>2873</v>
      </c>
    </row>
    <row r="5333" spans="1:20" x14ac:dyDescent="0.25">
      <c r="A5333" t="s">
        <v>2869</v>
      </c>
      <c r="B5333" t="s">
        <v>2870</v>
      </c>
      <c r="C5333" t="s">
        <v>7653</v>
      </c>
      <c r="D5333" t="s">
        <v>30</v>
      </c>
      <c r="E5333" t="s">
        <v>1908</v>
      </c>
      <c r="F5333" t="s">
        <v>1170</v>
      </c>
      <c r="G5333" t="s">
        <v>33</v>
      </c>
      <c r="H5333" t="s">
        <v>7661</v>
      </c>
      <c r="I5333" t="s">
        <v>1416</v>
      </c>
      <c r="J5333" t="s">
        <v>42</v>
      </c>
      <c r="K5333" t="s">
        <v>226</v>
      </c>
      <c r="L5333">
        <v>5</v>
      </c>
      <c r="M5333">
        <v>0</v>
      </c>
      <c r="N5333">
        <v>0</v>
      </c>
      <c r="O5333">
        <v>5</v>
      </c>
      <c r="P5333">
        <v>5</v>
      </c>
      <c r="Q5333">
        <v>0</v>
      </c>
      <c r="R5333">
        <v>0</v>
      </c>
      <c r="S5333" t="s">
        <v>2873</v>
      </c>
    </row>
    <row r="5334" spans="1:20" x14ac:dyDescent="0.25">
      <c r="A5334" t="s">
        <v>2869</v>
      </c>
      <c r="B5334" t="s">
        <v>2870</v>
      </c>
      <c r="C5334" t="s">
        <v>10042</v>
      </c>
      <c r="D5334" t="s">
        <v>30</v>
      </c>
      <c r="E5334" t="s">
        <v>4168</v>
      </c>
      <c r="F5334" t="s">
        <v>1361</v>
      </c>
      <c r="G5334" t="s">
        <v>513</v>
      </c>
      <c r="H5334" t="s">
        <v>60</v>
      </c>
      <c r="I5334" t="s">
        <v>527</v>
      </c>
      <c r="J5334" t="s">
        <v>42</v>
      </c>
      <c r="K5334" t="s">
        <v>1915</v>
      </c>
      <c r="L5334">
        <v>5</v>
      </c>
      <c r="M5334">
        <v>0</v>
      </c>
      <c r="N5334">
        <v>0</v>
      </c>
      <c r="O5334">
        <v>5</v>
      </c>
      <c r="P5334">
        <v>5</v>
      </c>
      <c r="Q5334">
        <v>0</v>
      </c>
      <c r="R5334">
        <v>0</v>
      </c>
      <c r="S5334" t="s">
        <v>2873</v>
      </c>
    </row>
    <row r="5335" spans="1:20" x14ac:dyDescent="0.25">
      <c r="A5335" t="s">
        <v>2869</v>
      </c>
      <c r="B5335" t="s">
        <v>2870</v>
      </c>
      <c r="C5335" t="s">
        <v>14436</v>
      </c>
      <c r="D5335" t="s">
        <v>30</v>
      </c>
      <c r="E5335" s="1">
        <v>5.0000000000000002E-5</v>
      </c>
      <c r="F5335" t="s">
        <v>2274</v>
      </c>
      <c r="G5335" t="s">
        <v>178</v>
      </c>
      <c r="H5335" t="s">
        <v>7094</v>
      </c>
      <c r="I5335" t="s">
        <v>1144</v>
      </c>
      <c r="J5335" t="s">
        <v>33</v>
      </c>
      <c r="K5335" t="s">
        <v>1479</v>
      </c>
      <c r="L5335">
        <v>3</v>
      </c>
      <c r="M5335">
        <v>1</v>
      </c>
      <c r="N5335">
        <v>1</v>
      </c>
      <c r="O5335">
        <v>4</v>
      </c>
      <c r="P5335">
        <v>4</v>
      </c>
      <c r="Q5335">
        <v>0</v>
      </c>
      <c r="R5335">
        <v>0</v>
      </c>
      <c r="S5335" t="s">
        <v>2873</v>
      </c>
    </row>
    <row r="5336" spans="1:20" x14ac:dyDescent="0.25">
      <c r="A5336" t="s">
        <v>13836</v>
      </c>
      <c r="B5336" t="s">
        <v>13837</v>
      </c>
      <c r="C5336" t="s">
        <v>13838</v>
      </c>
      <c r="D5336" t="s">
        <v>30</v>
      </c>
      <c r="E5336" t="s">
        <v>13839</v>
      </c>
      <c r="F5336" t="s">
        <v>7261</v>
      </c>
      <c r="G5336" t="s">
        <v>236</v>
      </c>
      <c r="H5336" t="s">
        <v>1298</v>
      </c>
      <c r="I5336" t="s">
        <v>13840</v>
      </c>
      <c r="J5336" t="s">
        <v>236</v>
      </c>
      <c r="K5336" t="s">
        <v>692</v>
      </c>
      <c r="L5336">
        <v>1</v>
      </c>
      <c r="M5336">
        <v>0</v>
      </c>
      <c r="N5336">
        <v>0</v>
      </c>
      <c r="O5336">
        <v>1</v>
      </c>
      <c r="P5336">
        <v>1</v>
      </c>
      <c r="Q5336">
        <v>1</v>
      </c>
      <c r="R5336">
        <v>1</v>
      </c>
      <c r="S5336" t="s">
        <v>13841</v>
      </c>
      <c r="T5336" t="s">
        <v>13842</v>
      </c>
    </row>
    <row r="5337" spans="1:20" x14ac:dyDescent="0.25">
      <c r="A5337" t="s">
        <v>7198</v>
      </c>
      <c r="B5337" t="s">
        <v>7199</v>
      </c>
      <c r="C5337" t="s">
        <v>7200</v>
      </c>
      <c r="D5337" t="s">
        <v>30</v>
      </c>
      <c r="E5337" t="s">
        <v>7201</v>
      </c>
      <c r="F5337" t="s">
        <v>747</v>
      </c>
      <c r="G5337" t="s">
        <v>42</v>
      </c>
      <c r="H5337" t="s">
        <v>5523</v>
      </c>
      <c r="I5337" t="s">
        <v>5827</v>
      </c>
      <c r="J5337" t="s">
        <v>42</v>
      </c>
      <c r="K5337" t="s">
        <v>628</v>
      </c>
      <c r="L5337">
        <v>1</v>
      </c>
      <c r="M5337">
        <v>0</v>
      </c>
      <c r="N5337">
        <v>0</v>
      </c>
      <c r="O5337">
        <v>1</v>
      </c>
      <c r="P5337">
        <v>1</v>
      </c>
      <c r="Q5337">
        <v>1</v>
      </c>
      <c r="R5337">
        <v>1</v>
      </c>
      <c r="S5337" t="s">
        <v>7202</v>
      </c>
      <c r="T5337" t="s">
        <v>7203</v>
      </c>
    </row>
    <row r="5338" spans="1:20" x14ac:dyDescent="0.25">
      <c r="A5338" t="s">
        <v>6998</v>
      </c>
      <c r="B5338" t="s">
        <v>6999</v>
      </c>
      <c r="C5338" t="s">
        <v>6994</v>
      </c>
      <c r="D5338" t="s">
        <v>30</v>
      </c>
      <c r="E5338" t="s">
        <v>200</v>
      </c>
      <c r="F5338" t="s">
        <v>7000</v>
      </c>
      <c r="G5338" t="s">
        <v>1428</v>
      </c>
      <c r="H5338" t="s">
        <v>7001</v>
      </c>
      <c r="I5338" t="s">
        <v>778</v>
      </c>
      <c r="J5338" t="s">
        <v>146</v>
      </c>
      <c r="K5338" t="s">
        <v>122</v>
      </c>
      <c r="L5338">
        <v>1</v>
      </c>
      <c r="M5338">
        <v>1</v>
      </c>
      <c r="N5338">
        <v>0</v>
      </c>
      <c r="O5338">
        <v>1</v>
      </c>
      <c r="P5338">
        <v>1</v>
      </c>
      <c r="Q5338">
        <v>1</v>
      </c>
      <c r="R5338">
        <v>1</v>
      </c>
      <c r="S5338" t="s">
        <v>6997</v>
      </c>
    </row>
    <row r="5339" spans="1:20" x14ac:dyDescent="0.25">
      <c r="A5339" t="s">
        <v>6992</v>
      </c>
      <c r="B5339" t="s">
        <v>6993</v>
      </c>
      <c r="C5339" t="s">
        <v>6994</v>
      </c>
      <c r="D5339" t="s">
        <v>30</v>
      </c>
      <c r="E5339" t="s">
        <v>6995</v>
      </c>
      <c r="F5339" t="s">
        <v>6897</v>
      </c>
      <c r="G5339" t="s">
        <v>160</v>
      </c>
      <c r="H5339" t="s">
        <v>740</v>
      </c>
      <c r="I5339" t="s">
        <v>6996</v>
      </c>
      <c r="J5339" t="s">
        <v>33</v>
      </c>
      <c r="K5339" t="s">
        <v>181</v>
      </c>
      <c r="L5339">
        <v>3</v>
      </c>
      <c r="M5339">
        <v>0</v>
      </c>
      <c r="N5339">
        <v>0</v>
      </c>
      <c r="O5339">
        <v>3</v>
      </c>
      <c r="P5339">
        <v>3</v>
      </c>
      <c r="Q5339">
        <v>1</v>
      </c>
      <c r="R5339">
        <v>1</v>
      </c>
      <c r="S5339" t="s">
        <v>6997</v>
      </c>
    </row>
    <row r="5340" spans="1:20" x14ac:dyDescent="0.25">
      <c r="A5340" t="s">
        <v>8617</v>
      </c>
      <c r="B5340" t="s">
        <v>8618</v>
      </c>
      <c r="C5340" t="s">
        <v>8612</v>
      </c>
      <c r="D5340" t="s">
        <v>30</v>
      </c>
      <c r="E5340" t="s">
        <v>8619</v>
      </c>
      <c r="F5340" t="s">
        <v>8620</v>
      </c>
      <c r="G5340" t="s">
        <v>1410</v>
      </c>
      <c r="H5340" t="s">
        <v>8621</v>
      </c>
      <c r="I5340" t="s">
        <v>3811</v>
      </c>
      <c r="J5340" t="s">
        <v>42</v>
      </c>
      <c r="K5340" t="s">
        <v>591</v>
      </c>
      <c r="L5340">
        <v>5</v>
      </c>
      <c r="M5340">
        <v>1</v>
      </c>
      <c r="N5340">
        <v>0</v>
      </c>
      <c r="O5340">
        <v>5</v>
      </c>
      <c r="P5340">
        <v>5</v>
      </c>
      <c r="Q5340">
        <v>4</v>
      </c>
      <c r="R5340">
        <v>4</v>
      </c>
      <c r="S5340" t="s">
        <v>8622</v>
      </c>
    </row>
    <row r="5341" spans="1:20" x14ac:dyDescent="0.25">
      <c r="A5341" t="s">
        <v>8617</v>
      </c>
      <c r="B5341" t="s">
        <v>8618</v>
      </c>
      <c r="C5341" t="s">
        <v>11203</v>
      </c>
      <c r="D5341" t="s">
        <v>30</v>
      </c>
      <c r="E5341" t="s">
        <v>10886</v>
      </c>
      <c r="F5341" t="s">
        <v>9337</v>
      </c>
      <c r="G5341" t="s">
        <v>678</v>
      </c>
      <c r="H5341" t="s">
        <v>4382</v>
      </c>
      <c r="I5341" t="s">
        <v>2408</v>
      </c>
      <c r="J5341" t="s">
        <v>42</v>
      </c>
      <c r="K5341" t="s">
        <v>210</v>
      </c>
      <c r="L5341">
        <v>5</v>
      </c>
      <c r="M5341">
        <v>0</v>
      </c>
      <c r="N5341">
        <v>0</v>
      </c>
      <c r="O5341">
        <v>5</v>
      </c>
      <c r="P5341">
        <v>5</v>
      </c>
      <c r="Q5341">
        <v>4</v>
      </c>
      <c r="R5341">
        <v>4</v>
      </c>
      <c r="S5341" t="s">
        <v>8622</v>
      </c>
    </row>
    <row r="5342" spans="1:20" x14ac:dyDescent="0.25">
      <c r="A5342" t="s">
        <v>8623</v>
      </c>
      <c r="B5342" t="s">
        <v>8624</v>
      </c>
      <c r="C5342" t="s">
        <v>8612</v>
      </c>
      <c r="D5342" t="s">
        <v>30</v>
      </c>
      <c r="E5342" t="s">
        <v>7325</v>
      </c>
      <c r="F5342" t="s">
        <v>6324</v>
      </c>
      <c r="G5342" t="s">
        <v>97</v>
      </c>
      <c r="H5342" t="s">
        <v>3842</v>
      </c>
      <c r="I5342" t="s">
        <v>3845</v>
      </c>
      <c r="J5342" t="s">
        <v>33</v>
      </c>
      <c r="K5342" t="s">
        <v>51</v>
      </c>
      <c r="L5342">
        <v>2</v>
      </c>
      <c r="M5342">
        <v>0</v>
      </c>
      <c r="N5342">
        <v>0</v>
      </c>
      <c r="O5342">
        <v>2</v>
      </c>
      <c r="P5342">
        <v>2</v>
      </c>
      <c r="Q5342">
        <v>2</v>
      </c>
      <c r="R5342">
        <v>2</v>
      </c>
      <c r="S5342" t="s">
        <v>8622</v>
      </c>
    </row>
    <row r="5343" spans="1:20" x14ac:dyDescent="0.25">
      <c r="A5343" t="s">
        <v>8623</v>
      </c>
      <c r="B5343" t="s">
        <v>8624</v>
      </c>
      <c r="C5343" t="s">
        <v>11203</v>
      </c>
      <c r="D5343" t="s">
        <v>30</v>
      </c>
      <c r="E5343" t="s">
        <v>11208</v>
      </c>
      <c r="F5343" t="s">
        <v>1195</v>
      </c>
      <c r="G5343" t="s">
        <v>594</v>
      </c>
      <c r="H5343" t="s">
        <v>11209</v>
      </c>
      <c r="I5343" t="s">
        <v>4084</v>
      </c>
      <c r="J5343" t="s">
        <v>129</v>
      </c>
      <c r="K5343" t="s">
        <v>51</v>
      </c>
      <c r="L5343">
        <v>2</v>
      </c>
      <c r="M5343">
        <v>0</v>
      </c>
      <c r="N5343">
        <v>0</v>
      </c>
      <c r="O5343">
        <v>2</v>
      </c>
      <c r="P5343">
        <v>2</v>
      </c>
      <c r="Q5343">
        <v>2</v>
      </c>
      <c r="R5343">
        <v>2</v>
      </c>
      <c r="S5343" t="s">
        <v>8622</v>
      </c>
    </row>
    <row r="5344" spans="1:20" x14ac:dyDescent="0.25">
      <c r="A5344" t="s">
        <v>8625</v>
      </c>
      <c r="B5344" t="s">
        <v>8626</v>
      </c>
      <c r="C5344" t="s">
        <v>8612</v>
      </c>
      <c r="D5344" t="s">
        <v>30</v>
      </c>
      <c r="E5344" t="s">
        <v>639</v>
      </c>
      <c r="F5344" t="s">
        <v>4036</v>
      </c>
      <c r="G5344" t="s">
        <v>146</v>
      </c>
      <c r="H5344" t="s">
        <v>7906</v>
      </c>
      <c r="I5344" t="s">
        <v>4522</v>
      </c>
      <c r="J5344" t="s">
        <v>42</v>
      </c>
      <c r="K5344" t="s">
        <v>379</v>
      </c>
      <c r="L5344">
        <v>4</v>
      </c>
      <c r="M5344">
        <v>0</v>
      </c>
      <c r="N5344">
        <v>0</v>
      </c>
      <c r="O5344">
        <v>4</v>
      </c>
      <c r="P5344">
        <v>4</v>
      </c>
      <c r="Q5344">
        <v>1</v>
      </c>
      <c r="R5344">
        <v>1</v>
      </c>
      <c r="S5344" t="s">
        <v>8627</v>
      </c>
    </row>
    <row r="5345" spans="1:20" x14ac:dyDescent="0.25">
      <c r="A5345" t="s">
        <v>8625</v>
      </c>
      <c r="B5345" t="s">
        <v>8626</v>
      </c>
      <c r="C5345" t="s">
        <v>11203</v>
      </c>
      <c r="D5345" t="s">
        <v>30</v>
      </c>
      <c r="E5345" t="s">
        <v>11205</v>
      </c>
      <c r="F5345" t="s">
        <v>4483</v>
      </c>
      <c r="G5345" t="s">
        <v>604</v>
      </c>
      <c r="H5345" t="s">
        <v>11206</v>
      </c>
      <c r="I5345" t="s">
        <v>11207</v>
      </c>
      <c r="J5345" t="s">
        <v>33</v>
      </c>
      <c r="K5345" t="s">
        <v>1291</v>
      </c>
      <c r="L5345">
        <v>3</v>
      </c>
      <c r="M5345">
        <v>0</v>
      </c>
      <c r="N5345">
        <v>0</v>
      </c>
      <c r="O5345">
        <v>3</v>
      </c>
      <c r="P5345">
        <v>3</v>
      </c>
      <c r="Q5345">
        <v>1</v>
      </c>
      <c r="R5345">
        <v>1</v>
      </c>
      <c r="S5345" t="s">
        <v>8627</v>
      </c>
    </row>
    <row r="5346" spans="1:20" x14ac:dyDescent="0.25">
      <c r="A5346" t="s">
        <v>8628</v>
      </c>
      <c r="B5346" t="s">
        <v>8629</v>
      </c>
      <c r="C5346" t="s">
        <v>8612</v>
      </c>
      <c r="D5346" t="s">
        <v>30</v>
      </c>
      <c r="E5346" s="1">
        <v>3.0000000000000001E-27</v>
      </c>
      <c r="F5346" t="s">
        <v>3956</v>
      </c>
      <c r="G5346" t="s">
        <v>129</v>
      </c>
      <c r="H5346" t="s">
        <v>4231</v>
      </c>
      <c r="I5346" t="s">
        <v>2964</v>
      </c>
      <c r="J5346" t="s">
        <v>129</v>
      </c>
      <c r="K5346" t="s">
        <v>98</v>
      </c>
      <c r="L5346">
        <v>4</v>
      </c>
      <c r="M5346">
        <v>0</v>
      </c>
      <c r="N5346">
        <v>0</v>
      </c>
      <c r="O5346">
        <v>4</v>
      </c>
      <c r="P5346">
        <v>4</v>
      </c>
      <c r="Q5346">
        <v>1</v>
      </c>
      <c r="R5346">
        <v>1</v>
      </c>
      <c r="S5346" t="s">
        <v>8622</v>
      </c>
    </row>
    <row r="5347" spans="1:20" x14ac:dyDescent="0.25">
      <c r="A5347" t="s">
        <v>8628</v>
      </c>
      <c r="B5347" t="s">
        <v>8629</v>
      </c>
      <c r="C5347" t="s">
        <v>11203</v>
      </c>
      <c r="D5347" t="s">
        <v>30</v>
      </c>
      <c r="E5347" t="s">
        <v>11210</v>
      </c>
      <c r="F5347" t="s">
        <v>3474</v>
      </c>
      <c r="G5347" t="s">
        <v>97</v>
      </c>
      <c r="H5347" s="1">
        <v>3E-24</v>
      </c>
      <c r="I5347" t="s">
        <v>7554</v>
      </c>
      <c r="J5347" t="s">
        <v>129</v>
      </c>
      <c r="K5347" t="s">
        <v>387</v>
      </c>
      <c r="L5347">
        <v>3</v>
      </c>
      <c r="M5347">
        <v>0</v>
      </c>
      <c r="N5347">
        <v>0</v>
      </c>
      <c r="O5347">
        <v>3</v>
      </c>
      <c r="P5347">
        <v>3</v>
      </c>
      <c r="Q5347">
        <v>1</v>
      </c>
      <c r="R5347">
        <v>1</v>
      </c>
      <c r="S5347" t="s">
        <v>8622</v>
      </c>
    </row>
    <row r="5348" spans="1:20" x14ac:dyDescent="0.25">
      <c r="A5348" t="s">
        <v>9729</v>
      </c>
      <c r="B5348" t="s">
        <v>9730</v>
      </c>
      <c r="C5348" t="s">
        <v>9715</v>
      </c>
      <c r="D5348" t="s">
        <v>30</v>
      </c>
      <c r="E5348" t="s">
        <v>4615</v>
      </c>
      <c r="F5348" t="s">
        <v>4235</v>
      </c>
      <c r="G5348" t="s">
        <v>2237</v>
      </c>
      <c r="H5348" t="s">
        <v>1610</v>
      </c>
      <c r="I5348" t="s">
        <v>2900</v>
      </c>
      <c r="J5348" t="s">
        <v>97</v>
      </c>
      <c r="K5348" t="s">
        <v>1309</v>
      </c>
      <c r="L5348">
        <v>8</v>
      </c>
      <c r="M5348">
        <v>0</v>
      </c>
      <c r="N5348">
        <v>0</v>
      </c>
      <c r="O5348">
        <v>8</v>
      </c>
      <c r="P5348">
        <v>8</v>
      </c>
      <c r="Q5348">
        <v>1</v>
      </c>
      <c r="R5348">
        <v>1</v>
      </c>
      <c r="S5348" t="s">
        <v>9731</v>
      </c>
    </row>
    <row r="5349" spans="1:20" x14ac:dyDescent="0.25">
      <c r="A5349" t="s">
        <v>4208</v>
      </c>
      <c r="B5349" t="s">
        <v>4209</v>
      </c>
      <c r="C5349" t="s">
        <v>7091</v>
      </c>
      <c r="D5349" t="s">
        <v>30</v>
      </c>
      <c r="E5349" t="s">
        <v>1205</v>
      </c>
      <c r="F5349" t="s">
        <v>7093</v>
      </c>
      <c r="G5349" t="s">
        <v>3139</v>
      </c>
      <c r="H5349" t="s">
        <v>1921</v>
      </c>
      <c r="I5349" t="s">
        <v>1569</v>
      </c>
      <c r="J5349" t="s">
        <v>42</v>
      </c>
      <c r="K5349" t="s">
        <v>585</v>
      </c>
      <c r="L5349">
        <v>4</v>
      </c>
      <c r="M5349">
        <v>1</v>
      </c>
      <c r="N5349">
        <v>2</v>
      </c>
      <c r="O5349">
        <v>6</v>
      </c>
      <c r="P5349">
        <v>6</v>
      </c>
      <c r="Q5349">
        <v>0</v>
      </c>
      <c r="R5349">
        <v>0</v>
      </c>
      <c r="S5349" t="s">
        <v>4210</v>
      </c>
      <c r="T5349" t="s">
        <v>4211</v>
      </c>
    </row>
    <row r="5350" spans="1:20" x14ac:dyDescent="0.25">
      <c r="A5350" t="s">
        <v>4208</v>
      </c>
      <c r="B5350" t="s">
        <v>4209</v>
      </c>
      <c r="C5350" t="s">
        <v>4204</v>
      </c>
      <c r="D5350" t="s">
        <v>30</v>
      </c>
      <c r="E5350" t="s">
        <v>1397</v>
      </c>
      <c r="F5350" t="s">
        <v>1823</v>
      </c>
      <c r="G5350" t="s">
        <v>1479</v>
      </c>
      <c r="H5350" t="s">
        <v>812</v>
      </c>
      <c r="I5350" t="s">
        <v>94</v>
      </c>
      <c r="J5350" t="s">
        <v>60</v>
      </c>
      <c r="K5350" t="s">
        <v>446</v>
      </c>
      <c r="L5350">
        <v>3</v>
      </c>
      <c r="M5350">
        <v>0</v>
      </c>
      <c r="N5350">
        <v>0</v>
      </c>
      <c r="O5350">
        <v>3</v>
      </c>
      <c r="P5350">
        <v>3</v>
      </c>
      <c r="Q5350">
        <v>1</v>
      </c>
      <c r="R5350">
        <v>1</v>
      </c>
      <c r="S5350" t="s">
        <v>4210</v>
      </c>
      <c r="T5350" t="s">
        <v>4211</v>
      </c>
    </row>
    <row r="5351" spans="1:20" x14ac:dyDescent="0.25">
      <c r="A5351" t="s">
        <v>5451</v>
      </c>
      <c r="B5351" t="s">
        <v>5452</v>
      </c>
      <c r="C5351" t="s">
        <v>5453</v>
      </c>
      <c r="D5351" t="s">
        <v>30</v>
      </c>
      <c r="E5351" t="s">
        <v>5282</v>
      </c>
      <c r="F5351" t="s">
        <v>5454</v>
      </c>
      <c r="G5351" t="s">
        <v>42</v>
      </c>
      <c r="H5351" s="1">
        <v>7.0000000000000006E-30</v>
      </c>
      <c r="I5351" t="s">
        <v>1090</v>
      </c>
      <c r="J5351" t="s">
        <v>42</v>
      </c>
      <c r="K5351" t="s">
        <v>604</v>
      </c>
      <c r="L5351">
        <v>1</v>
      </c>
      <c r="M5351">
        <v>0</v>
      </c>
      <c r="N5351">
        <v>0</v>
      </c>
      <c r="O5351">
        <v>1</v>
      </c>
      <c r="P5351">
        <v>1</v>
      </c>
      <c r="Q5351">
        <v>1</v>
      </c>
      <c r="R5351">
        <v>1</v>
      </c>
      <c r="S5351" t="s">
        <v>5455</v>
      </c>
    </row>
    <row r="5352" spans="1:20" x14ac:dyDescent="0.25">
      <c r="A5352" t="s">
        <v>12946</v>
      </c>
      <c r="B5352" t="s">
        <v>12947</v>
      </c>
      <c r="C5352" t="s">
        <v>12948</v>
      </c>
      <c r="D5352" t="s">
        <v>30</v>
      </c>
      <c r="E5352" t="s">
        <v>12008</v>
      </c>
      <c r="F5352" t="s">
        <v>3479</v>
      </c>
      <c r="G5352" t="s">
        <v>42</v>
      </c>
      <c r="H5352" t="s">
        <v>5844</v>
      </c>
      <c r="I5352" t="s">
        <v>5187</v>
      </c>
      <c r="J5352" t="s">
        <v>42</v>
      </c>
      <c r="K5352" t="s">
        <v>51</v>
      </c>
      <c r="L5352">
        <v>1</v>
      </c>
      <c r="M5352">
        <v>1</v>
      </c>
      <c r="N5352">
        <v>0</v>
      </c>
      <c r="O5352">
        <v>1</v>
      </c>
      <c r="P5352">
        <v>1</v>
      </c>
      <c r="Q5352">
        <v>1</v>
      </c>
      <c r="R5352">
        <v>1</v>
      </c>
      <c r="S5352" t="s">
        <v>12949</v>
      </c>
      <c r="T5352" t="s">
        <v>12950</v>
      </c>
    </row>
    <row r="5353" spans="1:20" x14ac:dyDescent="0.25">
      <c r="A5353" t="s">
        <v>1341</v>
      </c>
      <c r="B5353" t="s">
        <v>1342</v>
      </c>
      <c r="C5353" t="s">
        <v>1336</v>
      </c>
      <c r="D5353" t="s">
        <v>30</v>
      </c>
      <c r="E5353" t="s">
        <v>577</v>
      </c>
      <c r="F5353" t="s">
        <v>259</v>
      </c>
      <c r="G5353" t="s">
        <v>33</v>
      </c>
      <c r="H5353" t="s">
        <v>1343</v>
      </c>
      <c r="I5353" t="s">
        <v>1344</v>
      </c>
      <c r="J5353" t="s">
        <v>33</v>
      </c>
      <c r="K5353" t="s">
        <v>628</v>
      </c>
      <c r="L5353">
        <v>1</v>
      </c>
      <c r="M5353">
        <v>0</v>
      </c>
      <c r="N5353">
        <v>0</v>
      </c>
      <c r="O5353">
        <v>1</v>
      </c>
      <c r="P5353">
        <v>1</v>
      </c>
      <c r="Q5353">
        <v>1</v>
      </c>
      <c r="R5353">
        <v>1</v>
      </c>
      <c r="S5353" t="s">
        <v>1345</v>
      </c>
    </row>
    <row r="5354" spans="1:20" x14ac:dyDescent="0.25">
      <c r="A5354" t="s">
        <v>1531</v>
      </c>
      <c r="B5354" t="s">
        <v>1532</v>
      </c>
      <c r="C5354" t="s">
        <v>5817</v>
      </c>
      <c r="D5354" t="s">
        <v>30</v>
      </c>
      <c r="E5354" t="s">
        <v>76</v>
      </c>
      <c r="F5354" t="s">
        <v>4747</v>
      </c>
      <c r="G5354" t="s">
        <v>613</v>
      </c>
      <c r="H5354" t="s">
        <v>5820</v>
      </c>
      <c r="I5354" t="s">
        <v>4641</v>
      </c>
      <c r="J5354" t="s">
        <v>613</v>
      </c>
      <c r="K5354" t="s">
        <v>692</v>
      </c>
      <c r="L5354">
        <v>1</v>
      </c>
      <c r="M5354">
        <v>0</v>
      </c>
      <c r="N5354">
        <v>0</v>
      </c>
      <c r="O5354">
        <v>1</v>
      </c>
      <c r="P5354">
        <v>1</v>
      </c>
      <c r="Q5354">
        <v>1</v>
      </c>
      <c r="R5354">
        <v>1</v>
      </c>
      <c r="S5354" t="s">
        <v>1536</v>
      </c>
    </row>
    <row r="5355" spans="1:20" x14ac:dyDescent="0.25">
      <c r="A5355" t="s">
        <v>1531</v>
      </c>
      <c r="B5355" t="s">
        <v>1532</v>
      </c>
      <c r="C5355" t="s">
        <v>3253</v>
      </c>
      <c r="D5355" t="s">
        <v>30</v>
      </c>
      <c r="E5355" t="s">
        <v>3254</v>
      </c>
      <c r="F5355" t="s">
        <v>3255</v>
      </c>
      <c r="G5355" t="s">
        <v>129</v>
      </c>
      <c r="H5355" t="s">
        <v>3256</v>
      </c>
      <c r="I5355" t="s">
        <v>3214</v>
      </c>
      <c r="J5355" t="s">
        <v>129</v>
      </c>
      <c r="K5355" t="s">
        <v>513</v>
      </c>
      <c r="L5355">
        <v>1</v>
      </c>
      <c r="M5355">
        <v>0</v>
      </c>
      <c r="N5355">
        <v>0</v>
      </c>
      <c r="O5355">
        <v>1</v>
      </c>
      <c r="P5355">
        <v>1</v>
      </c>
      <c r="Q5355">
        <v>1</v>
      </c>
      <c r="R5355">
        <v>1</v>
      </c>
      <c r="S5355" t="s">
        <v>1536</v>
      </c>
    </row>
    <row r="5356" spans="1:20" x14ac:dyDescent="0.25">
      <c r="A5356" t="s">
        <v>1531</v>
      </c>
      <c r="B5356" t="s">
        <v>1532</v>
      </c>
      <c r="C5356" t="s">
        <v>1533</v>
      </c>
      <c r="D5356" t="s">
        <v>30</v>
      </c>
      <c r="E5356" t="s">
        <v>1534</v>
      </c>
      <c r="F5356" t="s">
        <v>1535</v>
      </c>
      <c r="G5356" t="s">
        <v>207</v>
      </c>
      <c r="H5356" t="s">
        <v>1534</v>
      </c>
      <c r="I5356" t="s">
        <v>1535</v>
      </c>
      <c r="J5356" t="s">
        <v>207</v>
      </c>
      <c r="K5356" t="s">
        <v>122</v>
      </c>
      <c r="L5356">
        <v>2</v>
      </c>
      <c r="M5356">
        <v>0</v>
      </c>
      <c r="N5356">
        <v>0</v>
      </c>
      <c r="O5356">
        <v>2</v>
      </c>
      <c r="P5356">
        <v>2</v>
      </c>
      <c r="Q5356">
        <v>1</v>
      </c>
      <c r="R5356">
        <v>1</v>
      </c>
      <c r="S5356" t="s">
        <v>1536</v>
      </c>
    </row>
    <row r="5357" spans="1:20" x14ac:dyDescent="0.25">
      <c r="A5357" t="s">
        <v>10926</v>
      </c>
      <c r="B5357" t="s">
        <v>10927</v>
      </c>
      <c r="C5357" t="s">
        <v>12232</v>
      </c>
      <c r="D5357" t="s">
        <v>30</v>
      </c>
      <c r="E5357" t="s">
        <v>12233</v>
      </c>
      <c r="F5357" t="s">
        <v>12234</v>
      </c>
      <c r="G5357" t="s">
        <v>2769</v>
      </c>
      <c r="H5357" t="s">
        <v>12235</v>
      </c>
      <c r="I5357" t="s">
        <v>12236</v>
      </c>
      <c r="J5357" t="s">
        <v>2769</v>
      </c>
      <c r="K5357" t="s">
        <v>216</v>
      </c>
      <c r="L5357">
        <v>1</v>
      </c>
      <c r="M5357">
        <v>0</v>
      </c>
      <c r="N5357">
        <v>0</v>
      </c>
      <c r="O5357">
        <v>1</v>
      </c>
      <c r="P5357">
        <v>1</v>
      </c>
      <c r="Q5357">
        <v>1</v>
      </c>
      <c r="R5357">
        <v>1</v>
      </c>
      <c r="S5357" t="s">
        <v>10932</v>
      </c>
    </row>
    <row r="5358" spans="1:20" x14ac:dyDescent="0.25">
      <c r="A5358" t="s">
        <v>10926</v>
      </c>
      <c r="B5358" t="s">
        <v>10927</v>
      </c>
      <c r="C5358" t="s">
        <v>10928</v>
      </c>
      <c r="D5358" t="s">
        <v>30</v>
      </c>
      <c r="E5358" t="s">
        <v>10929</v>
      </c>
      <c r="F5358" t="s">
        <v>10930</v>
      </c>
      <c r="G5358" t="s">
        <v>3871</v>
      </c>
      <c r="H5358" t="s">
        <v>10931</v>
      </c>
      <c r="I5358" t="s">
        <v>9626</v>
      </c>
      <c r="J5358" t="s">
        <v>4770</v>
      </c>
      <c r="K5358" t="s">
        <v>361</v>
      </c>
      <c r="L5358">
        <v>1</v>
      </c>
      <c r="M5358">
        <v>1</v>
      </c>
      <c r="N5358">
        <v>0</v>
      </c>
      <c r="O5358">
        <v>2</v>
      </c>
      <c r="P5358">
        <v>2</v>
      </c>
      <c r="Q5358">
        <v>2</v>
      </c>
      <c r="R5358">
        <v>2</v>
      </c>
      <c r="S5358" t="s">
        <v>10932</v>
      </c>
    </row>
    <row r="5359" spans="1:20" x14ac:dyDescent="0.25">
      <c r="A5359" t="s">
        <v>1510</v>
      </c>
      <c r="B5359" t="s">
        <v>1511</v>
      </c>
      <c r="C5359" t="s">
        <v>5027</v>
      </c>
      <c r="D5359" t="s">
        <v>30</v>
      </c>
      <c r="E5359" t="s">
        <v>2051</v>
      </c>
      <c r="F5359" t="s">
        <v>779</v>
      </c>
      <c r="G5359" t="s">
        <v>42</v>
      </c>
      <c r="H5359" t="s">
        <v>5074</v>
      </c>
      <c r="I5359" t="s">
        <v>2038</v>
      </c>
      <c r="J5359" t="s">
        <v>42</v>
      </c>
      <c r="K5359" t="s">
        <v>361</v>
      </c>
      <c r="L5359">
        <v>2</v>
      </c>
      <c r="M5359">
        <v>0</v>
      </c>
      <c r="N5359">
        <v>0</v>
      </c>
      <c r="O5359">
        <v>2</v>
      </c>
      <c r="P5359">
        <v>2</v>
      </c>
      <c r="Q5359">
        <v>0</v>
      </c>
      <c r="R5359">
        <v>0</v>
      </c>
      <c r="S5359" t="s">
        <v>1514</v>
      </c>
    </row>
    <row r="5360" spans="1:20" x14ac:dyDescent="0.25">
      <c r="A5360" t="s">
        <v>1510</v>
      </c>
      <c r="B5360" t="s">
        <v>1511</v>
      </c>
      <c r="C5360" t="s">
        <v>13217</v>
      </c>
      <c r="D5360" t="s">
        <v>30</v>
      </c>
      <c r="E5360" t="s">
        <v>1457</v>
      </c>
      <c r="F5360" t="s">
        <v>1551</v>
      </c>
      <c r="G5360" t="s">
        <v>146</v>
      </c>
      <c r="H5360" t="s">
        <v>13229</v>
      </c>
      <c r="I5360" t="s">
        <v>2864</v>
      </c>
      <c r="J5360" t="s">
        <v>42</v>
      </c>
      <c r="K5360" t="s">
        <v>114</v>
      </c>
      <c r="L5360">
        <v>3</v>
      </c>
      <c r="M5360">
        <v>0</v>
      </c>
      <c r="N5360">
        <v>0</v>
      </c>
      <c r="O5360">
        <v>3</v>
      </c>
      <c r="P5360">
        <v>3</v>
      </c>
      <c r="Q5360">
        <v>0</v>
      </c>
      <c r="R5360">
        <v>0</v>
      </c>
      <c r="S5360" t="s">
        <v>1514</v>
      </c>
    </row>
    <row r="5361" spans="1:20" x14ac:dyDescent="0.25">
      <c r="A5361" t="s">
        <v>1510</v>
      </c>
      <c r="B5361" t="s">
        <v>1511</v>
      </c>
      <c r="C5361" t="s">
        <v>1474</v>
      </c>
      <c r="D5361" t="s">
        <v>30</v>
      </c>
      <c r="E5361" t="s">
        <v>1512</v>
      </c>
      <c r="F5361" t="s">
        <v>1513</v>
      </c>
      <c r="G5361" t="s">
        <v>42</v>
      </c>
      <c r="H5361" t="s">
        <v>343</v>
      </c>
      <c r="I5361" t="s">
        <v>623</v>
      </c>
      <c r="J5361" t="s">
        <v>42</v>
      </c>
      <c r="K5361" t="s">
        <v>60</v>
      </c>
      <c r="L5361">
        <v>1</v>
      </c>
      <c r="M5361">
        <v>0</v>
      </c>
      <c r="N5361">
        <v>0</v>
      </c>
      <c r="O5361">
        <v>1</v>
      </c>
      <c r="P5361">
        <v>1</v>
      </c>
      <c r="Q5361">
        <v>1</v>
      </c>
      <c r="R5361">
        <v>1</v>
      </c>
      <c r="S5361" t="s">
        <v>1514</v>
      </c>
    </row>
    <row r="5362" spans="1:20" x14ac:dyDescent="0.25">
      <c r="A5362" t="s">
        <v>12287</v>
      </c>
      <c r="B5362" t="s">
        <v>12288</v>
      </c>
      <c r="C5362" t="s">
        <v>12289</v>
      </c>
      <c r="D5362" t="s">
        <v>30</v>
      </c>
      <c r="E5362" t="s">
        <v>6391</v>
      </c>
      <c r="F5362" t="s">
        <v>3954</v>
      </c>
      <c r="G5362" t="s">
        <v>594</v>
      </c>
      <c r="H5362" t="s">
        <v>922</v>
      </c>
      <c r="I5362" t="s">
        <v>5312</v>
      </c>
      <c r="J5362" t="s">
        <v>594</v>
      </c>
      <c r="K5362" t="s">
        <v>60</v>
      </c>
      <c r="L5362">
        <v>1</v>
      </c>
      <c r="M5362">
        <v>0</v>
      </c>
      <c r="N5362">
        <v>0</v>
      </c>
      <c r="O5362">
        <v>1</v>
      </c>
      <c r="P5362">
        <v>1</v>
      </c>
      <c r="Q5362">
        <v>1</v>
      </c>
      <c r="R5362">
        <v>1</v>
      </c>
      <c r="S5362" t="s">
        <v>12290</v>
      </c>
      <c r="T5362" t="s">
        <v>2411</v>
      </c>
    </row>
    <row r="5363" spans="1:20" x14ac:dyDescent="0.25">
      <c r="A5363" t="s">
        <v>12291</v>
      </c>
      <c r="B5363" t="s">
        <v>12292</v>
      </c>
      <c r="C5363" t="s">
        <v>12289</v>
      </c>
      <c r="D5363" t="s">
        <v>30</v>
      </c>
      <c r="E5363" t="s">
        <v>2290</v>
      </c>
      <c r="F5363" t="s">
        <v>2186</v>
      </c>
      <c r="G5363" t="s">
        <v>129</v>
      </c>
      <c r="H5363" t="s">
        <v>11201</v>
      </c>
      <c r="I5363" t="s">
        <v>1028</v>
      </c>
      <c r="J5363" t="s">
        <v>42</v>
      </c>
      <c r="K5363" t="s">
        <v>361</v>
      </c>
      <c r="L5363">
        <v>2</v>
      </c>
      <c r="M5363">
        <v>0</v>
      </c>
      <c r="N5363">
        <v>0</v>
      </c>
      <c r="O5363">
        <v>2</v>
      </c>
      <c r="P5363">
        <v>2</v>
      </c>
      <c r="Q5363">
        <v>1</v>
      </c>
      <c r="R5363">
        <v>1</v>
      </c>
      <c r="S5363" t="s">
        <v>12290</v>
      </c>
      <c r="T5363" t="s">
        <v>2411</v>
      </c>
    </row>
    <row r="5364" spans="1:20" x14ac:dyDescent="0.25">
      <c r="A5364" t="s">
        <v>10394</v>
      </c>
      <c r="B5364" t="s">
        <v>10395</v>
      </c>
      <c r="C5364" t="s">
        <v>10396</v>
      </c>
      <c r="D5364" t="s">
        <v>30</v>
      </c>
      <c r="E5364" s="1">
        <v>4.0000000000000003E-37</v>
      </c>
      <c r="F5364" t="s">
        <v>1836</v>
      </c>
      <c r="G5364" t="s">
        <v>4770</v>
      </c>
      <c r="H5364" t="s">
        <v>10397</v>
      </c>
      <c r="I5364" t="s">
        <v>4199</v>
      </c>
      <c r="J5364" t="s">
        <v>2769</v>
      </c>
      <c r="K5364" t="s">
        <v>132</v>
      </c>
      <c r="L5364">
        <v>1</v>
      </c>
      <c r="M5364">
        <v>1</v>
      </c>
      <c r="N5364">
        <v>1</v>
      </c>
      <c r="O5364">
        <v>2</v>
      </c>
      <c r="P5364">
        <v>2</v>
      </c>
      <c r="Q5364">
        <v>2</v>
      </c>
      <c r="R5364">
        <v>2</v>
      </c>
      <c r="S5364" t="s">
        <v>10398</v>
      </c>
    </row>
    <row r="5365" spans="1:20" x14ac:dyDescent="0.25">
      <c r="A5365" t="s">
        <v>12096</v>
      </c>
      <c r="B5365" t="s">
        <v>12097</v>
      </c>
      <c r="C5365" t="s">
        <v>12098</v>
      </c>
      <c r="D5365" t="s">
        <v>30</v>
      </c>
      <c r="E5365" s="1">
        <v>6.0000000000000005E-97</v>
      </c>
      <c r="F5365" t="s">
        <v>11890</v>
      </c>
      <c r="G5365" t="s">
        <v>4120</v>
      </c>
      <c r="H5365" t="s">
        <v>6694</v>
      </c>
      <c r="I5365" t="s">
        <v>5401</v>
      </c>
      <c r="J5365" t="s">
        <v>344</v>
      </c>
      <c r="K5365" t="s">
        <v>122</v>
      </c>
      <c r="L5365">
        <v>2</v>
      </c>
      <c r="M5365">
        <v>0</v>
      </c>
      <c r="N5365">
        <v>0</v>
      </c>
      <c r="O5365">
        <v>2</v>
      </c>
      <c r="P5365">
        <v>2</v>
      </c>
      <c r="Q5365">
        <v>1</v>
      </c>
      <c r="R5365">
        <v>1</v>
      </c>
      <c r="S5365" t="s">
        <v>12099</v>
      </c>
    </row>
    <row r="5366" spans="1:20" x14ac:dyDescent="0.25">
      <c r="A5366" t="s">
        <v>13419</v>
      </c>
      <c r="B5366" t="s">
        <v>13420</v>
      </c>
      <c r="C5366" t="s">
        <v>13412</v>
      </c>
      <c r="D5366" t="s">
        <v>30</v>
      </c>
      <c r="E5366" t="s">
        <v>6428</v>
      </c>
      <c r="F5366" t="s">
        <v>2544</v>
      </c>
      <c r="G5366" t="s">
        <v>591</v>
      </c>
      <c r="H5366" t="s">
        <v>1716</v>
      </c>
      <c r="I5366" t="s">
        <v>11304</v>
      </c>
      <c r="J5366" t="s">
        <v>163</v>
      </c>
      <c r="K5366" t="s">
        <v>154</v>
      </c>
      <c r="L5366">
        <v>4</v>
      </c>
      <c r="M5366">
        <v>0</v>
      </c>
      <c r="N5366">
        <v>0</v>
      </c>
      <c r="O5366">
        <v>4</v>
      </c>
      <c r="P5366">
        <v>4</v>
      </c>
      <c r="Q5366">
        <v>1</v>
      </c>
      <c r="R5366">
        <v>1</v>
      </c>
      <c r="S5366" t="s">
        <v>13421</v>
      </c>
      <c r="T5366" t="s">
        <v>13422</v>
      </c>
    </row>
    <row r="5367" spans="1:20" x14ac:dyDescent="0.25">
      <c r="A5367" t="s">
        <v>645</v>
      </c>
      <c r="B5367" t="s">
        <v>646</v>
      </c>
      <c r="C5367" t="s">
        <v>13412</v>
      </c>
      <c r="D5367" t="s">
        <v>30</v>
      </c>
      <c r="E5367" t="s">
        <v>13416</v>
      </c>
      <c r="F5367" t="s">
        <v>12848</v>
      </c>
      <c r="G5367" t="s">
        <v>2264</v>
      </c>
      <c r="H5367" t="s">
        <v>13417</v>
      </c>
      <c r="I5367" t="s">
        <v>7705</v>
      </c>
      <c r="J5367" t="s">
        <v>33</v>
      </c>
      <c r="K5367" t="s">
        <v>370</v>
      </c>
      <c r="L5367">
        <v>3</v>
      </c>
      <c r="M5367">
        <v>0</v>
      </c>
      <c r="N5367">
        <v>0</v>
      </c>
      <c r="O5367">
        <v>3</v>
      </c>
      <c r="P5367">
        <v>3</v>
      </c>
      <c r="Q5367">
        <v>1</v>
      </c>
      <c r="R5367">
        <v>1</v>
      </c>
      <c r="S5367" t="s">
        <v>652</v>
      </c>
      <c r="T5367" t="s">
        <v>653</v>
      </c>
    </row>
    <row r="5368" spans="1:20" x14ac:dyDescent="0.25">
      <c r="A5368" t="s">
        <v>645</v>
      </c>
      <c r="B5368" t="s">
        <v>646</v>
      </c>
      <c r="C5368" t="s">
        <v>8134</v>
      </c>
      <c r="D5368" t="s">
        <v>30</v>
      </c>
      <c r="E5368" t="s">
        <v>2959</v>
      </c>
      <c r="F5368" t="s">
        <v>1187</v>
      </c>
      <c r="G5368" t="s">
        <v>42</v>
      </c>
      <c r="H5368" t="s">
        <v>1527</v>
      </c>
      <c r="I5368" t="s">
        <v>1528</v>
      </c>
      <c r="J5368" t="s">
        <v>42</v>
      </c>
      <c r="K5368" t="s">
        <v>163</v>
      </c>
      <c r="L5368">
        <v>2</v>
      </c>
      <c r="M5368">
        <v>0</v>
      </c>
      <c r="N5368">
        <v>0</v>
      </c>
      <c r="O5368">
        <v>2</v>
      </c>
      <c r="P5368">
        <v>2</v>
      </c>
      <c r="Q5368">
        <v>0</v>
      </c>
      <c r="R5368">
        <v>0</v>
      </c>
      <c r="S5368" t="s">
        <v>652</v>
      </c>
      <c r="T5368" t="s">
        <v>653</v>
      </c>
    </row>
    <row r="5369" spans="1:20" x14ac:dyDescent="0.25">
      <c r="A5369" t="s">
        <v>645</v>
      </c>
      <c r="B5369" t="s">
        <v>646</v>
      </c>
      <c r="C5369" t="s">
        <v>638</v>
      </c>
      <c r="D5369" t="s">
        <v>30</v>
      </c>
      <c r="E5369" t="s">
        <v>647</v>
      </c>
      <c r="F5369" t="s">
        <v>648</v>
      </c>
      <c r="G5369" t="s">
        <v>526</v>
      </c>
      <c r="H5369" t="s">
        <v>649</v>
      </c>
      <c r="I5369" t="s">
        <v>650</v>
      </c>
      <c r="J5369" t="s">
        <v>178</v>
      </c>
      <c r="K5369" t="s">
        <v>651</v>
      </c>
      <c r="L5369">
        <v>2</v>
      </c>
      <c r="M5369">
        <v>1</v>
      </c>
      <c r="N5369">
        <v>0</v>
      </c>
      <c r="O5369">
        <v>2</v>
      </c>
      <c r="P5369">
        <v>2</v>
      </c>
      <c r="Q5369">
        <v>1</v>
      </c>
      <c r="R5369">
        <v>1</v>
      </c>
      <c r="S5369" t="s">
        <v>652</v>
      </c>
      <c r="T5369" t="s">
        <v>653</v>
      </c>
    </row>
    <row r="5370" spans="1:20" x14ac:dyDescent="0.25">
      <c r="A5370" t="s">
        <v>654</v>
      </c>
      <c r="B5370" t="s">
        <v>655</v>
      </c>
      <c r="C5370" t="s">
        <v>13412</v>
      </c>
      <c r="D5370" t="s">
        <v>30</v>
      </c>
      <c r="E5370" t="s">
        <v>13413</v>
      </c>
      <c r="F5370" t="s">
        <v>13414</v>
      </c>
      <c r="G5370" t="s">
        <v>539</v>
      </c>
      <c r="H5370" t="s">
        <v>10186</v>
      </c>
      <c r="I5370" t="s">
        <v>13415</v>
      </c>
      <c r="J5370" t="s">
        <v>42</v>
      </c>
      <c r="K5370" t="s">
        <v>63</v>
      </c>
      <c r="L5370">
        <v>6</v>
      </c>
      <c r="M5370">
        <v>0</v>
      </c>
      <c r="N5370">
        <v>0</v>
      </c>
      <c r="O5370">
        <v>6</v>
      </c>
      <c r="P5370">
        <v>6</v>
      </c>
      <c r="Q5370">
        <v>1</v>
      </c>
      <c r="R5370">
        <v>1</v>
      </c>
      <c r="S5370" t="s">
        <v>658</v>
      </c>
    </row>
    <row r="5371" spans="1:20" x14ac:dyDescent="0.25">
      <c r="A5371" t="s">
        <v>654</v>
      </c>
      <c r="B5371" t="s">
        <v>655</v>
      </c>
      <c r="C5371" t="s">
        <v>638</v>
      </c>
      <c r="D5371" t="s">
        <v>30</v>
      </c>
      <c r="E5371" t="s">
        <v>656</v>
      </c>
      <c r="F5371" t="s">
        <v>657</v>
      </c>
      <c r="G5371" t="s">
        <v>42</v>
      </c>
      <c r="H5371" t="s">
        <v>524</v>
      </c>
      <c r="I5371" t="s">
        <v>329</v>
      </c>
      <c r="J5371" t="s">
        <v>42</v>
      </c>
      <c r="K5371" t="s">
        <v>376</v>
      </c>
      <c r="L5371">
        <v>4</v>
      </c>
      <c r="M5371">
        <v>0</v>
      </c>
      <c r="N5371">
        <v>0</v>
      </c>
      <c r="O5371">
        <v>4</v>
      </c>
      <c r="P5371">
        <v>4</v>
      </c>
      <c r="Q5371">
        <v>0</v>
      </c>
      <c r="R5371">
        <v>0</v>
      </c>
      <c r="S5371" t="s">
        <v>658</v>
      </c>
    </row>
    <row r="5372" spans="1:20" x14ac:dyDescent="0.25">
      <c r="A5372" t="s">
        <v>12370</v>
      </c>
      <c r="B5372" t="s">
        <v>12371</v>
      </c>
      <c r="C5372" t="s">
        <v>12372</v>
      </c>
      <c r="D5372" t="s">
        <v>30</v>
      </c>
      <c r="E5372" t="s">
        <v>12373</v>
      </c>
      <c r="F5372" t="s">
        <v>12374</v>
      </c>
      <c r="G5372" t="s">
        <v>171</v>
      </c>
      <c r="H5372" t="s">
        <v>12375</v>
      </c>
      <c r="I5372" t="s">
        <v>1880</v>
      </c>
      <c r="J5372" t="s">
        <v>594</v>
      </c>
      <c r="K5372" t="s">
        <v>1479</v>
      </c>
      <c r="L5372">
        <v>3</v>
      </c>
      <c r="M5372">
        <v>2</v>
      </c>
      <c r="N5372">
        <v>0</v>
      </c>
      <c r="O5372">
        <v>3</v>
      </c>
      <c r="P5372">
        <v>3</v>
      </c>
      <c r="Q5372">
        <v>3</v>
      </c>
      <c r="R5372">
        <v>3</v>
      </c>
      <c r="S5372" t="s">
        <v>12376</v>
      </c>
    </row>
    <row r="5373" spans="1:20" x14ac:dyDescent="0.25">
      <c r="A5373" t="s">
        <v>12377</v>
      </c>
      <c r="B5373" t="s">
        <v>12378</v>
      </c>
      <c r="C5373" t="s">
        <v>12372</v>
      </c>
      <c r="D5373" t="s">
        <v>30</v>
      </c>
      <c r="E5373" s="1">
        <v>2.0000000000000001E-42</v>
      </c>
      <c r="F5373" t="s">
        <v>1451</v>
      </c>
      <c r="G5373" t="s">
        <v>42</v>
      </c>
      <c r="H5373" t="s">
        <v>12379</v>
      </c>
      <c r="I5373" t="s">
        <v>1453</v>
      </c>
      <c r="J5373" t="s">
        <v>42</v>
      </c>
      <c r="K5373" t="s">
        <v>60</v>
      </c>
      <c r="L5373">
        <v>1</v>
      </c>
      <c r="M5373">
        <v>1</v>
      </c>
      <c r="N5373">
        <v>0</v>
      </c>
      <c r="O5373">
        <v>1</v>
      </c>
      <c r="P5373">
        <v>1</v>
      </c>
      <c r="Q5373">
        <v>1</v>
      </c>
      <c r="R5373">
        <v>1</v>
      </c>
      <c r="S5373" t="s">
        <v>12380</v>
      </c>
    </row>
    <row r="5374" spans="1:20" x14ac:dyDescent="0.25">
      <c r="A5374" t="s">
        <v>12766</v>
      </c>
      <c r="B5374" t="s">
        <v>12767</v>
      </c>
      <c r="C5374" t="s">
        <v>12768</v>
      </c>
      <c r="D5374" t="s">
        <v>30</v>
      </c>
      <c r="E5374" t="s">
        <v>12769</v>
      </c>
      <c r="F5374" t="s">
        <v>12770</v>
      </c>
      <c r="G5374" t="s">
        <v>42</v>
      </c>
      <c r="H5374" t="s">
        <v>12771</v>
      </c>
      <c r="I5374" t="s">
        <v>12772</v>
      </c>
      <c r="J5374" t="s">
        <v>42</v>
      </c>
      <c r="K5374" t="s">
        <v>613</v>
      </c>
      <c r="L5374">
        <v>1</v>
      </c>
      <c r="M5374">
        <v>0</v>
      </c>
      <c r="N5374">
        <v>0</v>
      </c>
      <c r="O5374">
        <v>1</v>
      </c>
      <c r="P5374">
        <v>1</v>
      </c>
      <c r="Q5374">
        <v>1</v>
      </c>
      <c r="R5374">
        <v>1</v>
      </c>
      <c r="S5374" t="s">
        <v>12773</v>
      </c>
      <c r="T5374" t="s">
        <v>12774</v>
      </c>
    </row>
    <row r="5375" spans="1:20" x14ac:dyDescent="0.25">
      <c r="A5375" t="s">
        <v>12144</v>
      </c>
      <c r="B5375" t="s">
        <v>12145</v>
      </c>
      <c r="C5375" t="s">
        <v>12146</v>
      </c>
      <c r="D5375" t="s">
        <v>30</v>
      </c>
      <c r="E5375" t="s">
        <v>4105</v>
      </c>
      <c r="F5375" t="s">
        <v>1761</v>
      </c>
      <c r="G5375" t="s">
        <v>613</v>
      </c>
      <c r="H5375" t="s">
        <v>4105</v>
      </c>
      <c r="I5375" t="s">
        <v>1761</v>
      </c>
      <c r="J5375" t="s">
        <v>613</v>
      </c>
      <c r="K5375" t="s">
        <v>552</v>
      </c>
      <c r="L5375">
        <v>3</v>
      </c>
      <c r="M5375">
        <v>1</v>
      </c>
      <c r="N5375">
        <v>0</v>
      </c>
      <c r="O5375">
        <v>3</v>
      </c>
      <c r="P5375">
        <v>3</v>
      </c>
      <c r="Q5375">
        <v>1</v>
      </c>
      <c r="R5375">
        <v>1</v>
      </c>
      <c r="S5375" t="s">
        <v>12147</v>
      </c>
    </row>
    <row r="5376" spans="1:20" x14ac:dyDescent="0.25">
      <c r="A5376" t="s">
        <v>5057</v>
      </c>
      <c r="B5376" t="s">
        <v>5058</v>
      </c>
      <c r="C5376" t="s">
        <v>5027</v>
      </c>
      <c r="D5376" t="s">
        <v>30</v>
      </c>
      <c r="E5376" t="s">
        <v>3084</v>
      </c>
      <c r="F5376" t="s">
        <v>2217</v>
      </c>
      <c r="G5376" t="s">
        <v>129</v>
      </c>
      <c r="H5376" t="s">
        <v>2275</v>
      </c>
      <c r="I5376" t="s">
        <v>96</v>
      </c>
      <c r="J5376" t="s">
        <v>42</v>
      </c>
      <c r="K5376" t="s">
        <v>51</v>
      </c>
      <c r="L5376">
        <v>2</v>
      </c>
      <c r="M5376">
        <v>0</v>
      </c>
      <c r="N5376">
        <v>0</v>
      </c>
      <c r="O5376">
        <v>2</v>
      </c>
      <c r="P5376">
        <v>2</v>
      </c>
      <c r="Q5376">
        <v>1</v>
      </c>
      <c r="R5376">
        <v>1</v>
      </c>
      <c r="S5376" t="s">
        <v>5059</v>
      </c>
      <c r="T5376" t="s">
        <v>324</v>
      </c>
    </row>
    <row r="5377" spans="1:20" x14ac:dyDescent="0.25">
      <c r="A5377" t="s">
        <v>6081</v>
      </c>
      <c r="B5377" t="s">
        <v>6082</v>
      </c>
      <c r="C5377" t="s">
        <v>12332</v>
      </c>
      <c r="D5377" t="s">
        <v>30</v>
      </c>
      <c r="E5377" t="s">
        <v>983</v>
      </c>
      <c r="F5377" t="s">
        <v>1229</v>
      </c>
      <c r="G5377" t="s">
        <v>51</v>
      </c>
      <c r="H5377" t="s">
        <v>1512</v>
      </c>
      <c r="I5377" t="s">
        <v>946</v>
      </c>
      <c r="J5377" t="s">
        <v>146</v>
      </c>
      <c r="K5377" t="s">
        <v>163</v>
      </c>
      <c r="L5377">
        <v>2</v>
      </c>
      <c r="M5377">
        <v>0</v>
      </c>
      <c r="N5377">
        <v>0</v>
      </c>
      <c r="O5377">
        <v>2</v>
      </c>
      <c r="P5377">
        <v>2</v>
      </c>
      <c r="Q5377">
        <v>1</v>
      </c>
      <c r="R5377">
        <v>1</v>
      </c>
      <c r="S5377" t="s">
        <v>6083</v>
      </c>
    </row>
    <row r="5378" spans="1:20" x14ac:dyDescent="0.25">
      <c r="A5378" t="s">
        <v>6081</v>
      </c>
      <c r="B5378" t="s">
        <v>6082</v>
      </c>
      <c r="C5378" t="s">
        <v>6078</v>
      </c>
      <c r="D5378" t="s">
        <v>30</v>
      </c>
      <c r="E5378" t="s">
        <v>1268</v>
      </c>
      <c r="F5378" t="s">
        <v>633</v>
      </c>
      <c r="G5378" t="s">
        <v>97</v>
      </c>
      <c r="H5378" t="s">
        <v>5262</v>
      </c>
      <c r="I5378" t="s">
        <v>5232</v>
      </c>
      <c r="J5378" t="s">
        <v>146</v>
      </c>
      <c r="K5378" t="s">
        <v>163</v>
      </c>
      <c r="L5378">
        <v>2</v>
      </c>
      <c r="M5378">
        <v>0</v>
      </c>
      <c r="N5378">
        <v>0</v>
      </c>
      <c r="O5378">
        <v>2</v>
      </c>
      <c r="P5378">
        <v>2</v>
      </c>
      <c r="Q5378">
        <v>0</v>
      </c>
      <c r="R5378">
        <v>0</v>
      </c>
      <c r="S5378" t="s">
        <v>6083</v>
      </c>
    </row>
    <row r="5379" spans="1:20" x14ac:dyDescent="0.25">
      <c r="A5379" t="s">
        <v>6081</v>
      </c>
      <c r="B5379" t="s">
        <v>6082</v>
      </c>
      <c r="C5379" t="s">
        <v>14939</v>
      </c>
      <c r="D5379" t="s">
        <v>30</v>
      </c>
      <c r="E5379" t="s">
        <v>562</v>
      </c>
      <c r="F5379" t="s">
        <v>7985</v>
      </c>
      <c r="G5379" t="s">
        <v>678</v>
      </c>
      <c r="H5379" t="s">
        <v>2339</v>
      </c>
      <c r="I5379" t="s">
        <v>8483</v>
      </c>
      <c r="J5379" t="s">
        <v>678</v>
      </c>
      <c r="K5379" t="s">
        <v>36</v>
      </c>
      <c r="L5379">
        <v>1</v>
      </c>
      <c r="M5379">
        <v>0</v>
      </c>
      <c r="N5379">
        <v>0</v>
      </c>
      <c r="O5379">
        <v>1</v>
      </c>
      <c r="P5379">
        <v>1</v>
      </c>
      <c r="Q5379">
        <v>1</v>
      </c>
      <c r="R5379">
        <v>1</v>
      </c>
      <c r="S5379" t="s">
        <v>6083</v>
      </c>
    </row>
    <row r="5380" spans="1:20" x14ac:dyDescent="0.25">
      <c r="A5380" t="s">
        <v>10877</v>
      </c>
      <c r="B5380" t="s">
        <v>10878</v>
      </c>
      <c r="C5380" t="s">
        <v>10879</v>
      </c>
      <c r="D5380" t="s">
        <v>30</v>
      </c>
      <c r="E5380" t="s">
        <v>10880</v>
      </c>
      <c r="F5380" t="s">
        <v>10881</v>
      </c>
      <c r="G5380" t="s">
        <v>439</v>
      </c>
      <c r="H5380" t="s">
        <v>10882</v>
      </c>
      <c r="I5380" t="s">
        <v>6571</v>
      </c>
      <c r="J5380" t="s">
        <v>33</v>
      </c>
      <c r="K5380" t="s">
        <v>367</v>
      </c>
      <c r="L5380">
        <v>2</v>
      </c>
      <c r="M5380">
        <v>0</v>
      </c>
      <c r="N5380">
        <v>0</v>
      </c>
      <c r="O5380">
        <v>2</v>
      </c>
      <c r="P5380">
        <v>2</v>
      </c>
      <c r="Q5380">
        <v>2</v>
      </c>
      <c r="R5380">
        <v>2</v>
      </c>
      <c r="S5380" t="s">
        <v>10883</v>
      </c>
    </row>
    <row r="5381" spans="1:20" x14ac:dyDescent="0.25">
      <c r="A5381" t="s">
        <v>10421</v>
      </c>
      <c r="B5381" t="s">
        <v>10422</v>
      </c>
      <c r="C5381" t="s">
        <v>10423</v>
      </c>
      <c r="D5381" t="s">
        <v>30</v>
      </c>
      <c r="E5381" t="s">
        <v>8141</v>
      </c>
      <c r="F5381" t="s">
        <v>10424</v>
      </c>
      <c r="G5381" t="s">
        <v>97</v>
      </c>
      <c r="H5381" t="s">
        <v>10425</v>
      </c>
      <c r="I5381" t="s">
        <v>5206</v>
      </c>
      <c r="J5381" t="s">
        <v>42</v>
      </c>
      <c r="K5381" t="s">
        <v>132</v>
      </c>
      <c r="L5381">
        <v>2</v>
      </c>
      <c r="M5381">
        <v>0</v>
      </c>
      <c r="N5381">
        <v>0</v>
      </c>
      <c r="O5381">
        <v>2</v>
      </c>
      <c r="P5381">
        <v>2</v>
      </c>
      <c r="Q5381">
        <v>1</v>
      </c>
      <c r="R5381">
        <v>1</v>
      </c>
      <c r="S5381" t="s">
        <v>10426</v>
      </c>
    </row>
    <row r="5382" spans="1:20" x14ac:dyDescent="0.25">
      <c r="A5382" t="s">
        <v>10427</v>
      </c>
      <c r="B5382" t="s">
        <v>10428</v>
      </c>
      <c r="C5382" t="s">
        <v>12418</v>
      </c>
      <c r="D5382" t="s">
        <v>30</v>
      </c>
      <c r="E5382" t="s">
        <v>4571</v>
      </c>
      <c r="F5382" t="s">
        <v>1127</v>
      </c>
      <c r="G5382" t="s">
        <v>2264</v>
      </c>
      <c r="H5382" t="s">
        <v>12424</v>
      </c>
      <c r="I5382" t="s">
        <v>162</v>
      </c>
      <c r="J5382" t="s">
        <v>2264</v>
      </c>
      <c r="K5382" t="s">
        <v>692</v>
      </c>
      <c r="L5382">
        <v>1</v>
      </c>
      <c r="M5382">
        <v>0</v>
      </c>
      <c r="N5382">
        <v>0</v>
      </c>
      <c r="O5382">
        <v>1</v>
      </c>
      <c r="P5382">
        <v>1</v>
      </c>
      <c r="Q5382">
        <v>1</v>
      </c>
      <c r="R5382">
        <v>1</v>
      </c>
      <c r="S5382" t="s">
        <v>10429</v>
      </c>
      <c r="T5382" t="s">
        <v>10430</v>
      </c>
    </row>
    <row r="5383" spans="1:20" x14ac:dyDescent="0.25">
      <c r="A5383" t="s">
        <v>10427</v>
      </c>
      <c r="B5383" t="s">
        <v>10428</v>
      </c>
      <c r="C5383" t="s">
        <v>10423</v>
      </c>
      <c r="D5383" t="s">
        <v>30</v>
      </c>
      <c r="E5383" t="s">
        <v>5270</v>
      </c>
      <c r="F5383" t="s">
        <v>3823</v>
      </c>
      <c r="G5383" t="s">
        <v>591</v>
      </c>
      <c r="H5383" s="1">
        <v>3E-9</v>
      </c>
      <c r="I5383" t="s">
        <v>512</v>
      </c>
      <c r="J5383" t="s">
        <v>370</v>
      </c>
      <c r="K5383" t="s">
        <v>163</v>
      </c>
      <c r="L5383">
        <v>2</v>
      </c>
      <c r="M5383">
        <v>0</v>
      </c>
      <c r="N5383">
        <v>0</v>
      </c>
      <c r="O5383">
        <v>2</v>
      </c>
      <c r="P5383">
        <v>2</v>
      </c>
      <c r="Q5383">
        <v>1</v>
      </c>
      <c r="R5383">
        <v>1</v>
      </c>
      <c r="S5383" t="s">
        <v>10429</v>
      </c>
      <c r="T5383" t="s">
        <v>10430</v>
      </c>
    </row>
    <row r="5384" spans="1:20" x14ac:dyDescent="0.25">
      <c r="A5384" t="s">
        <v>10427</v>
      </c>
      <c r="B5384" t="s">
        <v>10428</v>
      </c>
      <c r="C5384" t="s">
        <v>14939</v>
      </c>
      <c r="D5384" t="s">
        <v>30</v>
      </c>
      <c r="E5384" t="s">
        <v>6845</v>
      </c>
      <c r="F5384" t="s">
        <v>964</v>
      </c>
      <c r="G5384" t="s">
        <v>81</v>
      </c>
      <c r="H5384" s="1">
        <v>6.9999999999999997E-7</v>
      </c>
      <c r="I5384" t="s">
        <v>2866</v>
      </c>
      <c r="J5384" t="s">
        <v>81</v>
      </c>
      <c r="K5384" t="s">
        <v>513</v>
      </c>
      <c r="L5384">
        <v>1</v>
      </c>
      <c r="M5384">
        <v>0</v>
      </c>
      <c r="N5384">
        <v>0</v>
      </c>
      <c r="O5384">
        <v>1</v>
      </c>
      <c r="P5384">
        <v>1</v>
      </c>
      <c r="Q5384">
        <v>1</v>
      </c>
      <c r="R5384">
        <v>1</v>
      </c>
      <c r="S5384" t="s">
        <v>10429</v>
      </c>
      <c r="T5384" t="s">
        <v>10430</v>
      </c>
    </row>
    <row r="5385" spans="1:20" x14ac:dyDescent="0.25">
      <c r="A5385" t="s">
        <v>14786</v>
      </c>
      <c r="B5385" t="s">
        <v>14787</v>
      </c>
      <c r="C5385" t="s">
        <v>14788</v>
      </c>
      <c r="D5385" t="s">
        <v>30</v>
      </c>
      <c r="E5385" t="s">
        <v>2425</v>
      </c>
      <c r="F5385" t="s">
        <v>2795</v>
      </c>
      <c r="G5385" t="s">
        <v>33</v>
      </c>
      <c r="H5385" t="s">
        <v>14789</v>
      </c>
      <c r="I5385" t="s">
        <v>12102</v>
      </c>
      <c r="J5385" t="s">
        <v>42</v>
      </c>
      <c r="K5385" t="s">
        <v>367</v>
      </c>
      <c r="L5385">
        <v>2</v>
      </c>
      <c r="M5385">
        <v>0</v>
      </c>
      <c r="N5385">
        <v>0</v>
      </c>
      <c r="O5385">
        <v>2</v>
      </c>
      <c r="P5385">
        <v>2</v>
      </c>
      <c r="Q5385">
        <v>1</v>
      </c>
      <c r="R5385">
        <v>1</v>
      </c>
      <c r="S5385" t="s">
        <v>14790</v>
      </c>
      <c r="T5385" t="s">
        <v>14791</v>
      </c>
    </row>
    <row r="5386" spans="1:20" x14ac:dyDescent="0.25">
      <c r="A5386" t="s">
        <v>11189</v>
      </c>
      <c r="B5386" t="s">
        <v>11190</v>
      </c>
      <c r="C5386" t="s">
        <v>11191</v>
      </c>
      <c r="D5386" t="s">
        <v>30</v>
      </c>
      <c r="E5386" t="s">
        <v>8775</v>
      </c>
      <c r="F5386" t="s">
        <v>194</v>
      </c>
      <c r="G5386" t="s">
        <v>42</v>
      </c>
      <c r="H5386" s="1">
        <v>2.0000000000000001E-17</v>
      </c>
      <c r="I5386" t="s">
        <v>1955</v>
      </c>
      <c r="J5386" t="s">
        <v>42</v>
      </c>
      <c r="K5386" t="s">
        <v>88</v>
      </c>
      <c r="L5386">
        <v>1</v>
      </c>
      <c r="M5386">
        <v>0</v>
      </c>
      <c r="N5386">
        <v>0</v>
      </c>
      <c r="O5386">
        <v>1</v>
      </c>
      <c r="P5386">
        <v>1</v>
      </c>
      <c r="Q5386">
        <v>1</v>
      </c>
      <c r="R5386">
        <v>1</v>
      </c>
      <c r="S5386" t="s">
        <v>11192</v>
      </c>
      <c r="T5386" t="s">
        <v>2411</v>
      </c>
    </row>
    <row r="5387" spans="1:20" x14ac:dyDescent="0.25">
      <c r="A5387" t="s">
        <v>13138</v>
      </c>
      <c r="B5387" t="s">
        <v>13139</v>
      </c>
      <c r="C5387" t="s">
        <v>13140</v>
      </c>
      <c r="D5387" t="s">
        <v>30</v>
      </c>
      <c r="E5387" t="s">
        <v>13141</v>
      </c>
      <c r="F5387" t="s">
        <v>1869</v>
      </c>
      <c r="G5387" t="s">
        <v>42</v>
      </c>
      <c r="H5387" t="s">
        <v>2485</v>
      </c>
      <c r="I5387" t="s">
        <v>4498</v>
      </c>
      <c r="J5387" t="s">
        <v>42</v>
      </c>
      <c r="K5387" t="s">
        <v>88</v>
      </c>
      <c r="L5387">
        <v>1</v>
      </c>
      <c r="M5387">
        <v>0</v>
      </c>
      <c r="N5387">
        <v>0</v>
      </c>
      <c r="O5387">
        <v>1</v>
      </c>
      <c r="P5387">
        <v>1</v>
      </c>
      <c r="Q5387">
        <v>1</v>
      </c>
      <c r="R5387">
        <v>1</v>
      </c>
      <c r="S5387" t="s">
        <v>13142</v>
      </c>
    </row>
    <row r="5388" spans="1:20" x14ac:dyDescent="0.25">
      <c r="A5388" t="s">
        <v>282</v>
      </c>
      <c r="B5388" t="s">
        <v>283</v>
      </c>
      <c r="C5388" t="s">
        <v>10546</v>
      </c>
      <c r="D5388" t="s">
        <v>30</v>
      </c>
      <c r="E5388" t="s">
        <v>5115</v>
      </c>
      <c r="F5388" t="s">
        <v>523</v>
      </c>
      <c r="G5388" t="s">
        <v>2815</v>
      </c>
      <c r="H5388" t="s">
        <v>595</v>
      </c>
      <c r="I5388" t="s">
        <v>1261</v>
      </c>
      <c r="J5388" t="s">
        <v>42</v>
      </c>
      <c r="K5388" t="s">
        <v>2576</v>
      </c>
      <c r="L5388">
        <v>26</v>
      </c>
      <c r="M5388">
        <v>3</v>
      </c>
      <c r="N5388">
        <v>1</v>
      </c>
      <c r="O5388">
        <v>27</v>
      </c>
      <c r="P5388">
        <v>27</v>
      </c>
      <c r="Q5388">
        <v>0</v>
      </c>
      <c r="R5388">
        <v>0</v>
      </c>
      <c r="S5388" t="s">
        <v>288</v>
      </c>
    </row>
    <row r="5389" spans="1:20" x14ac:dyDescent="0.25">
      <c r="A5389" t="s">
        <v>282</v>
      </c>
      <c r="B5389" t="s">
        <v>283</v>
      </c>
      <c r="C5389" t="s">
        <v>9147</v>
      </c>
      <c r="D5389" t="s">
        <v>30</v>
      </c>
      <c r="E5389" t="s">
        <v>996</v>
      </c>
      <c r="F5389" t="s">
        <v>6459</v>
      </c>
      <c r="G5389" t="s">
        <v>210</v>
      </c>
      <c r="H5389" t="s">
        <v>6167</v>
      </c>
      <c r="I5389" t="s">
        <v>763</v>
      </c>
      <c r="J5389" t="s">
        <v>33</v>
      </c>
      <c r="K5389" t="s">
        <v>2093</v>
      </c>
      <c r="L5389">
        <v>8</v>
      </c>
      <c r="M5389">
        <v>1</v>
      </c>
      <c r="N5389">
        <v>0</v>
      </c>
      <c r="O5389">
        <v>8</v>
      </c>
      <c r="P5389">
        <v>8</v>
      </c>
      <c r="Q5389">
        <v>0</v>
      </c>
      <c r="R5389">
        <v>0</v>
      </c>
      <c r="S5389" t="s">
        <v>288</v>
      </c>
    </row>
    <row r="5390" spans="1:20" x14ac:dyDescent="0.25">
      <c r="A5390" t="s">
        <v>282</v>
      </c>
      <c r="B5390" t="s">
        <v>283</v>
      </c>
      <c r="C5390" t="s">
        <v>403</v>
      </c>
      <c r="D5390" t="s">
        <v>30</v>
      </c>
      <c r="E5390" t="s">
        <v>421</v>
      </c>
      <c r="F5390" t="s">
        <v>422</v>
      </c>
      <c r="G5390" t="s">
        <v>423</v>
      </c>
      <c r="H5390" t="s">
        <v>424</v>
      </c>
      <c r="I5390" t="s">
        <v>425</v>
      </c>
      <c r="J5390" t="s">
        <v>42</v>
      </c>
      <c r="K5390" t="s">
        <v>426</v>
      </c>
      <c r="L5390">
        <v>25</v>
      </c>
      <c r="M5390">
        <v>10</v>
      </c>
      <c r="N5390">
        <v>3</v>
      </c>
      <c r="O5390">
        <v>28</v>
      </c>
      <c r="P5390">
        <v>28</v>
      </c>
      <c r="Q5390">
        <v>1</v>
      </c>
      <c r="R5390">
        <v>1</v>
      </c>
      <c r="S5390" t="s">
        <v>288</v>
      </c>
    </row>
    <row r="5391" spans="1:20" x14ac:dyDescent="0.25">
      <c r="A5391" t="s">
        <v>282</v>
      </c>
      <c r="B5391" t="s">
        <v>283</v>
      </c>
      <c r="C5391" t="s">
        <v>12959</v>
      </c>
      <c r="D5391" t="s">
        <v>30</v>
      </c>
      <c r="E5391" t="s">
        <v>1598</v>
      </c>
      <c r="F5391" t="s">
        <v>4597</v>
      </c>
      <c r="G5391" t="s">
        <v>2264</v>
      </c>
      <c r="H5391" t="s">
        <v>4930</v>
      </c>
      <c r="I5391" t="s">
        <v>1525</v>
      </c>
      <c r="J5391" t="s">
        <v>129</v>
      </c>
      <c r="K5391" t="s">
        <v>591</v>
      </c>
      <c r="L5391">
        <v>4</v>
      </c>
      <c r="M5391">
        <v>2</v>
      </c>
      <c r="N5391">
        <v>1</v>
      </c>
      <c r="O5391">
        <v>5</v>
      </c>
      <c r="P5391">
        <v>5</v>
      </c>
      <c r="Q5391">
        <v>1</v>
      </c>
      <c r="R5391">
        <v>1</v>
      </c>
      <c r="S5391" t="s">
        <v>288</v>
      </c>
    </row>
    <row r="5392" spans="1:20" x14ac:dyDescent="0.25">
      <c r="A5392" t="s">
        <v>282</v>
      </c>
      <c r="B5392" t="s">
        <v>283</v>
      </c>
      <c r="C5392" t="s">
        <v>5583</v>
      </c>
      <c r="D5392" t="s">
        <v>30</v>
      </c>
      <c r="E5392" t="s">
        <v>2999</v>
      </c>
      <c r="F5392" t="s">
        <v>2248</v>
      </c>
      <c r="G5392" t="s">
        <v>361</v>
      </c>
      <c r="H5392" t="s">
        <v>1921</v>
      </c>
      <c r="I5392" t="s">
        <v>4548</v>
      </c>
      <c r="J5392" t="s">
        <v>42</v>
      </c>
      <c r="K5392" t="s">
        <v>526</v>
      </c>
      <c r="L5392">
        <v>4</v>
      </c>
      <c r="M5392">
        <v>3</v>
      </c>
      <c r="N5392">
        <v>1</v>
      </c>
      <c r="O5392">
        <v>5</v>
      </c>
      <c r="P5392">
        <v>5</v>
      </c>
      <c r="Q5392">
        <v>0</v>
      </c>
      <c r="R5392">
        <v>0</v>
      </c>
      <c r="S5392" t="s">
        <v>288</v>
      </c>
    </row>
    <row r="5393" spans="1:19" x14ac:dyDescent="0.25">
      <c r="A5393" t="s">
        <v>282</v>
      </c>
      <c r="B5393" t="s">
        <v>283</v>
      </c>
      <c r="C5393" t="s">
        <v>2630</v>
      </c>
      <c r="D5393" t="s">
        <v>30</v>
      </c>
      <c r="E5393" t="s">
        <v>399</v>
      </c>
      <c r="F5393" t="s">
        <v>2641</v>
      </c>
      <c r="G5393" t="s">
        <v>88</v>
      </c>
      <c r="H5393" t="s">
        <v>2642</v>
      </c>
      <c r="I5393" t="s">
        <v>2643</v>
      </c>
      <c r="J5393" t="s">
        <v>42</v>
      </c>
      <c r="K5393" t="s">
        <v>2644</v>
      </c>
      <c r="L5393">
        <v>6</v>
      </c>
      <c r="M5393">
        <v>3</v>
      </c>
      <c r="N5393">
        <v>1</v>
      </c>
      <c r="O5393">
        <v>7</v>
      </c>
      <c r="P5393">
        <v>7</v>
      </c>
      <c r="Q5393">
        <v>0</v>
      </c>
      <c r="R5393">
        <v>0</v>
      </c>
      <c r="S5393" t="s">
        <v>288</v>
      </c>
    </row>
    <row r="5394" spans="1:19" x14ac:dyDescent="0.25">
      <c r="A5394" t="s">
        <v>282</v>
      </c>
      <c r="B5394" t="s">
        <v>283</v>
      </c>
      <c r="C5394" t="s">
        <v>10412</v>
      </c>
      <c r="D5394" t="s">
        <v>30</v>
      </c>
      <c r="E5394" t="s">
        <v>1027</v>
      </c>
      <c r="F5394" t="s">
        <v>2833</v>
      </c>
      <c r="G5394" t="s">
        <v>98</v>
      </c>
      <c r="H5394" t="s">
        <v>4621</v>
      </c>
      <c r="I5394" t="s">
        <v>62</v>
      </c>
      <c r="J5394" t="s">
        <v>97</v>
      </c>
      <c r="K5394" t="s">
        <v>1328</v>
      </c>
      <c r="L5394">
        <v>7</v>
      </c>
      <c r="M5394">
        <v>1</v>
      </c>
      <c r="N5394">
        <v>0</v>
      </c>
      <c r="O5394">
        <v>7</v>
      </c>
      <c r="P5394">
        <v>7</v>
      </c>
      <c r="Q5394">
        <v>0</v>
      </c>
      <c r="R5394">
        <v>0</v>
      </c>
      <c r="S5394" t="s">
        <v>288</v>
      </c>
    </row>
    <row r="5395" spans="1:19" x14ac:dyDescent="0.25">
      <c r="A5395" t="s">
        <v>282</v>
      </c>
      <c r="B5395" t="s">
        <v>283</v>
      </c>
      <c r="C5395" t="s">
        <v>8999</v>
      </c>
      <c r="D5395" t="s">
        <v>30</v>
      </c>
      <c r="E5395" t="s">
        <v>8264</v>
      </c>
      <c r="F5395" t="s">
        <v>9006</v>
      </c>
      <c r="G5395" t="s">
        <v>561</v>
      </c>
      <c r="H5395" t="s">
        <v>1685</v>
      </c>
      <c r="I5395" t="s">
        <v>1405</v>
      </c>
      <c r="J5395" t="s">
        <v>42</v>
      </c>
      <c r="K5395" t="s">
        <v>438</v>
      </c>
      <c r="L5395">
        <v>7</v>
      </c>
      <c r="M5395">
        <v>1</v>
      </c>
      <c r="N5395">
        <v>0</v>
      </c>
      <c r="O5395">
        <v>7</v>
      </c>
      <c r="P5395">
        <v>7</v>
      </c>
      <c r="Q5395">
        <v>1</v>
      </c>
      <c r="R5395">
        <v>1</v>
      </c>
      <c r="S5395" t="s">
        <v>288</v>
      </c>
    </row>
    <row r="5396" spans="1:19" x14ac:dyDescent="0.25">
      <c r="A5396" t="s">
        <v>282</v>
      </c>
      <c r="B5396" t="s">
        <v>283</v>
      </c>
      <c r="C5396" t="s">
        <v>10798</v>
      </c>
      <c r="D5396" t="s">
        <v>30</v>
      </c>
      <c r="E5396" t="s">
        <v>9863</v>
      </c>
      <c r="F5396" t="s">
        <v>3855</v>
      </c>
      <c r="G5396" t="s">
        <v>5830</v>
      </c>
      <c r="H5396" t="s">
        <v>8194</v>
      </c>
      <c r="I5396" t="s">
        <v>802</v>
      </c>
      <c r="J5396" t="s">
        <v>42</v>
      </c>
      <c r="K5396" t="s">
        <v>447</v>
      </c>
      <c r="L5396">
        <v>6</v>
      </c>
      <c r="M5396">
        <v>5</v>
      </c>
      <c r="N5396">
        <v>3</v>
      </c>
      <c r="O5396">
        <v>9</v>
      </c>
      <c r="P5396">
        <v>9</v>
      </c>
      <c r="Q5396">
        <v>0</v>
      </c>
      <c r="R5396">
        <v>0</v>
      </c>
      <c r="S5396" t="s">
        <v>288</v>
      </c>
    </row>
    <row r="5397" spans="1:19" x14ac:dyDescent="0.25">
      <c r="A5397" t="s">
        <v>282</v>
      </c>
      <c r="B5397" t="s">
        <v>283</v>
      </c>
      <c r="C5397" t="s">
        <v>247</v>
      </c>
      <c r="D5397" t="s">
        <v>30</v>
      </c>
      <c r="E5397" t="s">
        <v>284</v>
      </c>
      <c r="F5397" t="s">
        <v>285</v>
      </c>
      <c r="G5397" t="s">
        <v>42</v>
      </c>
      <c r="H5397" t="s">
        <v>286</v>
      </c>
      <c r="I5397" t="s">
        <v>287</v>
      </c>
      <c r="J5397" t="s">
        <v>42</v>
      </c>
      <c r="K5397" t="s">
        <v>86</v>
      </c>
      <c r="L5397">
        <v>34</v>
      </c>
      <c r="M5397">
        <v>6</v>
      </c>
      <c r="N5397">
        <v>0</v>
      </c>
      <c r="O5397">
        <v>34</v>
      </c>
      <c r="P5397">
        <v>34</v>
      </c>
      <c r="Q5397">
        <v>0</v>
      </c>
      <c r="R5397">
        <v>0</v>
      </c>
      <c r="S5397" t="s">
        <v>288</v>
      </c>
    </row>
    <row r="5398" spans="1:19" x14ac:dyDescent="0.25">
      <c r="A5398" t="s">
        <v>282</v>
      </c>
      <c r="B5398" t="s">
        <v>283</v>
      </c>
      <c r="C5398" t="s">
        <v>11839</v>
      </c>
      <c r="D5398" t="s">
        <v>30</v>
      </c>
      <c r="E5398" t="s">
        <v>6149</v>
      </c>
      <c r="F5398" t="s">
        <v>6918</v>
      </c>
      <c r="G5398" t="s">
        <v>42</v>
      </c>
      <c r="H5398" t="s">
        <v>1108</v>
      </c>
      <c r="I5398" t="s">
        <v>3631</v>
      </c>
      <c r="J5398" t="s">
        <v>42</v>
      </c>
      <c r="K5398" t="s">
        <v>1172</v>
      </c>
      <c r="L5398">
        <v>13</v>
      </c>
      <c r="M5398">
        <v>1</v>
      </c>
      <c r="N5398">
        <v>0</v>
      </c>
      <c r="O5398">
        <v>13</v>
      </c>
      <c r="P5398">
        <v>13</v>
      </c>
      <c r="Q5398">
        <v>0</v>
      </c>
      <c r="R5398">
        <v>0</v>
      </c>
      <c r="S5398" t="s">
        <v>288</v>
      </c>
    </row>
    <row r="5399" spans="1:19" x14ac:dyDescent="0.25">
      <c r="A5399" t="s">
        <v>282</v>
      </c>
      <c r="B5399" t="s">
        <v>283</v>
      </c>
      <c r="C5399" t="s">
        <v>770</v>
      </c>
      <c r="D5399" t="s">
        <v>30</v>
      </c>
      <c r="E5399" t="s">
        <v>788</v>
      </c>
      <c r="F5399" t="s">
        <v>789</v>
      </c>
      <c r="G5399" t="s">
        <v>790</v>
      </c>
      <c r="H5399" t="s">
        <v>791</v>
      </c>
      <c r="I5399" t="s">
        <v>792</v>
      </c>
      <c r="J5399" t="s">
        <v>42</v>
      </c>
      <c r="K5399" t="s">
        <v>793</v>
      </c>
      <c r="L5399">
        <v>20</v>
      </c>
      <c r="M5399">
        <v>7</v>
      </c>
      <c r="N5399">
        <v>1</v>
      </c>
      <c r="O5399">
        <v>21</v>
      </c>
      <c r="P5399">
        <v>21</v>
      </c>
      <c r="Q5399">
        <v>0</v>
      </c>
      <c r="R5399">
        <v>0</v>
      </c>
      <c r="S5399" t="s">
        <v>288</v>
      </c>
    </row>
    <row r="5400" spans="1:19" x14ac:dyDescent="0.25">
      <c r="A5400" t="s">
        <v>282</v>
      </c>
      <c r="B5400" t="s">
        <v>283</v>
      </c>
      <c r="C5400" t="s">
        <v>3059</v>
      </c>
      <c r="D5400" t="s">
        <v>30</v>
      </c>
      <c r="E5400" t="s">
        <v>3062</v>
      </c>
      <c r="F5400" t="s">
        <v>1212</v>
      </c>
      <c r="G5400" t="s">
        <v>594</v>
      </c>
      <c r="H5400" t="s">
        <v>2311</v>
      </c>
      <c r="I5400" t="s">
        <v>329</v>
      </c>
      <c r="J5400" t="s">
        <v>42</v>
      </c>
      <c r="K5400" t="s">
        <v>615</v>
      </c>
      <c r="L5400">
        <v>6</v>
      </c>
      <c r="M5400">
        <v>0</v>
      </c>
      <c r="N5400">
        <v>0</v>
      </c>
      <c r="O5400">
        <v>6</v>
      </c>
      <c r="P5400">
        <v>6</v>
      </c>
      <c r="Q5400">
        <v>0</v>
      </c>
      <c r="R5400">
        <v>0</v>
      </c>
      <c r="S5400" t="s">
        <v>288</v>
      </c>
    </row>
    <row r="5401" spans="1:19" x14ac:dyDescent="0.25">
      <c r="A5401" t="s">
        <v>282</v>
      </c>
      <c r="B5401" t="s">
        <v>283</v>
      </c>
      <c r="C5401" t="s">
        <v>9982</v>
      </c>
      <c r="D5401" t="s">
        <v>30</v>
      </c>
      <c r="E5401" t="s">
        <v>9863</v>
      </c>
      <c r="F5401" t="s">
        <v>4383</v>
      </c>
      <c r="G5401" t="s">
        <v>81</v>
      </c>
      <c r="H5401" t="s">
        <v>1507</v>
      </c>
      <c r="I5401" t="s">
        <v>5434</v>
      </c>
      <c r="J5401" t="s">
        <v>42</v>
      </c>
      <c r="K5401" t="s">
        <v>2820</v>
      </c>
      <c r="L5401">
        <v>6</v>
      </c>
      <c r="M5401">
        <v>2</v>
      </c>
      <c r="N5401">
        <v>2</v>
      </c>
      <c r="O5401">
        <v>8</v>
      </c>
      <c r="P5401">
        <v>8</v>
      </c>
      <c r="Q5401">
        <v>0</v>
      </c>
      <c r="R5401">
        <v>0</v>
      </c>
      <c r="S5401" t="s">
        <v>288</v>
      </c>
    </row>
    <row r="5402" spans="1:19" x14ac:dyDescent="0.25">
      <c r="A5402" t="s">
        <v>282</v>
      </c>
      <c r="B5402" t="s">
        <v>283</v>
      </c>
      <c r="C5402" t="s">
        <v>14499</v>
      </c>
      <c r="D5402" t="s">
        <v>30</v>
      </c>
      <c r="E5402" t="s">
        <v>9246</v>
      </c>
      <c r="F5402" t="s">
        <v>6796</v>
      </c>
      <c r="G5402" t="s">
        <v>459</v>
      </c>
      <c r="H5402" t="s">
        <v>3437</v>
      </c>
      <c r="I5402" t="s">
        <v>1969</v>
      </c>
      <c r="J5402" t="s">
        <v>42</v>
      </c>
      <c r="K5402" t="s">
        <v>605</v>
      </c>
      <c r="L5402">
        <v>8</v>
      </c>
      <c r="M5402">
        <v>2</v>
      </c>
      <c r="N5402">
        <v>0</v>
      </c>
      <c r="O5402">
        <v>9</v>
      </c>
      <c r="P5402">
        <v>9</v>
      </c>
      <c r="Q5402">
        <v>0</v>
      </c>
      <c r="R5402">
        <v>0</v>
      </c>
      <c r="S5402" t="s">
        <v>288</v>
      </c>
    </row>
    <row r="5403" spans="1:19" x14ac:dyDescent="0.25">
      <c r="A5403" t="s">
        <v>282</v>
      </c>
      <c r="B5403" t="s">
        <v>283</v>
      </c>
      <c r="C5403" t="s">
        <v>5377</v>
      </c>
      <c r="D5403" t="s">
        <v>30</v>
      </c>
      <c r="E5403" s="1">
        <v>1E-13</v>
      </c>
      <c r="F5403" t="s">
        <v>5378</v>
      </c>
      <c r="G5403" t="s">
        <v>2093</v>
      </c>
      <c r="H5403" t="s">
        <v>2825</v>
      </c>
      <c r="I5403" t="s">
        <v>4770</v>
      </c>
      <c r="J5403" t="s">
        <v>42</v>
      </c>
      <c r="K5403" t="s">
        <v>801</v>
      </c>
      <c r="L5403">
        <v>9</v>
      </c>
      <c r="M5403">
        <v>0</v>
      </c>
      <c r="N5403">
        <v>0</v>
      </c>
      <c r="O5403">
        <v>9</v>
      </c>
      <c r="P5403">
        <v>9</v>
      </c>
      <c r="Q5403">
        <v>0</v>
      </c>
      <c r="R5403">
        <v>0</v>
      </c>
      <c r="S5403" t="s">
        <v>288</v>
      </c>
    </row>
    <row r="5404" spans="1:19" x14ac:dyDescent="0.25">
      <c r="A5404" t="s">
        <v>282</v>
      </c>
      <c r="B5404" t="s">
        <v>283</v>
      </c>
      <c r="C5404" t="s">
        <v>7229</v>
      </c>
      <c r="D5404" t="s">
        <v>30</v>
      </c>
      <c r="E5404" t="s">
        <v>7238</v>
      </c>
      <c r="F5404" t="s">
        <v>1315</v>
      </c>
      <c r="G5404" t="s">
        <v>42</v>
      </c>
      <c r="H5404" t="s">
        <v>343</v>
      </c>
      <c r="I5404" t="s">
        <v>1625</v>
      </c>
      <c r="J5404" t="s">
        <v>42</v>
      </c>
      <c r="K5404" t="s">
        <v>2820</v>
      </c>
      <c r="L5404">
        <v>8</v>
      </c>
      <c r="M5404">
        <v>0</v>
      </c>
      <c r="N5404">
        <v>0</v>
      </c>
      <c r="O5404">
        <v>8</v>
      </c>
      <c r="P5404">
        <v>8</v>
      </c>
      <c r="Q5404">
        <v>1</v>
      </c>
      <c r="R5404">
        <v>1</v>
      </c>
      <c r="S5404" t="s">
        <v>288</v>
      </c>
    </row>
    <row r="5405" spans="1:19" x14ac:dyDescent="0.25">
      <c r="A5405" t="s">
        <v>282</v>
      </c>
      <c r="B5405" t="s">
        <v>283</v>
      </c>
      <c r="C5405" t="s">
        <v>10379</v>
      </c>
      <c r="D5405" t="s">
        <v>30</v>
      </c>
      <c r="E5405" t="s">
        <v>6282</v>
      </c>
      <c r="F5405" t="s">
        <v>2871</v>
      </c>
      <c r="G5405" t="s">
        <v>539</v>
      </c>
      <c r="H5405" t="s">
        <v>122</v>
      </c>
      <c r="I5405" t="s">
        <v>813</v>
      </c>
      <c r="J5405" t="s">
        <v>33</v>
      </c>
      <c r="K5405" t="s">
        <v>495</v>
      </c>
      <c r="L5405">
        <v>7</v>
      </c>
      <c r="M5405">
        <v>2</v>
      </c>
      <c r="N5405">
        <v>0</v>
      </c>
      <c r="O5405">
        <v>7</v>
      </c>
      <c r="P5405">
        <v>7</v>
      </c>
      <c r="Q5405">
        <v>0</v>
      </c>
      <c r="R5405">
        <v>0</v>
      </c>
      <c r="S5405" t="s">
        <v>288</v>
      </c>
    </row>
    <row r="5406" spans="1:19" x14ac:dyDescent="0.25">
      <c r="A5406" t="s">
        <v>282</v>
      </c>
      <c r="B5406" t="s">
        <v>283</v>
      </c>
      <c r="C5406" t="s">
        <v>2426</v>
      </c>
      <c r="D5406" t="s">
        <v>30</v>
      </c>
      <c r="E5406" s="1">
        <v>9.9999999999999996E-24</v>
      </c>
      <c r="F5406" t="s">
        <v>2435</v>
      </c>
      <c r="G5406" t="s">
        <v>2257</v>
      </c>
      <c r="H5406" t="s">
        <v>2436</v>
      </c>
      <c r="I5406" t="s">
        <v>1899</v>
      </c>
      <c r="J5406" t="s">
        <v>42</v>
      </c>
      <c r="K5406" t="s">
        <v>225</v>
      </c>
      <c r="L5406">
        <v>6</v>
      </c>
      <c r="M5406">
        <v>5</v>
      </c>
      <c r="N5406">
        <v>0</v>
      </c>
      <c r="O5406">
        <v>6</v>
      </c>
      <c r="P5406">
        <v>6</v>
      </c>
      <c r="Q5406">
        <v>0</v>
      </c>
      <c r="R5406">
        <v>0</v>
      </c>
      <c r="S5406" t="s">
        <v>288</v>
      </c>
    </row>
    <row r="5407" spans="1:19" x14ac:dyDescent="0.25">
      <c r="A5407" t="s">
        <v>282</v>
      </c>
      <c r="B5407" t="s">
        <v>283</v>
      </c>
      <c r="C5407" t="s">
        <v>2609</v>
      </c>
      <c r="D5407" t="s">
        <v>30</v>
      </c>
      <c r="E5407" t="s">
        <v>1650</v>
      </c>
      <c r="F5407" t="s">
        <v>1170</v>
      </c>
      <c r="G5407" t="s">
        <v>51</v>
      </c>
      <c r="H5407" t="s">
        <v>61</v>
      </c>
      <c r="I5407" t="s">
        <v>302</v>
      </c>
      <c r="J5407" t="s">
        <v>129</v>
      </c>
      <c r="K5407" t="s">
        <v>106</v>
      </c>
      <c r="L5407">
        <v>3</v>
      </c>
      <c r="M5407">
        <v>0</v>
      </c>
      <c r="N5407">
        <v>0</v>
      </c>
      <c r="O5407">
        <v>3</v>
      </c>
      <c r="P5407">
        <v>3</v>
      </c>
      <c r="Q5407">
        <v>0</v>
      </c>
      <c r="R5407">
        <v>0</v>
      </c>
      <c r="S5407" t="s">
        <v>288</v>
      </c>
    </row>
    <row r="5408" spans="1:19" x14ac:dyDescent="0.25">
      <c r="A5408" t="s">
        <v>282</v>
      </c>
      <c r="B5408" t="s">
        <v>283</v>
      </c>
      <c r="C5408" t="s">
        <v>11405</v>
      </c>
      <c r="D5408" t="s">
        <v>30</v>
      </c>
      <c r="E5408" t="s">
        <v>847</v>
      </c>
      <c r="F5408" t="s">
        <v>2815</v>
      </c>
      <c r="G5408" t="s">
        <v>2644</v>
      </c>
      <c r="H5408" t="s">
        <v>3723</v>
      </c>
      <c r="I5408" t="s">
        <v>484</v>
      </c>
      <c r="J5408" t="s">
        <v>42</v>
      </c>
      <c r="K5408" t="s">
        <v>2991</v>
      </c>
      <c r="L5408">
        <v>6</v>
      </c>
      <c r="M5408">
        <v>3</v>
      </c>
      <c r="N5408">
        <v>1</v>
      </c>
      <c r="O5408">
        <v>7</v>
      </c>
      <c r="P5408">
        <v>7</v>
      </c>
      <c r="Q5408">
        <v>0</v>
      </c>
      <c r="R5408">
        <v>0</v>
      </c>
      <c r="S5408" t="s">
        <v>288</v>
      </c>
    </row>
    <row r="5409" spans="1:19" x14ac:dyDescent="0.25">
      <c r="A5409" t="s">
        <v>282</v>
      </c>
      <c r="B5409" t="s">
        <v>283</v>
      </c>
      <c r="C5409" t="s">
        <v>12518</v>
      </c>
      <c r="D5409" t="s">
        <v>30</v>
      </c>
      <c r="E5409" t="s">
        <v>2146</v>
      </c>
      <c r="F5409" t="s">
        <v>800</v>
      </c>
      <c r="G5409" t="s">
        <v>1238</v>
      </c>
      <c r="H5409" t="s">
        <v>4057</v>
      </c>
      <c r="I5409" t="s">
        <v>1458</v>
      </c>
      <c r="J5409" t="s">
        <v>33</v>
      </c>
      <c r="K5409" t="s">
        <v>219</v>
      </c>
      <c r="L5409">
        <v>5</v>
      </c>
      <c r="M5409">
        <v>3</v>
      </c>
      <c r="N5409">
        <v>0</v>
      </c>
      <c r="O5409">
        <v>5</v>
      </c>
      <c r="P5409">
        <v>5</v>
      </c>
      <c r="Q5409">
        <v>0</v>
      </c>
      <c r="R5409">
        <v>0</v>
      </c>
      <c r="S5409" t="s">
        <v>288</v>
      </c>
    </row>
    <row r="5410" spans="1:19" x14ac:dyDescent="0.25">
      <c r="A5410" t="s">
        <v>282</v>
      </c>
      <c r="B5410" t="s">
        <v>283</v>
      </c>
      <c r="C5410" t="s">
        <v>11172</v>
      </c>
      <c r="D5410" t="s">
        <v>30</v>
      </c>
      <c r="E5410" t="s">
        <v>6258</v>
      </c>
      <c r="F5410" t="s">
        <v>563</v>
      </c>
      <c r="G5410" t="s">
        <v>594</v>
      </c>
      <c r="H5410" t="s">
        <v>766</v>
      </c>
      <c r="I5410" t="s">
        <v>580</v>
      </c>
      <c r="J5410" t="s">
        <v>42</v>
      </c>
      <c r="K5410" t="s">
        <v>1965</v>
      </c>
      <c r="L5410">
        <v>6</v>
      </c>
      <c r="M5410">
        <v>4</v>
      </c>
      <c r="N5410">
        <v>1</v>
      </c>
      <c r="O5410">
        <v>7</v>
      </c>
      <c r="P5410">
        <v>7</v>
      </c>
      <c r="Q5410">
        <v>0</v>
      </c>
      <c r="R5410">
        <v>0</v>
      </c>
      <c r="S5410" t="s">
        <v>288</v>
      </c>
    </row>
    <row r="5411" spans="1:19" x14ac:dyDescent="0.25">
      <c r="A5411" t="s">
        <v>282</v>
      </c>
      <c r="B5411" t="s">
        <v>283</v>
      </c>
      <c r="C5411" t="s">
        <v>14691</v>
      </c>
      <c r="D5411" t="s">
        <v>30</v>
      </c>
      <c r="E5411" t="s">
        <v>205</v>
      </c>
      <c r="F5411" t="s">
        <v>942</v>
      </c>
      <c r="G5411" t="s">
        <v>385</v>
      </c>
      <c r="H5411" t="s">
        <v>14692</v>
      </c>
      <c r="I5411" t="s">
        <v>568</v>
      </c>
      <c r="J5411" t="s">
        <v>42</v>
      </c>
      <c r="K5411" t="s">
        <v>1153</v>
      </c>
      <c r="L5411">
        <v>6</v>
      </c>
      <c r="M5411">
        <v>0</v>
      </c>
      <c r="N5411">
        <v>0</v>
      </c>
      <c r="O5411">
        <v>6</v>
      </c>
      <c r="P5411">
        <v>6</v>
      </c>
      <c r="Q5411">
        <v>0</v>
      </c>
      <c r="R5411">
        <v>0</v>
      </c>
      <c r="S5411" t="s">
        <v>288</v>
      </c>
    </row>
    <row r="5412" spans="1:19" x14ac:dyDescent="0.25">
      <c r="A5412" t="s">
        <v>282</v>
      </c>
      <c r="B5412" t="s">
        <v>283</v>
      </c>
      <c r="C5412" t="s">
        <v>4933</v>
      </c>
      <c r="D5412" t="s">
        <v>30</v>
      </c>
      <c r="E5412" t="s">
        <v>4940</v>
      </c>
      <c r="F5412" t="s">
        <v>4941</v>
      </c>
      <c r="G5412" t="s">
        <v>178</v>
      </c>
      <c r="H5412" t="s">
        <v>1848</v>
      </c>
      <c r="I5412" t="s">
        <v>3508</v>
      </c>
      <c r="J5412" t="s">
        <v>42</v>
      </c>
      <c r="K5412" t="s">
        <v>1965</v>
      </c>
      <c r="L5412">
        <v>5</v>
      </c>
      <c r="M5412">
        <v>4</v>
      </c>
      <c r="N5412">
        <v>0</v>
      </c>
      <c r="O5412">
        <v>5</v>
      </c>
      <c r="P5412">
        <v>5</v>
      </c>
      <c r="Q5412">
        <v>0</v>
      </c>
      <c r="R5412">
        <v>0</v>
      </c>
      <c r="S5412" t="s">
        <v>288</v>
      </c>
    </row>
    <row r="5413" spans="1:19" x14ac:dyDescent="0.25">
      <c r="A5413" t="s">
        <v>282</v>
      </c>
      <c r="B5413" t="s">
        <v>283</v>
      </c>
      <c r="C5413" t="s">
        <v>13342</v>
      </c>
      <c r="D5413" t="s">
        <v>30</v>
      </c>
      <c r="E5413" t="s">
        <v>11022</v>
      </c>
      <c r="F5413" t="s">
        <v>4246</v>
      </c>
      <c r="G5413" t="s">
        <v>596</v>
      </c>
      <c r="H5413" t="s">
        <v>11867</v>
      </c>
      <c r="I5413" t="s">
        <v>1943</v>
      </c>
      <c r="J5413" t="s">
        <v>42</v>
      </c>
      <c r="K5413" t="s">
        <v>489</v>
      </c>
      <c r="L5413">
        <v>5</v>
      </c>
      <c r="M5413">
        <v>4</v>
      </c>
      <c r="N5413">
        <v>2</v>
      </c>
      <c r="O5413">
        <v>7</v>
      </c>
      <c r="P5413">
        <v>7</v>
      </c>
      <c r="Q5413">
        <v>0</v>
      </c>
      <c r="R5413">
        <v>0</v>
      </c>
      <c r="S5413" t="s">
        <v>288</v>
      </c>
    </row>
    <row r="5414" spans="1:19" x14ac:dyDescent="0.25">
      <c r="A5414" t="s">
        <v>282</v>
      </c>
      <c r="B5414" t="s">
        <v>283</v>
      </c>
      <c r="C5414" t="s">
        <v>3924</v>
      </c>
      <c r="D5414" t="s">
        <v>30</v>
      </c>
      <c r="E5414" t="s">
        <v>3935</v>
      </c>
      <c r="F5414" t="s">
        <v>3936</v>
      </c>
      <c r="G5414" t="s">
        <v>129</v>
      </c>
      <c r="H5414" t="s">
        <v>595</v>
      </c>
      <c r="I5414" t="s">
        <v>1261</v>
      </c>
      <c r="J5414" t="s">
        <v>42</v>
      </c>
      <c r="K5414" t="s">
        <v>3291</v>
      </c>
      <c r="L5414">
        <v>8</v>
      </c>
      <c r="M5414">
        <v>0</v>
      </c>
      <c r="N5414">
        <v>0</v>
      </c>
      <c r="O5414">
        <v>8</v>
      </c>
      <c r="P5414">
        <v>8</v>
      </c>
      <c r="Q5414">
        <v>0</v>
      </c>
      <c r="R5414">
        <v>0</v>
      </c>
      <c r="S5414" t="s">
        <v>288</v>
      </c>
    </row>
    <row r="5415" spans="1:19" x14ac:dyDescent="0.25">
      <c r="A5415" t="s">
        <v>282</v>
      </c>
      <c r="B5415" t="s">
        <v>283</v>
      </c>
      <c r="C5415" t="s">
        <v>14839</v>
      </c>
      <c r="D5415" t="s">
        <v>30</v>
      </c>
      <c r="E5415" s="1">
        <v>2E-19</v>
      </c>
      <c r="F5415" t="s">
        <v>5515</v>
      </c>
      <c r="G5415" t="s">
        <v>33</v>
      </c>
      <c r="H5415" t="s">
        <v>2291</v>
      </c>
      <c r="I5415" t="s">
        <v>784</v>
      </c>
      <c r="J5415" t="s">
        <v>42</v>
      </c>
      <c r="K5415" t="s">
        <v>351</v>
      </c>
      <c r="L5415">
        <v>5</v>
      </c>
      <c r="M5415">
        <v>3</v>
      </c>
      <c r="N5415">
        <v>0</v>
      </c>
      <c r="O5415">
        <v>5</v>
      </c>
      <c r="P5415">
        <v>5</v>
      </c>
      <c r="Q5415">
        <v>0</v>
      </c>
      <c r="R5415">
        <v>0</v>
      </c>
      <c r="S5415" t="s">
        <v>288</v>
      </c>
    </row>
    <row r="5416" spans="1:19" x14ac:dyDescent="0.25">
      <c r="A5416" t="s">
        <v>282</v>
      </c>
      <c r="B5416" t="s">
        <v>283</v>
      </c>
      <c r="C5416" t="s">
        <v>6355</v>
      </c>
      <c r="D5416" t="s">
        <v>30</v>
      </c>
      <c r="E5416" t="s">
        <v>3643</v>
      </c>
      <c r="F5416" t="s">
        <v>4254</v>
      </c>
      <c r="G5416" t="s">
        <v>1309</v>
      </c>
      <c r="H5416" t="s">
        <v>692</v>
      </c>
      <c r="I5416" t="s">
        <v>471</v>
      </c>
      <c r="J5416" t="s">
        <v>42</v>
      </c>
      <c r="K5416" t="s">
        <v>802</v>
      </c>
      <c r="L5416">
        <v>8</v>
      </c>
      <c r="M5416">
        <v>4</v>
      </c>
      <c r="N5416">
        <v>2</v>
      </c>
      <c r="O5416">
        <v>10</v>
      </c>
      <c r="P5416">
        <v>10</v>
      </c>
      <c r="Q5416">
        <v>0</v>
      </c>
      <c r="R5416">
        <v>0</v>
      </c>
      <c r="S5416" t="s">
        <v>288</v>
      </c>
    </row>
    <row r="5417" spans="1:19" x14ac:dyDescent="0.25">
      <c r="A5417" t="s">
        <v>282</v>
      </c>
      <c r="B5417" t="s">
        <v>283</v>
      </c>
      <c r="C5417" t="s">
        <v>13153</v>
      </c>
      <c r="D5417" t="s">
        <v>30</v>
      </c>
      <c r="E5417" t="s">
        <v>418</v>
      </c>
      <c r="F5417" t="s">
        <v>510</v>
      </c>
      <c r="G5417" t="s">
        <v>146</v>
      </c>
      <c r="H5417" t="s">
        <v>3332</v>
      </c>
      <c r="I5417" t="s">
        <v>4789</v>
      </c>
      <c r="J5417" t="s">
        <v>42</v>
      </c>
      <c r="K5417" t="s">
        <v>141</v>
      </c>
      <c r="L5417">
        <v>4</v>
      </c>
      <c r="M5417">
        <v>1</v>
      </c>
      <c r="N5417">
        <v>0</v>
      </c>
      <c r="O5417">
        <v>4</v>
      </c>
      <c r="P5417">
        <v>4</v>
      </c>
      <c r="Q5417">
        <v>0</v>
      </c>
      <c r="R5417">
        <v>0</v>
      </c>
      <c r="S5417" t="s">
        <v>288</v>
      </c>
    </row>
    <row r="5418" spans="1:19" x14ac:dyDescent="0.25">
      <c r="A5418" t="s">
        <v>282</v>
      </c>
      <c r="B5418" t="s">
        <v>283</v>
      </c>
      <c r="C5418" t="s">
        <v>12868</v>
      </c>
      <c r="D5418" t="s">
        <v>30</v>
      </c>
      <c r="E5418" t="s">
        <v>12048</v>
      </c>
      <c r="F5418" t="s">
        <v>4309</v>
      </c>
      <c r="G5418" t="s">
        <v>379</v>
      </c>
      <c r="H5418" t="s">
        <v>8181</v>
      </c>
      <c r="I5418" t="s">
        <v>1010</v>
      </c>
      <c r="J5418" t="s">
        <v>42</v>
      </c>
      <c r="K5418" t="s">
        <v>1331</v>
      </c>
      <c r="L5418">
        <v>7</v>
      </c>
      <c r="M5418">
        <v>2</v>
      </c>
      <c r="N5418">
        <v>0</v>
      </c>
      <c r="O5418">
        <v>7</v>
      </c>
      <c r="P5418">
        <v>7</v>
      </c>
      <c r="Q5418">
        <v>0</v>
      </c>
      <c r="R5418">
        <v>0</v>
      </c>
      <c r="S5418" t="s">
        <v>288</v>
      </c>
    </row>
    <row r="5419" spans="1:19" x14ac:dyDescent="0.25">
      <c r="A5419" t="s">
        <v>282</v>
      </c>
      <c r="B5419" t="s">
        <v>283</v>
      </c>
      <c r="C5419" t="s">
        <v>3258</v>
      </c>
      <c r="D5419" t="s">
        <v>30</v>
      </c>
      <c r="E5419" t="s">
        <v>3271</v>
      </c>
      <c r="F5419" t="s">
        <v>3272</v>
      </c>
      <c r="G5419" t="s">
        <v>1797</v>
      </c>
      <c r="H5419" t="s">
        <v>3066</v>
      </c>
      <c r="I5419" t="s">
        <v>3067</v>
      </c>
      <c r="J5419" t="s">
        <v>42</v>
      </c>
      <c r="K5419" t="s">
        <v>2457</v>
      </c>
      <c r="L5419">
        <v>21</v>
      </c>
      <c r="M5419">
        <v>9</v>
      </c>
      <c r="N5419">
        <v>2</v>
      </c>
      <c r="O5419">
        <v>23</v>
      </c>
      <c r="P5419">
        <v>23</v>
      </c>
      <c r="Q5419">
        <v>0</v>
      </c>
      <c r="R5419">
        <v>0</v>
      </c>
      <c r="S5419" t="s">
        <v>288</v>
      </c>
    </row>
    <row r="5420" spans="1:19" x14ac:dyDescent="0.25">
      <c r="A5420" t="s">
        <v>529</v>
      </c>
      <c r="B5420" t="s">
        <v>530</v>
      </c>
      <c r="C5420" t="s">
        <v>403</v>
      </c>
      <c r="D5420" t="s">
        <v>30</v>
      </c>
      <c r="E5420" t="s">
        <v>531</v>
      </c>
      <c r="F5420" t="s">
        <v>53</v>
      </c>
      <c r="G5420" t="s">
        <v>459</v>
      </c>
      <c r="H5420">
        <v>10</v>
      </c>
      <c r="I5420" t="s">
        <v>532</v>
      </c>
      <c r="J5420" t="s">
        <v>42</v>
      </c>
      <c r="K5420" t="s">
        <v>533</v>
      </c>
      <c r="L5420">
        <v>14</v>
      </c>
      <c r="M5420">
        <v>0</v>
      </c>
      <c r="N5420">
        <v>0</v>
      </c>
      <c r="O5420">
        <v>14</v>
      </c>
      <c r="P5420">
        <v>14</v>
      </c>
      <c r="Q5420">
        <v>0</v>
      </c>
      <c r="R5420">
        <v>0</v>
      </c>
      <c r="S5420" t="s">
        <v>534</v>
      </c>
    </row>
    <row r="5421" spans="1:19" x14ac:dyDescent="0.25">
      <c r="A5421" t="s">
        <v>838</v>
      </c>
      <c r="B5421" t="s">
        <v>839</v>
      </c>
      <c r="C5421" t="s">
        <v>14602</v>
      </c>
      <c r="D5421" t="s">
        <v>30</v>
      </c>
      <c r="E5421" t="s">
        <v>3013</v>
      </c>
      <c r="F5421" t="s">
        <v>578</v>
      </c>
      <c r="G5421" t="s">
        <v>42</v>
      </c>
      <c r="H5421" t="s">
        <v>6276</v>
      </c>
      <c r="I5421" t="s">
        <v>1508</v>
      </c>
      <c r="J5421" t="s">
        <v>42</v>
      </c>
      <c r="K5421" t="s">
        <v>236</v>
      </c>
      <c r="L5421">
        <v>3</v>
      </c>
      <c r="M5421">
        <v>1</v>
      </c>
      <c r="N5421">
        <v>0</v>
      </c>
      <c r="O5421">
        <v>3</v>
      </c>
      <c r="P5421">
        <v>3</v>
      </c>
      <c r="Q5421">
        <v>0</v>
      </c>
      <c r="R5421">
        <v>0</v>
      </c>
      <c r="S5421" t="s">
        <v>844</v>
      </c>
    </row>
    <row r="5422" spans="1:19" x14ac:dyDescent="0.25">
      <c r="A5422" t="s">
        <v>838</v>
      </c>
      <c r="B5422" t="s">
        <v>839</v>
      </c>
      <c r="C5422" t="s">
        <v>12289</v>
      </c>
      <c r="D5422" t="s">
        <v>30</v>
      </c>
      <c r="E5422" t="s">
        <v>2151</v>
      </c>
      <c r="F5422" t="s">
        <v>2581</v>
      </c>
      <c r="G5422" t="s">
        <v>42</v>
      </c>
      <c r="H5422" t="s">
        <v>2267</v>
      </c>
      <c r="I5422" t="s">
        <v>426</v>
      </c>
      <c r="J5422" t="s">
        <v>42</v>
      </c>
      <c r="K5422" t="s">
        <v>88</v>
      </c>
      <c r="L5422">
        <v>1</v>
      </c>
      <c r="M5422">
        <v>0</v>
      </c>
      <c r="N5422">
        <v>0</v>
      </c>
      <c r="O5422">
        <v>1</v>
      </c>
      <c r="P5422">
        <v>1</v>
      </c>
      <c r="Q5422">
        <v>1</v>
      </c>
      <c r="R5422">
        <v>1</v>
      </c>
      <c r="S5422" t="s">
        <v>844</v>
      </c>
    </row>
    <row r="5423" spans="1:19" x14ac:dyDescent="0.25">
      <c r="A5423" t="s">
        <v>838</v>
      </c>
      <c r="B5423" t="s">
        <v>839</v>
      </c>
      <c r="C5423" t="s">
        <v>816</v>
      </c>
      <c r="D5423" t="s">
        <v>30</v>
      </c>
      <c r="E5423" t="s">
        <v>840</v>
      </c>
      <c r="F5423" t="s">
        <v>841</v>
      </c>
      <c r="G5423" t="s">
        <v>42</v>
      </c>
      <c r="H5423" t="s">
        <v>842</v>
      </c>
      <c r="I5423" t="s">
        <v>843</v>
      </c>
      <c r="J5423" t="s">
        <v>42</v>
      </c>
      <c r="K5423" t="s">
        <v>513</v>
      </c>
      <c r="L5423">
        <v>1</v>
      </c>
      <c r="M5423">
        <v>0</v>
      </c>
      <c r="N5423">
        <v>0</v>
      </c>
      <c r="O5423">
        <v>1</v>
      </c>
      <c r="P5423">
        <v>1</v>
      </c>
      <c r="Q5423">
        <v>1</v>
      </c>
      <c r="R5423">
        <v>1</v>
      </c>
      <c r="S5423" t="s">
        <v>844</v>
      </c>
    </row>
    <row r="5424" spans="1:19" x14ac:dyDescent="0.25">
      <c r="A5424" t="s">
        <v>838</v>
      </c>
      <c r="B5424" t="s">
        <v>839</v>
      </c>
      <c r="C5424" t="s">
        <v>10159</v>
      </c>
      <c r="D5424" t="s">
        <v>30</v>
      </c>
      <c r="E5424" t="s">
        <v>3161</v>
      </c>
      <c r="F5424" t="s">
        <v>1028</v>
      </c>
      <c r="G5424" t="s">
        <v>42</v>
      </c>
      <c r="H5424" t="s">
        <v>10160</v>
      </c>
      <c r="I5424" t="s">
        <v>1823</v>
      </c>
      <c r="J5424" t="s">
        <v>42</v>
      </c>
      <c r="K5424" t="s">
        <v>122</v>
      </c>
      <c r="L5424">
        <v>1</v>
      </c>
      <c r="M5424">
        <v>1</v>
      </c>
      <c r="N5424">
        <v>0</v>
      </c>
      <c r="O5424">
        <v>1</v>
      </c>
      <c r="P5424">
        <v>1</v>
      </c>
      <c r="Q5424">
        <v>1</v>
      </c>
      <c r="R5424">
        <v>1</v>
      </c>
      <c r="S5424" t="s">
        <v>844</v>
      </c>
    </row>
    <row r="5425" spans="1:20" x14ac:dyDescent="0.25">
      <c r="A5425" t="s">
        <v>838</v>
      </c>
      <c r="B5425" t="s">
        <v>839</v>
      </c>
      <c r="C5425" t="s">
        <v>9509</v>
      </c>
      <c r="D5425" t="s">
        <v>30</v>
      </c>
      <c r="E5425" t="s">
        <v>1152</v>
      </c>
      <c r="F5425" t="s">
        <v>1513</v>
      </c>
      <c r="G5425" t="s">
        <v>42</v>
      </c>
      <c r="H5425" t="s">
        <v>2825</v>
      </c>
      <c r="I5425" t="s">
        <v>4770</v>
      </c>
      <c r="J5425" t="s">
        <v>42</v>
      </c>
      <c r="K5425" t="s">
        <v>114</v>
      </c>
      <c r="L5425">
        <v>3</v>
      </c>
      <c r="M5425">
        <v>0</v>
      </c>
      <c r="N5425">
        <v>0</v>
      </c>
      <c r="O5425">
        <v>3</v>
      </c>
      <c r="P5425">
        <v>3</v>
      </c>
      <c r="Q5425">
        <v>0</v>
      </c>
      <c r="R5425">
        <v>0</v>
      </c>
      <c r="S5425" t="s">
        <v>844</v>
      </c>
    </row>
    <row r="5426" spans="1:20" x14ac:dyDescent="0.25">
      <c r="A5426" t="s">
        <v>859</v>
      </c>
      <c r="B5426" t="s">
        <v>860</v>
      </c>
      <c r="C5426" t="s">
        <v>14602</v>
      </c>
      <c r="D5426" t="s">
        <v>30</v>
      </c>
      <c r="E5426" t="s">
        <v>8458</v>
      </c>
      <c r="F5426" t="s">
        <v>578</v>
      </c>
      <c r="G5426" t="s">
        <v>42</v>
      </c>
      <c r="H5426" t="s">
        <v>4000</v>
      </c>
      <c r="I5426" t="s">
        <v>2527</v>
      </c>
      <c r="J5426" t="s">
        <v>42</v>
      </c>
      <c r="K5426" t="s">
        <v>154</v>
      </c>
      <c r="L5426">
        <v>3</v>
      </c>
      <c r="M5426">
        <v>0</v>
      </c>
      <c r="N5426">
        <v>0</v>
      </c>
      <c r="O5426">
        <v>3</v>
      </c>
      <c r="P5426">
        <v>3</v>
      </c>
      <c r="Q5426">
        <v>0</v>
      </c>
      <c r="R5426">
        <v>0</v>
      </c>
      <c r="S5426" t="s">
        <v>844</v>
      </c>
    </row>
    <row r="5427" spans="1:20" x14ac:dyDescent="0.25">
      <c r="A5427" t="s">
        <v>859</v>
      </c>
      <c r="B5427" t="s">
        <v>860</v>
      </c>
      <c r="C5427" t="s">
        <v>12289</v>
      </c>
      <c r="D5427" t="s">
        <v>30</v>
      </c>
      <c r="E5427" t="s">
        <v>9114</v>
      </c>
      <c r="F5427" t="s">
        <v>593</v>
      </c>
      <c r="G5427" t="s">
        <v>42</v>
      </c>
      <c r="H5427" t="s">
        <v>279</v>
      </c>
      <c r="I5427" t="s">
        <v>870</v>
      </c>
      <c r="J5427" t="s">
        <v>42</v>
      </c>
      <c r="K5427" t="s">
        <v>628</v>
      </c>
      <c r="L5427">
        <v>1</v>
      </c>
      <c r="M5427">
        <v>0</v>
      </c>
      <c r="N5427">
        <v>0</v>
      </c>
      <c r="O5427">
        <v>1</v>
      </c>
      <c r="P5427">
        <v>1</v>
      </c>
      <c r="Q5427">
        <v>1</v>
      </c>
      <c r="R5427">
        <v>1</v>
      </c>
      <c r="S5427" t="s">
        <v>844</v>
      </c>
    </row>
    <row r="5428" spans="1:20" x14ac:dyDescent="0.25">
      <c r="A5428" t="s">
        <v>859</v>
      </c>
      <c r="B5428" t="s">
        <v>860</v>
      </c>
      <c r="C5428" t="s">
        <v>816</v>
      </c>
      <c r="D5428" t="s">
        <v>30</v>
      </c>
      <c r="E5428" t="s">
        <v>861</v>
      </c>
      <c r="F5428" t="s">
        <v>612</v>
      </c>
      <c r="G5428" t="s">
        <v>42</v>
      </c>
      <c r="H5428" t="s">
        <v>812</v>
      </c>
      <c r="I5428" t="s">
        <v>862</v>
      </c>
      <c r="J5428" t="s">
        <v>42</v>
      </c>
      <c r="K5428" t="s">
        <v>628</v>
      </c>
      <c r="L5428">
        <v>1</v>
      </c>
      <c r="M5428">
        <v>0</v>
      </c>
      <c r="N5428">
        <v>0</v>
      </c>
      <c r="O5428">
        <v>1</v>
      </c>
      <c r="P5428">
        <v>1</v>
      </c>
      <c r="Q5428">
        <v>1</v>
      </c>
      <c r="R5428">
        <v>1</v>
      </c>
      <c r="S5428" t="s">
        <v>844</v>
      </c>
    </row>
    <row r="5429" spans="1:20" x14ac:dyDescent="0.25">
      <c r="A5429" t="s">
        <v>859</v>
      </c>
      <c r="B5429" t="s">
        <v>860</v>
      </c>
      <c r="C5429" t="s">
        <v>14378</v>
      </c>
      <c r="D5429" t="s">
        <v>30</v>
      </c>
      <c r="E5429" t="s">
        <v>2146</v>
      </c>
      <c r="F5429" t="s">
        <v>6332</v>
      </c>
      <c r="G5429" t="s">
        <v>42</v>
      </c>
      <c r="H5429" t="s">
        <v>1873</v>
      </c>
      <c r="I5429" t="s">
        <v>1822</v>
      </c>
      <c r="J5429" t="s">
        <v>42</v>
      </c>
      <c r="K5429" t="s">
        <v>36</v>
      </c>
      <c r="L5429">
        <v>2</v>
      </c>
      <c r="M5429">
        <v>0</v>
      </c>
      <c r="N5429">
        <v>0</v>
      </c>
      <c r="O5429">
        <v>2</v>
      </c>
      <c r="P5429">
        <v>2</v>
      </c>
      <c r="Q5429">
        <v>1</v>
      </c>
      <c r="R5429">
        <v>1</v>
      </c>
      <c r="S5429" t="s">
        <v>844</v>
      </c>
    </row>
    <row r="5430" spans="1:20" x14ac:dyDescent="0.25">
      <c r="A5430" t="s">
        <v>9507</v>
      </c>
      <c r="B5430" t="s">
        <v>9508</v>
      </c>
      <c r="C5430" t="s">
        <v>14602</v>
      </c>
      <c r="D5430" t="s">
        <v>30</v>
      </c>
      <c r="E5430" t="s">
        <v>6365</v>
      </c>
      <c r="F5430" t="s">
        <v>14603</v>
      </c>
      <c r="G5430" t="s">
        <v>42</v>
      </c>
      <c r="H5430" t="s">
        <v>500</v>
      </c>
      <c r="I5430" t="s">
        <v>2233</v>
      </c>
      <c r="J5430" t="s">
        <v>42</v>
      </c>
      <c r="K5430" t="s">
        <v>1153</v>
      </c>
      <c r="L5430">
        <v>4</v>
      </c>
      <c r="M5430">
        <v>1</v>
      </c>
      <c r="N5430">
        <v>0</v>
      </c>
      <c r="O5430">
        <v>4</v>
      </c>
      <c r="P5430">
        <v>4</v>
      </c>
      <c r="Q5430">
        <v>3</v>
      </c>
      <c r="R5430">
        <v>3</v>
      </c>
      <c r="S5430" t="s">
        <v>844</v>
      </c>
    </row>
    <row r="5431" spans="1:20" x14ac:dyDescent="0.25">
      <c r="A5431" t="s">
        <v>9507</v>
      </c>
      <c r="B5431" t="s">
        <v>9508</v>
      </c>
      <c r="C5431" t="s">
        <v>12289</v>
      </c>
      <c r="D5431" t="s">
        <v>30</v>
      </c>
      <c r="E5431" t="s">
        <v>5082</v>
      </c>
      <c r="F5431" t="s">
        <v>5083</v>
      </c>
      <c r="G5431" t="s">
        <v>42</v>
      </c>
      <c r="H5431" t="s">
        <v>2335</v>
      </c>
      <c r="I5431" t="s">
        <v>12102</v>
      </c>
      <c r="J5431" t="s">
        <v>42</v>
      </c>
      <c r="K5431" t="s">
        <v>628</v>
      </c>
      <c r="L5431">
        <v>1</v>
      </c>
      <c r="M5431">
        <v>0</v>
      </c>
      <c r="N5431">
        <v>0</v>
      </c>
      <c r="O5431">
        <v>1</v>
      </c>
      <c r="P5431">
        <v>1</v>
      </c>
      <c r="Q5431">
        <v>1</v>
      </c>
      <c r="R5431">
        <v>1</v>
      </c>
      <c r="S5431" t="s">
        <v>844</v>
      </c>
    </row>
    <row r="5432" spans="1:20" x14ac:dyDescent="0.25">
      <c r="A5432" t="s">
        <v>9507</v>
      </c>
      <c r="B5432" t="s">
        <v>9508</v>
      </c>
      <c r="C5432" t="s">
        <v>9509</v>
      </c>
      <c r="D5432" t="s">
        <v>30</v>
      </c>
      <c r="E5432" t="s">
        <v>4488</v>
      </c>
      <c r="F5432" t="s">
        <v>1135</v>
      </c>
      <c r="G5432" t="s">
        <v>42</v>
      </c>
      <c r="H5432" t="s">
        <v>3952</v>
      </c>
      <c r="I5432" t="s">
        <v>296</v>
      </c>
      <c r="J5432" t="s">
        <v>42</v>
      </c>
      <c r="K5432" t="s">
        <v>98</v>
      </c>
      <c r="L5432">
        <v>3</v>
      </c>
      <c r="M5432">
        <v>0</v>
      </c>
      <c r="N5432">
        <v>0</v>
      </c>
      <c r="O5432">
        <v>3</v>
      </c>
      <c r="P5432">
        <v>3</v>
      </c>
      <c r="Q5432">
        <v>3</v>
      </c>
      <c r="R5432">
        <v>3</v>
      </c>
      <c r="S5432" t="s">
        <v>844</v>
      </c>
    </row>
    <row r="5433" spans="1:20" x14ac:dyDescent="0.25">
      <c r="A5433" t="s">
        <v>8749</v>
      </c>
      <c r="B5433" t="s">
        <v>8750</v>
      </c>
      <c r="C5433" t="s">
        <v>8746</v>
      </c>
      <c r="D5433" t="s">
        <v>30</v>
      </c>
      <c r="E5433" t="s">
        <v>8751</v>
      </c>
      <c r="F5433" t="s">
        <v>5174</v>
      </c>
      <c r="G5433" t="s">
        <v>216</v>
      </c>
      <c r="H5433" t="s">
        <v>3112</v>
      </c>
      <c r="I5433" t="s">
        <v>2340</v>
      </c>
      <c r="J5433" t="s">
        <v>216</v>
      </c>
      <c r="K5433" t="s">
        <v>692</v>
      </c>
      <c r="L5433">
        <v>1</v>
      </c>
      <c r="M5433">
        <v>0</v>
      </c>
      <c r="N5433">
        <v>0</v>
      </c>
      <c r="O5433">
        <v>1</v>
      </c>
      <c r="P5433">
        <v>1</v>
      </c>
      <c r="Q5433">
        <v>1</v>
      </c>
      <c r="R5433">
        <v>1</v>
      </c>
      <c r="S5433" t="s">
        <v>8752</v>
      </c>
    </row>
    <row r="5434" spans="1:20" x14ac:dyDescent="0.25">
      <c r="A5434" t="s">
        <v>8749</v>
      </c>
      <c r="B5434" t="s">
        <v>8750</v>
      </c>
      <c r="C5434" t="s">
        <v>9548</v>
      </c>
      <c r="D5434" t="s">
        <v>30</v>
      </c>
      <c r="E5434" t="s">
        <v>9549</v>
      </c>
      <c r="F5434" t="s">
        <v>4538</v>
      </c>
      <c r="G5434" t="s">
        <v>1428</v>
      </c>
      <c r="H5434" t="s">
        <v>5623</v>
      </c>
      <c r="I5434" t="s">
        <v>3214</v>
      </c>
      <c r="J5434" t="s">
        <v>1428</v>
      </c>
      <c r="K5434" t="s">
        <v>60</v>
      </c>
      <c r="L5434">
        <v>1</v>
      </c>
      <c r="M5434">
        <v>0</v>
      </c>
      <c r="N5434">
        <v>0</v>
      </c>
      <c r="O5434">
        <v>1</v>
      </c>
      <c r="P5434">
        <v>1</v>
      </c>
      <c r="Q5434">
        <v>1</v>
      </c>
      <c r="R5434">
        <v>1</v>
      </c>
      <c r="S5434" t="s">
        <v>8752</v>
      </c>
    </row>
    <row r="5435" spans="1:20" x14ac:dyDescent="0.25">
      <c r="A5435" t="s">
        <v>7076</v>
      </c>
      <c r="B5435" t="s">
        <v>7077</v>
      </c>
      <c r="C5435" t="s">
        <v>7072</v>
      </c>
      <c r="D5435" t="s">
        <v>30</v>
      </c>
      <c r="E5435" t="s">
        <v>7078</v>
      </c>
      <c r="F5435" t="s">
        <v>774</v>
      </c>
      <c r="G5435" t="s">
        <v>42</v>
      </c>
      <c r="H5435" s="1">
        <v>9.9999999999999998E-20</v>
      </c>
      <c r="I5435" t="s">
        <v>1817</v>
      </c>
      <c r="J5435" t="s">
        <v>42</v>
      </c>
      <c r="K5435" t="s">
        <v>692</v>
      </c>
      <c r="L5435">
        <v>1</v>
      </c>
      <c r="M5435">
        <v>0</v>
      </c>
      <c r="N5435">
        <v>0</v>
      </c>
      <c r="O5435">
        <v>1</v>
      </c>
      <c r="P5435">
        <v>1</v>
      </c>
      <c r="Q5435">
        <v>1</v>
      </c>
      <c r="R5435">
        <v>1</v>
      </c>
      <c r="S5435" t="s">
        <v>7079</v>
      </c>
      <c r="T5435" t="s">
        <v>7080</v>
      </c>
    </row>
    <row r="5436" spans="1:20" x14ac:dyDescent="0.25">
      <c r="A5436" t="s">
        <v>7076</v>
      </c>
      <c r="B5436" t="s">
        <v>7077</v>
      </c>
      <c r="C5436" t="s">
        <v>9861</v>
      </c>
      <c r="D5436" t="s">
        <v>30</v>
      </c>
      <c r="E5436" t="s">
        <v>179</v>
      </c>
      <c r="F5436" t="s">
        <v>959</v>
      </c>
      <c r="G5436" t="s">
        <v>42</v>
      </c>
      <c r="H5436" t="s">
        <v>1285</v>
      </c>
      <c r="I5436" t="s">
        <v>2571</v>
      </c>
      <c r="J5436" t="s">
        <v>42</v>
      </c>
      <c r="K5436" t="s">
        <v>122</v>
      </c>
      <c r="L5436">
        <v>1</v>
      </c>
      <c r="M5436">
        <v>0</v>
      </c>
      <c r="N5436">
        <v>0</v>
      </c>
      <c r="O5436">
        <v>1</v>
      </c>
      <c r="P5436">
        <v>1</v>
      </c>
      <c r="Q5436">
        <v>1</v>
      </c>
      <c r="R5436">
        <v>1</v>
      </c>
      <c r="S5436" t="s">
        <v>7079</v>
      </c>
      <c r="T5436" t="s">
        <v>7080</v>
      </c>
    </row>
    <row r="5437" spans="1:20" x14ac:dyDescent="0.25">
      <c r="A5437" t="s">
        <v>11642</v>
      </c>
      <c r="B5437" t="s">
        <v>11643</v>
      </c>
      <c r="C5437" t="s">
        <v>11639</v>
      </c>
      <c r="D5437" t="s">
        <v>30</v>
      </c>
      <c r="E5437" t="s">
        <v>3348</v>
      </c>
      <c r="F5437" t="s">
        <v>1705</v>
      </c>
      <c r="G5437" t="s">
        <v>471</v>
      </c>
      <c r="H5437" t="s">
        <v>11644</v>
      </c>
      <c r="I5437" t="s">
        <v>369</v>
      </c>
      <c r="J5437" t="s">
        <v>471</v>
      </c>
      <c r="K5437" t="s">
        <v>88</v>
      </c>
      <c r="L5437">
        <v>1</v>
      </c>
      <c r="M5437">
        <v>0</v>
      </c>
      <c r="N5437">
        <v>0</v>
      </c>
      <c r="O5437">
        <v>1</v>
      </c>
      <c r="P5437">
        <v>1</v>
      </c>
      <c r="Q5437">
        <v>1</v>
      </c>
      <c r="R5437">
        <v>1</v>
      </c>
      <c r="S5437" t="s">
        <v>11645</v>
      </c>
      <c r="T5437" t="s">
        <v>11646</v>
      </c>
    </row>
    <row r="5438" spans="1:20" x14ac:dyDescent="0.25">
      <c r="A5438" t="s">
        <v>4385</v>
      </c>
      <c r="B5438" t="s">
        <v>4386</v>
      </c>
      <c r="C5438" t="s">
        <v>4387</v>
      </c>
      <c r="D5438" t="s">
        <v>30</v>
      </c>
      <c r="E5438" t="s">
        <v>4388</v>
      </c>
      <c r="F5438" t="s">
        <v>4389</v>
      </c>
      <c r="G5438" t="s">
        <v>594</v>
      </c>
      <c r="H5438" t="s">
        <v>4390</v>
      </c>
      <c r="I5438" t="s">
        <v>4391</v>
      </c>
      <c r="J5438" t="s">
        <v>33</v>
      </c>
      <c r="K5438" t="s">
        <v>376</v>
      </c>
      <c r="L5438">
        <v>2</v>
      </c>
      <c r="M5438">
        <v>2</v>
      </c>
      <c r="N5438">
        <v>1</v>
      </c>
      <c r="O5438">
        <v>3</v>
      </c>
      <c r="P5438">
        <v>3</v>
      </c>
      <c r="Q5438">
        <v>2</v>
      </c>
      <c r="R5438">
        <v>2</v>
      </c>
      <c r="S5438" t="s">
        <v>4392</v>
      </c>
      <c r="T5438" t="s">
        <v>4393</v>
      </c>
    </row>
    <row r="5439" spans="1:20" x14ac:dyDescent="0.25">
      <c r="A5439" t="s">
        <v>91</v>
      </c>
      <c r="B5439" t="s">
        <v>92</v>
      </c>
      <c r="C5439" t="s">
        <v>13503</v>
      </c>
      <c r="D5439" t="s">
        <v>30</v>
      </c>
      <c r="E5439" t="s">
        <v>3065</v>
      </c>
      <c r="F5439" t="s">
        <v>6272</v>
      </c>
      <c r="G5439" t="s">
        <v>2768</v>
      </c>
      <c r="H5439" t="s">
        <v>7239</v>
      </c>
      <c r="I5439" t="s">
        <v>462</v>
      </c>
      <c r="J5439" t="s">
        <v>42</v>
      </c>
      <c r="K5439" t="s">
        <v>350</v>
      </c>
      <c r="L5439">
        <v>6</v>
      </c>
      <c r="M5439">
        <v>0</v>
      </c>
      <c r="N5439">
        <v>0</v>
      </c>
      <c r="O5439">
        <v>6</v>
      </c>
      <c r="P5439">
        <v>6</v>
      </c>
      <c r="Q5439">
        <v>3</v>
      </c>
      <c r="R5439">
        <v>3</v>
      </c>
      <c r="S5439" t="s">
        <v>99</v>
      </c>
    </row>
    <row r="5440" spans="1:20" x14ac:dyDescent="0.25">
      <c r="A5440" t="s">
        <v>91</v>
      </c>
      <c r="B5440" t="s">
        <v>92</v>
      </c>
      <c r="C5440" t="s">
        <v>14856</v>
      </c>
      <c r="D5440" t="s">
        <v>30</v>
      </c>
      <c r="E5440" t="s">
        <v>611</v>
      </c>
      <c r="F5440" t="s">
        <v>612</v>
      </c>
      <c r="G5440" t="s">
        <v>189</v>
      </c>
      <c r="H5440" t="s">
        <v>10448</v>
      </c>
      <c r="I5440" t="s">
        <v>485</v>
      </c>
      <c r="J5440" t="s">
        <v>42</v>
      </c>
      <c r="K5440" t="s">
        <v>141</v>
      </c>
      <c r="L5440">
        <v>5</v>
      </c>
      <c r="M5440">
        <v>0</v>
      </c>
      <c r="N5440">
        <v>0</v>
      </c>
      <c r="O5440">
        <v>5</v>
      </c>
      <c r="P5440">
        <v>5</v>
      </c>
      <c r="Q5440">
        <v>1</v>
      </c>
      <c r="R5440">
        <v>1</v>
      </c>
      <c r="S5440" t="s">
        <v>99</v>
      </c>
    </row>
    <row r="5441" spans="1:19" x14ac:dyDescent="0.25">
      <c r="A5441" t="s">
        <v>91</v>
      </c>
      <c r="B5441" t="s">
        <v>92</v>
      </c>
      <c r="C5441" t="s">
        <v>11596</v>
      </c>
      <c r="D5441" t="s">
        <v>30</v>
      </c>
      <c r="E5441" t="s">
        <v>842</v>
      </c>
      <c r="F5441" t="s">
        <v>5511</v>
      </c>
      <c r="G5441" t="s">
        <v>1513</v>
      </c>
      <c r="H5441" t="s">
        <v>9010</v>
      </c>
      <c r="I5441" t="s">
        <v>320</v>
      </c>
      <c r="J5441" t="s">
        <v>594</v>
      </c>
      <c r="K5441" t="s">
        <v>54</v>
      </c>
      <c r="L5441">
        <v>12</v>
      </c>
      <c r="M5441">
        <v>0</v>
      </c>
      <c r="N5441">
        <v>0</v>
      </c>
      <c r="O5441">
        <v>12</v>
      </c>
      <c r="P5441">
        <v>12</v>
      </c>
      <c r="Q5441">
        <v>3</v>
      </c>
      <c r="R5441">
        <v>3</v>
      </c>
      <c r="S5441" t="s">
        <v>99</v>
      </c>
    </row>
    <row r="5442" spans="1:19" x14ac:dyDescent="0.25">
      <c r="A5442" t="s">
        <v>91</v>
      </c>
      <c r="B5442" t="s">
        <v>92</v>
      </c>
      <c r="C5442" t="s">
        <v>14884</v>
      </c>
      <c r="D5442" t="s">
        <v>30</v>
      </c>
      <c r="E5442" t="s">
        <v>1186</v>
      </c>
      <c r="F5442" t="s">
        <v>3790</v>
      </c>
      <c r="G5442" t="s">
        <v>614</v>
      </c>
      <c r="H5442" t="s">
        <v>4509</v>
      </c>
      <c r="I5442" t="s">
        <v>1932</v>
      </c>
      <c r="J5442" t="s">
        <v>42</v>
      </c>
      <c r="K5442" t="s">
        <v>81</v>
      </c>
      <c r="L5442">
        <v>7</v>
      </c>
      <c r="M5442">
        <v>0</v>
      </c>
      <c r="N5442">
        <v>0</v>
      </c>
      <c r="O5442">
        <v>7</v>
      </c>
      <c r="P5442">
        <v>7</v>
      </c>
      <c r="Q5442">
        <v>1</v>
      </c>
      <c r="R5442">
        <v>1</v>
      </c>
      <c r="S5442" t="s">
        <v>99</v>
      </c>
    </row>
    <row r="5443" spans="1:19" x14ac:dyDescent="0.25">
      <c r="A5443" t="s">
        <v>91</v>
      </c>
      <c r="B5443" t="s">
        <v>92</v>
      </c>
      <c r="C5443" t="s">
        <v>13571</v>
      </c>
      <c r="D5443" t="s">
        <v>30</v>
      </c>
      <c r="E5443" t="s">
        <v>13572</v>
      </c>
      <c r="F5443" t="s">
        <v>3141</v>
      </c>
      <c r="G5443" t="s">
        <v>2731</v>
      </c>
      <c r="H5443" t="s">
        <v>34</v>
      </c>
      <c r="I5443" t="s">
        <v>2180</v>
      </c>
      <c r="J5443" t="s">
        <v>33</v>
      </c>
      <c r="K5443" t="s">
        <v>313</v>
      </c>
      <c r="L5443">
        <v>12</v>
      </c>
      <c r="M5443">
        <v>0</v>
      </c>
      <c r="N5443">
        <v>0</v>
      </c>
      <c r="O5443">
        <v>12</v>
      </c>
      <c r="P5443">
        <v>12</v>
      </c>
      <c r="Q5443">
        <v>4</v>
      </c>
      <c r="R5443">
        <v>4</v>
      </c>
      <c r="S5443" t="s">
        <v>99</v>
      </c>
    </row>
    <row r="5444" spans="1:19" x14ac:dyDescent="0.25">
      <c r="A5444" t="s">
        <v>91</v>
      </c>
      <c r="B5444" t="s">
        <v>92</v>
      </c>
      <c r="C5444" t="s">
        <v>11089</v>
      </c>
      <c r="D5444" t="s">
        <v>30</v>
      </c>
      <c r="E5444" s="1">
        <v>4.0000000000000002E-42</v>
      </c>
      <c r="F5444" t="s">
        <v>11090</v>
      </c>
      <c r="G5444" t="s">
        <v>1216</v>
      </c>
      <c r="H5444" t="s">
        <v>2965</v>
      </c>
      <c r="I5444" t="s">
        <v>1405</v>
      </c>
      <c r="J5444" t="s">
        <v>97</v>
      </c>
      <c r="K5444" t="s">
        <v>313</v>
      </c>
      <c r="L5444">
        <v>12</v>
      </c>
      <c r="M5444">
        <v>0</v>
      </c>
      <c r="N5444">
        <v>0</v>
      </c>
      <c r="O5444">
        <v>12</v>
      </c>
      <c r="P5444">
        <v>12</v>
      </c>
      <c r="Q5444">
        <v>6</v>
      </c>
      <c r="R5444">
        <v>6</v>
      </c>
      <c r="S5444" t="s">
        <v>99</v>
      </c>
    </row>
    <row r="5445" spans="1:19" x14ac:dyDescent="0.25">
      <c r="A5445" t="s">
        <v>91</v>
      </c>
      <c r="B5445" t="s">
        <v>92</v>
      </c>
      <c r="C5445" t="s">
        <v>6493</v>
      </c>
      <c r="D5445" t="s">
        <v>30</v>
      </c>
      <c r="E5445" t="s">
        <v>1736</v>
      </c>
      <c r="F5445" t="s">
        <v>3031</v>
      </c>
      <c r="G5445" t="s">
        <v>129</v>
      </c>
      <c r="H5445" t="s">
        <v>6494</v>
      </c>
      <c r="I5445" t="s">
        <v>2769</v>
      </c>
      <c r="J5445" t="s">
        <v>42</v>
      </c>
      <c r="K5445" t="s">
        <v>350</v>
      </c>
      <c r="L5445">
        <v>6</v>
      </c>
      <c r="M5445">
        <v>0</v>
      </c>
      <c r="N5445">
        <v>0</v>
      </c>
      <c r="O5445">
        <v>6</v>
      </c>
      <c r="P5445">
        <v>6</v>
      </c>
      <c r="Q5445">
        <v>0</v>
      </c>
      <c r="R5445">
        <v>0</v>
      </c>
      <c r="S5445" t="s">
        <v>99</v>
      </c>
    </row>
    <row r="5446" spans="1:19" x14ac:dyDescent="0.25">
      <c r="A5446" t="s">
        <v>91</v>
      </c>
      <c r="B5446" t="s">
        <v>92</v>
      </c>
      <c r="C5446" t="s">
        <v>5104</v>
      </c>
      <c r="D5446" t="s">
        <v>30</v>
      </c>
      <c r="E5446" t="s">
        <v>4167</v>
      </c>
      <c r="F5446" t="s">
        <v>850</v>
      </c>
      <c r="G5446" t="s">
        <v>376</v>
      </c>
      <c r="H5446" t="s">
        <v>2591</v>
      </c>
      <c r="I5446" t="s">
        <v>313</v>
      </c>
      <c r="J5446" t="s">
        <v>42</v>
      </c>
      <c r="K5446" t="s">
        <v>2532</v>
      </c>
      <c r="L5446">
        <v>7</v>
      </c>
      <c r="M5446">
        <v>0</v>
      </c>
      <c r="N5446">
        <v>0</v>
      </c>
      <c r="O5446">
        <v>7</v>
      </c>
      <c r="P5446">
        <v>7</v>
      </c>
      <c r="Q5446">
        <v>0</v>
      </c>
      <c r="R5446">
        <v>0</v>
      </c>
      <c r="S5446" t="s">
        <v>99</v>
      </c>
    </row>
    <row r="5447" spans="1:19" x14ac:dyDescent="0.25">
      <c r="A5447" t="s">
        <v>91</v>
      </c>
      <c r="B5447" t="s">
        <v>92</v>
      </c>
      <c r="C5447" t="s">
        <v>10557</v>
      </c>
      <c r="D5447" t="s">
        <v>30</v>
      </c>
      <c r="E5447" s="1">
        <v>1.9999999999999999E-6</v>
      </c>
      <c r="F5447" t="s">
        <v>1259</v>
      </c>
      <c r="G5447" t="s">
        <v>5830</v>
      </c>
      <c r="H5447" t="s">
        <v>446</v>
      </c>
      <c r="I5447" t="s">
        <v>495</v>
      </c>
      <c r="J5447" t="s">
        <v>42</v>
      </c>
      <c r="K5447" t="s">
        <v>561</v>
      </c>
      <c r="L5447">
        <v>5</v>
      </c>
      <c r="M5447">
        <v>0</v>
      </c>
      <c r="N5447">
        <v>0</v>
      </c>
      <c r="O5447">
        <v>5</v>
      </c>
      <c r="P5447">
        <v>5</v>
      </c>
      <c r="Q5447">
        <v>0</v>
      </c>
      <c r="R5447">
        <v>0</v>
      </c>
      <c r="S5447" t="s">
        <v>99</v>
      </c>
    </row>
    <row r="5448" spans="1:19" x14ac:dyDescent="0.25">
      <c r="A5448" t="s">
        <v>91</v>
      </c>
      <c r="B5448" t="s">
        <v>92</v>
      </c>
      <c r="C5448" t="s">
        <v>4061</v>
      </c>
      <c r="D5448" t="s">
        <v>30</v>
      </c>
      <c r="E5448" t="s">
        <v>4067</v>
      </c>
      <c r="F5448" t="s">
        <v>909</v>
      </c>
      <c r="G5448" t="s">
        <v>678</v>
      </c>
      <c r="H5448" t="s">
        <v>2538</v>
      </c>
      <c r="I5448" t="s">
        <v>2237</v>
      </c>
      <c r="J5448" t="s">
        <v>42</v>
      </c>
      <c r="K5448" t="s">
        <v>438</v>
      </c>
      <c r="L5448">
        <v>9</v>
      </c>
      <c r="M5448">
        <v>0</v>
      </c>
      <c r="N5448">
        <v>0</v>
      </c>
      <c r="O5448">
        <v>9</v>
      </c>
      <c r="P5448">
        <v>9</v>
      </c>
      <c r="Q5448">
        <v>5</v>
      </c>
      <c r="R5448">
        <v>5</v>
      </c>
      <c r="S5448" t="s">
        <v>99</v>
      </c>
    </row>
    <row r="5449" spans="1:19" x14ac:dyDescent="0.25">
      <c r="A5449" t="s">
        <v>91</v>
      </c>
      <c r="B5449" t="s">
        <v>92</v>
      </c>
      <c r="C5449" t="s">
        <v>2960</v>
      </c>
      <c r="D5449" t="s">
        <v>30</v>
      </c>
      <c r="E5449" t="s">
        <v>2961</v>
      </c>
      <c r="F5449" t="s">
        <v>2962</v>
      </c>
      <c r="G5449" t="s">
        <v>311</v>
      </c>
      <c r="H5449" t="s">
        <v>2963</v>
      </c>
      <c r="I5449" t="s">
        <v>669</v>
      </c>
      <c r="J5449" t="s">
        <v>42</v>
      </c>
      <c r="K5449" t="s">
        <v>813</v>
      </c>
      <c r="L5449">
        <v>8</v>
      </c>
      <c r="M5449">
        <v>0</v>
      </c>
      <c r="N5449">
        <v>0</v>
      </c>
      <c r="O5449">
        <v>8</v>
      </c>
      <c r="P5449">
        <v>8</v>
      </c>
      <c r="Q5449">
        <v>6</v>
      </c>
      <c r="R5449">
        <v>6</v>
      </c>
      <c r="S5449" t="s">
        <v>99</v>
      </c>
    </row>
    <row r="5450" spans="1:19" x14ac:dyDescent="0.25">
      <c r="A5450" t="s">
        <v>91</v>
      </c>
      <c r="B5450" t="s">
        <v>92</v>
      </c>
      <c r="C5450" t="s">
        <v>8160</v>
      </c>
      <c r="D5450" t="s">
        <v>30</v>
      </c>
      <c r="E5450" t="s">
        <v>8161</v>
      </c>
      <c r="F5450" t="s">
        <v>3479</v>
      </c>
      <c r="G5450" t="s">
        <v>485</v>
      </c>
      <c r="H5450" t="s">
        <v>240</v>
      </c>
      <c r="I5450" t="s">
        <v>504</v>
      </c>
      <c r="J5450" t="s">
        <v>42</v>
      </c>
      <c r="K5450" t="s">
        <v>585</v>
      </c>
      <c r="L5450">
        <v>5</v>
      </c>
      <c r="M5450">
        <v>0</v>
      </c>
      <c r="N5450">
        <v>0</v>
      </c>
      <c r="O5450">
        <v>5</v>
      </c>
      <c r="P5450">
        <v>5</v>
      </c>
      <c r="Q5450">
        <v>5</v>
      </c>
      <c r="R5450">
        <v>5</v>
      </c>
      <c r="S5450" t="s">
        <v>99</v>
      </c>
    </row>
    <row r="5451" spans="1:19" x14ac:dyDescent="0.25">
      <c r="A5451" t="s">
        <v>91</v>
      </c>
      <c r="B5451" t="s">
        <v>92</v>
      </c>
      <c r="C5451" t="s">
        <v>9901</v>
      </c>
      <c r="D5451" t="s">
        <v>30</v>
      </c>
      <c r="E5451" t="s">
        <v>9903</v>
      </c>
      <c r="F5451" t="s">
        <v>5099</v>
      </c>
      <c r="G5451" t="s">
        <v>160</v>
      </c>
      <c r="H5451" s="1">
        <v>3.9999999999999998E-7</v>
      </c>
      <c r="I5451" t="s">
        <v>1059</v>
      </c>
      <c r="J5451" t="s">
        <v>129</v>
      </c>
      <c r="K5451" t="s">
        <v>477</v>
      </c>
      <c r="L5451">
        <v>7</v>
      </c>
      <c r="M5451">
        <v>0</v>
      </c>
      <c r="N5451">
        <v>0</v>
      </c>
      <c r="O5451">
        <v>7</v>
      </c>
      <c r="P5451">
        <v>7</v>
      </c>
      <c r="Q5451">
        <v>4</v>
      </c>
      <c r="R5451">
        <v>4</v>
      </c>
      <c r="S5451" t="s">
        <v>99</v>
      </c>
    </row>
    <row r="5452" spans="1:19" x14ac:dyDescent="0.25">
      <c r="A5452" t="s">
        <v>91</v>
      </c>
      <c r="B5452" t="s">
        <v>92</v>
      </c>
      <c r="C5452" t="s">
        <v>11577</v>
      </c>
      <c r="D5452" t="s">
        <v>30</v>
      </c>
      <c r="E5452" t="s">
        <v>418</v>
      </c>
      <c r="F5452" t="s">
        <v>1344</v>
      </c>
      <c r="G5452" t="s">
        <v>591</v>
      </c>
      <c r="H5452" t="s">
        <v>717</v>
      </c>
      <c r="I5452" t="s">
        <v>984</v>
      </c>
      <c r="J5452" t="s">
        <v>42</v>
      </c>
      <c r="K5452" t="s">
        <v>615</v>
      </c>
      <c r="L5452">
        <v>5</v>
      </c>
      <c r="M5452">
        <v>0</v>
      </c>
      <c r="N5452">
        <v>0</v>
      </c>
      <c r="O5452">
        <v>5</v>
      </c>
      <c r="P5452">
        <v>5</v>
      </c>
      <c r="Q5452">
        <v>1</v>
      </c>
      <c r="R5452">
        <v>1</v>
      </c>
      <c r="S5452" t="s">
        <v>99</v>
      </c>
    </row>
    <row r="5453" spans="1:19" x14ac:dyDescent="0.25">
      <c r="A5453" t="s">
        <v>91</v>
      </c>
      <c r="B5453" t="s">
        <v>92</v>
      </c>
      <c r="C5453" t="s">
        <v>13941</v>
      </c>
      <c r="D5453" t="s">
        <v>30</v>
      </c>
      <c r="E5453" s="1">
        <v>8.9999999999999999E-10</v>
      </c>
      <c r="F5453" t="s">
        <v>1151</v>
      </c>
      <c r="G5453" t="s">
        <v>129</v>
      </c>
      <c r="H5453" t="s">
        <v>8512</v>
      </c>
      <c r="I5453" t="s">
        <v>779</v>
      </c>
      <c r="J5453" t="s">
        <v>42</v>
      </c>
      <c r="K5453" t="s">
        <v>629</v>
      </c>
      <c r="L5453">
        <v>5</v>
      </c>
      <c r="M5453">
        <v>0</v>
      </c>
      <c r="N5453">
        <v>0</v>
      </c>
      <c r="O5453">
        <v>5</v>
      </c>
      <c r="P5453">
        <v>5</v>
      </c>
      <c r="Q5453">
        <v>1</v>
      </c>
      <c r="R5453">
        <v>1</v>
      </c>
      <c r="S5453" t="s">
        <v>99</v>
      </c>
    </row>
    <row r="5454" spans="1:19" x14ac:dyDescent="0.25">
      <c r="A5454" t="s">
        <v>91</v>
      </c>
      <c r="B5454" t="s">
        <v>92</v>
      </c>
      <c r="C5454" t="s">
        <v>10145</v>
      </c>
      <c r="D5454" t="s">
        <v>30</v>
      </c>
      <c r="E5454" t="s">
        <v>10147</v>
      </c>
      <c r="F5454" t="s">
        <v>1880</v>
      </c>
      <c r="G5454" t="s">
        <v>2312</v>
      </c>
      <c r="H5454" t="s">
        <v>10148</v>
      </c>
      <c r="I5454" t="s">
        <v>1551</v>
      </c>
      <c r="J5454" t="s">
        <v>33</v>
      </c>
      <c r="K5454" t="s">
        <v>605</v>
      </c>
      <c r="L5454">
        <v>10</v>
      </c>
      <c r="M5454">
        <v>0</v>
      </c>
      <c r="N5454">
        <v>0</v>
      </c>
      <c r="O5454">
        <v>10</v>
      </c>
      <c r="P5454">
        <v>10</v>
      </c>
      <c r="Q5454">
        <v>3</v>
      </c>
      <c r="R5454">
        <v>3</v>
      </c>
      <c r="S5454" t="s">
        <v>99</v>
      </c>
    </row>
    <row r="5455" spans="1:19" x14ac:dyDescent="0.25">
      <c r="A5455" t="s">
        <v>91</v>
      </c>
      <c r="B5455" t="s">
        <v>92</v>
      </c>
      <c r="C5455" t="s">
        <v>12941</v>
      </c>
      <c r="D5455" t="s">
        <v>30</v>
      </c>
      <c r="E5455" t="s">
        <v>11634</v>
      </c>
      <c r="F5455" t="s">
        <v>1644</v>
      </c>
      <c r="G5455" t="s">
        <v>532</v>
      </c>
      <c r="H5455" s="1">
        <v>4.0000000000000003E-5</v>
      </c>
      <c r="I5455" t="s">
        <v>2576</v>
      </c>
      <c r="J5455" t="s">
        <v>42</v>
      </c>
      <c r="K5455" t="s">
        <v>574</v>
      </c>
      <c r="L5455">
        <v>4</v>
      </c>
      <c r="M5455">
        <v>0</v>
      </c>
      <c r="N5455">
        <v>0</v>
      </c>
      <c r="O5455">
        <v>4</v>
      </c>
      <c r="P5455">
        <v>4</v>
      </c>
      <c r="Q5455">
        <v>1</v>
      </c>
      <c r="R5455">
        <v>1</v>
      </c>
      <c r="S5455" t="s">
        <v>99</v>
      </c>
    </row>
    <row r="5456" spans="1:19" x14ac:dyDescent="0.25">
      <c r="A5456" t="s">
        <v>91</v>
      </c>
      <c r="B5456" t="s">
        <v>92</v>
      </c>
      <c r="C5456" t="s">
        <v>8062</v>
      </c>
      <c r="D5456" t="s">
        <v>30</v>
      </c>
      <c r="E5456" t="s">
        <v>1930</v>
      </c>
      <c r="F5456" t="s">
        <v>796</v>
      </c>
      <c r="G5456" t="s">
        <v>385</v>
      </c>
      <c r="H5456" t="s">
        <v>3922</v>
      </c>
      <c r="I5456" t="s">
        <v>62</v>
      </c>
      <c r="J5456" t="s">
        <v>42</v>
      </c>
      <c r="K5456" t="s">
        <v>141</v>
      </c>
      <c r="L5456">
        <v>6</v>
      </c>
      <c r="M5456">
        <v>0</v>
      </c>
      <c r="N5456">
        <v>0</v>
      </c>
      <c r="O5456">
        <v>6</v>
      </c>
      <c r="P5456">
        <v>6</v>
      </c>
      <c r="Q5456">
        <v>1</v>
      </c>
      <c r="R5456">
        <v>1</v>
      </c>
      <c r="S5456" t="s">
        <v>99</v>
      </c>
    </row>
    <row r="5457" spans="1:19" x14ac:dyDescent="0.25">
      <c r="A5457" t="s">
        <v>91</v>
      </c>
      <c r="B5457" t="s">
        <v>92</v>
      </c>
      <c r="C5457" t="s">
        <v>12551</v>
      </c>
      <c r="D5457" t="s">
        <v>30</v>
      </c>
      <c r="E5457" t="s">
        <v>12552</v>
      </c>
      <c r="F5457" t="s">
        <v>7119</v>
      </c>
      <c r="G5457" t="s">
        <v>1177</v>
      </c>
      <c r="H5457" t="s">
        <v>517</v>
      </c>
      <c r="I5457" t="s">
        <v>713</v>
      </c>
      <c r="J5457" t="s">
        <v>33</v>
      </c>
      <c r="K5457" t="s">
        <v>484</v>
      </c>
      <c r="L5457">
        <v>11</v>
      </c>
      <c r="M5457">
        <v>1</v>
      </c>
      <c r="N5457">
        <v>0</v>
      </c>
      <c r="O5457">
        <v>11</v>
      </c>
      <c r="P5457">
        <v>11</v>
      </c>
      <c r="Q5457">
        <v>5</v>
      </c>
      <c r="R5457">
        <v>5</v>
      </c>
      <c r="S5457" t="s">
        <v>99</v>
      </c>
    </row>
    <row r="5458" spans="1:19" x14ac:dyDescent="0.25">
      <c r="A5458" t="s">
        <v>91</v>
      </c>
      <c r="B5458" t="s">
        <v>92</v>
      </c>
      <c r="C5458" t="s">
        <v>14843</v>
      </c>
      <c r="D5458" t="s">
        <v>30</v>
      </c>
      <c r="E5458" t="s">
        <v>1147</v>
      </c>
      <c r="F5458" t="s">
        <v>1319</v>
      </c>
      <c r="G5458" t="s">
        <v>33</v>
      </c>
      <c r="H5458" s="1">
        <v>3.0000000000000001E-5</v>
      </c>
      <c r="I5458" t="s">
        <v>627</v>
      </c>
      <c r="J5458" t="s">
        <v>42</v>
      </c>
      <c r="K5458" t="s">
        <v>446</v>
      </c>
      <c r="L5458">
        <v>2</v>
      </c>
      <c r="M5458">
        <v>0</v>
      </c>
      <c r="N5458">
        <v>0</v>
      </c>
      <c r="O5458">
        <v>2</v>
      </c>
      <c r="P5458">
        <v>2</v>
      </c>
      <c r="Q5458">
        <v>2</v>
      </c>
      <c r="R5458">
        <v>2</v>
      </c>
      <c r="S5458" t="s">
        <v>99</v>
      </c>
    </row>
    <row r="5459" spans="1:19" x14ac:dyDescent="0.25">
      <c r="A5459" t="s">
        <v>91</v>
      </c>
      <c r="B5459" t="s">
        <v>92</v>
      </c>
      <c r="C5459" t="s">
        <v>13829</v>
      </c>
      <c r="D5459" t="s">
        <v>30</v>
      </c>
      <c r="E5459" t="s">
        <v>2404</v>
      </c>
      <c r="F5459" t="s">
        <v>4145</v>
      </c>
      <c r="G5459" t="s">
        <v>504</v>
      </c>
      <c r="H5459" t="s">
        <v>6026</v>
      </c>
      <c r="I5459" t="s">
        <v>1388</v>
      </c>
      <c r="J5459" t="s">
        <v>1428</v>
      </c>
      <c r="K5459" t="s">
        <v>605</v>
      </c>
      <c r="L5459">
        <v>7</v>
      </c>
      <c r="M5459">
        <v>1</v>
      </c>
      <c r="N5459">
        <v>1</v>
      </c>
      <c r="O5459">
        <v>8</v>
      </c>
      <c r="P5459">
        <v>8</v>
      </c>
      <c r="Q5459">
        <v>4</v>
      </c>
      <c r="R5459">
        <v>4</v>
      </c>
      <c r="S5459" t="s">
        <v>99</v>
      </c>
    </row>
    <row r="5460" spans="1:19" x14ac:dyDescent="0.25">
      <c r="A5460" t="s">
        <v>91</v>
      </c>
      <c r="B5460" t="s">
        <v>92</v>
      </c>
      <c r="C5460" t="s">
        <v>7269</v>
      </c>
      <c r="D5460" t="s">
        <v>30</v>
      </c>
      <c r="E5460" t="s">
        <v>4421</v>
      </c>
      <c r="F5460" t="s">
        <v>375</v>
      </c>
      <c r="G5460" t="s">
        <v>2303</v>
      </c>
      <c r="H5460" t="s">
        <v>2051</v>
      </c>
      <c r="I5460" t="s">
        <v>5625</v>
      </c>
      <c r="J5460" t="s">
        <v>1428</v>
      </c>
      <c r="K5460" t="s">
        <v>160</v>
      </c>
      <c r="L5460">
        <v>10</v>
      </c>
      <c r="M5460">
        <v>0</v>
      </c>
      <c r="N5460">
        <v>0</v>
      </c>
      <c r="O5460">
        <v>10</v>
      </c>
      <c r="P5460">
        <v>10</v>
      </c>
      <c r="Q5460">
        <v>1</v>
      </c>
      <c r="R5460">
        <v>1</v>
      </c>
      <c r="S5460" t="s">
        <v>99</v>
      </c>
    </row>
    <row r="5461" spans="1:19" x14ac:dyDescent="0.25">
      <c r="A5461" t="s">
        <v>91</v>
      </c>
      <c r="B5461" t="s">
        <v>92</v>
      </c>
      <c r="C5461" t="s">
        <v>10933</v>
      </c>
      <c r="D5461" t="s">
        <v>30</v>
      </c>
      <c r="E5461" t="s">
        <v>10934</v>
      </c>
      <c r="F5461" t="s">
        <v>1705</v>
      </c>
      <c r="G5461" t="s">
        <v>160</v>
      </c>
      <c r="H5461" t="s">
        <v>7239</v>
      </c>
      <c r="I5461" t="s">
        <v>3631</v>
      </c>
      <c r="J5461" t="s">
        <v>594</v>
      </c>
      <c r="K5461" t="s">
        <v>574</v>
      </c>
      <c r="L5461">
        <v>5</v>
      </c>
      <c r="M5461">
        <v>0</v>
      </c>
      <c r="N5461">
        <v>0</v>
      </c>
      <c r="O5461">
        <v>5</v>
      </c>
      <c r="P5461">
        <v>5</v>
      </c>
      <c r="Q5461">
        <v>1</v>
      </c>
      <c r="R5461">
        <v>1</v>
      </c>
      <c r="S5461" t="s">
        <v>99</v>
      </c>
    </row>
    <row r="5462" spans="1:19" x14ac:dyDescent="0.25">
      <c r="A5462" t="s">
        <v>91</v>
      </c>
      <c r="B5462" t="s">
        <v>92</v>
      </c>
      <c r="C5462" t="s">
        <v>13602</v>
      </c>
      <c r="D5462" t="s">
        <v>30</v>
      </c>
      <c r="E5462" t="s">
        <v>5142</v>
      </c>
      <c r="F5462" t="s">
        <v>2255</v>
      </c>
      <c r="G5462" t="s">
        <v>370</v>
      </c>
      <c r="H5462" t="s">
        <v>13603</v>
      </c>
      <c r="I5462" t="s">
        <v>856</v>
      </c>
      <c r="J5462" t="s">
        <v>129</v>
      </c>
      <c r="K5462" t="s">
        <v>2532</v>
      </c>
      <c r="L5462">
        <v>6</v>
      </c>
      <c r="M5462">
        <v>0</v>
      </c>
      <c r="N5462">
        <v>0</v>
      </c>
      <c r="O5462">
        <v>6</v>
      </c>
      <c r="P5462">
        <v>6</v>
      </c>
      <c r="Q5462">
        <v>1</v>
      </c>
      <c r="R5462">
        <v>1</v>
      </c>
      <c r="S5462" t="s">
        <v>99</v>
      </c>
    </row>
    <row r="5463" spans="1:19" x14ac:dyDescent="0.25">
      <c r="A5463" t="s">
        <v>91</v>
      </c>
      <c r="B5463" t="s">
        <v>92</v>
      </c>
      <c r="C5463" t="s">
        <v>11014</v>
      </c>
      <c r="D5463" t="s">
        <v>30</v>
      </c>
      <c r="E5463" t="s">
        <v>2295</v>
      </c>
      <c r="F5463" t="s">
        <v>1286</v>
      </c>
      <c r="G5463" t="s">
        <v>1526</v>
      </c>
      <c r="H5463" t="s">
        <v>1115</v>
      </c>
      <c r="I5463" t="s">
        <v>1170</v>
      </c>
      <c r="J5463" t="s">
        <v>33</v>
      </c>
      <c r="K5463" t="s">
        <v>3291</v>
      </c>
      <c r="L5463">
        <v>8</v>
      </c>
      <c r="M5463">
        <v>1</v>
      </c>
      <c r="N5463">
        <v>0</v>
      </c>
      <c r="O5463">
        <v>8</v>
      </c>
      <c r="P5463">
        <v>8</v>
      </c>
      <c r="Q5463">
        <v>4</v>
      </c>
      <c r="R5463">
        <v>4</v>
      </c>
      <c r="S5463" t="s">
        <v>99</v>
      </c>
    </row>
    <row r="5464" spans="1:19" x14ac:dyDescent="0.25">
      <c r="A5464" t="s">
        <v>91</v>
      </c>
      <c r="B5464" t="s">
        <v>92</v>
      </c>
      <c r="C5464" t="s">
        <v>10062</v>
      </c>
      <c r="D5464" t="s">
        <v>30</v>
      </c>
      <c r="E5464" t="s">
        <v>8166</v>
      </c>
      <c r="F5464" t="s">
        <v>4642</v>
      </c>
      <c r="G5464" t="s">
        <v>574</v>
      </c>
      <c r="H5464" t="s">
        <v>2151</v>
      </c>
      <c r="I5464" t="s">
        <v>2581</v>
      </c>
      <c r="J5464" t="s">
        <v>129</v>
      </c>
      <c r="K5464" t="s">
        <v>1915</v>
      </c>
      <c r="L5464">
        <v>5</v>
      </c>
      <c r="M5464">
        <v>0</v>
      </c>
      <c r="N5464">
        <v>0</v>
      </c>
      <c r="O5464">
        <v>5</v>
      </c>
      <c r="P5464">
        <v>5</v>
      </c>
      <c r="Q5464">
        <v>2</v>
      </c>
      <c r="R5464">
        <v>2</v>
      </c>
      <c r="S5464" t="s">
        <v>99</v>
      </c>
    </row>
    <row r="5465" spans="1:19" x14ac:dyDescent="0.25">
      <c r="A5465" t="s">
        <v>91</v>
      </c>
      <c r="B5465" t="s">
        <v>92</v>
      </c>
      <c r="C5465" t="s">
        <v>11897</v>
      </c>
      <c r="D5465" t="s">
        <v>30</v>
      </c>
      <c r="E5465" t="s">
        <v>6289</v>
      </c>
      <c r="F5465" t="s">
        <v>1789</v>
      </c>
      <c r="G5465" t="s">
        <v>2586</v>
      </c>
      <c r="H5465" t="s">
        <v>34</v>
      </c>
      <c r="I5465" t="s">
        <v>1849</v>
      </c>
      <c r="J5465" t="s">
        <v>42</v>
      </c>
      <c r="K5465" t="s">
        <v>3291</v>
      </c>
      <c r="L5465">
        <v>7</v>
      </c>
      <c r="M5465">
        <v>1</v>
      </c>
      <c r="N5465">
        <v>0</v>
      </c>
      <c r="O5465">
        <v>7</v>
      </c>
      <c r="P5465">
        <v>7</v>
      </c>
      <c r="Q5465">
        <v>5</v>
      </c>
      <c r="R5465">
        <v>5</v>
      </c>
      <c r="S5465" t="s">
        <v>99</v>
      </c>
    </row>
    <row r="5466" spans="1:19" x14ac:dyDescent="0.25">
      <c r="A5466" t="s">
        <v>91</v>
      </c>
      <c r="B5466" t="s">
        <v>92</v>
      </c>
      <c r="C5466" t="s">
        <v>14355</v>
      </c>
      <c r="D5466" t="s">
        <v>30</v>
      </c>
      <c r="E5466" t="s">
        <v>1624</v>
      </c>
      <c r="F5466" t="s">
        <v>32</v>
      </c>
      <c r="G5466" t="s">
        <v>33</v>
      </c>
      <c r="H5466" t="s">
        <v>14357</v>
      </c>
      <c r="I5466" t="s">
        <v>533</v>
      </c>
      <c r="J5466" t="s">
        <v>42</v>
      </c>
      <c r="K5466" t="s">
        <v>2257</v>
      </c>
      <c r="L5466">
        <v>4</v>
      </c>
      <c r="M5466">
        <v>0</v>
      </c>
      <c r="N5466">
        <v>0</v>
      </c>
      <c r="O5466">
        <v>4</v>
      </c>
      <c r="P5466">
        <v>4</v>
      </c>
      <c r="Q5466">
        <v>0</v>
      </c>
      <c r="R5466">
        <v>0</v>
      </c>
      <c r="S5466" t="s">
        <v>99</v>
      </c>
    </row>
    <row r="5467" spans="1:19" x14ac:dyDescent="0.25">
      <c r="A5467" t="s">
        <v>91</v>
      </c>
      <c r="B5467" t="s">
        <v>92</v>
      </c>
      <c r="C5467" t="s">
        <v>5261</v>
      </c>
      <c r="D5467" t="s">
        <v>30</v>
      </c>
      <c r="E5467" t="s">
        <v>1496</v>
      </c>
      <c r="F5467" t="s">
        <v>1030</v>
      </c>
      <c r="G5467" t="s">
        <v>141</v>
      </c>
      <c r="H5467" t="s">
        <v>5262</v>
      </c>
      <c r="I5467" t="s">
        <v>2288</v>
      </c>
      <c r="J5467" t="s">
        <v>33</v>
      </c>
      <c r="K5467" t="s">
        <v>63</v>
      </c>
      <c r="L5467">
        <v>5</v>
      </c>
      <c r="M5467">
        <v>0</v>
      </c>
      <c r="N5467">
        <v>0</v>
      </c>
      <c r="O5467">
        <v>5</v>
      </c>
      <c r="P5467">
        <v>5</v>
      </c>
      <c r="Q5467">
        <v>2</v>
      </c>
      <c r="R5467">
        <v>2</v>
      </c>
      <c r="S5467" t="s">
        <v>99</v>
      </c>
    </row>
    <row r="5468" spans="1:19" x14ac:dyDescent="0.25">
      <c r="A5468" t="s">
        <v>91</v>
      </c>
      <c r="B5468" t="s">
        <v>92</v>
      </c>
      <c r="C5468" t="s">
        <v>8021</v>
      </c>
      <c r="D5468" t="s">
        <v>30</v>
      </c>
      <c r="E5468" t="s">
        <v>8022</v>
      </c>
      <c r="F5468" t="s">
        <v>3214</v>
      </c>
      <c r="G5468" t="s">
        <v>784</v>
      </c>
      <c r="H5468" t="s">
        <v>579</v>
      </c>
      <c r="I5468" t="s">
        <v>5168</v>
      </c>
      <c r="J5468" t="s">
        <v>33</v>
      </c>
      <c r="K5468" t="s">
        <v>505</v>
      </c>
      <c r="L5468">
        <v>11</v>
      </c>
      <c r="M5468">
        <v>0</v>
      </c>
      <c r="N5468">
        <v>0</v>
      </c>
      <c r="O5468">
        <v>11</v>
      </c>
      <c r="P5468">
        <v>11</v>
      </c>
      <c r="Q5468">
        <v>2</v>
      </c>
      <c r="R5468">
        <v>2</v>
      </c>
      <c r="S5468" t="s">
        <v>99</v>
      </c>
    </row>
    <row r="5469" spans="1:19" x14ac:dyDescent="0.25">
      <c r="A5469" t="s">
        <v>91</v>
      </c>
      <c r="B5469" t="s">
        <v>92</v>
      </c>
      <c r="C5469" t="s">
        <v>6617</v>
      </c>
      <c r="D5469" t="s">
        <v>30</v>
      </c>
      <c r="E5469" t="s">
        <v>2027</v>
      </c>
      <c r="F5469" t="s">
        <v>6219</v>
      </c>
      <c r="G5469" t="s">
        <v>6621</v>
      </c>
      <c r="H5469" t="s">
        <v>6513</v>
      </c>
      <c r="I5469" t="s">
        <v>209</v>
      </c>
      <c r="J5469" t="s">
        <v>129</v>
      </c>
      <c r="K5469" t="s">
        <v>569</v>
      </c>
      <c r="L5469">
        <v>6</v>
      </c>
      <c r="M5469">
        <v>0</v>
      </c>
      <c r="N5469">
        <v>0</v>
      </c>
      <c r="O5469">
        <v>6</v>
      </c>
      <c r="P5469">
        <v>6</v>
      </c>
      <c r="Q5469">
        <v>2</v>
      </c>
      <c r="R5469">
        <v>2</v>
      </c>
      <c r="S5469" t="s">
        <v>99</v>
      </c>
    </row>
    <row r="5470" spans="1:19" x14ac:dyDescent="0.25">
      <c r="A5470" t="s">
        <v>91</v>
      </c>
      <c r="B5470" t="s">
        <v>92</v>
      </c>
      <c r="C5470" t="s">
        <v>2762</v>
      </c>
      <c r="D5470" t="s">
        <v>30</v>
      </c>
      <c r="E5470" t="s">
        <v>2763</v>
      </c>
      <c r="F5470" t="s">
        <v>2764</v>
      </c>
      <c r="G5470" t="s">
        <v>1612</v>
      </c>
      <c r="H5470" t="s">
        <v>2765</v>
      </c>
      <c r="I5470" t="s">
        <v>593</v>
      </c>
      <c r="J5470" t="s">
        <v>33</v>
      </c>
      <c r="K5470" t="s">
        <v>1331</v>
      </c>
      <c r="L5470">
        <v>8</v>
      </c>
      <c r="M5470">
        <v>0</v>
      </c>
      <c r="N5470">
        <v>0</v>
      </c>
      <c r="O5470">
        <v>8</v>
      </c>
      <c r="P5470">
        <v>8</v>
      </c>
      <c r="Q5470">
        <v>7</v>
      </c>
      <c r="R5470">
        <v>7</v>
      </c>
      <c r="S5470" t="s">
        <v>99</v>
      </c>
    </row>
    <row r="5471" spans="1:19" x14ac:dyDescent="0.25">
      <c r="A5471" t="s">
        <v>91</v>
      </c>
      <c r="B5471" t="s">
        <v>92</v>
      </c>
      <c r="C5471" t="s">
        <v>6157</v>
      </c>
      <c r="D5471" t="s">
        <v>30</v>
      </c>
      <c r="E5471" s="1">
        <v>1E-50</v>
      </c>
      <c r="F5471" t="s">
        <v>6158</v>
      </c>
      <c r="G5471" t="s">
        <v>1915</v>
      </c>
      <c r="H5471" s="1">
        <v>6E-9</v>
      </c>
      <c r="I5471" t="s">
        <v>266</v>
      </c>
      <c r="J5471" t="s">
        <v>33</v>
      </c>
      <c r="K5471" t="s">
        <v>1476</v>
      </c>
      <c r="L5471">
        <v>7</v>
      </c>
      <c r="M5471">
        <v>0</v>
      </c>
      <c r="N5471">
        <v>0</v>
      </c>
      <c r="O5471">
        <v>7</v>
      </c>
      <c r="P5471">
        <v>7</v>
      </c>
      <c r="Q5471">
        <v>6</v>
      </c>
      <c r="R5471">
        <v>6</v>
      </c>
      <c r="S5471" t="s">
        <v>99</v>
      </c>
    </row>
    <row r="5472" spans="1:19" x14ac:dyDescent="0.25">
      <c r="A5472" t="s">
        <v>91</v>
      </c>
      <c r="B5472" t="s">
        <v>92</v>
      </c>
      <c r="C5472" t="s">
        <v>67</v>
      </c>
      <c r="D5472" t="s">
        <v>30</v>
      </c>
      <c r="E5472" t="s">
        <v>93</v>
      </c>
      <c r="F5472" t="s">
        <v>94</v>
      </c>
      <c r="G5472" t="s">
        <v>36</v>
      </c>
      <c r="H5472" t="s">
        <v>95</v>
      </c>
      <c r="I5472" t="s">
        <v>96</v>
      </c>
      <c r="J5472" t="s">
        <v>97</v>
      </c>
      <c r="K5472" t="s">
        <v>98</v>
      </c>
      <c r="L5472">
        <v>2</v>
      </c>
      <c r="M5472">
        <v>0</v>
      </c>
      <c r="N5472">
        <v>0</v>
      </c>
      <c r="O5472">
        <v>2</v>
      </c>
      <c r="P5472">
        <v>2</v>
      </c>
      <c r="Q5472">
        <v>1</v>
      </c>
      <c r="R5472">
        <v>1</v>
      </c>
      <c r="S5472" t="s">
        <v>99</v>
      </c>
    </row>
    <row r="5473" spans="1:19" x14ac:dyDescent="0.25">
      <c r="A5473" t="s">
        <v>91</v>
      </c>
      <c r="B5473" t="s">
        <v>92</v>
      </c>
      <c r="C5473" t="s">
        <v>11783</v>
      </c>
      <c r="D5473" t="s">
        <v>30</v>
      </c>
      <c r="E5473" t="s">
        <v>11792</v>
      </c>
      <c r="F5473" t="s">
        <v>6095</v>
      </c>
      <c r="G5473" t="s">
        <v>1526</v>
      </c>
      <c r="H5473" t="s">
        <v>764</v>
      </c>
      <c r="I5473" t="s">
        <v>32</v>
      </c>
      <c r="J5473" t="s">
        <v>594</v>
      </c>
      <c r="K5473" t="s">
        <v>574</v>
      </c>
      <c r="L5473">
        <v>6</v>
      </c>
      <c r="M5473">
        <v>0</v>
      </c>
      <c r="N5473">
        <v>0</v>
      </c>
      <c r="O5473">
        <v>6</v>
      </c>
      <c r="P5473">
        <v>6</v>
      </c>
      <c r="Q5473">
        <v>4</v>
      </c>
      <c r="R5473">
        <v>4</v>
      </c>
      <c r="S5473" t="s">
        <v>99</v>
      </c>
    </row>
    <row r="5474" spans="1:19" x14ac:dyDescent="0.25">
      <c r="A5474" t="s">
        <v>91</v>
      </c>
      <c r="B5474" t="s">
        <v>92</v>
      </c>
      <c r="C5474" t="s">
        <v>10478</v>
      </c>
      <c r="D5474" t="s">
        <v>30</v>
      </c>
      <c r="E5474" t="s">
        <v>1074</v>
      </c>
      <c r="F5474" t="s">
        <v>4681</v>
      </c>
      <c r="G5474" t="s">
        <v>438</v>
      </c>
      <c r="H5474" t="s">
        <v>3066</v>
      </c>
      <c r="I5474" t="s">
        <v>3631</v>
      </c>
      <c r="J5474" t="s">
        <v>97</v>
      </c>
      <c r="K5474" t="s">
        <v>2991</v>
      </c>
      <c r="L5474">
        <v>7</v>
      </c>
      <c r="M5474">
        <v>0</v>
      </c>
      <c r="N5474">
        <v>0</v>
      </c>
      <c r="O5474">
        <v>7</v>
      </c>
      <c r="P5474">
        <v>7</v>
      </c>
      <c r="Q5474">
        <v>3</v>
      </c>
      <c r="R5474">
        <v>3</v>
      </c>
      <c r="S5474" t="s">
        <v>99</v>
      </c>
    </row>
    <row r="5475" spans="1:19" x14ac:dyDescent="0.25">
      <c r="A5475" t="s">
        <v>91</v>
      </c>
      <c r="B5475" t="s">
        <v>92</v>
      </c>
      <c r="C5475" t="s">
        <v>7366</v>
      </c>
      <c r="D5475" t="s">
        <v>30</v>
      </c>
      <c r="E5475" s="1">
        <v>2E-19</v>
      </c>
      <c r="F5475" t="s">
        <v>6796</v>
      </c>
      <c r="G5475" t="s">
        <v>527</v>
      </c>
      <c r="H5475" t="s">
        <v>7370</v>
      </c>
      <c r="I5475" t="s">
        <v>2263</v>
      </c>
      <c r="J5475" t="s">
        <v>33</v>
      </c>
      <c r="K5475" t="s">
        <v>539</v>
      </c>
      <c r="L5475">
        <v>8</v>
      </c>
      <c r="M5475">
        <v>1</v>
      </c>
      <c r="N5475">
        <v>0</v>
      </c>
      <c r="O5475">
        <v>8</v>
      </c>
      <c r="P5475">
        <v>8</v>
      </c>
      <c r="Q5475">
        <v>2</v>
      </c>
      <c r="R5475">
        <v>2</v>
      </c>
      <c r="S5475" t="s">
        <v>99</v>
      </c>
    </row>
    <row r="5476" spans="1:19" x14ac:dyDescent="0.25">
      <c r="A5476" t="s">
        <v>91</v>
      </c>
      <c r="B5476" t="s">
        <v>92</v>
      </c>
      <c r="C5476" t="s">
        <v>6485</v>
      </c>
      <c r="D5476" t="s">
        <v>30</v>
      </c>
      <c r="E5476" t="s">
        <v>5822</v>
      </c>
      <c r="F5476" t="s">
        <v>5824</v>
      </c>
      <c r="G5476" t="s">
        <v>787</v>
      </c>
      <c r="H5476" t="s">
        <v>4403</v>
      </c>
      <c r="I5476" t="s">
        <v>2493</v>
      </c>
      <c r="J5476" t="s">
        <v>594</v>
      </c>
      <c r="K5476" t="s">
        <v>1965</v>
      </c>
      <c r="L5476">
        <v>11</v>
      </c>
      <c r="M5476">
        <v>0</v>
      </c>
      <c r="N5476">
        <v>0</v>
      </c>
      <c r="O5476">
        <v>11</v>
      </c>
      <c r="P5476">
        <v>11</v>
      </c>
      <c r="Q5476">
        <v>3</v>
      </c>
      <c r="R5476">
        <v>3</v>
      </c>
      <c r="S5476" t="s">
        <v>99</v>
      </c>
    </row>
    <row r="5477" spans="1:19" x14ac:dyDescent="0.25">
      <c r="A5477" t="s">
        <v>91</v>
      </c>
      <c r="B5477" t="s">
        <v>92</v>
      </c>
      <c r="C5477" t="s">
        <v>13677</v>
      </c>
      <c r="D5477" t="s">
        <v>30</v>
      </c>
      <c r="E5477" t="s">
        <v>13682</v>
      </c>
      <c r="F5477" t="s">
        <v>6707</v>
      </c>
      <c r="G5477" t="s">
        <v>439</v>
      </c>
      <c r="H5477" t="s">
        <v>7902</v>
      </c>
      <c r="I5477" t="s">
        <v>986</v>
      </c>
      <c r="J5477" t="s">
        <v>42</v>
      </c>
      <c r="K5477" t="s">
        <v>438</v>
      </c>
      <c r="L5477">
        <v>7</v>
      </c>
      <c r="M5477">
        <v>0</v>
      </c>
      <c r="N5477">
        <v>0</v>
      </c>
      <c r="O5477">
        <v>7</v>
      </c>
      <c r="P5477">
        <v>7</v>
      </c>
      <c r="Q5477">
        <v>7</v>
      </c>
      <c r="R5477">
        <v>7</v>
      </c>
      <c r="S5477" t="s">
        <v>99</v>
      </c>
    </row>
    <row r="5478" spans="1:19" x14ac:dyDescent="0.25">
      <c r="A5478" t="s">
        <v>91</v>
      </c>
      <c r="B5478" t="s">
        <v>92</v>
      </c>
      <c r="C5478" t="s">
        <v>6480</v>
      </c>
      <c r="D5478" t="s">
        <v>30</v>
      </c>
      <c r="E5478" t="s">
        <v>1082</v>
      </c>
      <c r="F5478" t="s">
        <v>2680</v>
      </c>
      <c r="G5478" t="s">
        <v>1172</v>
      </c>
      <c r="H5478" t="s">
        <v>6441</v>
      </c>
      <c r="I5478" t="s">
        <v>2309</v>
      </c>
      <c r="J5478" t="s">
        <v>97</v>
      </c>
      <c r="K5478" t="s">
        <v>141</v>
      </c>
      <c r="L5478">
        <v>5</v>
      </c>
      <c r="M5478">
        <v>0</v>
      </c>
      <c r="N5478">
        <v>0</v>
      </c>
      <c r="O5478">
        <v>5</v>
      </c>
      <c r="P5478">
        <v>5</v>
      </c>
      <c r="Q5478">
        <v>3</v>
      </c>
      <c r="R5478">
        <v>3</v>
      </c>
      <c r="S5478" t="s">
        <v>99</v>
      </c>
    </row>
    <row r="5479" spans="1:19" x14ac:dyDescent="0.25">
      <c r="A5479" t="s">
        <v>91</v>
      </c>
      <c r="B5479" t="s">
        <v>92</v>
      </c>
      <c r="C5479" t="s">
        <v>4126</v>
      </c>
      <c r="D5479" t="s">
        <v>30</v>
      </c>
      <c r="E5479" t="s">
        <v>611</v>
      </c>
      <c r="F5479" t="s">
        <v>612</v>
      </c>
      <c r="G5479" t="s">
        <v>122</v>
      </c>
      <c r="H5479">
        <v>5</v>
      </c>
      <c r="I5479" t="s">
        <v>3291</v>
      </c>
      <c r="J5479" t="s">
        <v>42</v>
      </c>
      <c r="K5479" t="s">
        <v>81</v>
      </c>
      <c r="L5479">
        <v>7</v>
      </c>
      <c r="M5479">
        <v>0</v>
      </c>
      <c r="N5479">
        <v>0</v>
      </c>
      <c r="O5479">
        <v>7</v>
      </c>
      <c r="P5479">
        <v>7</v>
      </c>
      <c r="Q5479">
        <v>0</v>
      </c>
      <c r="R5479">
        <v>0</v>
      </c>
      <c r="S5479" t="s">
        <v>99</v>
      </c>
    </row>
    <row r="5480" spans="1:19" x14ac:dyDescent="0.25">
      <c r="A5480" t="s">
        <v>91</v>
      </c>
      <c r="B5480" t="s">
        <v>92</v>
      </c>
      <c r="C5480" t="s">
        <v>10149</v>
      </c>
      <c r="D5480" t="s">
        <v>30</v>
      </c>
      <c r="E5480" t="s">
        <v>5139</v>
      </c>
      <c r="F5480" t="s">
        <v>1233</v>
      </c>
      <c r="G5480" t="s">
        <v>447</v>
      </c>
      <c r="H5480" t="s">
        <v>4025</v>
      </c>
      <c r="I5480" t="s">
        <v>1361</v>
      </c>
      <c r="J5480" t="s">
        <v>33</v>
      </c>
      <c r="K5480" t="s">
        <v>2644</v>
      </c>
      <c r="L5480">
        <v>6</v>
      </c>
      <c r="M5480">
        <v>0</v>
      </c>
      <c r="N5480">
        <v>0</v>
      </c>
      <c r="O5480">
        <v>6</v>
      </c>
      <c r="P5480">
        <v>6</v>
      </c>
      <c r="Q5480">
        <v>2</v>
      </c>
      <c r="R5480">
        <v>2</v>
      </c>
      <c r="S5480" t="s">
        <v>99</v>
      </c>
    </row>
    <row r="5481" spans="1:19" x14ac:dyDescent="0.25">
      <c r="A5481" t="s">
        <v>91</v>
      </c>
      <c r="B5481" t="s">
        <v>92</v>
      </c>
      <c r="C5481" t="s">
        <v>14498</v>
      </c>
      <c r="D5481" t="s">
        <v>30</v>
      </c>
      <c r="E5481" t="s">
        <v>782</v>
      </c>
      <c r="F5481" t="s">
        <v>512</v>
      </c>
      <c r="G5481" t="s">
        <v>574</v>
      </c>
      <c r="H5481" t="s">
        <v>129</v>
      </c>
      <c r="I5481" t="s">
        <v>948</v>
      </c>
      <c r="J5481" t="s">
        <v>594</v>
      </c>
      <c r="K5481" t="s">
        <v>138</v>
      </c>
      <c r="L5481">
        <v>5</v>
      </c>
      <c r="M5481">
        <v>0</v>
      </c>
      <c r="N5481">
        <v>0</v>
      </c>
      <c r="O5481">
        <v>5</v>
      </c>
      <c r="P5481">
        <v>5</v>
      </c>
      <c r="Q5481">
        <v>1</v>
      </c>
      <c r="R5481">
        <v>1</v>
      </c>
      <c r="S5481" t="s">
        <v>99</v>
      </c>
    </row>
    <row r="5482" spans="1:19" x14ac:dyDescent="0.25">
      <c r="A5482" t="s">
        <v>91</v>
      </c>
      <c r="B5482" t="s">
        <v>92</v>
      </c>
      <c r="C5482" t="s">
        <v>2447</v>
      </c>
      <c r="D5482" t="s">
        <v>30</v>
      </c>
      <c r="E5482" t="s">
        <v>847</v>
      </c>
      <c r="F5482" t="s">
        <v>1403</v>
      </c>
      <c r="G5482" t="s">
        <v>446</v>
      </c>
      <c r="H5482" t="s">
        <v>1527</v>
      </c>
      <c r="I5482" t="s">
        <v>1612</v>
      </c>
      <c r="J5482" t="s">
        <v>97</v>
      </c>
      <c r="K5482" t="s">
        <v>154</v>
      </c>
      <c r="L5482">
        <v>4</v>
      </c>
      <c r="M5482">
        <v>0</v>
      </c>
      <c r="N5482">
        <v>0</v>
      </c>
      <c r="O5482">
        <v>4</v>
      </c>
      <c r="P5482">
        <v>4</v>
      </c>
      <c r="Q5482">
        <v>1</v>
      </c>
      <c r="R5482">
        <v>1</v>
      </c>
      <c r="S5482" t="s">
        <v>99</v>
      </c>
    </row>
    <row r="5483" spans="1:19" x14ac:dyDescent="0.25">
      <c r="A5483" t="s">
        <v>91</v>
      </c>
      <c r="B5483" t="s">
        <v>92</v>
      </c>
      <c r="C5483" t="s">
        <v>12304</v>
      </c>
      <c r="D5483" t="s">
        <v>30</v>
      </c>
      <c r="E5483" t="s">
        <v>2409</v>
      </c>
      <c r="F5483" t="s">
        <v>1961</v>
      </c>
      <c r="G5483" t="s">
        <v>370</v>
      </c>
      <c r="H5483" t="s">
        <v>6167</v>
      </c>
      <c r="I5483" t="s">
        <v>1217</v>
      </c>
      <c r="J5483" t="s">
        <v>42</v>
      </c>
      <c r="K5483" t="s">
        <v>495</v>
      </c>
      <c r="L5483">
        <v>9</v>
      </c>
      <c r="M5483">
        <v>0</v>
      </c>
      <c r="N5483">
        <v>0</v>
      </c>
      <c r="O5483">
        <v>9</v>
      </c>
      <c r="P5483">
        <v>9</v>
      </c>
      <c r="Q5483">
        <v>1</v>
      </c>
      <c r="R5483">
        <v>1</v>
      </c>
      <c r="S5483" t="s">
        <v>99</v>
      </c>
    </row>
    <row r="5484" spans="1:19" x14ac:dyDescent="0.25">
      <c r="A5484" t="s">
        <v>91</v>
      </c>
      <c r="B5484" t="s">
        <v>92</v>
      </c>
      <c r="C5484" t="s">
        <v>12983</v>
      </c>
      <c r="D5484" t="s">
        <v>30</v>
      </c>
      <c r="E5484" t="s">
        <v>12986</v>
      </c>
      <c r="F5484" t="s">
        <v>3613</v>
      </c>
      <c r="G5484" t="s">
        <v>1915</v>
      </c>
      <c r="H5484" t="s">
        <v>223</v>
      </c>
      <c r="I5484" t="s">
        <v>966</v>
      </c>
      <c r="J5484" t="s">
        <v>42</v>
      </c>
      <c r="K5484" t="s">
        <v>138</v>
      </c>
      <c r="L5484">
        <v>6</v>
      </c>
      <c r="M5484">
        <v>0</v>
      </c>
      <c r="N5484">
        <v>0</v>
      </c>
      <c r="O5484">
        <v>6</v>
      </c>
      <c r="P5484">
        <v>6</v>
      </c>
      <c r="Q5484">
        <v>1</v>
      </c>
      <c r="R5484">
        <v>1</v>
      </c>
      <c r="S5484" t="s">
        <v>99</v>
      </c>
    </row>
    <row r="5485" spans="1:19" x14ac:dyDescent="0.25">
      <c r="A5485" t="s">
        <v>91</v>
      </c>
      <c r="B5485" t="s">
        <v>92</v>
      </c>
      <c r="C5485" t="s">
        <v>14590</v>
      </c>
      <c r="D5485" t="s">
        <v>30</v>
      </c>
      <c r="E5485" t="s">
        <v>4282</v>
      </c>
      <c r="F5485" t="s">
        <v>5268</v>
      </c>
      <c r="G5485" t="s">
        <v>801</v>
      </c>
      <c r="H5485" t="s">
        <v>2959</v>
      </c>
      <c r="I5485" t="s">
        <v>1403</v>
      </c>
      <c r="J5485" t="s">
        <v>129</v>
      </c>
      <c r="K5485" t="s">
        <v>1328</v>
      </c>
      <c r="L5485">
        <v>7</v>
      </c>
      <c r="M5485">
        <v>0</v>
      </c>
      <c r="N5485">
        <v>0</v>
      </c>
      <c r="O5485">
        <v>7</v>
      </c>
      <c r="P5485">
        <v>7</v>
      </c>
      <c r="Q5485">
        <v>1</v>
      </c>
      <c r="R5485">
        <v>1</v>
      </c>
      <c r="S5485" t="s">
        <v>99</v>
      </c>
    </row>
    <row r="5486" spans="1:19" x14ac:dyDescent="0.25">
      <c r="A5486" t="s">
        <v>91</v>
      </c>
      <c r="B5486" t="s">
        <v>92</v>
      </c>
      <c r="C5486" t="s">
        <v>12168</v>
      </c>
      <c r="D5486" t="s">
        <v>30</v>
      </c>
      <c r="E5486" s="1">
        <v>4.0000000000000001E-8</v>
      </c>
      <c r="F5486" t="s">
        <v>215</v>
      </c>
      <c r="G5486" t="s">
        <v>2588</v>
      </c>
      <c r="H5486" t="s">
        <v>4310</v>
      </c>
      <c r="I5486" t="s">
        <v>4206</v>
      </c>
      <c r="J5486" t="s">
        <v>207</v>
      </c>
      <c r="K5486" t="s">
        <v>141</v>
      </c>
      <c r="L5486">
        <v>5</v>
      </c>
      <c r="M5486">
        <v>0</v>
      </c>
      <c r="N5486">
        <v>0</v>
      </c>
      <c r="O5486">
        <v>5</v>
      </c>
      <c r="P5486">
        <v>5</v>
      </c>
      <c r="Q5486">
        <v>1</v>
      </c>
      <c r="R5486">
        <v>1</v>
      </c>
      <c r="S5486" t="s">
        <v>99</v>
      </c>
    </row>
    <row r="5487" spans="1:19" x14ac:dyDescent="0.25">
      <c r="A5487" t="s">
        <v>91</v>
      </c>
      <c r="B5487" t="s">
        <v>92</v>
      </c>
      <c r="C5487" t="s">
        <v>1156</v>
      </c>
      <c r="D5487" t="s">
        <v>30</v>
      </c>
      <c r="E5487" t="s">
        <v>1157</v>
      </c>
      <c r="F5487" t="s">
        <v>1158</v>
      </c>
      <c r="G5487" t="s">
        <v>657</v>
      </c>
      <c r="H5487" t="s">
        <v>1159</v>
      </c>
      <c r="I5487" t="s">
        <v>1160</v>
      </c>
      <c r="J5487" t="s">
        <v>97</v>
      </c>
      <c r="K5487" t="s">
        <v>78</v>
      </c>
      <c r="L5487">
        <v>8</v>
      </c>
      <c r="M5487">
        <v>0</v>
      </c>
      <c r="N5487">
        <v>0</v>
      </c>
      <c r="O5487">
        <v>8</v>
      </c>
      <c r="P5487">
        <v>8</v>
      </c>
      <c r="Q5487">
        <v>6</v>
      </c>
      <c r="R5487">
        <v>6</v>
      </c>
      <c r="S5487" t="s">
        <v>99</v>
      </c>
    </row>
    <row r="5488" spans="1:19" x14ac:dyDescent="0.25">
      <c r="A5488" t="s">
        <v>91</v>
      </c>
      <c r="B5488" t="s">
        <v>92</v>
      </c>
      <c r="C5488" t="s">
        <v>13339</v>
      </c>
      <c r="D5488" t="s">
        <v>30</v>
      </c>
      <c r="E5488" t="s">
        <v>3264</v>
      </c>
      <c r="F5488" t="s">
        <v>6424</v>
      </c>
      <c r="G5488" t="s">
        <v>146</v>
      </c>
      <c r="H5488" t="s">
        <v>11851</v>
      </c>
      <c r="I5488" t="s">
        <v>5434</v>
      </c>
      <c r="J5488" t="s">
        <v>42</v>
      </c>
      <c r="K5488" t="s">
        <v>351</v>
      </c>
      <c r="L5488">
        <v>6</v>
      </c>
      <c r="M5488">
        <v>0</v>
      </c>
      <c r="N5488">
        <v>0</v>
      </c>
      <c r="O5488">
        <v>6</v>
      </c>
      <c r="P5488">
        <v>6</v>
      </c>
      <c r="Q5488">
        <v>1</v>
      </c>
      <c r="R5488">
        <v>1</v>
      </c>
      <c r="S5488" t="s">
        <v>99</v>
      </c>
    </row>
    <row r="5489" spans="1:20" x14ac:dyDescent="0.25">
      <c r="A5489" t="s">
        <v>91</v>
      </c>
      <c r="B5489" t="s">
        <v>92</v>
      </c>
      <c r="C5489" t="s">
        <v>9915</v>
      </c>
      <c r="D5489" t="s">
        <v>30</v>
      </c>
      <c r="E5489" t="s">
        <v>9916</v>
      </c>
      <c r="F5489" t="s">
        <v>523</v>
      </c>
      <c r="G5489" t="s">
        <v>189</v>
      </c>
      <c r="H5489" t="s">
        <v>3414</v>
      </c>
      <c r="I5489" t="s">
        <v>2525</v>
      </c>
      <c r="J5489" t="s">
        <v>42</v>
      </c>
      <c r="K5489" t="s">
        <v>2644</v>
      </c>
      <c r="L5489">
        <v>7</v>
      </c>
      <c r="M5489">
        <v>0</v>
      </c>
      <c r="N5489">
        <v>0</v>
      </c>
      <c r="O5489">
        <v>7</v>
      </c>
      <c r="P5489">
        <v>7</v>
      </c>
      <c r="Q5489">
        <v>3</v>
      </c>
      <c r="R5489">
        <v>3</v>
      </c>
      <c r="S5489" t="s">
        <v>99</v>
      </c>
    </row>
    <row r="5490" spans="1:20" x14ac:dyDescent="0.25">
      <c r="A5490" t="s">
        <v>91</v>
      </c>
      <c r="B5490" t="s">
        <v>92</v>
      </c>
      <c r="C5490" t="s">
        <v>12579</v>
      </c>
      <c r="D5490" t="s">
        <v>30</v>
      </c>
      <c r="E5490" t="s">
        <v>10137</v>
      </c>
      <c r="F5490" t="s">
        <v>3823</v>
      </c>
      <c r="G5490" t="s">
        <v>3333</v>
      </c>
      <c r="H5490" t="s">
        <v>4621</v>
      </c>
      <c r="I5490" t="s">
        <v>580</v>
      </c>
      <c r="J5490" t="s">
        <v>42</v>
      </c>
      <c r="K5490" t="s">
        <v>561</v>
      </c>
      <c r="L5490">
        <v>4</v>
      </c>
      <c r="M5490">
        <v>1</v>
      </c>
      <c r="N5490">
        <v>0</v>
      </c>
      <c r="O5490">
        <v>4</v>
      </c>
      <c r="P5490">
        <v>4</v>
      </c>
      <c r="Q5490">
        <v>2</v>
      </c>
      <c r="R5490">
        <v>2</v>
      </c>
      <c r="S5490" t="s">
        <v>99</v>
      </c>
    </row>
    <row r="5491" spans="1:20" x14ac:dyDescent="0.25">
      <c r="A5491" t="s">
        <v>91</v>
      </c>
      <c r="B5491" t="s">
        <v>92</v>
      </c>
      <c r="C5491" t="s">
        <v>10942</v>
      </c>
      <c r="D5491" t="s">
        <v>30</v>
      </c>
      <c r="E5491" t="s">
        <v>5526</v>
      </c>
      <c r="F5491" t="s">
        <v>1729</v>
      </c>
      <c r="G5491" t="s">
        <v>3064</v>
      </c>
      <c r="H5491" t="s">
        <v>10945</v>
      </c>
      <c r="I5491" t="s">
        <v>793</v>
      </c>
      <c r="J5491" t="s">
        <v>129</v>
      </c>
      <c r="K5491" t="s">
        <v>489</v>
      </c>
      <c r="L5491">
        <v>8</v>
      </c>
      <c r="M5491">
        <v>0</v>
      </c>
      <c r="N5491">
        <v>0</v>
      </c>
      <c r="O5491">
        <v>8</v>
      </c>
      <c r="P5491">
        <v>8</v>
      </c>
      <c r="Q5491">
        <v>2</v>
      </c>
      <c r="R5491">
        <v>2</v>
      </c>
      <c r="S5491" t="s">
        <v>99</v>
      </c>
    </row>
    <row r="5492" spans="1:20" x14ac:dyDescent="0.25">
      <c r="A5492" t="s">
        <v>91</v>
      </c>
      <c r="B5492" t="s">
        <v>92</v>
      </c>
      <c r="C5492" t="s">
        <v>2487</v>
      </c>
      <c r="D5492" t="s">
        <v>30</v>
      </c>
      <c r="E5492" t="s">
        <v>2490</v>
      </c>
      <c r="F5492" t="s">
        <v>2491</v>
      </c>
      <c r="G5492" t="s">
        <v>2257</v>
      </c>
      <c r="H5492" t="s">
        <v>2492</v>
      </c>
      <c r="I5492" t="s">
        <v>2493</v>
      </c>
      <c r="J5492" t="s">
        <v>33</v>
      </c>
      <c r="K5492" t="s">
        <v>78</v>
      </c>
      <c r="L5492">
        <v>7</v>
      </c>
      <c r="M5492">
        <v>0</v>
      </c>
      <c r="N5492">
        <v>0</v>
      </c>
      <c r="O5492">
        <v>7</v>
      </c>
      <c r="P5492">
        <v>7</v>
      </c>
      <c r="Q5492">
        <v>2</v>
      </c>
      <c r="R5492">
        <v>2</v>
      </c>
      <c r="S5492" t="s">
        <v>99</v>
      </c>
    </row>
    <row r="5493" spans="1:20" x14ac:dyDescent="0.25">
      <c r="A5493" t="s">
        <v>91</v>
      </c>
      <c r="B5493" t="s">
        <v>92</v>
      </c>
      <c r="C5493" t="s">
        <v>3715</v>
      </c>
      <c r="D5493" t="s">
        <v>30</v>
      </c>
      <c r="E5493" t="s">
        <v>1140</v>
      </c>
      <c r="F5493" t="s">
        <v>3721</v>
      </c>
      <c r="G5493" t="s">
        <v>871</v>
      </c>
      <c r="H5493" t="s">
        <v>3722</v>
      </c>
      <c r="I5493" t="s">
        <v>564</v>
      </c>
      <c r="J5493" t="s">
        <v>594</v>
      </c>
      <c r="K5493" t="s">
        <v>439</v>
      </c>
      <c r="L5493">
        <v>7</v>
      </c>
      <c r="M5493">
        <v>0</v>
      </c>
      <c r="N5493">
        <v>0</v>
      </c>
      <c r="O5493">
        <v>7</v>
      </c>
      <c r="P5493">
        <v>7</v>
      </c>
      <c r="Q5493">
        <v>3</v>
      </c>
      <c r="R5493">
        <v>3</v>
      </c>
      <c r="S5493" t="s">
        <v>99</v>
      </c>
    </row>
    <row r="5494" spans="1:20" x14ac:dyDescent="0.25">
      <c r="A5494" t="s">
        <v>91</v>
      </c>
      <c r="B5494" t="s">
        <v>92</v>
      </c>
      <c r="C5494" t="s">
        <v>10707</v>
      </c>
      <c r="D5494" t="s">
        <v>30</v>
      </c>
      <c r="E5494" t="s">
        <v>10708</v>
      </c>
      <c r="F5494" t="s">
        <v>4351</v>
      </c>
      <c r="G5494" t="s">
        <v>2574</v>
      </c>
      <c r="H5494" t="s">
        <v>656</v>
      </c>
      <c r="I5494" t="s">
        <v>415</v>
      </c>
      <c r="J5494" t="s">
        <v>33</v>
      </c>
      <c r="K5494" t="s">
        <v>1328</v>
      </c>
      <c r="L5494">
        <v>7</v>
      </c>
      <c r="M5494">
        <v>1</v>
      </c>
      <c r="N5494">
        <v>0</v>
      </c>
      <c r="O5494">
        <v>7</v>
      </c>
      <c r="P5494">
        <v>7</v>
      </c>
      <c r="Q5494">
        <v>2</v>
      </c>
      <c r="R5494">
        <v>2</v>
      </c>
      <c r="S5494" t="s">
        <v>99</v>
      </c>
    </row>
    <row r="5495" spans="1:20" x14ac:dyDescent="0.25">
      <c r="A5495" t="s">
        <v>13065</v>
      </c>
      <c r="B5495" t="s">
        <v>13066</v>
      </c>
      <c r="C5495" t="s">
        <v>13067</v>
      </c>
      <c r="D5495" t="s">
        <v>30</v>
      </c>
      <c r="E5495" t="s">
        <v>12794</v>
      </c>
      <c r="F5495" t="s">
        <v>1128</v>
      </c>
      <c r="G5495" t="s">
        <v>42</v>
      </c>
      <c r="H5495" t="s">
        <v>13068</v>
      </c>
      <c r="I5495" t="s">
        <v>1764</v>
      </c>
      <c r="J5495" t="s">
        <v>42</v>
      </c>
      <c r="K5495" t="s">
        <v>88</v>
      </c>
      <c r="L5495">
        <v>1</v>
      </c>
      <c r="M5495">
        <v>0</v>
      </c>
      <c r="N5495">
        <v>0</v>
      </c>
      <c r="O5495">
        <v>1</v>
      </c>
      <c r="P5495">
        <v>1</v>
      </c>
      <c r="Q5495">
        <v>1</v>
      </c>
      <c r="R5495">
        <v>1</v>
      </c>
      <c r="S5495" t="s">
        <v>99</v>
      </c>
    </row>
    <row r="5496" spans="1:20" x14ac:dyDescent="0.25">
      <c r="A5496" t="s">
        <v>2452</v>
      </c>
      <c r="B5496" t="s">
        <v>2453</v>
      </c>
      <c r="C5496" t="s">
        <v>2447</v>
      </c>
      <c r="D5496" t="s">
        <v>30</v>
      </c>
      <c r="E5496" t="s">
        <v>2454</v>
      </c>
      <c r="F5496" t="s">
        <v>2229</v>
      </c>
      <c r="G5496" t="s">
        <v>129</v>
      </c>
      <c r="H5496" t="s">
        <v>2207</v>
      </c>
      <c r="I5496" t="s">
        <v>1803</v>
      </c>
      <c r="J5496" t="s">
        <v>129</v>
      </c>
      <c r="K5496" t="s">
        <v>60</v>
      </c>
      <c r="L5496">
        <v>1</v>
      </c>
      <c r="M5496">
        <v>0</v>
      </c>
      <c r="N5496">
        <v>0</v>
      </c>
      <c r="O5496">
        <v>1</v>
      </c>
      <c r="P5496">
        <v>1</v>
      </c>
      <c r="Q5496">
        <v>1</v>
      </c>
      <c r="R5496">
        <v>1</v>
      </c>
      <c r="S5496" t="s">
        <v>2455</v>
      </c>
    </row>
    <row r="5497" spans="1:20" x14ac:dyDescent="0.25">
      <c r="A5497" t="s">
        <v>14349</v>
      </c>
      <c r="B5497" t="s">
        <v>14350</v>
      </c>
      <c r="C5497" t="s">
        <v>14340</v>
      </c>
      <c r="D5497" t="s">
        <v>30</v>
      </c>
      <c r="E5497" t="s">
        <v>1814</v>
      </c>
      <c r="F5497" t="s">
        <v>2797</v>
      </c>
      <c r="G5497" t="s">
        <v>604</v>
      </c>
      <c r="H5497" s="1">
        <v>1.9999999999999999E-20</v>
      </c>
      <c r="I5497" t="s">
        <v>2206</v>
      </c>
      <c r="J5497" t="s">
        <v>146</v>
      </c>
      <c r="K5497" t="s">
        <v>132</v>
      </c>
      <c r="L5497">
        <v>1</v>
      </c>
      <c r="M5497">
        <v>1</v>
      </c>
      <c r="N5497">
        <v>1</v>
      </c>
      <c r="O5497">
        <v>2</v>
      </c>
      <c r="P5497">
        <v>2</v>
      </c>
      <c r="Q5497">
        <v>1</v>
      </c>
      <c r="R5497">
        <v>1</v>
      </c>
      <c r="S5497" t="s">
        <v>14351</v>
      </c>
    </row>
    <row r="5498" spans="1:20" x14ac:dyDescent="0.25">
      <c r="A5498" t="s">
        <v>3510</v>
      </c>
      <c r="B5498" t="s">
        <v>3511</v>
      </c>
      <c r="C5498" t="s">
        <v>11683</v>
      </c>
      <c r="D5498" t="s">
        <v>30</v>
      </c>
      <c r="E5498" s="1">
        <v>8.0000000000000007E-5</v>
      </c>
      <c r="F5498" t="s">
        <v>4094</v>
      </c>
      <c r="G5498" t="s">
        <v>42</v>
      </c>
      <c r="H5498" t="s">
        <v>2585</v>
      </c>
      <c r="I5498" t="s">
        <v>1569</v>
      </c>
      <c r="J5498" t="s">
        <v>42</v>
      </c>
      <c r="K5498" t="s">
        <v>171</v>
      </c>
      <c r="L5498">
        <v>3</v>
      </c>
      <c r="M5498">
        <v>0</v>
      </c>
      <c r="N5498">
        <v>0</v>
      </c>
      <c r="O5498">
        <v>3</v>
      </c>
      <c r="P5498">
        <v>3</v>
      </c>
      <c r="Q5498">
        <v>0</v>
      </c>
      <c r="R5498">
        <v>0</v>
      </c>
      <c r="S5498" t="s">
        <v>3513</v>
      </c>
    </row>
    <row r="5499" spans="1:20" x14ac:dyDescent="0.25">
      <c r="A5499" t="s">
        <v>3510</v>
      </c>
      <c r="B5499" t="s">
        <v>3511</v>
      </c>
      <c r="C5499" t="s">
        <v>3512</v>
      </c>
      <c r="D5499" t="s">
        <v>30</v>
      </c>
      <c r="E5499" t="s">
        <v>481</v>
      </c>
      <c r="F5499" t="s">
        <v>3061</v>
      </c>
      <c r="G5499" t="s">
        <v>42</v>
      </c>
      <c r="H5499" t="s">
        <v>195</v>
      </c>
      <c r="I5499" t="s">
        <v>2287</v>
      </c>
      <c r="J5499" t="s">
        <v>42</v>
      </c>
      <c r="K5499" t="s">
        <v>513</v>
      </c>
      <c r="L5499">
        <v>1</v>
      </c>
      <c r="M5499">
        <v>0</v>
      </c>
      <c r="N5499">
        <v>0</v>
      </c>
      <c r="O5499">
        <v>1</v>
      </c>
      <c r="P5499">
        <v>1</v>
      </c>
      <c r="Q5499">
        <v>1</v>
      </c>
      <c r="R5499">
        <v>1</v>
      </c>
      <c r="S5499" t="s">
        <v>3513</v>
      </c>
    </row>
    <row r="5500" spans="1:20" x14ac:dyDescent="0.25">
      <c r="A5500" t="s">
        <v>8863</v>
      </c>
      <c r="B5500" t="s">
        <v>8864</v>
      </c>
      <c r="C5500" t="s">
        <v>8859</v>
      </c>
      <c r="D5500" t="s">
        <v>30</v>
      </c>
      <c r="E5500" t="s">
        <v>2286</v>
      </c>
      <c r="F5500" t="s">
        <v>1703</v>
      </c>
      <c r="G5500" t="s">
        <v>513</v>
      </c>
      <c r="H5500" t="s">
        <v>2286</v>
      </c>
      <c r="I5500" t="s">
        <v>1703</v>
      </c>
      <c r="J5500" t="s">
        <v>513</v>
      </c>
      <c r="K5500" t="s">
        <v>132</v>
      </c>
      <c r="L5500">
        <v>2</v>
      </c>
      <c r="M5500">
        <v>0</v>
      </c>
      <c r="N5500">
        <v>0</v>
      </c>
      <c r="O5500">
        <v>2</v>
      </c>
      <c r="P5500">
        <v>2</v>
      </c>
      <c r="Q5500">
        <v>1</v>
      </c>
      <c r="R5500">
        <v>1</v>
      </c>
      <c r="S5500" t="s">
        <v>8865</v>
      </c>
    </row>
    <row r="5501" spans="1:20" x14ac:dyDescent="0.25">
      <c r="A5501" t="s">
        <v>7087</v>
      </c>
      <c r="B5501" t="s">
        <v>7088</v>
      </c>
      <c r="C5501" t="s">
        <v>7072</v>
      </c>
      <c r="D5501" t="s">
        <v>30</v>
      </c>
      <c r="E5501" t="s">
        <v>7089</v>
      </c>
      <c r="F5501" t="s">
        <v>1110</v>
      </c>
      <c r="G5501" t="s">
        <v>146</v>
      </c>
      <c r="H5501" t="s">
        <v>1057</v>
      </c>
      <c r="I5501" t="s">
        <v>608</v>
      </c>
      <c r="J5501" t="s">
        <v>146</v>
      </c>
      <c r="K5501" t="s">
        <v>151</v>
      </c>
      <c r="L5501">
        <v>1</v>
      </c>
      <c r="M5501">
        <v>0</v>
      </c>
      <c r="N5501">
        <v>0</v>
      </c>
      <c r="O5501">
        <v>1</v>
      </c>
      <c r="P5501">
        <v>1</v>
      </c>
      <c r="Q5501">
        <v>1</v>
      </c>
      <c r="R5501">
        <v>1</v>
      </c>
      <c r="S5501" t="s">
        <v>7090</v>
      </c>
    </row>
    <row r="5502" spans="1:20" x14ac:dyDescent="0.25">
      <c r="A5502" t="s">
        <v>7084</v>
      </c>
      <c r="B5502" t="s">
        <v>7085</v>
      </c>
      <c r="C5502" t="s">
        <v>8774</v>
      </c>
      <c r="D5502" t="s">
        <v>30</v>
      </c>
      <c r="E5502" t="s">
        <v>2048</v>
      </c>
      <c r="F5502" t="s">
        <v>1146</v>
      </c>
      <c r="G5502" t="s">
        <v>33</v>
      </c>
      <c r="H5502" t="s">
        <v>8454</v>
      </c>
      <c r="I5502" t="s">
        <v>96</v>
      </c>
      <c r="J5502" t="s">
        <v>42</v>
      </c>
      <c r="K5502" t="s">
        <v>181</v>
      </c>
      <c r="L5502">
        <v>2</v>
      </c>
      <c r="M5502">
        <v>0</v>
      </c>
      <c r="N5502">
        <v>0</v>
      </c>
      <c r="O5502">
        <v>2</v>
      </c>
      <c r="P5502">
        <v>2</v>
      </c>
      <c r="Q5502">
        <v>0</v>
      </c>
      <c r="R5502">
        <v>0</v>
      </c>
      <c r="S5502" t="s">
        <v>7086</v>
      </c>
      <c r="T5502" t="e">
        <f>-TOX E motif</f>
        <v>#NAME?</v>
      </c>
    </row>
    <row r="5503" spans="1:20" x14ac:dyDescent="0.25">
      <c r="A5503" t="s">
        <v>7084</v>
      </c>
      <c r="B5503" t="s">
        <v>7085</v>
      </c>
      <c r="C5503" t="s">
        <v>7072</v>
      </c>
      <c r="D5503" t="s">
        <v>30</v>
      </c>
      <c r="E5503" t="s">
        <v>3952</v>
      </c>
      <c r="F5503" t="s">
        <v>470</v>
      </c>
      <c r="G5503" t="s">
        <v>42</v>
      </c>
      <c r="H5503" t="s">
        <v>3496</v>
      </c>
      <c r="I5503" t="s">
        <v>1427</v>
      </c>
      <c r="J5503" t="s">
        <v>42</v>
      </c>
      <c r="K5503" t="s">
        <v>678</v>
      </c>
      <c r="L5503">
        <v>2</v>
      </c>
      <c r="M5503">
        <v>1</v>
      </c>
      <c r="N5503">
        <v>0</v>
      </c>
      <c r="O5503">
        <v>2</v>
      </c>
      <c r="P5503">
        <v>2</v>
      </c>
      <c r="Q5503">
        <v>1</v>
      </c>
      <c r="R5503">
        <v>1</v>
      </c>
      <c r="S5503" t="s">
        <v>7086</v>
      </c>
      <c r="T5503" t="e">
        <f>-TOX E motif</f>
        <v>#NAME?</v>
      </c>
    </row>
    <row r="5504" spans="1:20" x14ac:dyDescent="0.25">
      <c r="A5504" t="s">
        <v>7084</v>
      </c>
      <c r="B5504" t="s">
        <v>7085</v>
      </c>
      <c r="C5504" t="s">
        <v>9861</v>
      </c>
      <c r="D5504" t="s">
        <v>30</v>
      </c>
      <c r="E5504" t="s">
        <v>6173</v>
      </c>
      <c r="F5504" t="s">
        <v>911</v>
      </c>
      <c r="G5504" t="s">
        <v>513</v>
      </c>
      <c r="H5504" t="s">
        <v>4748</v>
      </c>
      <c r="I5504" t="s">
        <v>1656</v>
      </c>
      <c r="J5504" t="s">
        <v>33</v>
      </c>
      <c r="K5504" t="s">
        <v>387</v>
      </c>
      <c r="L5504">
        <v>2</v>
      </c>
      <c r="M5504">
        <v>1</v>
      </c>
      <c r="N5504">
        <v>0</v>
      </c>
      <c r="O5504">
        <v>2</v>
      </c>
      <c r="P5504">
        <v>2</v>
      </c>
      <c r="Q5504">
        <v>1</v>
      </c>
      <c r="R5504">
        <v>1</v>
      </c>
      <c r="S5504" t="s">
        <v>7086</v>
      </c>
      <c r="T5504" t="e">
        <f>-TOX E motif</f>
        <v>#NAME?</v>
      </c>
    </row>
    <row r="5505" spans="1:19" x14ac:dyDescent="0.25">
      <c r="A5505" t="s">
        <v>4411</v>
      </c>
      <c r="B5505" t="s">
        <v>4412</v>
      </c>
      <c r="C5505" t="s">
        <v>4408</v>
      </c>
      <c r="D5505" t="s">
        <v>30</v>
      </c>
      <c r="E5505" t="s">
        <v>4413</v>
      </c>
      <c r="F5505" t="s">
        <v>1240</v>
      </c>
      <c r="G5505" t="s">
        <v>146</v>
      </c>
      <c r="H5505" t="s">
        <v>4414</v>
      </c>
      <c r="I5505" t="s">
        <v>2584</v>
      </c>
      <c r="J5505" t="s">
        <v>42</v>
      </c>
      <c r="K5505" t="s">
        <v>171</v>
      </c>
      <c r="L5505">
        <v>2</v>
      </c>
      <c r="M5505">
        <v>0</v>
      </c>
      <c r="N5505">
        <v>0</v>
      </c>
      <c r="O5505">
        <v>2</v>
      </c>
      <c r="P5505">
        <v>2</v>
      </c>
      <c r="Q5505">
        <v>2</v>
      </c>
      <c r="R5505">
        <v>2</v>
      </c>
      <c r="S5505" t="s">
        <v>4415</v>
      </c>
    </row>
    <row r="5506" spans="1:19" x14ac:dyDescent="0.25">
      <c r="A5506" t="s">
        <v>4411</v>
      </c>
      <c r="B5506" t="s">
        <v>4412</v>
      </c>
      <c r="C5506" t="s">
        <v>11854</v>
      </c>
      <c r="D5506" t="s">
        <v>30</v>
      </c>
      <c r="E5506" t="s">
        <v>2965</v>
      </c>
      <c r="F5506" t="s">
        <v>612</v>
      </c>
      <c r="G5506" t="s">
        <v>33</v>
      </c>
      <c r="H5506" t="s">
        <v>1738</v>
      </c>
      <c r="I5506" t="s">
        <v>1846</v>
      </c>
      <c r="J5506" t="s">
        <v>33</v>
      </c>
      <c r="K5506" t="s">
        <v>692</v>
      </c>
      <c r="L5506">
        <v>1</v>
      </c>
      <c r="M5506">
        <v>0</v>
      </c>
      <c r="N5506">
        <v>0</v>
      </c>
      <c r="O5506">
        <v>1</v>
      </c>
      <c r="P5506">
        <v>1</v>
      </c>
      <c r="Q5506">
        <v>1</v>
      </c>
      <c r="R5506">
        <v>1</v>
      </c>
      <c r="S5506" t="s">
        <v>4415</v>
      </c>
    </row>
    <row r="5507" spans="1:19" x14ac:dyDescent="0.25">
      <c r="A5507" t="s">
        <v>4411</v>
      </c>
      <c r="B5507" t="s">
        <v>4412</v>
      </c>
      <c r="C5507" t="s">
        <v>12073</v>
      </c>
      <c r="D5507" t="s">
        <v>30</v>
      </c>
      <c r="E5507" t="s">
        <v>1650</v>
      </c>
      <c r="F5507" t="s">
        <v>241</v>
      </c>
      <c r="G5507" t="s">
        <v>42</v>
      </c>
      <c r="H5507" t="s">
        <v>11745</v>
      </c>
      <c r="I5507" t="s">
        <v>4770</v>
      </c>
      <c r="J5507" t="s">
        <v>129</v>
      </c>
      <c r="K5507" t="s">
        <v>51</v>
      </c>
      <c r="L5507">
        <v>2</v>
      </c>
      <c r="M5507">
        <v>0</v>
      </c>
      <c r="N5507">
        <v>0</v>
      </c>
      <c r="O5507">
        <v>2</v>
      </c>
      <c r="P5507">
        <v>2</v>
      </c>
      <c r="Q5507">
        <v>0</v>
      </c>
      <c r="R5507">
        <v>0</v>
      </c>
      <c r="S5507" t="s">
        <v>4415</v>
      </c>
    </row>
    <row r="5508" spans="1:19" x14ac:dyDescent="0.25">
      <c r="A5508" t="s">
        <v>4411</v>
      </c>
      <c r="B5508" t="s">
        <v>4412</v>
      </c>
      <c r="C5508" t="s">
        <v>7963</v>
      </c>
      <c r="D5508" t="s">
        <v>30</v>
      </c>
      <c r="E5508" t="s">
        <v>2730</v>
      </c>
      <c r="F5508" t="s">
        <v>608</v>
      </c>
      <c r="G5508" t="s">
        <v>42</v>
      </c>
      <c r="H5508" t="s">
        <v>4989</v>
      </c>
      <c r="I5508" t="s">
        <v>964</v>
      </c>
      <c r="J5508" t="s">
        <v>42</v>
      </c>
      <c r="K5508" t="s">
        <v>88</v>
      </c>
      <c r="L5508">
        <v>1</v>
      </c>
      <c r="M5508">
        <v>0</v>
      </c>
      <c r="N5508">
        <v>0</v>
      </c>
      <c r="O5508">
        <v>1</v>
      </c>
      <c r="P5508">
        <v>1</v>
      </c>
      <c r="Q5508">
        <v>1</v>
      </c>
      <c r="R5508">
        <v>1</v>
      </c>
      <c r="S5508" t="s">
        <v>4415</v>
      </c>
    </row>
    <row r="5509" spans="1:19" x14ac:dyDescent="0.25">
      <c r="A5509" t="s">
        <v>4411</v>
      </c>
      <c r="B5509" t="s">
        <v>4412</v>
      </c>
      <c r="C5509" t="s">
        <v>9929</v>
      </c>
      <c r="D5509" t="s">
        <v>30</v>
      </c>
      <c r="E5509" t="s">
        <v>9934</v>
      </c>
      <c r="F5509" t="s">
        <v>9330</v>
      </c>
      <c r="G5509" t="s">
        <v>784</v>
      </c>
      <c r="H5509" t="s">
        <v>9935</v>
      </c>
      <c r="I5509" t="s">
        <v>6314</v>
      </c>
      <c r="J5509" t="s">
        <v>207</v>
      </c>
      <c r="K5509" t="s">
        <v>2257</v>
      </c>
      <c r="L5509">
        <v>4</v>
      </c>
      <c r="M5509">
        <v>0</v>
      </c>
      <c r="N5509">
        <v>0</v>
      </c>
      <c r="O5509">
        <v>4</v>
      </c>
      <c r="P5509">
        <v>4</v>
      </c>
      <c r="Q5509">
        <v>4</v>
      </c>
      <c r="R5509">
        <v>4</v>
      </c>
      <c r="S5509" t="s">
        <v>4415</v>
      </c>
    </row>
    <row r="5510" spans="1:19" x14ac:dyDescent="0.25">
      <c r="A5510" t="s">
        <v>4411</v>
      </c>
      <c r="B5510" t="s">
        <v>4412</v>
      </c>
      <c r="C5510" t="s">
        <v>6328</v>
      </c>
      <c r="D5510" t="s">
        <v>30</v>
      </c>
      <c r="E5510" s="1">
        <v>6.0000000000000005E-44</v>
      </c>
      <c r="F5510" t="s">
        <v>6331</v>
      </c>
      <c r="G5510" t="s">
        <v>784</v>
      </c>
      <c r="H5510" t="s">
        <v>1896</v>
      </c>
      <c r="I5510" t="s">
        <v>6332</v>
      </c>
      <c r="J5510" t="s">
        <v>122</v>
      </c>
      <c r="K5510" t="s">
        <v>2264</v>
      </c>
      <c r="L5510">
        <v>5</v>
      </c>
      <c r="M5510">
        <v>0</v>
      </c>
      <c r="N5510">
        <v>0</v>
      </c>
      <c r="O5510">
        <v>5</v>
      </c>
      <c r="P5510">
        <v>5</v>
      </c>
      <c r="Q5510">
        <v>3</v>
      </c>
      <c r="R5510">
        <v>3</v>
      </c>
      <c r="S5510" t="s">
        <v>4415</v>
      </c>
    </row>
    <row r="5511" spans="1:19" x14ac:dyDescent="0.25">
      <c r="A5511" t="s">
        <v>4411</v>
      </c>
      <c r="B5511" t="s">
        <v>4412</v>
      </c>
      <c r="C5511" t="s">
        <v>6559</v>
      </c>
      <c r="D5511" t="s">
        <v>30</v>
      </c>
      <c r="E5511" t="s">
        <v>6561</v>
      </c>
      <c r="F5511" t="s">
        <v>3941</v>
      </c>
      <c r="G5511" t="s">
        <v>33</v>
      </c>
      <c r="H5511" t="s">
        <v>1102</v>
      </c>
      <c r="I5511" t="s">
        <v>1260</v>
      </c>
      <c r="J5511" t="s">
        <v>33</v>
      </c>
      <c r="K5511" t="s">
        <v>628</v>
      </c>
      <c r="L5511">
        <v>1</v>
      </c>
      <c r="M5511">
        <v>0</v>
      </c>
      <c r="N5511">
        <v>0</v>
      </c>
      <c r="O5511">
        <v>1</v>
      </c>
      <c r="P5511">
        <v>1</v>
      </c>
      <c r="Q5511">
        <v>1</v>
      </c>
      <c r="R5511">
        <v>1</v>
      </c>
      <c r="S5511" t="s">
        <v>4415</v>
      </c>
    </row>
    <row r="5512" spans="1:19" x14ac:dyDescent="0.25">
      <c r="A5512" t="s">
        <v>4411</v>
      </c>
      <c r="B5512" t="s">
        <v>4412</v>
      </c>
      <c r="C5512" t="s">
        <v>4945</v>
      </c>
      <c r="D5512" t="s">
        <v>30</v>
      </c>
      <c r="E5512" t="s">
        <v>2132</v>
      </c>
      <c r="F5512" t="s">
        <v>384</v>
      </c>
      <c r="G5512" t="s">
        <v>154</v>
      </c>
      <c r="H5512" t="s">
        <v>4952</v>
      </c>
      <c r="I5512" t="s">
        <v>1222</v>
      </c>
      <c r="J5512" t="s">
        <v>42</v>
      </c>
      <c r="K5512" t="s">
        <v>51</v>
      </c>
      <c r="L5512">
        <v>2</v>
      </c>
      <c r="M5512">
        <v>0</v>
      </c>
      <c r="N5512">
        <v>0</v>
      </c>
      <c r="O5512">
        <v>2</v>
      </c>
      <c r="P5512">
        <v>2</v>
      </c>
      <c r="Q5512">
        <v>0</v>
      </c>
      <c r="R5512">
        <v>0</v>
      </c>
      <c r="S5512" t="s">
        <v>4415</v>
      </c>
    </row>
    <row r="5513" spans="1:19" x14ac:dyDescent="0.25">
      <c r="A5513" t="s">
        <v>4411</v>
      </c>
      <c r="B5513" t="s">
        <v>4412</v>
      </c>
      <c r="C5513" t="s">
        <v>13309</v>
      </c>
      <c r="D5513" t="s">
        <v>30</v>
      </c>
      <c r="E5513" t="s">
        <v>13311</v>
      </c>
      <c r="F5513" t="s">
        <v>2600</v>
      </c>
      <c r="G5513" t="s">
        <v>4769</v>
      </c>
      <c r="H5513" t="s">
        <v>971</v>
      </c>
      <c r="I5513" t="s">
        <v>426</v>
      </c>
      <c r="J5513" t="s">
        <v>370</v>
      </c>
      <c r="K5513" t="s">
        <v>370</v>
      </c>
      <c r="L5513">
        <v>3</v>
      </c>
      <c r="M5513">
        <v>0</v>
      </c>
      <c r="N5513">
        <v>0</v>
      </c>
      <c r="O5513">
        <v>3</v>
      </c>
      <c r="P5513">
        <v>3</v>
      </c>
      <c r="Q5513">
        <v>2</v>
      </c>
      <c r="R5513">
        <v>2</v>
      </c>
      <c r="S5513" t="s">
        <v>4415</v>
      </c>
    </row>
    <row r="5514" spans="1:19" x14ac:dyDescent="0.25">
      <c r="A5514" t="s">
        <v>7483</v>
      </c>
      <c r="B5514" t="s">
        <v>7484</v>
      </c>
      <c r="C5514" t="s">
        <v>7481</v>
      </c>
      <c r="D5514" t="s">
        <v>30</v>
      </c>
      <c r="E5514" t="s">
        <v>3385</v>
      </c>
      <c r="F5514" t="s">
        <v>1458</v>
      </c>
      <c r="G5514" t="s">
        <v>178</v>
      </c>
      <c r="H5514" t="s">
        <v>7485</v>
      </c>
      <c r="I5514" t="s">
        <v>336</v>
      </c>
      <c r="J5514" t="s">
        <v>97</v>
      </c>
      <c r="K5514" t="s">
        <v>51</v>
      </c>
      <c r="L5514">
        <v>1</v>
      </c>
      <c r="M5514">
        <v>1</v>
      </c>
      <c r="N5514">
        <v>1</v>
      </c>
      <c r="O5514">
        <v>2</v>
      </c>
      <c r="P5514">
        <v>2</v>
      </c>
      <c r="Q5514">
        <v>0</v>
      </c>
      <c r="R5514">
        <v>0</v>
      </c>
      <c r="S5514" t="s">
        <v>7486</v>
      </c>
    </row>
    <row r="5515" spans="1:19" x14ac:dyDescent="0.25">
      <c r="A5515" t="s">
        <v>7483</v>
      </c>
      <c r="B5515" t="s">
        <v>7484</v>
      </c>
      <c r="C5515" t="s">
        <v>7710</v>
      </c>
      <c r="D5515" t="s">
        <v>30</v>
      </c>
      <c r="E5515" t="s">
        <v>6878</v>
      </c>
      <c r="F5515" t="s">
        <v>1087</v>
      </c>
      <c r="G5515" t="s">
        <v>42</v>
      </c>
      <c r="H5515" t="s">
        <v>3911</v>
      </c>
      <c r="I5515" t="s">
        <v>6967</v>
      </c>
      <c r="J5515" t="s">
        <v>42</v>
      </c>
      <c r="K5515" t="s">
        <v>122</v>
      </c>
      <c r="L5515">
        <v>1</v>
      </c>
      <c r="M5515">
        <v>0</v>
      </c>
      <c r="N5515">
        <v>0</v>
      </c>
      <c r="O5515">
        <v>1</v>
      </c>
      <c r="P5515">
        <v>1</v>
      </c>
      <c r="Q5515">
        <v>1</v>
      </c>
      <c r="R5515">
        <v>1</v>
      </c>
      <c r="S5515" t="s">
        <v>7486</v>
      </c>
    </row>
    <row r="5516" spans="1:19" x14ac:dyDescent="0.25">
      <c r="A5516" t="s">
        <v>11974</v>
      </c>
      <c r="B5516" t="s">
        <v>11975</v>
      </c>
      <c r="C5516" t="s">
        <v>11972</v>
      </c>
      <c r="D5516" t="s">
        <v>30</v>
      </c>
      <c r="E5516" t="s">
        <v>11976</v>
      </c>
      <c r="F5516" t="s">
        <v>2336</v>
      </c>
      <c r="G5516" t="s">
        <v>42</v>
      </c>
      <c r="H5516" t="s">
        <v>2807</v>
      </c>
      <c r="I5516" t="s">
        <v>6100</v>
      </c>
      <c r="J5516" t="s">
        <v>42</v>
      </c>
      <c r="K5516" t="s">
        <v>367</v>
      </c>
      <c r="L5516">
        <v>2</v>
      </c>
      <c r="M5516">
        <v>0</v>
      </c>
      <c r="N5516">
        <v>0</v>
      </c>
      <c r="O5516">
        <v>2</v>
      </c>
      <c r="P5516">
        <v>2</v>
      </c>
      <c r="Q5516">
        <v>1</v>
      </c>
      <c r="R5516">
        <v>1</v>
      </c>
      <c r="S5516" t="s">
        <v>11977</v>
      </c>
    </row>
    <row r="5517" spans="1:19" x14ac:dyDescent="0.25">
      <c r="A5517" t="s">
        <v>10704</v>
      </c>
      <c r="B5517" t="s">
        <v>10705</v>
      </c>
      <c r="C5517" t="s">
        <v>10699</v>
      </c>
      <c r="D5517" t="s">
        <v>30</v>
      </c>
      <c r="E5517" t="s">
        <v>2330</v>
      </c>
      <c r="F5517" t="s">
        <v>2866</v>
      </c>
      <c r="G5517" t="s">
        <v>42</v>
      </c>
      <c r="H5517" t="s">
        <v>3440</v>
      </c>
      <c r="I5517" t="s">
        <v>1229</v>
      </c>
      <c r="J5517" t="s">
        <v>42</v>
      </c>
      <c r="K5517" t="s">
        <v>513</v>
      </c>
      <c r="L5517">
        <v>1</v>
      </c>
      <c r="M5517">
        <v>0</v>
      </c>
      <c r="N5517">
        <v>0</v>
      </c>
      <c r="O5517">
        <v>1</v>
      </c>
      <c r="P5517">
        <v>1</v>
      </c>
      <c r="Q5517">
        <v>1</v>
      </c>
      <c r="R5517">
        <v>1</v>
      </c>
      <c r="S5517" t="s">
        <v>10706</v>
      </c>
    </row>
    <row r="5518" spans="1:19" x14ac:dyDescent="0.25">
      <c r="A5518" t="s">
        <v>7531</v>
      </c>
      <c r="B5518" t="s">
        <v>7532</v>
      </c>
      <c r="C5518" t="s">
        <v>7520</v>
      </c>
      <c r="D5518" t="s">
        <v>30</v>
      </c>
      <c r="E5518" t="s">
        <v>4161</v>
      </c>
      <c r="F5518" t="s">
        <v>1797</v>
      </c>
      <c r="G5518" t="s">
        <v>42</v>
      </c>
      <c r="H5518" t="s">
        <v>809</v>
      </c>
      <c r="I5518" t="s">
        <v>810</v>
      </c>
      <c r="J5518" t="s">
        <v>42</v>
      </c>
      <c r="K5518" t="s">
        <v>88</v>
      </c>
      <c r="L5518">
        <v>1</v>
      </c>
      <c r="M5518">
        <v>0</v>
      </c>
      <c r="N5518">
        <v>0</v>
      </c>
      <c r="O5518">
        <v>1</v>
      </c>
      <c r="P5518">
        <v>1</v>
      </c>
      <c r="Q5518">
        <v>1</v>
      </c>
      <c r="R5518">
        <v>1</v>
      </c>
      <c r="S5518" t="s">
        <v>7533</v>
      </c>
    </row>
    <row r="5519" spans="1:19" x14ac:dyDescent="0.25">
      <c r="A5519" t="s">
        <v>7531</v>
      </c>
      <c r="B5519" t="s">
        <v>7532</v>
      </c>
      <c r="C5519" t="s">
        <v>10699</v>
      </c>
      <c r="D5519" t="s">
        <v>30</v>
      </c>
      <c r="E5519" t="s">
        <v>3768</v>
      </c>
      <c r="F5519" t="s">
        <v>3000</v>
      </c>
      <c r="G5519" t="s">
        <v>42</v>
      </c>
      <c r="H5519" t="s">
        <v>3484</v>
      </c>
      <c r="I5519" t="s">
        <v>1797</v>
      </c>
      <c r="J5519" t="s">
        <v>42</v>
      </c>
      <c r="K5519" t="s">
        <v>692</v>
      </c>
      <c r="L5519">
        <v>1</v>
      </c>
      <c r="M5519">
        <v>0</v>
      </c>
      <c r="N5519">
        <v>0</v>
      </c>
      <c r="O5519">
        <v>1</v>
      </c>
      <c r="P5519">
        <v>1</v>
      </c>
      <c r="Q5519">
        <v>1</v>
      </c>
      <c r="R5519">
        <v>1</v>
      </c>
      <c r="S5519" t="s">
        <v>7533</v>
      </c>
    </row>
    <row r="5520" spans="1:19" x14ac:dyDescent="0.25">
      <c r="A5520" t="s">
        <v>7531</v>
      </c>
      <c r="B5520" t="s">
        <v>7532</v>
      </c>
      <c r="C5520" t="s">
        <v>11972</v>
      </c>
      <c r="D5520" t="s">
        <v>30</v>
      </c>
      <c r="E5520" t="s">
        <v>11973</v>
      </c>
      <c r="F5520" t="s">
        <v>836</v>
      </c>
      <c r="G5520" t="s">
        <v>42</v>
      </c>
      <c r="H5520" s="1">
        <v>9.9999999999999992E-25</v>
      </c>
      <c r="I5520" t="s">
        <v>6095</v>
      </c>
      <c r="J5520" t="s">
        <v>42</v>
      </c>
      <c r="K5520" t="s">
        <v>692</v>
      </c>
      <c r="L5520">
        <v>1</v>
      </c>
      <c r="M5520">
        <v>0</v>
      </c>
      <c r="N5520">
        <v>0</v>
      </c>
      <c r="O5520">
        <v>1</v>
      </c>
      <c r="P5520">
        <v>1</v>
      </c>
      <c r="Q5520">
        <v>1</v>
      </c>
      <c r="R5520">
        <v>1</v>
      </c>
      <c r="S5520" t="s">
        <v>7533</v>
      </c>
    </row>
    <row r="5521" spans="1:19" x14ac:dyDescent="0.25">
      <c r="A5521" t="s">
        <v>5456</v>
      </c>
      <c r="B5521" t="s">
        <v>5457</v>
      </c>
      <c r="C5521" t="s">
        <v>10617</v>
      </c>
      <c r="D5521" t="s">
        <v>30</v>
      </c>
      <c r="E5521" t="s">
        <v>1960</v>
      </c>
      <c r="F5521" t="s">
        <v>4379</v>
      </c>
      <c r="G5521" t="s">
        <v>122</v>
      </c>
      <c r="H5521" t="s">
        <v>2645</v>
      </c>
      <c r="I5521" t="s">
        <v>3434</v>
      </c>
      <c r="J5521" t="s">
        <v>33</v>
      </c>
      <c r="K5521" t="s">
        <v>171</v>
      </c>
      <c r="L5521">
        <v>3</v>
      </c>
      <c r="M5521">
        <v>0</v>
      </c>
      <c r="N5521">
        <v>0</v>
      </c>
      <c r="O5521">
        <v>3</v>
      </c>
      <c r="P5521">
        <v>3</v>
      </c>
      <c r="Q5521">
        <v>1</v>
      </c>
      <c r="R5521">
        <v>1</v>
      </c>
      <c r="S5521" t="s">
        <v>5459</v>
      </c>
    </row>
    <row r="5522" spans="1:19" x14ac:dyDescent="0.25">
      <c r="A5522" t="s">
        <v>5456</v>
      </c>
      <c r="B5522" t="s">
        <v>5457</v>
      </c>
      <c r="C5522" t="s">
        <v>5458</v>
      </c>
      <c r="D5522" t="s">
        <v>30</v>
      </c>
      <c r="E5522" t="s">
        <v>3911</v>
      </c>
      <c r="F5522" t="s">
        <v>426</v>
      </c>
      <c r="G5522" t="s">
        <v>226</v>
      </c>
      <c r="H5522" t="s">
        <v>1736</v>
      </c>
      <c r="I5522" t="s">
        <v>2152</v>
      </c>
      <c r="J5522" t="s">
        <v>207</v>
      </c>
      <c r="K5522" t="s">
        <v>98</v>
      </c>
      <c r="L5522">
        <v>4</v>
      </c>
      <c r="M5522">
        <v>1</v>
      </c>
      <c r="N5522">
        <v>1</v>
      </c>
      <c r="O5522">
        <v>5</v>
      </c>
      <c r="P5522">
        <v>5</v>
      </c>
      <c r="Q5522">
        <v>1</v>
      </c>
      <c r="R5522">
        <v>1</v>
      </c>
      <c r="S5522" t="s">
        <v>5459</v>
      </c>
    </row>
    <row r="5523" spans="1:19" x14ac:dyDescent="0.25">
      <c r="A5523" t="s">
        <v>5456</v>
      </c>
      <c r="B5523" t="s">
        <v>5457</v>
      </c>
      <c r="C5523" t="s">
        <v>14742</v>
      </c>
      <c r="D5523" t="s">
        <v>30</v>
      </c>
      <c r="E5523" t="s">
        <v>8454</v>
      </c>
      <c r="F5523" t="s">
        <v>2276</v>
      </c>
      <c r="G5523" t="s">
        <v>33</v>
      </c>
      <c r="H5523" t="s">
        <v>12035</v>
      </c>
      <c r="I5523" t="s">
        <v>2621</v>
      </c>
      <c r="J5523" t="s">
        <v>42</v>
      </c>
      <c r="K5523" t="s">
        <v>106</v>
      </c>
      <c r="L5523">
        <v>2</v>
      </c>
      <c r="M5523">
        <v>0</v>
      </c>
      <c r="N5523">
        <v>0</v>
      </c>
      <c r="O5523">
        <v>2</v>
      </c>
      <c r="P5523">
        <v>2</v>
      </c>
      <c r="Q5523">
        <v>0</v>
      </c>
      <c r="R5523">
        <v>0</v>
      </c>
      <c r="S5523" t="s">
        <v>5459</v>
      </c>
    </row>
    <row r="5524" spans="1:19" x14ac:dyDescent="0.25">
      <c r="A5524" t="s">
        <v>5456</v>
      </c>
      <c r="B5524" t="s">
        <v>5457</v>
      </c>
      <c r="C5524" t="s">
        <v>13168</v>
      </c>
      <c r="D5524" t="s">
        <v>30</v>
      </c>
      <c r="E5524" t="s">
        <v>13172</v>
      </c>
      <c r="F5524" t="s">
        <v>8520</v>
      </c>
      <c r="G5524" t="s">
        <v>3387</v>
      </c>
      <c r="H5524" t="s">
        <v>13173</v>
      </c>
      <c r="I5524" t="s">
        <v>13174</v>
      </c>
      <c r="J5524" t="s">
        <v>1291</v>
      </c>
      <c r="K5524" t="s">
        <v>2077</v>
      </c>
      <c r="L5524">
        <v>5</v>
      </c>
      <c r="M5524">
        <v>0</v>
      </c>
      <c r="N5524">
        <v>0</v>
      </c>
      <c r="O5524">
        <v>5</v>
      </c>
      <c r="P5524">
        <v>5</v>
      </c>
      <c r="Q5524">
        <v>1</v>
      </c>
      <c r="R5524">
        <v>1</v>
      </c>
      <c r="S5524" t="s">
        <v>5459</v>
      </c>
    </row>
    <row r="5525" spans="1:19" x14ac:dyDescent="0.25">
      <c r="A5525" t="s">
        <v>6537</v>
      </c>
      <c r="B5525" t="s">
        <v>6538</v>
      </c>
      <c r="C5525" t="s">
        <v>6539</v>
      </c>
      <c r="D5525" t="s">
        <v>30</v>
      </c>
      <c r="E5525" t="s">
        <v>6540</v>
      </c>
      <c r="F5525" t="s">
        <v>6541</v>
      </c>
      <c r="G5525" t="s">
        <v>33</v>
      </c>
      <c r="H5525" t="s">
        <v>6542</v>
      </c>
      <c r="I5525" t="s">
        <v>6543</v>
      </c>
      <c r="J5525" t="s">
        <v>33</v>
      </c>
      <c r="K5525" t="s">
        <v>513</v>
      </c>
      <c r="L5525">
        <v>1</v>
      </c>
      <c r="M5525">
        <v>0</v>
      </c>
      <c r="N5525">
        <v>0</v>
      </c>
      <c r="O5525">
        <v>1</v>
      </c>
      <c r="P5525">
        <v>1</v>
      </c>
      <c r="Q5525">
        <v>1</v>
      </c>
      <c r="R5525">
        <v>1</v>
      </c>
      <c r="S5525" t="s">
        <v>6544</v>
      </c>
    </row>
    <row r="5526" spans="1:19" x14ac:dyDescent="0.25">
      <c r="A5526" t="s">
        <v>8955</v>
      </c>
      <c r="B5526" t="s">
        <v>8956</v>
      </c>
      <c r="C5526" t="s">
        <v>8949</v>
      </c>
      <c r="D5526" t="s">
        <v>30</v>
      </c>
      <c r="E5526" t="s">
        <v>8957</v>
      </c>
      <c r="F5526" t="s">
        <v>8958</v>
      </c>
      <c r="G5526" t="s">
        <v>146</v>
      </c>
      <c r="H5526" t="s">
        <v>8957</v>
      </c>
      <c r="I5526" t="s">
        <v>8958</v>
      </c>
      <c r="J5526" t="s">
        <v>146</v>
      </c>
      <c r="K5526" t="s">
        <v>163</v>
      </c>
      <c r="L5526">
        <v>2</v>
      </c>
      <c r="M5526">
        <v>1</v>
      </c>
      <c r="N5526">
        <v>0</v>
      </c>
      <c r="O5526">
        <v>2</v>
      </c>
      <c r="P5526">
        <v>2</v>
      </c>
      <c r="Q5526">
        <v>1</v>
      </c>
      <c r="R5526">
        <v>1</v>
      </c>
      <c r="S5526" t="s">
        <v>8959</v>
      </c>
    </row>
    <row r="5527" spans="1:19" x14ac:dyDescent="0.25">
      <c r="A5527" t="s">
        <v>8947</v>
      </c>
      <c r="B5527" t="s">
        <v>8948</v>
      </c>
      <c r="C5527" t="s">
        <v>8949</v>
      </c>
      <c r="D5527" t="s">
        <v>30</v>
      </c>
      <c r="E5527" t="s">
        <v>8950</v>
      </c>
      <c r="F5527" t="s">
        <v>8951</v>
      </c>
      <c r="G5527" t="s">
        <v>42</v>
      </c>
      <c r="H5527" t="s">
        <v>8952</v>
      </c>
      <c r="I5527" t="s">
        <v>8953</v>
      </c>
      <c r="J5527" t="s">
        <v>42</v>
      </c>
      <c r="K5527" t="s">
        <v>604</v>
      </c>
      <c r="L5527">
        <v>1</v>
      </c>
      <c r="M5527">
        <v>0</v>
      </c>
      <c r="N5527">
        <v>0</v>
      </c>
      <c r="O5527">
        <v>1</v>
      </c>
      <c r="P5527">
        <v>1</v>
      </c>
      <c r="Q5527">
        <v>1</v>
      </c>
      <c r="R5527">
        <v>1</v>
      </c>
      <c r="S5527" t="s">
        <v>8954</v>
      </c>
    </row>
    <row r="5528" spans="1:19" x14ac:dyDescent="0.25">
      <c r="A5528" t="s">
        <v>8963</v>
      </c>
      <c r="B5528" t="s">
        <v>8964</v>
      </c>
      <c r="C5528" t="s">
        <v>8949</v>
      </c>
      <c r="D5528" t="s">
        <v>30</v>
      </c>
      <c r="E5528" t="s">
        <v>5337</v>
      </c>
      <c r="F5528" t="s">
        <v>512</v>
      </c>
      <c r="G5528" t="s">
        <v>42</v>
      </c>
      <c r="H5528" t="s">
        <v>8965</v>
      </c>
      <c r="I5528" t="s">
        <v>1216</v>
      </c>
      <c r="J5528" t="s">
        <v>42</v>
      </c>
      <c r="K5528" t="s">
        <v>513</v>
      </c>
      <c r="L5528">
        <v>1</v>
      </c>
      <c r="M5528">
        <v>0</v>
      </c>
      <c r="N5528">
        <v>0</v>
      </c>
      <c r="O5528">
        <v>1</v>
      </c>
      <c r="P5528">
        <v>1</v>
      </c>
      <c r="Q5528">
        <v>1</v>
      </c>
      <c r="R5528">
        <v>1</v>
      </c>
      <c r="S5528" t="s">
        <v>8966</v>
      </c>
    </row>
    <row r="5529" spans="1:19" x14ac:dyDescent="0.25">
      <c r="A5529" t="s">
        <v>12427</v>
      </c>
      <c r="B5529" t="s">
        <v>12428</v>
      </c>
      <c r="C5529" t="s">
        <v>12426</v>
      </c>
      <c r="D5529" t="s">
        <v>30</v>
      </c>
      <c r="E5529" t="s">
        <v>4303</v>
      </c>
      <c r="F5529" t="s">
        <v>431</v>
      </c>
      <c r="G5529" t="s">
        <v>42</v>
      </c>
      <c r="H5529" t="s">
        <v>286</v>
      </c>
      <c r="I5529" t="s">
        <v>2457</v>
      </c>
      <c r="J5529" t="s">
        <v>42</v>
      </c>
      <c r="K5529" t="s">
        <v>513</v>
      </c>
      <c r="L5529">
        <v>1</v>
      </c>
      <c r="M5529">
        <v>0</v>
      </c>
      <c r="N5529">
        <v>0</v>
      </c>
      <c r="O5529">
        <v>1</v>
      </c>
      <c r="P5529">
        <v>1</v>
      </c>
      <c r="Q5529">
        <v>0</v>
      </c>
      <c r="R5529">
        <v>0</v>
      </c>
      <c r="S5529" t="s">
        <v>12429</v>
      </c>
    </row>
    <row r="5530" spans="1:19" x14ac:dyDescent="0.25">
      <c r="A5530" t="s">
        <v>3599</v>
      </c>
      <c r="B5530" t="s">
        <v>3600</v>
      </c>
      <c r="C5530" t="s">
        <v>5780</v>
      </c>
      <c r="D5530" t="s">
        <v>30</v>
      </c>
      <c r="E5530" t="s">
        <v>5781</v>
      </c>
      <c r="F5530" t="s">
        <v>5782</v>
      </c>
      <c r="G5530" t="s">
        <v>42</v>
      </c>
      <c r="H5530" t="s">
        <v>5275</v>
      </c>
      <c r="I5530" t="s">
        <v>5783</v>
      </c>
      <c r="J5530" t="s">
        <v>42</v>
      </c>
      <c r="K5530" t="s">
        <v>122</v>
      </c>
      <c r="L5530">
        <v>1</v>
      </c>
      <c r="M5530">
        <v>1</v>
      </c>
      <c r="N5530">
        <v>0</v>
      </c>
      <c r="O5530">
        <v>1</v>
      </c>
      <c r="P5530">
        <v>1</v>
      </c>
      <c r="Q5530">
        <v>1</v>
      </c>
      <c r="R5530">
        <v>1</v>
      </c>
      <c r="S5530" t="s">
        <v>3604</v>
      </c>
    </row>
    <row r="5531" spans="1:19" x14ac:dyDescent="0.25">
      <c r="A5531" t="s">
        <v>3599</v>
      </c>
      <c r="B5531" t="s">
        <v>3600</v>
      </c>
      <c r="C5531" t="s">
        <v>8926</v>
      </c>
      <c r="D5531" t="s">
        <v>30</v>
      </c>
      <c r="E5531" t="s">
        <v>8927</v>
      </c>
      <c r="F5531" t="s">
        <v>8928</v>
      </c>
      <c r="G5531" t="s">
        <v>594</v>
      </c>
      <c r="H5531" t="s">
        <v>8929</v>
      </c>
      <c r="I5531" t="s">
        <v>8930</v>
      </c>
      <c r="J5531" t="s">
        <v>42</v>
      </c>
      <c r="K5531" t="s">
        <v>367</v>
      </c>
      <c r="L5531">
        <v>2</v>
      </c>
      <c r="M5531">
        <v>0</v>
      </c>
      <c r="N5531">
        <v>0</v>
      </c>
      <c r="O5531">
        <v>2</v>
      </c>
      <c r="P5531">
        <v>2</v>
      </c>
      <c r="Q5531">
        <v>2</v>
      </c>
      <c r="R5531">
        <v>2</v>
      </c>
      <c r="S5531" t="s">
        <v>3604</v>
      </c>
    </row>
    <row r="5532" spans="1:19" x14ac:dyDescent="0.25">
      <c r="A5532" t="s">
        <v>3599</v>
      </c>
      <c r="B5532" t="s">
        <v>3600</v>
      </c>
      <c r="C5532" t="s">
        <v>5202</v>
      </c>
      <c r="D5532" t="s">
        <v>30</v>
      </c>
      <c r="E5532" t="s">
        <v>5203</v>
      </c>
      <c r="F5532" t="s">
        <v>2100</v>
      </c>
      <c r="G5532" t="s">
        <v>42</v>
      </c>
      <c r="H5532" t="s">
        <v>2346</v>
      </c>
      <c r="I5532" t="s">
        <v>1808</v>
      </c>
      <c r="J5532" t="s">
        <v>42</v>
      </c>
      <c r="K5532" t="s">
        <v>367</v>
      </c>
      <c r="L5532">
        <v>2</v>
      </c>
      <c r="M5532">
        <v>0</v>
      </c>
      <c r="N5532">
        <v>0</v>
      </c>
      <c r="O5532">
        <v>2</v>
      </c>
      <c r="P5532">
        <v>2</v>
      </c>
      <c r="Q5532">
        <v>2</v>
      </c>
      <c r="R5532">
        <v>2</v>
      </c>
      <c r="S5532" t="s">
        <v>3604</v>
      </c>
    </row>
    <row r="5533" spans="1:19" x14ac:dyDescent="0.25">
      <c r="A5533" t="s">
        <v>3599</v>
      </c>
      <c r="B5533" t="s">
        <v>3600</v>
      </c>
      <c r="C5533" t="s">
        <v>9060</v>
      </c>
      <c r="D5533" t="s">
        <v>30</v>
      </c>
      <c r="E5533" s="1">
        <v>2E-51</v>
      </c>
      <c r="F5533" t="s">
        <v>6571</v>
      </c>
      <c r="G5533" t="s">
        <v>33</v>
      </c>
      <c r="H5533" t="s">
        <v>9061</v>
      </c>
      <c r="I5533" t="s">
        <v>159</v>
      </c>
      <c r="J5533" t="s">
        <v>42</v>
      </c>
      <c r="K5533" t="s">
        <v>36</v>
      </c>
      <c r="L5533">
        <v>2</v>
      </c>
      <c r="M5533">
        <v>1</v>
      </c>
      <c r="N5533">
        <v>0</v>
      </c>
      <c r="O5533">
        <v>2</v>
      </c>
      <c r="P5533">
        <v>2</v>
      </c>
      <c r="Q5533">
        <v>1</v>
      </c>
      <c r="R5533">
        <v>1</v>
      </c>
      <c r="S5533" t="s">
        <v>3604</v>
      </c>
    </row>
    <row r="5534" spans="1:19" x14ac:dyDescent="0.25">
      <c r="A5534" t="s">
        <v>3599</v>
      </c>
      <c r="B5534" t="s">
        <v>3600</v>
      </c>
      <c r="C5534" t="s">
        <v>5181</v>
      </c>
      <c r="D5534" t="s">
        <v>30</v>
      </c>
      <c r="E5534" t="s">
        <v>5182</v>
      </c>
      <c r="F5534" t="s">
        <v>5183</v>
      </c>
      <c r="G5534" t="s">
        <v>42</v>
      </c>
      <c r="H5534" t="s">
        <v>5124</v>
      </c>
      <c r="I5534" t="s">
        <v>5184</v>
      </c>
      <c r="J5534" t="s">
        <v>42</v>
      </c>
      <c r="K5534" t="s">
        <v>171</v>
      </c>
      <c r="L5534">
        <v>1</v>
      </c>
      <c r="M5534">
        <v>1</v>
      </c>
      <c r="N5534">
        <v>0</v>
      </c>
      <c r="O5534">
        <v>1</v>
      </c>
      <c r="P5534">
        <v>1</v>
      </c>
      <c r="Q5534">
        <v>1</v>
      </c>
      <c r="R5534">
        <v>1</v>
      </c>
      <c r="S5534" t="s">
        <v>3604</v>
      </c>
    </row>
    <row r="5535" spans="1:19" x14ac:dyDescent="0.25">
      <c r="A5535" t="s">
        <v>3599</v>
      </c>
      <c r="B5535" t="s">
        <v>3600</v>
      </c>
      <c r="C5535" t="s">
        <v>6726</v>
      </c>
      <c r="D5535" t="s">
        <v>30</v>
      </c>
      <c r="E5535" t="s">
        <v>4820</v>
      </c>
      <c r="F5535" t="s">
        <v>2789</v>
      </c>
      <c r="G5535" t="s">
        <v>33</v>
      </c>
      <c r="H5535" s="1">
        <v>7.9999999999999995E-49</v>
      </c>
      <c r="I5535" t="s">
        <v>6727</v>
      </c>
      <c r="J5535" t="s">
        <v>129</v>
      </c>
      <c r="K5535" t="s">
        <v>459</v>
      </c>
      <c r="L5535">
        <v>3</v>
      </c>
      <c r="M5535">
        <v>1</v>
      </c>
      <c r="N5535">
        <v>0</v>
      </c>
      <c r="O5535">
        <v>3</v>
      </c>
      <c r="P5535">
        <v>3</v>
      </c>
      <c r="Q5535">
        <v>3</v>
      </c>
      <c r="R5535">
        <v>3</v>
      </c>
      <c r="S5535" t="s">
        <v>3604</v>
      </c>
    </row>
    <row r="5536" spans="1:19" x14ac:dyDescent="0.25">
      <c r="A5536" t="s">
        <v>3599</v>
      </c>
      <c r="B5536" t="s">
        <v>3600</v>
      </c>
      <c r="C5536" t="s">
        <v>6826</v>
      </c>
      <c r="D5536" t="s">
        <v>30</v>
      </c>
      <c r="E5536" t="s">
        <v>4057</v>
      </c>
      <c r="F5536" t="s">
        <v>314</v>
      </c>
      <c r="G5536" t="s">
        <v>42</v>
      </c>
      <c r="H5536" t="s">
        <v>3819</v>
      </c>
      <c r="I5536" t="s">
        <v>4206</v>
      </c>
      <c r="J5536" t="s">
        <v>42</v>
      </c>
      <c r="K5536" t="s">
        <v>604</v>
      </c>
      <c r="L5536">
        <v>1</v>
      </c>
      <c r="M5536">
        <v>0</v>
      </c>
      <c r="N5536">
        <v>0</v>
      </c>
      <c r="O5536">
        <v>1</v>
      </c>
      <c r="P5536">
        <v>1</v>
      </c>
      <c r="Q5536">
        <v>0</v>
      </c>
      <c r="R5536">
        <v>0</v>
      </c>
      <c r="S5536" t="s">
        <v>3604</v>
      </c>
    </row>
    <row r="5537" spans="1:19" x14ac:dyDescent="0.25">
      <c r="A5537" t="s">
        <v>3599</v>
      </c>
      <c r="B5537" t="s">
        <v>3600</v>
      </c>
      <c r="C5537" t="s">
        <v>6901</v>
      </c>
      <c r="D5537" t="s">
        <v>30</v>
      </c>
      <c r="E5537" t="s">
        <v>6907</v>
      </c>
      <c r="F5537" t="s">
        <v>2546</v>
      </c>
      <c r="G5537" t="s">
        <v>146</v>
      </c>
      <c r="H5537" t="s">
        <v>1477</v>
      </c>
      <c r="I5537" t="s">
        <v>563</v>
      </c>
      <c r="J5537" t="s">
        <v>42</v>
      </c>
      <c r="K5537" t="s">
        <v>651</v>
      </c>
      <c r="L5537">
        <v>3</v>
      </c>
      <c r="M5537">
        <v>0</v>
      </c>
      <c r="N5537">
        <v>0</v>
      </c>
      <c r="O5537">
        <v>3</v>
      </c>
      <c r="P5537">
        <v>3</v>
      </c>
      <c r="Q5537">
        <v>2</v>
      </c>
      <c r="R5537">
        <v>2</v>
      </c>
      <c r="S5537" t="s">
        <v>3604</v>
      </c>
    </row>
    <row r="5538" spans="1:19" x14ac:dyDescent="0.25">
      <c r="A5538" t="s">
        <v>3599</v>
      </c>
      <c r="B5538" t="s">
        <v>3600</v>
      </c>
      <c r="C5538" t="s">
        <v>3601</v>
      </c>
      <c r="D5538" t="s">
        <v>30</v>
      </c>
      <c r="E5538" t="s">
        <v>3602</v>
      </c>
      <c r="F5538" t="s">
        <v>3603</v>
      </c>
      <c r="G5538" t="s">
        <v>42</v>
      </c>
      <c r="H5538" s="1">
        <v>1.9999999999999999E-29</v>
      </c>
      <c r="I5538" t="s">
        <v>1810</v>
      </c>
      <c r="J5538" t="s">
        <v>42</v>
      </c>
      <c r="K5538" t="s">
        <v>181</v>
      </c>
      <c r="L5538">
        <v>2</v>
      </c>
      <c r="M5538">
        <v>1</v>
      </c>
      <c r="N5538">
        <v>0</v>
      </c>
      <c r="O5538">
        <v>2</v>
      </c>
      <c r="P5538">
        <v>2</v>
      </c>
      <c r="Q5538">
        <v>2</v>
      </c>
      <c r="R5538">
        <v>2</v>
      </c>
      <c r="S5538" t="s">
        <v>3604</v>
      </c>
    </row>
    <row r="5539" spans="1:19" x14ac:dyDescent="0.25">
      <c r="A5539" t="s">
        <v>3599</v>
      </c>
      <c r="B5539" t="s">
        <v>3600</v>
      </c>
      <c r="C5539" t="s">
        <v>7751</v>
      </c>
      <c r="D5539" t="s">
        <v>30</v>
      </c>
      <c r="E5539" t="s">
        <v>7752</v>
      </c>
      <c r="F5539" t="s">
        <v>7753</v>
      </c>
      <c r="G5539" t="s">
        <v>33</v>
      </c>
      <c r="H5539" t="s">
        <v>7754</v>
      </c>
      <c r="I5539" t="s">
        <v>7755</v>
      </c>
      <c r="J5539" t="s">
        <v>42</v>
      </c>
      <c r="K5539" t="s">
        <v>163</v>
      </c>
      <c r="L5539">
        <v>2</v>
      </c>
      <c r="M5539">
        <v>0</v>
      </c>
      <c r="N5539">
        <v>0</v>
      </c>
      <c r="O5539">
        <v>2</v>
      </c>
      <c r="P5539">
        <v>2</v>
      </c>
      <c r="Q5539">
        <v>1</v>
      </c>
      <c r="R5539">
        <v>1</v>
      </c>
      <c r="S5539" t="s">
        <v>3604</v>
      </c>
    </row>
    <row r="5540" spans="1:19" x14ac:dyDescent="0.25">
      <c r="A5540" t="s">
        <v>3599</v>
      </c>
      <c r="B5540" t="s">
        <v>3600</v>
      </c>
      <c r="C5540" t="s">
        <v>11137</v>
      </c>
      <c r="D5540" t="s">
        <v>30</v>
      </c>
      <c r="E5540" t="s">
        <v>11138</v>
      </c>
      <c r="F5540" t="s">
        <v>11139</v>
      </c>
      <c r="G5540" t="s">
        <v>42</v>
      </c>
      <c r="H5540" t="s">
        <v>9354</v>
      </c>
      <c r="I5540" t="s">
        <v>5170</v>
      </c>
      <c r="J5540" t="s">
        <v>33</v>
      </c>
      <c r="K5540" t="s">
        <v>361</v>
      </c>
      <c r="L5540">
        <v>2</v>
      </c>
      <c r="M5540">
        <v>0</v>
      </c>
      <c r="N5540">
        <v>0</v>
      </c>
      <c r="O5540">
        <v>2</v>
      </c>
      <c r="P5540">
        <v>2</v>
      </c>
      <c r="Q5540">
        <v>2</v>
      </c>
      <c r="R5540">
        <v>2</v>
      </c>
      <c r="S5540" t="s">
        <v>3604</v>
      </c>
    </row>
    <row r="5541" spans="1:19" x14ac:dyDescent="0.25">
      <c r="A5541" t="s">
        <v>3599</v>
      </c>
      <c r="B5541" t="s">
        <v>3600</v>
      </c>
      <c r="C5541" t="s">
        <v>12544</v>
      </c>
      <c r="D5541" t="s">
        <v>30</v>
      </c>
      <c r="E5541" t="s">
        <v>12545</v>
      </c>
      <c r="F5541" t="s">
        <v>12546</v>
      </c>
      <c r="G5541" t="s">
        <v>33</v>
      </c>
      <c r="H5541" t="s">
        <v>12547</v>
      </c>
      <c r="I5541" t="s">
        <v>12548</v>
      </c>
      <c r="J5541" t="s">
        <v>613</v>
      </c>
      <c r="K5541" t="s">
        <v>367</v>
      </c>
      <c r="L5541">
        <v>2</v>
      </c>
      <c r="M5541">
        <v>0</v>
      </c>
      <c r="N5541">
        <v>0</v>
      </c>
      <c r="O5541">
        <v>2</v>
      </c>
      <c r="P5541">
        <v>2</v>
      </c>
      <c r="Q5541">
        <v>2</v>
      </c>
      <c r="R5541">
        <v>2</v>
      </c>
      <c r="S5541" t="s">
        <v>3604</v>
      </c>
    </row>
    <row r="5542" spans="1:19" x14ac:dyDescent="0.25">
      <c r="A5542" t="s">
        <v>3599</v>
      </c>
      <c r="B5542" t="s">
        <v>3600</v>
      </c>
      <c r="C5542" t="s">
        <v>11899</v>
      </c>
      <c r="D5542" t="s">
        <v>30</v>
      </c>
      <c r="E5542" t="s">
        <v>11900</v>
      </c>
      <c r="F5542" t="s">
        <v>11901</v>
      </c>
      <c r="G5542" t="s">
        <v>129</v>
      </c>
      <c r="H5542" t="s">
        <v>11902</v>
      </c>
      <c r="I5542" t="s">
        <v>11903</v>
      </c>
      <c r="J5542" t="s">
        <v>42</v>
      </c>
      <c r="K5542" t="s">
        <v>1479</v>
      </c>
      <c r="L5542">
        <v>4</v>
      </c>
      <c r="M5542">
        <v>0</v>
      </c>
      <c r="N5542">
        <v>0</v>
      </c>
      <c r="O5542">
        <v>4</v>
      </c>
      <c r="P5542">
        <v>4</v>
      </c>
      <c r="Q5542">
        <v>4</v>
      </c>
      <c r="R5542">
        <v>4</v>
      </c>
      <c r="S5542" t="s">
        <v>3604</v>
      </c>
    </row>
    <row r="5543" spans="1:19" x14ac:dyDescent="0.25">
      <c r="A5543" t="s">
        <v>3599</v>
      </c>
      <c r="B5543" t="s">
        <v>3600</v>
      </c>
      <c r="C5543" t="s">
        <v>11571</v>
      </c>
      <c r="D5543" t="s">
        <v>30</v>
      </c>
      <c r="E5543" t="s">
        <v>11572</v>
      </c>
      <c r="F5543" t="s">
        <v>11573</v>
      </c>
      <c r="G5543" t="s">
        <v>574</v>
      </c>
      <c r="H5543" t="s">
        <v>11574</v>
      </c>
      <c r="I5543" t="s">
        <v>8507</v>
      </c>
      <c r="J5543" t="s">
        <v>97</v>
      </c>
      <c r="K5543" t="s">
        <v>114</v>
      </c>
      <c r="L5543">
        <v>3</v>
      </c>
      <c r="M5543">
        <v>0</v>
      </c>
      <c r="N5543">
        <v>0</v>
      </c>
      <c r="O5543">
        <v>3</v>
      </c>
      <c r="P5543">
        <v>3</v>
      </c>
      <c r="Q5543">
        <v>3</v>
      </c>
      <c r="R5543">
        <v>3</v>
      </c>
      <c r="S5543" t="s">
        <v>3604</v>
      </c>
    </row>
    <row r="5544" spans="1:19" x14ac:dyDescent="0.25">
      <c r="A5544" t="s">
        <v>3599</v>
      </c>
      <c r="B5544" t="s">
        <v>3600</v>
      </c>
      <c r="C5544" t="s">
        <v>14726</v>
      </c>
      <c r="D5544" t="s">
        <v>30</v>
      </c>
      <c r="E5544" t="s">
        <v>4224</v>
      </c>
      <c r="F5544" t="s">
        <v>14727</v>
      </c>
      <c r="G5544" t="s">
        <v>42</v>
      </c>
      <c r="H5544" t="s">
        <v>922</v>
      </c>
      <c r="I5544" t="s">
        <v>14728</v>
      </c>
      <c r="J5544" t="s">
        <v>42</v>
      </c>
      <c r="K5544" t="s">
        <v>51</v>
      </c>
      <c r="L5544">
        <v>3</v>
      </c>
      <c r="M5544">
        <v>0</v>
      </c>
      <c r="N5544">
        <v>0</v>
      </c>
      <c r="O5544">
        <v>3</v>
      </c>
      <c r="P5544">
        <v>3</v>
      </c>
      <c r="Q5544">
        <v>2</v>
      </c>
      <c r="R5544">
        <v>2</v>
      </c>
      <c r="S5544" t="s">
        <v>3604</v>
      </c>
    </row>
    <row r="5545" spans="1:19" x14ac:dyDescent="0.25">
      <c r="A5545" t="s">
        <v>6729</v>
      </c>
      <c r="B5545" t="s">
        <v>6730</v>
      </c>
      <c r="C5545" t="s">
        <v>8926</v>
      </c>
      <c r="D5545" t="s">
        <v>30</v>
      </c>
      <c r="E5545" t="s">
        <v>1650</v>
      </c>
      <c r="F5545" t="s">
        <v>984</v>
      </c>
      <c r="G5545" t="s">
        <v>42</v>
      </c>
      <c r="H5545" t="s">
        <v>1171</v>
      </c>
      <c r="I5545" t="s">
        <v>3139</v>
      </c>
      <c r="J5545" t="s">
        <v>42</v>
      </c>
      <c r="K5545" t="s">
        <v>171</v>
      </c>
      <c r="L5545">
        <v>3</v>
      </c>
      <c r="M5545">
        <v>0</v>
      </c>
      <c r="N5545">
        <v>0</v>
      </c>
      <c r="O5545">
        <v>3</v>
      </c>
      <c r="P5545">
        <v>3</v>
      </c>
      <c r="Q5545">
        <v>0</v>
      </c>
      <c r="R5545">
        <v>0</v>
      </c>
      <c r="S5545" t="s">
        <v>6732</v>
      </c>
    </row>
    <row r="5546" spans="1:19" x14ac:dyDescent="0.25">
      <c r="A5546" t="s">
        <v>6729</v>
      </c>
      <c r="B5546" t="s">
        <v>6730</v>
      </c>
      <c r="C5546" t="s">
        <v>9060</v>
      </c>
      <c r="D5546" t="s">
        <v>30</v>
      </c>
      <c r="E5546" t="s">
        <v>3299</v>
      </c>
      <c r="F5546" t="s">
        <v>633</v>
      </c>
      <c r="G5546" t="s">
        <v>42</v>
      </c>
      <c r="H5546" t="s">
        <v>2051</v>
      </c>
      <c r="I5546" t="s">
        <v>2506</v>
      </c>
      <c r="J5546" t="s">
        <v>42</v>
      </c>
      <c r="K5546" t="s">
        <v>513</v>
      </c>
      <c r="L5546">
        <v>1</v>
      </c>
      <c r="M5546">
        <v>0</v>
      </c>
      <c r="N5546">
        <v>0</v>
      </c>
      <c r="O5546">
        <v>1</v>
      </c>
      <c r="P5546">
        <v>1</v>
      </c>
      <c r="Q5546">
        <v>1</v>
      </c>
      <c r="R5546">
        <v>1</v>
      </c>
      <c r="S5546" t="s">
        <v>6732</v>
      </c>
    </row>
    <row r="5547" spans="1:19" x14ac:dyDescent="0.25">
      <c r="A5547" t="s">
        <v>6729</v>
      </c>
      <c r="B5547" t="s">
        <v>6730</v>
      </c>
      <c r="C5547" t="s">
        <v>6726</v>
      </c>
      <c r="D5547" t="s">
        <v>30</v>
      </c>
      <c r="E5547" t="s">
        <v>2456</v>
      </c>
      <c r="F5547" t="s">
        <v>2457</v>
      </c>
      <c r="G5547" t="s">
        <v>129</v>
      </c>
      <c r="H5547" t="s">
        <v>6731</v>
      </c>
      <c r="I5547" t="s">
        <v>4733</v>
      </c>
      <c r="J5547" t="s">
        <v>33</v>
      </c>
      <c r="K5547" t="s">
        <v>132</v>
      </c>
      <c r="L5547">
        <v>2</v>
      </c>
      <c r="M5547">
        <v>0</v>
      </c>
      <c r="N5547">
        <v>0</v>
      </c>
      <c r="O5547">
        <v>2</v>
      </c>
      <c r="P5547">
        <v>2</v>
      </c>
      <c r="Q5547">
        <v>0</v>
      </c>
      <c r="R5547">
        <v>0</v>
      </c>
      <c r="S5547" t="s">
        <v>6732</v>
      </c>
    </row>
    <row r="5548" spans="1:19" x14ac:dyDescent="0.25">
      <c r="A5548" t="s">
        <v>6729</v>
      </c>
      <c r="B5548" t="s">
        <v>6730</v>
      </c>
      <c r="C5548" t="s">
        <v>11899</v>
      </c>
      <c r="D5548" t="s">
        <v>30</v>
      </c>
      <c r="E5548" t="s">
        <v>3838</v>
      </c>
      <c r="F5548" t="s">
        <v>59</v>
      </c>
      <c r="G5548" t="s">
        <v>42</v>
      </c>
      <c r="H5548" t="s">
        <v>11905</v>
      </c>
      <c r="I5548" t="s">
        <v>787</v>
      </c>
      <c r="J5548" t="s">
        <v>42</v>
      </c>
      <c r="K5548" t="s">
        <v>132</v>
      </c>
      <c r="L5548">
        <v>2</v>
      </c>
      <c r="M5548">
        <v>0</v>
      </c>
      <c r="N5548">
        <v>0</v>
      </c>
      <c r="O5548">
        <v>2</v>
      </c>
      <c r="P5548">
        <v>2</v>
      </c>
      <c r="Q5548">
        <v>0</v>
      </c>
      <c r="R5548">
        <v>0</v>
      </c>
      <c r="S5548" t="s">
        <v>6732</v>
      </c>
    </row>
    <row r="5549" spans="1:19" x14ac:dyDescent="0.25">
      <c r="A5549" t="s">
        <v>6729</v>
      </c>
      <c r="B5549" t="s">
        <v>6730</v>
      </c>
      <c r="C5549" t="s">
        <v>11571</v>
      </c>
      <c r="D5549" t="s">
        <v>30</v>
      </c>
      <c r="E5549" t="s">
        <v>85</v>
      </c>
      <c r="F5549" t="s">
        <v>713</v>
      </c>
      <c r="G5549" t="s">
        <v>42</v>
      </c>
      <c r="H5549" t="s">
        <v>8754</v>
      </c>
      <c r="I5549" t="s">
        <v>5168</v>
      </c>
      <c r="J5549" t="s">
        <v>42</v>
      </c>
      <c r="K5549" t="s">
        <v>132</v>
      </c>
      <c r="L5549">
        <v>2</v>
      </c>
      <c r="M5549">
        <v>0</v>
      </c>
      <c r="N5549">
        <v>0</v>
      </c>
      <c r="O5549">
        <v>2</v>
      </c>
      <c r="P5549">
        <v>2</v>
      </c>
      <c r="Q5549">
        <v>0</v>
      </c>
      <c r="R5549">
        <v>0</v>
      </c>
      <c r="S5549" t="s">
        <v>6732</v>
      </c>
    </row>
    <row r="5550" spans="1:19" x14ac:dyDescent="0.25">
      <c r="A5550" t="s">
        <v>3282</v>
      </c>
      <c r="B5550" t="s">
        <v>3283</v>
      </c>
      <c r="C5550" t="s">
        <v>8364</v>
      </c>
      <c r="D5550" t="s">
        <v>30</v>
      </c>
      <c r="E5550" t="s">
        <v>8370</v>
      </c>
      <c r="F5550" t="s">
        <v>2498</v>
      </c>
      <c r="G5550" t="s">
        <v>216</v>
      </c>
      <c r="H5550" t="s">
        <v>217</v>
      </c>
      <c r="I5550" t="s">
        <v>461</v>
      </c>
      <c r="J5550" t="s">
        <v>42</v>
      </c>
      <c r="K5550" t="s">
        <v>225</v>
      </c>
      <c r="L5550">
        <v>10</v>
      </c>
      <c r="M5550">
        <v>0</v>
      </c>
      <c r="N5550">
        <v>0</v>
      </c>
      <c r="O5550">
        <v>10</v>
      </c>
      <c r="P5550">
        <v>10</v>
      </c>
      <c r="Q5550">
        <v>0</v>
      </c>
      <c r="R5550">
        <v>0</v>
      </c>
      <c r="S5550" t="s">
        <v>3285</v>
      </c>
    </row>
    <row r="5551" spans="1:19" x14ac:dyDescent="0.25">
      <c r="A5551" t="s">
        <v>3282</v>
      </c>
      <c r="B5551" t="s">
        <v>3283</v>
      </c>
      <c r="C5551" t="s">
        <v>12014</v>
      </c>
      <c r="D5551" t="s">
        <v>30</v>
      </c>
      <c r="E5551" s="1">
        <v>2E-14</v>
      </c>
      <c r="F5551" t="s">
        <v>5908</v>
      </c>
      <c r="G5551" t="s">
        <v>1970</v>
      </c>
      <c r="H5551" t="s">
        <v>12018</v>
      </c>
      <c r="I5551" t="s">
        <v>505</v>
      </c>
      <c r="J5551" t="s">
        <v>42</v>
      </c>
      <c r="K5551" t="s">
        <v>328</v>
      </c>
      <c r="L5551">
        <v>11</v>
      </c>
      <c r="M5551">
        <v>0</v>
      </c>
      <c r="N5551">
        <v>0</v>
      </c>
      <c r="O5551">
        <v>11</v>
      </c>
      <c r="P5551">
        <v>11</v>
      </c>
      <c r="Q5551">
        <v>0</v>
      </c>
      <c r="R5551">
        <v>0</v>
      </c>
      <c r="S5551" t="s">
        <v>3285</v>
      </c>
    </row>
    <row r="5552" spans="1:19" x14ac:dyDescent="0.25">
      <c r="A5552" t="s">
        <v>3282</v>
      </c>
      <c r="B5552" t="s">
        <v>3283</v>
      </c>
      <c r="C5552" t="s">
        <v>3258</v>
      </c>
      <c r="D5552" t="s">
        <v>30</v>
      </c>
      <c r="E5552" t="s">
        <v>3284</v>
      </c>
      <c r="F5552" t="s">
        <v>1041</v>
      </c>
      <c r="G5552" t="s">
        <v>225</v>
      </c>
      <c r="H5552">
        <v>23</v>
      </c>
      <c r="I5552" t="s">
        <v>2077</v>
      </c>
      <c r="J5552" t="s">
        <v>42</v>
      </c>
      <c r="K5552" t="s">
        <v>62</v>
      </c>
      <c r="L5552">
        <v>16</v>
      </c>
      <c r="M5552">
        <v>0</v>
      </c>
      <c r="N5552">
        <v>0</v>
      </c>
      <c r="O5552">
        <v>16</v>
      </c>
      <c r="P5552">
        <v>16</v>
      </c>
      <c r="Q5552">
        <v>0</v>
      </c>
      <c r="R5552">
        <v>0</v>
      </c>
      <c r="S5552" t="s">
        <v>3285</v>
      </c>
    </row>
    <row r="5553" spans="1:20" x14ac:dyDescent="0.25">
      <c r="A5553" t="s">
        <v>2381</v>
      </c>
      <c r="B5553" t="s">
        <v>2382</v>
      </c>
      <c r="C5553" t="s">
        <v>2383</v>
      </c>
      <c r="D5553" t="s">
        <v>30</v>
      </c>
      <c r="E5553" t="s">
        <v>2384</v>
      </c>
      <c r="F5553" t="s">
        <v>2385</v>
      </c>
      <c r="G5553" t="s">
        <v>33</v>
      </c>
      <c r="H5553" s="1">
        <v>1E-73</v>
      </c>
      <c r="I5553" t="s">
        <v>2386</v>
      </c>
      <c r="J5553" t="s">
        <v>33</v>
      </c>
      <c r="K5553" t="s">
        <v>385</v>
      </c>
      <c r="L5553">
        <v>1</v>
      </c>
      <c r="M5553">
        <v>0</v>
      </c>
      <c r="N5553">
        <v>0</v>
      </c>
      <c r="O5553">
        <v>1</v>
      </c>
      <c r="P5553">
        <v>1</v>
      </c>
      <c r="Q5553">
        <v>1</v>
      </c>
      <c r="R5553">
        <v>1</v>
      </c>
      <c r="S5553" t="s">
        <v>2387</v>
      </c>
    </row>
    <row r="5554" spans="1:20" x14ac:dyDescent="0.25">
      <c r="A5554" t="s">
        <v>2916</v>
      </c>
      <c r="B5554" t="s">
        <v>2917</v>
      </c>
      <c r="C5554" t="s">
        <v>2918</v>
      </c>
      <c r="D5554" t="s">
        <v>30</v>
      </c>
      <c r="E5554" t="s">
        <v>2919</v>
      </c>
      <c r="F5554" t="s">
        <v>2920</v>
      </c>
      <c r="G5554" t="s">
        <v>129</v>
      </c>
      <c r="H5554" t="s">
        <v>2921</v>
      </c>
      <c r="I5554" t="s">
        <v>560</v>
      </c>
      <c r="J5554" t="s">
        <v>129</v>
      </c>
      <c r="K5554" t="s">
        <v>513</v>
      </c>
      <c r="L5554">
        <v>1</v>
      </c>
      <c r="M5554">
        <v>0</v>
      </c>
      <c r="N5554">
        <v>0</v>
      </c>
      <c r="O5554">
        <v>1</v>
      </c>
      <c r="P5554">
        <v>1</v>
      </c>
      <c r="Q5554">
        <v>1</v>
      </c>
      <c r="R5554">
        <v>1</v>
      </c>
      <c r="S5554" t="s">
        <v>2922</v>
      </c>
    </row>
    <row r="5555" spans="1:20" x14ac:dyDescent="0.25">
      <c r="A5555" t="s">
        <v>7943</v>
      </c>
      <c r="B5555" t="s">
        <v>7944</v>
      </c>
      <c r="C5555" t="s">
        <v>7935</v>
      </c>
      <c r="D5555" t="s">
        <v>30</v>
      </c>
      <c r="E5555" t="s">
        <v>1673</v>
      </c>
      <c r="F5555" t="s">
        <v>501</v>
      </c>
      <c r="G5555" t="s">
        <v>129</v>
      </c>
      <c r="H5555" t="s">
        <v>4550</v>
      </c>
      <c r="I5555" t="s">
        <v>784</v>
      </c>
      <c r="J5555" t="s">
        <v>42</v>
      </c>
      <c r="K5555" t="s">
        <v>1153</v>
      </c>
      <c r="L5555">
        <v>4</v>
      </c>
      <c r="M5555">
        <v>0</v>
      </c>
      <c r="N5555">
        <v>0</v>
      </c>
      <c r="O5555">
        <v>4</v>
      </c>
      <c r="P5555">
        <v>4</v>
      </c>
      <c r="Q5555">
        <v>0</v>
      </c>
      <c r="R5555">
        <v>0</v>
      </c>
      <c r="S5555" t="s">
        <v>7945</v>
      </c>
    </row>
    <row r="5556" spans="1:20" x14ac:dyDescent="0.25">
      <c r="A5556" t="s">
        <v>8828</v>
      </c>
      <c r="B5556" t="s">
        <v>8829</v>
      </c>
      <c r="C5556" t="s">
        <v>8830</v>
      </c>
      <c r="D5556" t="s">
        <v>30</v>
      </c>
      <c r="E5556" s="1">
        <v>2.9999999999999997E-8</v>
      </c>
      <c r="F5556" t="s">
        <v>215</v>
      </c>
      <c r="G5556" t="s">
        <v>129</v>
      </c>
      <c r="H5556" t="s">
        <v>3652</v>
      </c>
      <c r="I5556" t="s">
        <v>1366</v>
      </c>
      <c r="J5556" t="s">
        <v>129</v>
      </c>
      <c r="K5556" t="s">
        <v>513</v>
      </c>
      <c r="L5556">
        <v>1</v>
      </c>
      <c r="M5556">
        <v>0</v>
      </c>
      <c r="N5556">
        <v>0</v>
      </c>
      <c r="O5556">
        <v>1</v>
      </c>
      <c r="P5556">
        <v>1</v>
      </c>
      <c r="Q5556">
        <v>1</v>
      </c>
      <c r="R5556">
        <v>1</v>
      </c>
      <c r="S5556" t="s">
        <v>8831</v>
      </c>
      <c r="T5556" t="s">
        <v>8832</v>
      </c>
    </row>
    <row r="5557" spans="1:20" x14ac:dyDescent="0.25">
      <c r="A5557" t="s">
        <v>5708</v>
      </c>
      <c r="B5557" t="s">
        <v>5709</v>
      </c>
      <c r="C5557" t="s">
        <v>5697</v>
      </c>
      <c r="D5557" t="s">
        <v>30</v>
      </c>
      <c r="E5557" t="s">
        <v>3203</v>
      </c>
      <c r="F5557" t="s">
        <v>1184</v>
      </c>
      <c r="G5557" t="s">
        <v>42</v>
      </c>
      <c r="H5557" t="s">
        <v>2390</v>
      </c>
      <c r="I5557" t="s">
        <v>5710</v>
      </c>
      <c r="J5557" t="s">
        <v>42</v>
      </c>
      <c r="K5557" t="s">
        <v>692</v>
      </c>
      <c r="L5557">
        <v>1</v>
      </c>
      <c r="M5557">
        <v>0</v>
      </c>
      <c r="N5557">
        <v>0</v>
      </c>
      <c r="O5557">
        <v>1</v>
      </c>
      <c r="P5557">
        <v>1</v>
      </c>
      <c r="Q5557">
        <v>1</v>
      </c>
      <c r="R5557">
        <v>1</v>
      </c>
      <c r="S5557" t="s">
        <v>5711</v>
      </c>
      <c r="T5557" t="s">
        <v>5712</v>
      </c>
    </row>
    <row r="5558" spans="1:20" x14ac:dyDescent="0.25">
      <c r="A5558" t="s">
        <v>3632</v>
      </c>
      <c r="B5558" t="s">
        <v>3633</v>
      </c>
      <c r="C5558" t="s">
        <v>7446</v>
      </c>
      <c r="D5558" t="s">
        <v>30</v>
      </c>
      <c r="E5558" t="s">
        <v>7447</v>
      </c>
      <c r="F5558" t="s">
        <v>7448</v>
      </c>
      <c r="G5558" t="s">
        <v>154</v>
      </c>
      <c r="H5558" t="s">
        <v>7449</v>
      </c>
      <c r="I5558" t="s">
        <v>7055</v>
      </c>
      <c r="J5558" t="s">
        <v>146</v>
      </c>
      <c r="K5558" t="s">
        <v>51</v>
      </c>
      <c r="L5558">
        <v>2</v>
      </c>
      <c r="M5558">
        <v>1</v>
      </c>
      <c r="N5558">
        <v>0</v>
      </c>
      <c r="O5558">
        <v>2</v>
      </c>
      <c r="P5558">
        <v>2</v>
      </c>
      <c r="Q5558">
        <v>1</v>
      </c>
      <c r="R5558">
        <v>1</v>
      </c>
      <c r="S5558" t="s">
        <v>3639</v>
      </c>
    </row>
    <row r="5559" spans="1:20" x14ac:dyDescent="0.25">
      <c r="A5559" t="s">
        <v>3632</v>
      </c>
      <c r="B5559" t="s">
        <v>3633</v>
      </c>
      <c r="C5559" t="s">
        <v>3634</v>
      </c>
      <c r="D5559" t="s">
        <v>30</v>
      </c>
      <c r="E5559" t="s">
        <v>3635</v>
      </c>
      <c r="F5559" t="s">
        <v>3636</v>
      </c>
      <c r="G5559" t="s">
        <v>33</v>
      </c>
      <c r="H5559" t="s">
        <v>3637</v>
      </c>
      <c r="I5559" t="s">
        <v>3638</v>
      </c>
      <c r="J5559" t="s">
        <v>33</v>
      </c>
      <c r="K5559" t="s">
        <v>692</v>
      </c>
      <c r="L5559">
        <v>1</v>
      </c>
      <c r="M5559">
        <v>0</v>
      </c>
      <c r="N5559">
        <v>0</v>
      </c>
      <c r="O5559">
        <v>1</v>
      </c>
      <c r="P5559">
        <v>1</v>
      </c>
      <c r="Q5559">
        <v>1</v>
      </c>
      <c r="R5559">
        <v>1</v>
      </c>
      <c r="S5559" t="s">
        <v>3639</v>
      </c>
    </row>
    <row r="5560" spans="1:20" x14ac:dyDescent="0.25">
      <c r="A5560" t="s">
        <v>3632</v>
      </c>
      <c r="B5560" t="s">
        <v>3633</v>
      </c>
      <c r="C5560" t="s">
        <v>8907</v>
      </c>
      <c r="D5560" t="s">
        <v>30</v>
      </c>
      <c r="E5560" t="s">
        <v>5833</v>
      </c>
      <c r="F5560" t="s">
        <v>476</v>
      </c>
      <c r="G5560" t="s">
        <v>42</v>
      </c>
      <c r="H5560" s="1">
        <v>3E-9</v>
      </c>
      <c r="I5560" t="s">
        <v>2342</v>
      </c>
      <c r="J5560" t="s">
        <v>42</v>
      </c>
      <c r="K5560" t="s">
        <v>106</v>
      </c>
      <c r="L5560">
        <v>2</v>
      </c>
      <c r="M5560">
        <v>1</v>
      </c>
      <c r="N5560">
        <v>0</v>
      </c>
      <c r="O5560">
        <v>2</v>
      </c>
      <c r="P5560">
        <v>2</v>
      </c>
      <c r="Q5560">
        <v>2</v>
      </c>
      <c r="R5560">
        <v>2</v>
      </c>
      <c r="S5560" t="s">
        <v>3639</v>
      </c>
    </row>
    <row r="5561" spans="1:20" x14ac:dyDescent="0.25">
      <c r="A5561" t="s">
        <v>625</v>
      </c>
      <c r="B5561" t="s">
        <v>626</v>
      </c>
      <c r="C5561" t="s">
        <v>13431</v>
      </c>
      <c r="D5561" t="s">
        <v>30</v>
      </c>
      <c r="E5561" t="s">
        <v>1848</v>
      </c>
      <c r="F5561" t="s">
        <v>4315</v>
      </c>
      <c r="G5561" t="s">
        <v>42</v>
      </c>
      <c r="H5561" t="s">
        <v>3791</v>
      </c>
      <c r="I5561" t="s">
        <v>2864</v>
      </c>
      <c r="J5561" t="s">
        <v>42</v>
      </c>
      <c r="K5561" t="s">
        <v>585</v>
      </c>
      <c r="L5561">
        <v>6</v>
      </c>
      <c r="M5561">
        <v>0</v>
      </c>
      <c r="N5561">
        <v>0</v>
      </c>
      <c r="O5561">
        <v>6</v>
      </c>
      <c r="P5561">
        <v>6</v>
      </c>
      <c r="Q5561">
        <v>0</v>
      </c>
      <c r="R5561">
        <v>0</v>
      </c>
      <c r="S5561" t="s">
        <v>630</v>
      </c>
    </row>
    <row r="5562" spans="1:20" x14ac:dyDescent="0.25">
      <c r="A5562" t="s">
        <v>625</v>
      </c>
      <c r="B5562" t="s">
        <v>626</v>
      </c>
      <c r="C5562" t="s">
        <v>13788</v>
      </c>
      <c r="D5562" t="s">
        <v>30</v>
      </c>
      <c r="E5562" t="s">
        <v>13807</v>
      </c>
      <c r="F5562" t="s">
        <v>1590</v>
      </c>
      <c r="G5562" t="s">
        <v>114</v>
      </c>
      <c r="H5562" t="s">
        <v>11905</v>
      </c>
      <c r="I5562" t="s">
        <v>889</v>
      </c>
      <c r="J5562" t="s">
        <v>33</v>
      </c>
      <c r="K5562" t="s">
        <v>181</v>
      </c>
      <c r="L5562">
        <v>3</v>
      </c>
      <c r="M5562">
        <v>0</v>
      </c>
      <c r="N5562">
        <v>0</v>
      </c>
      <c r="O5562">
        <v>3</v>
      </c>
      <c r="P5562">
        <v>3</v>
      </c>
      <c r="Q5562">
        <v>0</v>
      </c>
      <c r="R5562">
        <v>0</v>
      </c>
      <c r="S5562" t="s">
        <v>630</v>
      </c>
    </row>
    <row r="5563" spans="1:20" x14ac:dyDescent="0.25">
      <c r="A5563" t="s">
        <v>625</v>
      </c>
      <c r="B5563" t="s">
        <v>626</v>
      </c>
      <c r="C5563" t="s">
        <v>10757</v>
      </c>
      <c r="D5563" t="s">
        <v>30</v>
      </c>
      <c r="E5563" t="s">
        <v>812</v>
      </c>
      <c r="F5563" t="s">
        <v>1229</v>
      </c>
      <c r="G5563" t="s">
        <v>146</v>
      </c>
      <c r="H5563" t="s">
        <v>595</v>
      </c>
      <c r="I5563" t="s">
        <v>1238</v>
      </c>
      <c r="J5563" t="s">
        <v>42</v>
      </c>
      <c r="K5563" t="s">
        <v>552</v>
      </c>
      <c r="L5563">
        <v>3</v>
      </c>
      <c r="M5563">
        <v>0</v>
      </c>
      <c r="N5563">
        <v>0</v>
      </c>
      <c r="O5563">
        <v>3</v>
      </c>
      <c r="P5563">
        <v>3</v>
      </c>
      <c r="Q5563">
        <v>0</v>
      </c>
      <c r="R5563">
        <v>0</v>
      </c>
      <c r="S5563" t="s">
        <v>630</v>
      </c>
    </row>
    <row r="5564" spans="1:20" x14ac:dyDescent="0.25">
      <c r="A5564" t="s">
        <v>625</v>
      </c>
      <c r="B5564" t="s">
        <v>626</v>
      </c>
      <c r="C5564" t="s">
        <v>535</v>
      </c>
      <c r="D5564" t="s">
        <v>30</v>
      </c>
      <c r="E5564" t="s">
        <v>34</v>
      </c>
      <c r="F5564" t="s">
        <v>627</v>
      </c>
      <c r="G5564" t="s">
        <v>42</v>
      </c>
      <c r="H5564" t="s">
        <v>628</v>
      </c>
      <c r="I5564" t="s">
        <v>439</v>
      </c>
      <c r="J5564" t="s">
        <v>42</v>
      </c>
      <c r="K5564" t="s">
        <v>629</v>
      </c>
      <c r="L5564">
        <v>5</v>
      </c>
      <c r="M5564">
        <v>0</v>
      </c>
      <c r="N5564">
        <v>0</v>
      </c>
      <c r="O5564">
        <v>5</v>
      </c>
      <c r="P5564">
        <v>5</v>
      </c>
      <c r="Q5564">
        <v>0</v>
      </c>
      <c r="R5564">
        <v>0</v>
      </c>
      <c r="S5564" t="s">
        <v>630</v>
      </c>
    </row>
    <row r="5565" spans="1:20" x14ac:dyDescent="0.25">
      <c r="A5565" t="s">
        <v>625</v>
      </c>
      <c r="B5565" t="s">
        <v>626</v>
      </c>
      <c r="C5565" t="s">
        <v>13945</v>
      </c>
      <c r="D5565" t="s">
        <v>30</v>
      </c>
      <c r="E5565" t="s">
        <v>1106</v>
      </c>
      <c r="F5565" t="s">
        <v>1110</v>
      </c>
      <c r="G5565" t="s">
        <v>42</v>
      </c>
      <c r="H5565" t="s">
        <v>5060</v>
      </c>
      <c r="I5565" t="s">
        <v>1528</v>
      </c>
      <c r="J5565" t="s">
        <v>42</v>
      </c>
      <c r="K5565" t="s">
        <v>114</v>
      </c>
      <c r="L5565">
        <v>3</v>
      </c>
      <c r="M5565">
        <v>0</v>
      </c>
      <c r="N5565">
        <v>0</v>
      </c>
      <c r="O5565">
        <v>3</v>
      </c>
      <c r="P5565">
        <v>3</v>
      </c>
      <c r="Q5565">
        <v>0</v>
      </c>
      <c r="R5565">
        <v>0</v>
      </c>
      <c r="S5565" t="s">
        <v>630</v>
      </c>
    </row>
    <row r="5566" spans="1:20" x14ac:dyDescent="0.25">
      <c r="A5566" t="s">
        <v>625</v>
      </c>
      <c r="B5566" t="s">
        <v>626</v>
      </c>
      <c r="C5566" t="s">
        <v>14368</v>
      </c>
      <c r="D5566" t="s">
        <v>30</v>
      </c>
      <c r="E5566" t="s">
        <v>2273</v>
      </c>
      <c r="F5566" t="s">
        <v>1899</v>
      </c>
      <c r="G5566" t="s">
        <v>42</v>
      </c>
      <c r="H5566" t="s">
        <v>11866</v>
      </c>
      <c r="I5566" t="s">
        <v>322</v>
      </c>
      <c r="J5566" t="s">
        <v>42</v>
      </c>
      <c r="K5566" t="s">
        <v>361</v>
      </c>
      <c r="L5566">
        <v>2</v>
      </c>
      <c r="M5566">
        <v>0</v>
      </c>
      <c r="N5566">
        <v>0</v>
      </c>
      <c r="O5566">
        <v>2</v>
      </c>
      <c r="P5566">
        <v>2</v>
      </c>
      <c r="Q5566">
        <v>0</v>
      </c>
      <c r="R5566">
        <v>0</v>
      </c>
      <c r="S5566" t="s">
        <v>630</v>
      </c>
    </row>
    <row r="5567" spans="1:20" x14ac:dyDescent="0.25">
      <c r="A5567" t="s">
        <v>7095</v>
      </c>
      <c r="B5567" t="s">
        <v>7096</v>
      </c>
      <c r="C5567" t="s">
        <v>7097</v>
      </c>
      <c r="D5567" t="s">
        <v>30</v>
      </c>
      <c r="E5567" t="s">
        <v>2238</v>
      </c>
      <c r="F5567" t="s">
        <v>1366</v>
      </c>
      <c r="G5567" t="s">
        <v>651</v>
      </c>
      <c r="H5567" t="s">
        <v>7098</v>
      </c>
      <c r="I5567" t="s">
        <v>1941</v>
      </c>
      <c r="J5567" t="s">
        <v>651</v>
      </c>
      <c r="K5567" t="s">
        <v>604</v>
      </c>
      <c r="L5567">
        <v>1</v>
      </c>
      <c r="M5567">
        <v>0</v>
      </c>
      <c r="N5567">
        <v>0</v>
      </c>
      <c r="O5567">
        <v>1</v>
      </c>
      <c r="P5567">
        <v>1</v>
      </c>
      <c r="Q5567">
        <v>1</v>
      </c>
      <c r="R5567">
        <v>1</v>
      </c>
      <c r="S5567" t="s">
        <v>7099</v>
      </c>
    </row>
    <row r="5568" spans="1:20" x14ac:dyDescent="0.25">
      <c r="A5568" t="s">
        <v>7095</v>
      </c>
      <c r="B5568" t="s">
        <v>7096</v>
      </c>
      <c r="C5568" t="s">
        <v>10542</v>
      </c>
      <c r="D5568" t="s">
        <v>30</v>
      </c>
      <c r="E5568" t="s">
        <v>2169</v>
      </c>
      <c r="F5568" t="s">
        <v>578</v>
      </c>
      <c r="G5568" t="s">
        <v>1989</v>
      </c>
      <c r="H5568" t="s">
        <v>4402</v>
      </c>
      <c r="I5568" t="s">
        <v>2180</v>
      </c>
      <c r="J5568" t="s">
        <v>189</v>
      </c>
      <c r="K5568" t="s">
        <v>379</v>
      </c>
      <c r="L5568">
        <v>4</v>
      </c>
      <c r="M5568">
        <v>0</v>
      </c>
      <c r="N5568">
        <v>0</v>
      </c>
      <c r="O5568">
        <v>4</v>
      </c>
      <c r="P5568">
        <v>4</v>
      </c>
      <c r="Q5568">
        <v>0</v>
      </c>
      <c r="R5568">
        <v>0</v>
      </c>
      <c r="S5568" t="s">
        <v>7099</v>
      </c>
    </row>
    <row r="5569" spans="1:20" x14ac:dyDescent="0.25">
      <c r="A5569" t="s">
        <v>4042</v>
      </c>
      <c r="B5569" t="s">
        <v>4043</v>
      </c>
      <c r="C5569" t="s">
        <v>4037</v>
      </c>
      <c r="D5569" t="s">
        <v>30</v>
      </c>
      <c r="E5569" t="s">
        <v>4044</v>
      </c>
      <c r="F5569" t="s">
        <v>2702</v>
      </c>
      <c r="G5569" t="s">
        <v>132</v>
      </c>
      <c r="H5569" t="s">
        <v>4044</v>
      </c>
      <c r="I5569" t="s">
        <v>2702</v>
      </c>
      <c r="J5569" t="s">
        <v>132</v>
      </c>
      <c r="K5569" t="s">
        <v>132</v>
      </c>
      <c r="L5569">
        <v>2</v>
      </c>
      <c r="M5569">
        <v>0</v>
      </c>
      <c r="N5569">
        <v>0</v>
      </c>
      <c r="O5569">
        <v>2</v>
      </c>
      <c r="P5569">
        <v>2</v>
      </c>
      <c r="Q5569">
        <v>1</v>
      </c>
      <c r="R5569">
        <v>1</v>
      </c>
      <c r="S5569" t="s">
        <v>4045</v>
      </c>
    </row>
    <row r="5570" spans="1:20" x14ac:dyDescent="0.25">
      <c r="A5570" t="s">
        <v>2078</v>
      </c>
      <c r="B5570" t="s">
        <v>2079</v>
      </c>
      <c r="C5570" t="s">
        <v>2071</v>
      </c>
      <c r="D5570" t="s">
        <v>30</v>
      </c>
      <c r="E5570" t="s">
        <v>2080</v>
      </c>
      <c r="F5570" t="s">
        <v>841</v>
      </c>
      <c r="G5570" t="s">
        <v>216</v>
      </c>
      <c r="H5570" t="s">
        <v>2081</v>
      </c>
      <c r="I5570" t="s">
        <v>2049</v>
      </c>
      <c r="J5570" t="s">
        <v>33</v>
      </c>
      <c r="K5570" t="s">
        <v>1291</v>
      </c>
      <c r="L5570">
        <v>2</v>
      </c>
      <c r="M5570">
        <v>0</v>
      </c>
      <c r="N5570">
        <v>0</v>
      </c>
      <c r="O5570">
        <v>2</v>
      </c>
      <c r="P5570">
        <v>2</v>
      </c>
      <c r="Q5570">
        <v>1</v>
      </c>
      <c r="R5570">
        <v>1</v>
      </c>
      <c r="S5570" t="s">
        <v>2082</v>
      </c>
    </row>
    <row r="5571" spans="1:20" x14ac:dyDescent="0.25">
      <c r="A5571" t="s">
        <v>5932</v>
      </c>
      <c r="B5571" t="s">
        <v>5933</v>
      </c>
      <c r="C5571" t="s">
        <v>5930</v>
      </c>
      <c r="D5571" t="s">
        <v>30</v>
      </c>
      <c r="E5571" t="s">
        <v>2655</v>
      </c>
      <c r="F5571" t="s">
        <v>426</v>
      </c>
      <c r="G5571" t="s">
        <v>2820</v>
      </c>
      <c r="H5571" s="1">
        <v>4.9999999999999998E-8</v>
      </c>
      <c r="I5571" t="s">
        <v>1366</v>
      </c>
      <c r="J5571" t="s">
        <v>2820</v>
      </c>
      <c r="K5571" t="s">
        <v>692</v>
      </c>
      <c r="L5571">
        <v>1</v>
      </c>
      <c r="M5571">
        <v>0</v>
      </c>
      <c r="N5571">
        <v>0</v>
      </c>
      <c r="O5571">
        <v>1</v>
      </c>
      <c r="P5571">
        <v>1</v>
      </c>
      <c r="Q5571">
        <v>1</v>
      </c>
      <c r="R5571">
        <v>1</v>
      </c>
      <c r="S5571" t="s">
        <v>5934</v>
      </c>
    </row>
    <row r="5572" spans="1:20" x14ac:dyDescent="0.25">
      <c r="A5572" t="s">
        <v>8452</v>
      </c>
      <c r="B5572" t="s">
        <v>8453</v>
      </c>
      <c r="C5572" t="s">
        <v>8448</v>
      </c>
      <c r="D5572" t="s">
        <v>30</v>
      </c>
      <c r="E5572" t="s">
        <v>8454</v>
      </c>
      <c r="F5572" t="s">
        <v>311</v>
      </c>
      <c r="G5572" t="s">
        <v>122</v>
      </c>
      <c r="H5572" t="s">
        <v>1968</v>
      </c>
      <c r="I5572" t="s">
        <v>2288</v>
      </c>
      <c r="J5572" t="s">
        <v>122</v>
      </c>
      <c r="K5572" t="s">
        <v>628</v>
      </c>
      <c r="L5572">
        <v>1</v>
      </c>
      <c r="M5572">
        <v>0</v>
      </c>
      <c r="N5572">
        <v>0</v>
      </c>
      <c r="O5572">
        <v>1</v>
      </c>
      <c r="P5572">
        <v>1</v>
      </c>
      <c r="Q5572">
        <v>0</v>
      </c>
      <c r="R5572">
        <v>0</v>
      </c>
      <c r="S5572" t="s">
        <v>8455</v>
      </c>
      <c r="T5572" t="s">
        <v>8456</v>
      </c>
    </row>
    <row r="5573" spans="1:20" x14ac:dyDescent="0.25">
      <c r="A5573" t="s">
        <v>4158</v>
      </c>
      <c r="B5573" t="s">
        <v>4159</v>
      </c>
      <c r="C5573" t="s">
        <v>5127</v>
      </c>
      <c r="D5573" t="s">
        <v>30</v>
      </c>
      <c r="E5573" t="s">
        <v>5128</v>
      </c>
      <c r="F5573" t="s">
        <v>1644</v>
      </c>
      <c r="G5573" t="s">
        <v>2038</v>
      </c>
      <c r="H5573" t="s">
        <v>5129</v>
      </c>
      <c r="I5573" t="s">
        <v>1096</v>
      </c>
      <c r="J5573" t="s">
        <v>1965</v>
      </c>
      <c r="K5573" t="s">
        <v>2264</v>
      </c>
      <c r="L5573">
        <v>5</v>
      </c>
      <c r="M5573">
        <v>0</v>
      </c>
      <c r="N5573">
        <v>0</v>
      </c>
      <c r="O5573">
        <v>5</v>
      </c>
      <c r="P5573">
        <v>5</v>
      </c>
      <c r="Q5573">
        <v>1</v>
      </c>
      <c r="R5573">
        <v>1</v>
      </c>
      <c r="S5573" t="s">
        <v>4160</v>
      </c>
    </row>
    <row r="5574" spans="1:20" x14ac:dyDescent="0.25">
      <c r="A5574" t="s">
        <v>4158</v>
      </c>
      <c r="B5574" t="s">
        <v>4159</v>
      </c>
      <c r="C5574" t="s">
        <v>10057</v>
      </c>
      <c r="D5574" t="s">
        <v>30</v>
      </c>
      <c r="E5574" t="s">
        <v>531</v>
      </c>
      <c r="F5574" t="s">
        <v>1899</v>
      </c>
      <c r="G5574" t="s">
        <v>376</v>
      </c>
      <c r="H5574" t="s">
        <v>531</v>
      </c>
      <c r="I5574" t="s">
        <v>1899</v>
      </c>
      <c r="J5574" t="s">
        <v>376</v>
      </c>
      <c r="K5574" t="s">
        <v>651</v>
      </c>
      <c r="L5574">
        <v>3</v>
      </c>
      <c r="M5574">
        <v>1</v>
      </c>
      <c r="N5574">
        <v>1</v>
      </c>
      <c r="O5574">
        <v>4</v>
      </c>
      <c r="P5574">
        <v>4</v>
      </c>
      <c r="Q5574">
        <v>1</v>
      </c>
      <c r="R5574">
        <v>1</v>
      </c>
      <c r="S5574" t="s">
        <v>4160</v>
      </c>
    </row>
    <row r="5575" spans="1:20" x14ac:dyDescent="0.25">
      <c r="A5575" t="s">
        <v>4158</v>
      </c>
      <c r="B5575" t="s">
        <v>4159</v>
      </c>
      <c r="C5575" t="s">
        <v>6789</v>
      </c>
      <c r="D5575" t="s">
        <v>30</v>
      </c>
      <c r="E5575" t="s">
        <v>1058</v>
      </c>
      <c r="F5575" t="s">
        <v>1964</v>
      </c>
      <c r="G5575" t="s">
        <v>2264</v>
      </c>
      <c r="H5575" t="s">
        <v>1058</v>
      </c>
      <c r="I5575" t="s">
        <v>1964</v>
      </c>
      <c r="J5575" t="s">
        <v>2264</v>
      </c>
      <c r="K5575" t="s">
        <v>1479</v>
      </c>
      <c r="L5575">
        <v>4</v>
      </c>
      <c r="M5575">
        <v>1</v>
      </c>
      <c r="N5575">
        <v>0</v>
      </c>
      <c r="O5575">
        <v>4</v>
      </c>
      <c r="P5575">
        <v>4</v>
      </c>
      <c r="Q5575">
        <v>1</v>
      </c>
      <c r="R5575">
        <v>1</v>
      </c>
      <c r="S5575" t="s">
        <v>4160</v>
      </c>
    </row>
    <row r="5576" spans="1:20" x14ac:dyDescent="0.25">
      <c r="A5576" t="s">
        <v>4158</v>
      </c>
      <c r="B5576" t="s">
        <v>4159</v>
      </c>
      <c r="C5576" t="s">
        <v>4151</v>
      </c>
      <c r="D5576" t="s">
        <v>30</v>
      </c>
      <c r="E5576" t="s">
        <v>2685</v>
      </c>
      <c r="F5576" t="s">
        <v>768</v>
      </c>
      <c r="G5576" t="s">
        <v>350</v>
      </c>
      <c r="H5576" t="s">
        <v>2685</v>
      </c>
      <c r="I5576" t="s">
        <v>768</v>
      </c>
      <c r="J5576" t="s">
        <v>350</v>
      </c>
      <c r="K5576" t="s">
        <v>651</v>
      </c>
      <c r="L5576">
        <v>4</v>
      </c>
      <c r="M5576">
        <v>0</v>
      </c>
      <c r="N5576">
        <v>0</v>
      </c>
      <c r="O5576">
        <v>4</v>
      </c>
      <c r="P5576">
        <v>4</v>
      </c>
      <c r="Q5576">
        <v>1</v>
      </c>
      <c r="R5576">
        <v>1</v>
      </c>
      <c r="S5576" t="s">
        <v>4160</v>
      </c>
    </row>
    <row r="5577" spans="1:20" x14ac:dyDescent="0.25">
      <c r="A5577" t="s">
        <v>4158</v>
      </c>
      <c r="B5577" t="s">
        <v>4159</v>
      </c>
      <c r="C5577" t="s">
        <v>10893</v>
      </c>
      <c r="D5577" t="s">
        <v>30</v>
      </c>
      <c r="E5577" t="s">
        <v>2730</v>
      </c>
      <c r="F5577" t="s">
        <v>608</v>
      </c>
      <c r="G5577" t="s">
        <v>2264</v>
      </c>
      <c r="H5577" t="s">
        <v>2730</v>
      </c>
      <c r="I5577" t="s">
        <v>608</v>
      </c>
      <c r="J5577" t="s">
        <v>2264</v>
      </c>
      <c r="K5577" t="s">
        <v>106</v>
      </c>
      <c r="L5577">
        <v>2</v>
      </c>
      <c r="M5577">
        <v>1</v>
      </c>
      <c r="N5577">
        <v>0</v>
      </c>
      <c r="O5577">
        <v>2</v>
      </c>
      <c r="P5577">
        <v>2</v>
      </c>
      <c r="Q5577">
        <v>1</v>
      </c>
      <c r="R5577">
        <v>1</v>
      </c>
      <c r="S5577" t="s">
        <v>4160</v>
      </c>
    </row>
    <row r="5578" spans="1:20" x14ac:dyDescent="0.25">
      <c r="A5578" t="s">
        <v>7410</v>
      </c>
      <c r="B5578" t="s">
        <v>7411</v>
      </c>
      <c r="C5578" t="s">
        <v>7406</v>
      </c>
      <c r="D5578" t="s">
        <v>30</v>
      </c>
      <c r="E5578" t="s">
        <v>2133</v>
      </c>
      <c r="F5578" t="s">
        <v>862</v>
      </c>
      <c r="G5578" t="s">
        <v>97</v>
      </c>
      <c r="H5578" t="s">
        <v>503</v>
      </c>
      <c r="I5578" t="s">
        <v>984</v>
      </c>
      <c r="J5578" t="s">
        <v>97</v>
      </c>
      <c r="K5578" t="s">
        <v>88</v>
      </c>
      <c r="L5578">
        <v>1</v>
      </c>
      <c r="M5578">
        <v>0</v>
      </c>
      <c r="N5578">
        <v>0</v>
      </c>
      <c r="O5578">
        <v>1</v>
      </c>
      <c r="P5578">
        <v>1</v>
      </c>
      <c r="Q5578">
        <v>1</v>
      </c>
      <c r="R5578">
        <v>1</v>
      </c>
      <c r="S5578" t="s">
        <v>7412</v>
      </c>
    </row>
    <row r="5579" spans="1:20" x14ac:dyDescent="0.25">
      <c r="A5579" t="s">
        <v>1904</v>
      </c>
      <c r="B5579" t="s">
        <v>1905</v>
      </c>
      <c r="C5579" t="s">
        <v>2071</v>
      </c>
      <c r="D5579" t="s">
        <v>30</v>
      </c>
      <c r="E5579" t="s">
        <v>1534</v>
      </c>
      <c r="F5579" t="s">
        <v>2072</v>
      </c>
      <c r="G5579" t="s">
        <v>415</v>
      </c>
      <c r="H5579" t="s">
        <v>2073</v>
      </c>
      <c r="I5579" t="s">
        <v>871</v>
      </c>
      <c r="J5579" t="s">
        <v>129</v>
      </c>
      <c r="K5579" t="s">
        <v>532</v>
      </c>
      <c r="L5579">
        <v>5</v>
      </c>
      <c r="M5579">
        <v>0</v>
      </c>
      <c r="N5579">
        <v>0</v>
      </c>
      <c r="O5579">
        <v>5</v>
      </c>
      <c r="P5579">
        <v>5</v>
      </c>
      <c r="Q5579">
        <v>2</v>
      </c>
      <c r="R5579">
        <v>2</v>
      </c>
      <c r="S5579" t="s">
        <v>1909</v>
      </c>
    </row>
    <row r="5580" spans="1:20" x14ac:dyDescent="0.25">
      <c r="A5580" t="s">
        <v>1904</v>
      </c>
      <c r="B5580" t="s">
        <v>1905</v>
      </c>
      <c r="C5580" t="s">
        <v>3502</v>
      </c>
      <c r="D5580" t="s">
        <v>30</v>
      </c>
      <c r="E5580" t="s">
        <v>1042</v>
      </c>
      <c r="F5580" t="s">
        <v>1405</v>
      </c>
      <c r="G5580" t="s">
        <v>2237</v>
      </c>
      <c r="H5580" t="s">
        <v>3505</v>
      </c>
      <c r="I5580" t="s">
        <v>871</v>
      </c>
      <c r="J5580" t="s">
        <v>692</v>
      </c>
      <c r="K5580" t="s">
        <v>1915</v>
      </c>
      <c r="L5580">
        <v>4</v>
      </c>
      <c r="M5580">
        <v>0</v>
      </c>
      <c r="N5580">
        <v>0</v>
      </c>
      <c r="O5580">
        <v>4</v>
      </c>
      <c r="P5580">
        <v>4</v>
      </c>
      <c r="Q5580">
        <v>1</v>
      </c>
      <c r="R5580">
        <v>1</v>
      </c>
      <c r="S5580" t="s">
        <v>1909</v>
      </c>
    </row>
    <row r="5581" spans="1:20" x14ac:dyDescent="0.25">
      <c r="A5581" t="s">
        <v>1904</v>
      </c>
      <c r="B5581" t="s">
        <v>1905</v>
      </c>
      <c r="C5581" t="s">
        <v>4304</v>
      </c>
      <c r="D5581" t="s">
        <v>30</v>
      </c>
      <c r="E5581" t="s">
        <v>4305</v>
      </c>
      <c r="F5581" t="s">
        <v>4306</v>
      </c>
      <c r="G5581" t="s">
        <v>4307</v>
      </c>
      <c r="H5581" t="s">
        <v>4308</v>
      </c>
      <c r="I5581" t="s">
        <v>314</v>
      </c>
      <c r="J5581" t="s">
        <v>1410</v>
      </c>
      <c r="K5581" t="s">
        <v>614</v>
      </c>
      <c r="L5581">
        <v>9</v>
      </c>
      <c r="M5581">
        <v>0</v>
      </c>
      <c r="N5581">
        <v>0</v>
      </c>
      <c r="O5581">
        <v>9</v>
      </c>
      <c r="P5581">
        <v>9</v>
      </c>
      <c r="Q5581">
        <v>3</v>
      </c>
      <c r="R5581">
        <v>3</v>
      </c>
      <c r="S5581" t="s">
        <v>1909</v>
      </c>
    </row>
    <row r="5582" spans="1:20" x14ac:dyDescent="0.25">
      <c r="A5582" t="s">
        <v>1904</v>
      </c>
      <c r="B5582" t="s">
        <v>1905</v>
      </c>
      <c r="C5582" t="s">
        <v>2285</v>
      </c>
      <c r="D5582" t="s">
        <v>30</v>
      </c>
      <c r="E5582" t="s">
        <v>1312</v>
      </c>
      <c r="F5582" t="s">
        <v>2287</v>
      </c>
      <c r="G5582" t="s">
        <v>2288</v>
      </c>
      <c r="H5582" t="s">
        <v>2289</v>
      </c>
      <c r="I5582" t="s">
        <v>94</v>
      </c>
      <c r="J5582" t="s">
        <v>60</v>
      </c>
      <c r="K5582" t="s">
        <v>98</v>
      </c>
      <c r="L5582">
        <v>3</v>
      </c>
      <c r="M5582">
        <v>0</v>
      </c>
      <c r="N5582">
        <v>0</v>
      </c>
      <c r="O5582">
        <v>3</v>
      </c>
      <c r="P5582">
        <v>3</v>
      </c>
      <c r="Q5582">
        <v>3</v>
      </c>
      <c r="R5582">
        <v>3</v>
      </c>
      <c r="S5582" t="s">
        <v>1909</v>
      </c>
    </row>
    <row r="5583" spans="1:20" x14ac:dyDescent="0.25">
      <c r="A5583" t="s">
        <v>1904</v>
      </c>
      <c r="B5583" t="s">
        <v>1905</v>
      </c>
      <c r="C5583" t="s">
        <v>7458</v>
      </c>
      <c r="D5583" t="s">
        <v>30</v>
      </c>
      <c r="E5583" t="s">
        <v>1673</v>
      </c>
      <c r="F5583" t="s">
        <v>501</v>
      </c>
      <c r="G5583" t="s">
        <v>5541</v>
      </c>
      <c r="H5583" t="s">
        <v>4000</v>
      </c>
      <c r="I5583" t="s">
        <v>3069</v>
      </c>
      <c r="J5583" t="s">
        <v>370</v>
      </c>
      <c r="K5583" t="s">
        <v>525</v>
      </c>
      <c r="L5583">
        <v>18</v>
      </c>
      <c r="M5583">
        <v>0</v>
      </c>
      <c r="N5583">
        <v>0</v>
      </c>
      <c r="O5583">
        <v>18</v>
      </c>
      <c r="P5583">
        <v>18</v>
      </c>
      <c r="Q5583">
        <v>4</v>
      </c>
      <c r="R5583">
        <v>4</v>
      </c>
      <c r="S5583" t="s">
        <v>1909</v>
      </c>
    </row>
    <row r="5584" spans="1:20" x14ac:dyDescent="0.25">
      <c r="A5584" t="s">
        <v>1904</v>
      </c>
      <c r="B5584" t="s">
        <v>1905</v>
      </c>
      <c r="C5584" t="s">
        <v>7737</v>
      </c>
      <c r="D5584" t="s">
        <v>30</v>
      </c>
      <c r="E5584" t="s">
        <v>803</v>
      </c>
      <c r="F5584" t="s">
        <v>1319</v>
      </c>
      <c r="G5584" t="s">
        <v>3311</v>
      </c>
      <c r="H5584" t="s">
        <v>7239</v>
      </c>
      <c r="I5584" t="s">
        <v>1217</v>
      </c>
      <c r="J5584" t="s">
        <v>1428</v>
      </c>
      <c r="K5584" t="s">
        <v>1309</v>
      </c>
      <c r="L5584">
        <v>8</v>
      </c>
      <c r="M5584">
        <v>0</v>
      </c>
      <c r="N5584">
        <v>0</v>
      </c>
      <c r="O5584">
        <v>8</v>
      </c>
      <c r="P5584">
        <v>8</v>
      </c>
      <c r="Q5584">
        <v>3</v>
      </c>
      <c r="R5584">
        <v>3</v>
      </c>
      <c r="S5584" t="s">
        <v>1909</v>
      </c>
    </row>
    <row r="5585" spans="1:19" x14ac:dyDescent="0.25">
      <c r="A5585" t="s">
        <v>1904</v>
      </c>
      <c r="B5585" t="s">
        <v>1905</v>
      </c>
      <c r="C5585" t="s">
        <v>10900</v>
      </c>
      <c r="D5585" t="s">
        <v>30</v>
      </c>
      <c r="E5585" t="s">
        <v>2796</v>
      </c>
      <c r="F5585" t="s">
        <v>3888</v>
      </c>
      <c r="G5585" t="s">
        <v>470</v>
      </c>
      <c r="H5585" t="s">
        <v>3657</v>
      </c>
      <c r="I5585" t="s">
        <v>462</v>
      </c>
      <c r="J5585" t="s">
        <v>216</v>
      </c>
      <c r="K5585" t="s">
        <v>2820</v>
      </c>
      <c r="L5585">
        <v>6</v>
      </c>
      <c r="M5585">
        <v>0</v>
      </c>
      <c r="N5585">
        <v>0</v>
      </c>
      <c r="O5585">
        <v>6</v>
      </c>
      <c r="P5585">
        <v>6</v>
      </c>
      <c r="Q5585">
        <v>5</v>
      </c>
      <c r="R5585">
        <v>5</v>
      </c>
      <c r="S5585" t="s">
        <v>1909</v>
      </c>
    </row>
    <row r="5586" spans="1:19" x14ac:dyDescent="0.25">
      <c r="A5586" t="s">
        <v>1904</v>
      </c>
      <c r="B5586" t="s">
        <v>1905</v>
      </c>
      <c r="C5586" t="s">
        <v>2577</v>
      </c>
      <c r="D5586" t="s">
        <v>30</v>
      </c>
      <c r="E5586" t="s">
        <v>2582</v>
      </c>
      <c r="F5586" t="s">
        <v>2583</v>
      </c>
      <c r="G5586" t="s">
        <v>2584</v>
      </c>
      <c r="H5586" t="s">
        <v>2585</v>
      </c>
      <c r="I5586" t="s">
        <v>2586</v>
      </c>
      <c r="J5586" t="s">
        <v>678</v>
      </c>
      <c r="K5586" t="s">
        <v>477</v>
      </c>
      <c r="L5586">
        <v>7</v>
      </c>
      <c r="M5586">
        <v>0</v>
      </c>
      <c r="N5586">
        <v>0</v>
      </c>
      <c r="O5586">
        <v>7</v>
      </c>
      <c r="P5586">
        <v>7</v>
      </c>
      <c r="Q5586">
        <v>3</v>
      </c>
      <c r="R5586">
        <v>3</v>
      </c>
      <c r="S5586" t="s">
        <v>1909</v>
      </c>
    </row>
    <row r="5587" spans="1:19" x14ac:dyDescent="0.25">
      <c r="A5587" t="s">
        <v>1904</v>
      </c>
      <c r="B5587" t="s">
        <v>1905</v>
      </c>
      <c r="C5587" t="s">
        <v>11660</v>
      </c>
      <c r="D5587" t="s">
        <v>30</v>
      </c>
      <c r="E5587" t="s">
        <v>2607</v>
      </c>
      <c r="F5587" t="s">
        <v>2431</v>
      </c>
      <c r="G5587" t="s">
        <v>3613</v>
      </c>
      <c r="H5587" t="s">
        <v>3318</v>
      </c>
      <c r="I5587" t="s">
        <v>2303</v>
      </c>
      <c r="J5587" t="s">
        <v>361</v>
      </c>
      <c r="K5587" t="s">
        <v>813</v>
      </c>
      <c r="L5587">
        <v>8</v>
      </c>
      <c r="M5587">
        <v>0</v>
      </c>
      <c r="N5587">
        <v>0</v>
      </c>
      <c r="O5587">
        <v>8</v>
      </c>
      <c r="P5587">
        <v>8</v>
      </c>
      <c r="Q5587">
        <v>2</v>
      </c>
      <c r="R5587">
        <v>2</v>
      </c>
      <c r="S5587" t="s">
        <v>1909</v>
      </c>
    </row>
    <row r="5588" spans="1:19" x14ac:dyDescent="0.25">
      <c r="A5588" t="s">
        <v>1904</v>
      </c>
      <c r="B5588" t="s">
        <v>1905</v>
      </c>
      <c r="C5588" t="s">
        <v>4929</v>
      </c>
      <c r="D5588" t="s">
        <v>30</v>
      </c>
      <c r="E5588" t="s">
        <v>4931</v>
      </c>
      <c r="F5588" t="s">
        <v>1160</v>
      </c>
      <c r="G5588" t="s">
        <v>2117</v>
      </c>
      <c r="H5588" t="s">
        <v>4932</v>
      </c>
      <c r="I5588" t="s">
        <v>4657</v>
      </c>
      <c r="J5588" t="s">
        <v>370</v>
      </c>
      <c r="K5588" t="s">
        <v>813</v>
      </c>
      <c r="L5588">
        <v>8</v>
      </c>
      <c r="M5588">
        <v>0</v>
      </c>
      <c r="N5588">
        <v>0</v>
      </c>
      <c r="O5588">
        <v>8</v>
      </c>
      <c r="P5588">
        <v>8</v>
      </c>
      <c r="Q5588">
        <v>1</v>
      </c>
      <c r="R5588">
        <v>1</v>
      </c>
      <c r="S5588" t="s">
        <v>1909</v>
      </c>
    </row>
    <row r="5589" spans="1:19" x14ac:dyDescent="0.25">
      <c r="A5589" t="s">
        <v>1904</v>
      </c>
      <c r="B5589" t="s">
        <v>1905</v>
      </c>
      <c r="C5589" t="s">
        <v>5166</v>
      </c>
      <c r="D5589" t="s">
        <v>30</v>
      </c>
      <c r="E5589" t="s">
        <v>717</v>
      </c>
      <c r="F5589" t="s">
        <v>946</v>
      </c>
      <c r="G5589" t="s">
        <v>2237</v>
      </c>
      <c r="H5589" t="s">
        <v>4779</v>
      </c>
      <c r="I5589" t="s">
        <v>5168</v>
      </c>
      <c r="J5589" t="s">
        <v>1428</v>
      </c>
      <c r="K5589" t="s">
        <v>189</v>
      </c>
      <c r="L5589">
        <v>5</v>
      </c>
      <c r="M5589">
        <v>0</v>
      </c>
      <c r="N5589">
        <v>0</v>
      </c>
      <c r="O5589">
        <v>5</v>
      </c>
      <c r="P5589">
        <v>5</v>
      </c>
      <c r="Q5589">
        <v>1</v>
      </c>
      <c r="R5589">
        <v>1</v>
      </c>
      <c r="S5589" t="s">
        <v>1909</v>
      </c>
    </row>
    <row r="5590" spans="1:19" x14ac:dyDescent="0.25">
      <c r="A5590" t="s">
        <v>1904</v>
      </c>
      <c r="B5590" t="s">
        <v>1905</v>
      </c>
      <c r="C5590" t="s">
        <v>2307</v>
      </c>
      <c r="D5590" t="s">
        <v>30</v>
      </c>
      <c r="E5590" t="s">
        <v>2308</v>
      </c>
      <c r="F5590" t="s">
        <v>1553</v>
      </c>
      <c r="G5590" t="s">
        <v>784</v>
      </c>
      <c r="H5590" t="s">
        <v>2291</v>
      </c>
      <c r="I5590" t="s">
        <v>2309</v>
      </c>
      <c r="J5590" t="s">
        <v>129</v>
      </c>
      <c r="K5590" t="s">
        <v>591</v>
      </c>
      <c r="L5590">
        <v>4</v>
      </c>
      <c r="M5590">
        <v>0</v>
      </c>
      <c r="N5590">
        <v>0</v>
      </c>
      <c r="O5590">
        <v>4</v>
      </c>
      <c r="P5590">
        <v>4</v>
      </c>
      <c r="Q5590">
        <v>4</v>
      </c>
      <c r="R5590">
        <v>4</v>
      </c>
      <c r="S5590" t="s">
        <v>1909</v>
      </c>
    </row>
    <row r="5591" spans="1:19" x14ac:dyDescent="0.25">
      <c r="A5591" t="s">
        <v>1904</v>
      </c>
      <c r="B5591" t="s">
        <v>1905</v>
      </c>
      <c r="C5591" t="s">
        <v>10012</v>
      </c>
      <c r="D5591" t="s">
        <v>30</v>
      </c>
      <c r="E5591" t="s">
        <v>562</v>
      </c>
      <c r="F5591" t="s">
        <v>4948</v>
      </c>
      <c r="G5591" t="s">
        <v>1638</v>
      </c>
      <c r="H5591" t="s">
        <v>5624</v>
      </c>
      <c r="I5591" t="s">
        <v>793</v>
      </c>
      <c r="J5591" t="s">
        <v>60</v>
      </c>
      <c r="K5591" t="s">
        <v>1416</v>
      </c>
      <c r="L5591">
        <v>11</v>
      </c>
      <c r="M5591">
        <v>0</v>
      </c>
      <c r="N5591">
        <v>0</v>
      </c>
      <c r="O5591">
        <v>11</v>
      </c>
      <c r="P5591">
        <v>11</v>
      </c>
      <c r="Q5591">
        <v>2</v>
      </c>
      <c r="R5591">
        <v>2</v>
      </c>
      <c r="S5591" t="s">
        <v>1909</v>
      </c>
    </row>
    <row r="5592" spans="1:19" x14ac:dyDescent="0.25">
      <c r="A5592" t="s">
        <v>1904</v>
      </c>
      <c r="B5592" t="s">
        <v>1905</v>
      </c>
      <c r="C5592" t="s">
        <v>3817</v>
      </c>
      <c r="D5592" t="s">
        <v>30</v>
      </c>
      <c r="E5592" t="s">
        <v>3818</v>
      </c>
      <c r="F5592" t="s">
        <v>201</v>
      </c>
      <c r="G5592" t="s">
        <v>2634</v>
      </c>
      <c r="H5592" t="s">
        <v>3819</v>
      </c>
      <c r="I5592" t="s">
        <v>1969</v>
      </c>
      <c r="J5592" t="s">
        <v>216</v>
      </c>
      <c r="K5592" t="s">
        <v>2820</v>
      </c>
      <c r="L5592">
        <v>7</v>
      </c>
      <c r="M5592">
        <v>0</v>
      </c>
      <c r="N5592">
        <v>0</v>
      </c>
      <c r="O5592">
        <v>7</v>
      </c>
      <c r="P5592">
        <v>7</v>
      </c>
      <c r="Q5592">
        <v>3</v>
      </c>
      <c r="R5592">
        <v>3</v>
      </c>
      <c r="S5592" t="s">
        <v>1909</v>
      </c>
    </row>
    <row r="5593" spans="1:19" x14ac:dyDescent="0.25">
      <c r="A5593" t="s">
        <v>1904</v>
      </c>
      <c r="B5593" t="s">
        <v>1905</v>
      </c>
      <c r="C5593" t="s">
        <v>1906</v>
      </c>
      <c r="D5593" t="s">
        <v>30</v>
      </c>
      <c r="E5593" t="s">
        <v>1907</v>
      </c>
      <c r="F5593" t="s">
        <v>1204</v>
      </c>
      <c r="G5593" t="s">
        <v>1797</v>
      </c>
      <c r="H5593" t="s">
        <v>1908</v>
      </c>
      <c r="I5593" t="s">
        <v>946</v>
      </c>
      <c r="J5593" t="s">
        <v>181</v>
      </c>
      <c r="K5593" t="s">
        <v>379</v>
      </c>
      <c r="L5593">
        <v>3</v>
      </c>
      <c r="M5593">
        <v>0</v>
      </c>
      <c r="N5593">
        <v>0</v>
      </c>
      <c r="O5593">
        <v>3</v>
      </c>
      <c r="P5593">
        <v>3</v>
      </c>
      <c r="Q5593">
        <v>3</v>
      </c>
      <c r="R5593">
        <v>3</v>
      </c>
      <c r="S5593" t="s">
        <v>1909</v>
      </c>
    </row>
    <row r="5594" spans="1:19" x14ac:dyDescent="0.25">
      <c r="A5594" t="s">
        <v>1904</v>
      </c>
      <c r="B5594" t="s">
        <v>1905</v>
      </c>
      <c r="C5594" t="s">
        <v>3966</v>
      </c>
      <c r="D5594" t="s">
        <v>30</v>
      </c>
      <c r="E5594" t="s">
        <v>3968</v>
      </c>
      <c r="F5594" t="s">
        <v>3227</v>
      </c>
      <c r="G5594" t="s">
        <v>3969</v>
      </c>
      <c r="H5594" t="s">
        <v>1459</v>
      </c>
      <c r="I5594" t="s">
        <v>3507</v>
      </c>
      <c r="J5594" t="s">
        <v>207</v>
      </c>
      <c r="K5594" t="s">
        <v>1328</v>
      </c>
      <c r="L5594">
        <v>7</v>
      </c>
      <c r="M5594">
        <v>0</v>
      </c>
      <c r="N5594">
        <v>0</v>
      </c>
      <c r="O5594">
        <v>7</v>
      </c>
      <c r="P5594">
        <v>7</v>
      </c>
      <c r="Q5594">
        <v>3</v>
      </c>
      <c r="R5594">
        <v>3</v>
      </c>
      <c r="S5594" t="s">
        <v>1909</v>
      </c>
    </row>
    <row r="5595" spans="1:19" x14ac:dyDescent="0.25">
      <c r="A5595" t="s">
        <v>1904</v>
      </c>
      <c r="B5595" t="s">
        <v>1905</v>
      </c>
      <c r="C5595" t="s">
        <v>6340</v>
      </c>
      <c r="D5595" t="s">
        <v>30</v>
      </c>
      <c r="E5595" t="s">
        <v>6341</v>
      </c>
      <c r="F5595" t="s">
        <v>2372</v>
      </c>
      <c r="G5595" t="s">
        <v>6342</v>
      </c>
      <c r="H5595" t="s">
        <v>1550</v>
      </c>
      <c r="I5595" t="s">
        <v>2506</v>
      </c>
      <c r="J5595" t="s">
        <v>367</v>
      </c>
      <c r="K5595" t="s">
        <v>793</v>
      </c>
      <c r="L5595">
        <v>22</v>
      </c>
      <c r="M5595">
        <v>0</v>
      </c>
      <c r="N5595">
        <v>0</v>
      </c>
      <c r="O5595">
        <v>22</v>
      </c>
      <c r="P5595">
        <v>22</v>
      </c>
      <c r="Q5595">
        <v>4</v>
      </c>
      <c r="R5595">
        <v>4</v>
      </c>
      <c r="S5595" t="s">
        <v>1909</v>
      </c>
    </row>
    <row r="5596" spans="1:19" x14ac:dyDescent="0.25">
      <c r="A5596" t="s">
        <v>1904</v>
      </c>
      <c r="B5596" t="s">
        <v>1905</v>
      </c>
      <c r="C5596" t="s">
        <v>4197</v>
      </c>
      <c r="D5596" t="s">
        <v>30</v>
      </c>
      <c r="E5596" t="s">
        <v>4198</v>
      </c>
      <c r="F5596" t="s">
        <v>4199</v>
      </c>
      <c r="G5596" t="s">
        <v>3092</v>
      </c>
      <c r="H5596" t="s">
        <v>1268</v>
      </c>
      <c r="I5596" t="s">
        <v>1899</v>
      </c>
      <c r="J5596" t="s">
        <v>97</v>
      </c>
      <c r="K5596" t="s">
        <v>438</v>
      </c>
      <c r="L5596">
        <v>7</v>
      </c>
      <c r="M5596">
        <v>0</v>
      </c>
      <c r="N5596">
        <v>0</v>
      </c>
      <c r="O5596">
        <v>7</v>
      </c>
      <c r="P5596">
        <v>7</v>
      </c>
      <c r="Q5596">
        <v>3</v>
      </c>
      <c r="R5596">
        <v>3</v>
      </c>
      <c r="S5596" t="s">
        <v>1909</v>
      </c>
    </row>
    <row r="5597" spans="1:19" x14ac:dyDescent="0.25">
      <c r="A5597" t="s">
        <v>1904</v>
      </c>
      <c r="B5597" t="s">
        <v>1905</v>
      </c>
      <c r="C5597" t="s">
        <v>3436</v>
      </c>
      <c r="D5597" t="s">
        <v>30</v>
      </c>
      <c r="E5597" t="s">
        <v>2654</v>
      </c>
      <c r="F5597" t="s">
        <v>1427</v>
      </c>
      <c r="G5597" t="s">
        <v>1651</v>
      </c>
      <c r="H5597" t="s">
        <v>3437</v>
      </c>
      <c r="I5597" t="s">
        <v>80</v>
      </c>
      <c r="J5597" t="s">
        <v>692</v>
      </c>
      <c r="K5597" t="s">
        <v>1479</v>
      </c>
      <c r="L5597">
        <v>4</v>
      </c>
      <c r="M5597">
        <v>0</v>
      </c>
      <c r="N5597">
        <v>0</v>
      </c>
      <c r="O5597">
        <v>4</v>
      </c>
      <c r="P5597">
        <v>4</v>
      </c>
      <c r="Q5597">
        <v>2</v>
      </c>
      <c r="R5597">
        <v>2</v>
      </c>
      <c r="S5597" t="s">
        <v>1909</v>
      </c>
    </row>
    <row r="5598" spans="1:19" x14ac:dyDescent="0.25">
      <c r="A5598" t="s">
        <v>1904</v>
      </c>
      <c r="B5598" t="s">
        <v>1905</v>
      </c>
      <c r="C5598" t="s">
        <v>9269</v>
      </c>
      <c r="D5598" t="s">
        <v>30</v>
      </c>
      <c r="E5598" t="s">
        <v>8822</v>
      </c>
      <c r="F5598" t="s">
        <v>5517</v>
      </c>
      <c r="G5598" t="s">
        <v>4641</v>
      </c>
      <c r="H5598" t="s">
        <v>3394</v>
      </c>
      <c r="I5598" t="s">
        <v>2075</v>
      </c>
      <c r="J5598" t="s">
        <v>604</v>
      </c>
      <c r="K5598" t="s">
        <v>2093</v>
      </c>
      <c r="L5598">
        <v>10</v>
      </c>
      <c r="M5598">
        <v>0</v>
      </c>
      <c r="N5598">
        <v>0</v>
      </c>
      <c r="O5598">
        <v>10</v>
      </c>
      <c r="P5598">
        <v>10</v>
      </c>
      <c r="Q5598">
        <v>3</v>
      </c>
      <c r="R5598">
        <v>3</v>
      </c>
      <c r="S5598" t="s">
        <v>1909</v>
      </c>
    </row>
    <row r="5599" spans="1:19" x14ac:dyDescent="0.25">
      <c r="A5599" t="s">
        <v>1904</v>
      </c>
      <c r="B5599" t="s">
        <v>1905</v>
      </c>
      <c r="C5599" t="s">
        <v>4656</v>
      </c>
      <c r="D5599" t="s">
        <v>30</v>
      </c>
      <c r="E5599" t="s">
        <v>365</v>
      </c>
      <c r="F5599" t="s">
        <v>1656</v>
      </c>
      <c r="G5599" t="s">
        <v>4312</v>
      </c>
      <c r="H5599" t="s">
        <v>4000</v>
      </c>
      <c r="I5599" t="s">
        <v>4657</v>
      </c>
      <c r="J5599" t="s">
        <v>594</v>
      </c>
      <c r="K5599" t="s">
        <v>629</v>
      </c>
      <c r="L5599">
        <v>4</v>
      </c>
      <c r="M5599">
        <v>0</v>
      </c>
      <c r="N5599">
        <v>0</v>
      </c>
      <c r="O5599">
        <v>4</v>
      </c>
      <c r="P5599">
        <v>4</v>
      </c>
      <c r="Q5599">
        <v>4</v>
      </c>
      <c r="R5599">
        <v>4</v>
      </c>
      <c r="S5599" t="s">
        <v>1909</v>
      </c>
    </row>
    <row r="5600" spans="1:19" x14ac:dyDescent="0.25">
      <c r="A5600" t="s">
        <v>1904</v>
      </c>
      <c r="B5600" t="s">
        <v>1905</v>
      </c>
      <c r="C5600" t="s">
        <v>3997</v>
      </c>
      <c r="D5600" t="s">
        <v>30</v>
      </c>
      <c r="E5600" t="s">
        <v>3998</v>
      </c>
      <c r="F5600" t="s">
        <v>3999</v>
      </c>
      <c r="G5600" t="s">
        <v>3067</v>
      </c>
      <c r="H5600" t="s">
        <v>4000</v>
      </c>
      <c r="I5600" t="s">
        <v>3069</v>
      </c>
      <c r="J5600" t="s">
        <v>36</v>
      </c>
      <c r="K5600" t="s">
        <v>376</v>
      </c>
      <c r="L5600">
        <v>3</v>
      </c>
      <c r="M5600">
        <v>0</v>
      </c>
      <c r="N5600">
        <v>0</v>
      </c>
      <c r="O5600">
        <v>3</v>
      </c>
      <c r="P5600">
        <v>3</v>
      </c>
      <c r="Q5600">
        <v>2</v>
      </c>
      <c r="R5600">
        <v>2</v>
      </c>
      <c r="S5600" t="s">
        <v>1909</v>
      </c>
    </row>
    <row r="5601" spans="1:19" x14ac:dyDescent="0.25">
      <c r="A5601" t="s">
        <v>1904</v>
      </c>
      <c r="B5601" t="s">
        <v>1905</v>
      </c>
      <c r="C5601" t="s">
        <v>3017</v>
      </c>
      <c r="D5601" t="s">
        <v>30</v>
      </c>
      <c r="E5601" t="s">
        <v>1554</v>
      </c>
      <c r="F5601" t="s">
        <v>293</v>
      </c>
      <c r="G5601" t="s">
        <v>188</v>
      </c>
      <c r="H5601" t="s">
        <v>3018</v>
      </c>
      <c r="I5601" t="s">
        <v>2309</v>
      </c>
      <c r="J5601" t="s">
        <v>129</v>
      </c>
      <c r="K5601" t="s">
        <v>210</v>
      </c>
      <c r="L5601">
        <v>4</v>
      </c>
      <c r="M5601">
        <v>0</v>
      </c>
      <c r="N5601">
        <v>0</v>
      </c>
      <c r="O5601">
        <v>4</v>
      </c>
      <c r="P5601">
        <v>4</v>
      </c>
      <c r="Q5601">
        <v>4</v>
      </c>
      <c r="R5601">
        <v>4</v>
      </c>
      <c r="S5601" t="s">
        <v>1909</v>
      </c>
    </row>
    <row r="5602" spans="1:19" x14ac:dyDescent="0.25">
      <c r="A5602" t="s">
        <v>1904</v>
      </c>
      <c r="B5602" t="s">
        <v>1905</v>
      </c>
      <c r="C5602" t="s">
        <v>6281</v>
      </c>
      <c r="D5602" t="s">
        <v>30</v>
      </c>
      <c r="E5602" t="s">
        <v>6282</v>
      </c>
      <c r="F5602" t="s">
        <v>2259</v>
      </c>
      <c r="G5602" t="s">
        <v>5372</v>
      </c>
      <c r="H5602" t="s">
        <v>3788</v>
      </c>
      <c r="I5602" t="s">
        <v>320</v>
      </c>
      <c r="J5602" t="s">
        <v>651</v>
      </c>
      <c r="K5602" t="s">
        <v>581</v>
      </c>
      <c r="L5602">
        <v>5</v>
      </c>
      <c r="M5602">
        <v>0</v>
      </c>
      <c r="N5602">
        <v>0</v>
      </c>
      <c r="O5602">
        <v>5</v>
      </c>
      <c r="P5602">
        <v>5</v>
      </c>
      <c r="Q5602">
        <v>2</v>
      </c>
      <c r="R5602">
        <v>2</v>
      </c>
      <c r="S5602" t="s">
        <v>1909</v>
      </c>
    </row>
    <row r="5603" spans="1:19" x14ac:dyDescent="0.25">
      <c r="A5603" t="s">
        <v>1904</v>
      </c>
      <c r="B5603" t="s">
        <v>1905</v>
      </c>
      <c r="C5603" t="s">
        <v>2522</v>
      </c>
      <c r="D5603" t="s">
        <v>30</v>
      </c>
      <c r="E5603" t="s">
        <v>2523</v>
      </c>
      <c r="F5603" t="s">
        <v>2524</v>
      </c>
      <c r="G5603" t="s">
        <v>2525</v>
      </c>
      <c r="H5603" t="s">
        <v>2526</v>
      </c>
      <c r="I5603" t="s">
        <v>2527</v>
      </c>
      <c r="J5603" t="s">
        <v>1428</v>
      </c>
      <c r="K5603" t="s">
        <v>81</v>
      </c>
      <c r="L5603">
        <v>6</v>
      </c>
      <c r="M5603">
        <v>0</v>
      </c>
      <c r="N5603">
        <v>0</v>
      </c>
      <c r="O5603">
        <v>6</v>
      </c>
      <c r="P5603">
        <v>6</v>
      </c>
      <c r="Q5603">
        <v>2</v>
      </c>
      <c r="R5603">
        <v>2</v>
      </c>
      <c r="S5603" t="s">
        <v>1909</v>
      </c>
    </row>
    <row r="5604" spans="1:19" x14ac:dyDescent="0.25">
      <c r="A5604" t="s">
        <v>1904</v>
      </c>
      <c r="B5604" t="s">
        <v>1905</v>
      </c>
      <c r="C5604" t="s">
        <v>7130</v>
      </c>
      <c r="D5604" t="s">
        <v>30</v>
      </c>
      <c r="E5604" t="s">
        <v>3700</v>
      </c>
      <c r="F5604" t="s">
        <v>3889</v>
      </c>
      <c r="G5604" t="s">
        <v>848</v>
      </c>
      <c r="H5604" t="s">
        <v>5614</v>
      </c>
      <c r="I5604" t="s">
        <v>96</v>
      </c>
      <c r="J5604" t="s">
        <v>207</v>
      </c>
      <c r="K5604" t="s">
        <v>438</v>
      </c>
      <c r="L5604">
        <v>7</v>
      </c>
      <c r="M5604">
        <v>0</v>
      </c>
      <c r="N5604">
        <v>0</v>
      </c>
      <c r="O5604">
        <v>7</v>
      </c>
      <c r="P5604">
        <v>7</v>
      </c>
      <c r="Q5604">
        <v>3</v>
      </c>
      <c r="R5604">
        <v>3</v>
      </c>
      <c r="S5604" t="s">
        <v>1909</v>
      </c>
    </row>
    <row r="5605" spans="1:19" x14ac:dyDescent="0.25">
      <c r="A5605" t="s">
        <v>1917</v>
      </c>
      <c r="B5605" t="s">
        <v>1918</v>
      </c>
      <c r="C5605" t="s">
        <v>3502</v>
      </c>
      <c r="D5605" t="s">
        <v>30</v>
      </c>
      <c r="E5605" t="s">
        <v>1169</v>
      </c>
      <c r="F5605" t="s">
        <v>984</v>
      </c>
      <c r="G5605" t="s">
        <v>1112</v>
      </c>
      <c r="H5605" t="s">
        <v>3506</v>
      </c>
      <c r="I5605" t="s">
        <v>3507</v>
      </c>
      <c r="J5605" t="s">
        <v>513</v>
      </c>
      <c r="K5605" t="s">
        <v>2264</v>
      </c>
      <c r="L5605">
        <v>4</v>
      </c>
      <c r="M5605">
        <v>0</v>
      </c>
      <c r="N5605">
        <v>0</v>
      </c>
      <c r="O5605">
        <v>4</v>
      </c>
      <c r="P5605">
        <v>4</v>
      </c>
      <c r="Q5605">
        <v>1</v>
      </c>
      <c r="R5605">
        <v>1</v>
      </c>
      <c r="S5605" t="s">
        <v>1922</v>
      </c>
    </row>
    <row r="5606" spans="1:19" x14ac:dyDescent="0.25">
      <c r="A5606" t="s">
        <v>1917</v>
      </c>
      <c r="B5606" t="s">
        <v>1918</v>
      </c>
      <c r="C5606" t="s">
        <v>4304</v>
      </c>
      <c r="D5606" t="s">
        <v>30</v>
      </c>
      <c r="E5606" t="s">
        <v>2482</v>
      </c>
      <c r="F5606" t="s">
        <v>4148</v>
      </c>
      <c r="G5606" t="s">
        <v>4309</v>
      </c>
      <c r="H5606" t="s">
        <v>4310</v>
      </c>
      <c r="I5606" t="s">
        <v>1035</v>
      </c>
      <c r="J5606" t="s">
        <v>146</v>
      </c>
      <c r="K5606" t="s">
        <v>605</v>
      </c>
      <c r="L5606">
        <v>8</v>
      </c>
      <c r="M5606">
        <v>0</v>
      </c>
      <c r="N5606">
        <v>0</v>
      </c>
      <c r="O5606">
        <v>8</v>
      </c>
      <c r="P5606">
        <v>8</v>
      </c>
      <c r="Q5606">
        <v>1</v>
      </c>
      <c r="R5606">
        <v>1</v>
      </c>
      <c r="S5606" t="s">
        <v>1922</v>
      </c>
    </row>
    <row r="5607" spans="1:19" x14ac:dyDescent="0.25">
      <c r="A5607" t="s">
        <v>1917</v>
      </c>
      <c r="B5607" t="s">
        <v>1918</v>
      </c>
      <c r="C5607" t="s">
        <v>2285</v>
      </c>
      <c r="D5607" t="s">
        <v>30</v>
      </c>
      <c r="E5607" t="s">
        <v>2290</v>
      </c>
      <c r="F5607" t="s">
        <v>2186</v>
      </c>
      <c r="G5607" t="s">
        <v>790</v>
      </c>
      <c r="H5607" t="s">
        <v>2291</v>
      </c>
      <c r="I5607" t="s">
        <v>1969</v>
      </c>
      <c r="J5607" t="s">
        <v>216</v>
      </c>
      <c r="K5607" t="s">
        <v>98</v>
      </c>
      <c r="L5607">
        <v>3</v>
      </c>
      <c r="M5607">
        <v>0</v>
      </c>
      <c r="N5607">
        <v>0</v>
      </c>
      <c r="O5607">
        <v>3</v>
      </c>
      <c r="P5607">
        <v>3</v>
      </c>
      <c r="Q5607">
        <v>1</v>
      </c>
      <c r="R5607">
        <v>1</v>
      </c>
      <c r="S5607" t="s">
        <v>1922</v>
      </c>
    </row>
    <row r="5608" spans="1:19" x14ac:dyDescent="0.25">
      <c r="A5608" t="s">
        <v>1917</v>
      </c>
      <c r="B5608" t="s">
        <v>1918</v>
      </c>
      <c r="C5608" t="s">
        <v>7458</v>
      </c>
      <c r="D5608" t="s">
        <v>30</v>
      </c>
      <c r="E5608" t="s">
        <v>7459</v>
      </c>
      <c r="F5608" t="s">
        <v>1372</v>
      </c>
      <c r="G5608" t="s">
        <v>7335</v>
      </c>
      <c r="H5608" t="s">
        <v>7460</v>
      </c>
      <c r="I5608" t="s">
        <v>4102</v>
      </c>
      <c r="J5608" t="s">
        <v>1428</v>
      </c>
      <c r="K5608" t="s">
        <v>2268</v>
      </c>
      <c r="L5608">
        <v>18</v>
      </c>
      <c r="M5608">
        <v>0</v>
      </c>
      <c r="N5608">
        <v>0</v>
      </c>
      <c r="O5608">
        <v>18</v>
      </c>
      <c r="P5608">
        <v>18</v>
      </c>
      <c r="Q5608">
        <v>0</v>
      </c>
      <c r="R5608">
        <v>0</v>
      </c>
      <c r="S5608" t="s">
        <v>1922</v>
      </c>
    </row>
    <row r="5609" spans="1:19" x14ac:dyDescent="0.25">
      <c r="A5609" t="s">
        <v>1917</v>
      </c>
      <c r="B5609" t="s">
        <v>1918</v>
      </c>
      <c r="C5609" t="s">
        <v>7737</v>
      </c>
      <c r="D5609" t="s">
        <v>30</v>
      </c>
      <c r="E5609" t="s">
        <v>3254</v>
      </c>
      <c r="F5609" t="s">
        <v>4514</v>
      </c>
      <c r="G5609" t="s">
        <v>2595</v>
      </c>
      <c r="H5609" t="s">
        <v>1108</v>
      </c>
      <c r="I5609" t="s">
        <v>1569</v>
      </c>
      <c r="J5609" t="s">
        <v>146</v>
      </c>
      <c r="K5609" t="s">
        <v>4214</v>
      </c>
      <c r="L5609">
        <v>9</v>
      </c>
      <c r="M5609">
        <v>0</v>
      </c>
      <c r="N5609">
        <v>0</v>
      </c>
      <c r="O5609">
        <v>9</v>
      </c>
      <c r="P5609">
        <v>9</v>
      </c>
      <c r="Q5609">
        <v>0</v>
      </c>
      <c r="R5609">
        <v>0</v>
      </c>
      <c r="S5609" t="s">
        <v>1922</v>
      </c>
    </row>
    <row r="5610" spans="1:19" x14ac:dyDescent="0.25">
      <c r="A5610" t="s">
        <v>1917</v>
      </c>
      <c r="B5610" t="s">
        <v>1918</v>
      </c>
      <c r="C5610" t="s">
        <v>10900</v>
      </c>
      <c r="D5610" t="s">
        <v>30</v>
      </c>
      <c r="E5610" t="s">
        <v>1534</v>
      </c>
      <c r="F5610" t="s">
        <v>883</v>
      </c>
      <c r="G5610" t="s">
        <v>2408</v>
      </c>
      <c r="H5610" t="s">
        <v>7474</v>
      </c>
      <c r="I5610" t="s">
        <v>1217</v>
      </c>
      <c r="J5610" t="s">
        <v>1410</v>
      </c>
      <c r="K5610" t="s">
        <v>438</v>
      </c>
      <c r="L5610">
        <v>8</v>
      </c>
      <c r="M5610">
        <v>0</v>
      </c>
      <c r="N5610">
        <v>0</v>
      </c>
      <c r="O5610">
        <v>8</v>
      </c>
      <c r="P5610">
        <v>8</v>
      </c>
      <c r="Q5610">
        <v>0</v>
      </c>
      <c r="R5610">
        <v>0</v>
      </c>
      <c r="S5610" t="s">
        <v>1922</v>
      </c>
    </row>
    <row r="5611" spans="1:19" x14ac:dyDescent="0.25">
      <c r="A5611" t="s">
        <v>1917</v>
      </c>
      <c r="B5611" t="s">
        <v>1918</v>
      </c>
      <c r="C5611" t="s">
        <v>2577</v>
      </c>
      <c r="D5611" t="s">
        <v>30</v>
      </c>
      <c r="E5611" t="s">
        <v>1534</v>
      </c>
      <c r="F5611" t="s">
        <v>883</v>
      </c>
      <c r="G5611" t="s">
        <v>600</v>
      </c>
      <c r="H5611" t="s">
        <v>2587</v>
      </c>
      <c r="I5611" t="s">
        <v>2531</v>
      </c>
      <c r="J5611" t="s">
        <v>122</v>
      </c>
      <c r="K5611" t="s">
        <v>2588</v>
      </c>
      <c r="L5611">
        <v>6</v>
      </c>
      <c r="M5611">
        <v>0</v>
      </c>
      <c r="N5611">
        <v>0</v>
      </c>
      <c r="O5611">
        <v>6</v>
      </c>
      <c r="P5611">
        <v>6</v>
      </c>
      <c r="Q5611">
        <v>0</v>
      </c>
      <c r="R5611">
        <v>0</v>
      </c>
      <c r="S5611" t="s">
        <v>1922</v>
      </c>
    </row>
    <row r="5612" spans="1:19" x14ac:dyDescent="0.25">
      <c r="A5612" t="s">
        <v>1917</v>
      </c>
      <c r="B5612" t="s">
        <v>1918</v>
      </c>
      <c r="C5612" t="s">
        <v>11660</v>
      </c>
      <c r="D5612" t="s">
        <v>30</v>
      </c>
      <c r="E5612" t="s">
        <v>1930</v>
      </c>
      <c r="F5612" t="s">
        <v>415</v>
      </c>
      <c r="G5612" t="s">
        <v>2340</v>
      </c>
      <c r="H5612" t="s">
        <v>6275</v>
      </c>
      <c r="I5612" t="s">
        <v>975</v>
      </c>
      <c r="J5612" t="s">
        <v>628</v>
      </c>
      <c r="K5612" t="s">
        <v>225</v>
      </c>
      <c r="L5612">
        <v>8</v>
      </c>
      <c r="M5612">
        <v>0</v>
      </c>
      <c r="N5612">
        <v>0</v>
      </c>
      <c r="O5612">
        <v>8</v>
      </c>
      <c r="P5612">
        <v>8</v>
      </c>
      <c r="Q5612">
        <v>0</v>
      </c>
      <c r="R5612">
        <v>0</v>
      </c>
      <c r="S5612" t="s">
        <v>1922</v>
      </c>
    </row>
    <row r="5613" spans="1:19" x14ac:dyDescent="0.25">
      <c r="A5613" t="s">
        <v>1917</v>
      </c>
      <c r="B5613" t="s">
        <v>1918</v>
      </c>
      <c r="C5613" t="s">
        <v>5166</v>
      </c>
      <c r="D5613" t="s">
        <v>30</v>
      </c>
      <c r="E5613" t="s">
        <v>2814</v>
      </c>
      <c r="F5613" t="s">
        <v>848</v>
      </c>
      <c r="G5613" t="s">
        <v>1941</v>
      </c>
      <c r="H5613" t="s">
        <v>5167</v>
      </c>
      <c r="I5613" t="s">
        <v>1526</v>
      </c>
      <c r="J5613" t="s">
        <v>36</v>
      </c>
      <c r="K5613" t="s">
        <v>574</v>
      </c>
      <c r="L5613">
        <v>5</v>
      </c>
      <c r="M5613">
        <v>0</v>
      </c>
      <c r="N5613">
        <v>0</v>
      </c>
      <c r="O5613">
        <v>5</v>
      </c>
      <c r="P5613">
        <v>5</v>
      </c>
      <c r="Q5613">
        <v>0</v>
      </c>
      <c r="R5613">
        <v>0</v>
      </c>
      <c r="S5613" t="s">
        <v>1922</v>
      </c>
    </row>
    <row r="5614" spans="1:19" x14ac:dyDescent="0.25">
      <c r="A5614" t="s">
        <v>1917</v>
      </c>
      <c r="B5614" t="s">
        <v>1918</v>
      </c>
      <c r="C5614" t="s">
        <v>2307</v>
      </c>
      <c r="D5614" t="s">
        <v>30</v>
      </c>
      <c r="E5614" t="s">
        <v>2310</v>
      </c>
      <c r="F5614" t="s">
        <v>1028</v>
      </c>
      <c r="G5614" t="s">
        <v>87</v>
      </c>
      <c r="H5614" t="s">
        <v>2311</v>
      </c>
      <c r="I5614" t="s">
        <v>302</v>
      </c>
      <c r="J5614" t="s">
        <v>97</v>
      </c>
      <c r="K5614" t="s">
        <v>210</v>
      </c>
      <c r="L5614">
        <v>4</v>
      </c>
      <c r="M5614">
        <v>0</v>
      </c>
      <c r="N5614">
        <v>0</v>
      </c>
      <c r="O5614">
        <v>4</v>
      </c>
      <c r="P5614">
        <v>4</v>
      </c>
      <c r="Q5614">
        <v>0</v>
      </c>
      <c r="R5614">
        <v>0</v>
      </c>
      <c r="S5614" t="s">
        <v>1922</v>
      </c>
    </row>
    <row r="5615" spans="1:19" x14ac:dyDescent="0.25">
      <c r="A5615" t="s">
        <v>1917</v>
      </c>
      <c r="B5615" t="s">
        <v>1918</v>
      </c>
      <c r="C5615" t="s">
        <v>10012</v>
      </c>
      <c r="D5615" t="s">
        <v>30</v>
      </c>
      <c r="E5615" t="s">
        <v>1280</v>
      </c>
      <c r="F5615" t="s">
        <v>2717</v>
      </c>
      <c r="G5615" t="s">
        <v>8217</v>
      </c>
      <c r="H5615" t="s">
        <v>377</v>
      </c>
      <c r="I5615" t="s">
        <v>305</v>
      </c>
      <c r="J5615" t="s">
        <v>1428</v>
      </c>
      <c r="K5615" t="s">
        <v>2592</v>
      </c>
      <c r="L5615">
        <v>10</v>
      </c>
      <c r="M5615">
        <v>0</v>
      </c>
      <c r="N5615">
        <v>0</v>
      </c>
      <c r="O5615">
        <v>10</v>
      </c>
      <c r="P5615">
        <v>10</v>
      </c>
      <c r="Q5615">
        <v>0</v>
      </c>
      <c r="R5615">
        <v>0</v>
      </c>
      <c r="S5615" t="s">
        <v>1922</v>
      </c>
    </row>
    <row r="5616" spans="1:19" x14ac:dyDescent="0.25">
      <c r="A5616" t="s">
        <v>1917</v>
      </c>
      <c r="B5616" t="s">
        <v>1918</v>
      </c>
      <c r="C5616" t="s">
        <v>3817</v>
      </c>
      <c r="D5616" t="s">
        <v>30</v>
      </c>
      <c r="E5616" t="s">
        <v>1409</v>
      </c>
      <c r="F5616" t="s">
        <v>94</v>
      </c>
      <c r="G5616" t="s">
        <v>2255</v>
      </c>
      <c r="H5616" t="s">
        <v>3825</v>
      </c>
      <c r="I5616" t="s">
        <v>1932</v>
      </c>
      <c r="J5616" t="s">
        <v>97</v>
      </c>
      <c r="K5616" t="s">
        <v>539</v>
      </c>
      <c r="L5616">
        <v>9</v>
      </c>
      <c r="M5616">
        <v>0</v>
      </c>
      <c r="N5616">
        <v>0</v>
      </c>
      <c r="O5616">
        <v>9</v>
      </c>
      <c r="P5616">
        <v>9</v>
      </c>
      <c r="Q5616">
        <v>0</v>
      </c>
      <c r="R5616">
        <v>0</v>
      </c>
      <c r="S5616" t="s">
        <v>1922</v>
      </c>
    </row>
    <row r="5617" spans="1:20" x14ac:dyDescent="0.25">
      <c r="A5617" t="s">
        <v>1917</v>
      </c>
      <c r="B5617" t="s">
        <v>1918</v>
      </c>
      <c r="C5617" t="s">
        <v>1906</v>
      </c>
      <c r="D5617" t="s">
        <v>30</v>
      </c>
      <c r="E5617" t="s">
        <v>1102</v>
      </c>
      <c r="F5617" t="s">
        <v>1919</v>
      </c>
      <c r="G5617" t="s">
        <v>1920</v>
      </c>
      <c r="H5617" t="s">
        <v>1921</v>
      </c>
      <c r="I5617" t="s">
        <v>1920</v>
      </c>
      <c r="J5617" t="s">
        <v>151</v>
      </c>
      <c r="K5617" t="s">
        <v>370</v>
      </c>
      <c r="L5617">
        <v>3</v>
      </c>
      <c r="M5617">
        <v>0</v>
      </c>
      <c r="N5617">
        <v>0</v>
      </c>
      <c r="O5617">
        <v>3</v>
      </c>
      <c r="P5617">
        <v>3</v>
      </c>
      <c r="Q5617">
        <v>0</v>
      </c>
      <c r="R5617">
        <v>0</v>
      </c>
      <c r="S5617" t="s">
        <v>1922</v>
      </c>
    </row>
    <row r="5618" spans="1:20" x14ac:dyDescent="0.25">
      <c r="A5618" t="s">
        <v>1917</v>
      </c>
      <c r="B5618" t="s">
        <v>1918</v>
      </c>
      <c r="C5618" t="s">
        <v>3966</v>
      </c>
      <c r="D5618" t="s">
        <v>30</v>
      </c>
      <c r="E5618" t="s">
        <v>1610</v>
      </c>
      <c r="F5618" t="s">
        <v>1611</v>
      </c>
      <c r="G5618" t="s">
        <v>3969</v>
      </c>
      <c r="H5618" t="s">
        <v>797</v>
      </c>
      <c r="I5618" t="s">
        <v>2739</v>
      </c>
      <c r="J5618" t="s">
        <v>594</v>
      </c>
      <c r="K5618" t="s">
        <v>1328</v>
      </c>
      <c r="L5618">
        <v>7</v>
      </c>
      <c r="M5618">
        <v>0</v>
      </c>
      <c r="N5618">
        <v>0</v>
      </c>
      <c r="O5618">
        <v>7</v>
      </c>
      <c r="P5618">
        <v>7</v>
      </c>
      <c r="Q5618">
        <v>0</v>
      </c>
      <c r="R5618">
        <v>0</v>
      </c>
      <c r="S5618" t="s">
        <v>1922</v>
      </c>
    </row>
    <row r="5619" spans="1:20" x14ac:dyDescent="0.25">
      <c r="A5619" t="s">
        <v>1917</v>
      </c>
      <c r="B5619" t="s">
        <v>1918</v>
      </c>
      <c r="C5619" t="s">
        <v>6340</v>
      </c>
      <c r="D5619" t="s">
        <v>30</v>
      </c>
      <c r="E5619" t="s">
        <v>6343</v>
      </c>
      <c r="F5619" t="s">
        <v>3488</v>
      </c>
      <c r="G5619" t="s">
        <v>6313</v>
      </c>
      <c r="H5619" t="s">
        <v>558</v>
      </c>
      <c r="I5619" t="s">
        <v>311</v>
      </c>
      <c r="J5619" t="s">
        <v>385</v>
      </c>
      <c r="K5619" t="s">
        <v>4312</v>
      </c>
      <c r="L5619">
        <v>22</v>
      </c>
      <c r="M5619">
        <v>0</v>
      </c>
      <c r="N5619">
        <v>0</v>
      </c>
      <c r="O5619">
        <v>22</v>
      </c>
      <c r="P5619">
        <v>22</v>
      </c>
      <c r="Q5619">
        <v>2</v>
      </c>
      <c r="R5619">
        <v>2</v>
      </c>
      <c r="S5619" t="s">
        <v>1922</v>
      </c>
    </row>
    <row r="5620" spans="1:20" x14ac:dyDescent="0.25">
      <c r="A5620" t="s">
        <v>1917</v>
      </c>
      <c r="B5620" t="s">
        <v>1918</v>
      </c>
      <c r="C5620" t="s">
        <v>4197</v>
      </c>
      <c r="D5620" t="s">
        <v>30</v>
      </c>
      <c r="E5620" t="s">
        <v>365</v>
      </c>
      <c r="F5620" t="s">
        <v>4200</v>
      </c>
      <c r="G5620" t="s">
        <v>544</v>
      </c>
      <c r="H5620" t="s">
        <v>3711</v>
      </c>
      <c r="I5620" t="s">
        <v>763</v>
      </c>
      <c r="J5620" t="s">
        <v>692</v>
      </c>
      <c r="K5620" t="s">
        <v>3291</v>
      </c>
      <c r="L5620">
        <v>7</v>
      </c>
      <c r="M5620">
        <v>0</v>
      </c>
      <c r="N5620">
        <v>0</v>
      </c>
      <c r="O5620">
        <v>7</v>
      </c>
      <c r="P5620">
        <v>7</v>
      </c>
      <c r="Q5620">
        <v>0</v>
      </c>
      <c r="R5620">
        <v>0</v>
      </c>
      <c r="S5620" t="s">
        <v>1922</v>
      </c>
    </row>
    <row r="5621" spans="1:20" x14ac:dyDescent="0.25">
      <c r="A5621" t="s">
        <v>1917</v>
      </c>
      <c r="B5621" t="s">
        <v>1918</v>
      </c>
      <c r="C5621" t="s">
        <v>9269</v>
      </c>
      <c r="D5621" t="s">
        <v>30</v>
      </c>
      <c r="E5621" t="s">
        <v>3952</v>
      </c>
      <c r="F5621" t="s">
        <v>259</v>
      </c>
      <c r="G5621" t="s">
        <v>4948</v>
      </c>
      <c r="H5621" t="s">
        <v>303</v>
      </c>
      <c r="I5621" t="s">
        <v>5168</v>
      </c>
      <c r="J5621" t="s">
        <v>585</v>
      </c>
      <c r="K5621" t="s">
        <v>5830</v>
      </c>
      <c r="L5621">
        <v>10</v>
      </c>
      <c r="M5621">
        <v>1</v>
      </c>
      <c r="N5621">
        <v>0</v>
      </c>
      <c r="O5621">
        <v>10</v>
      </c>
      <c r="P5621">
        <v>10</v>
      </c>
      <c r="Q5621">
        <v>0</v>
      </c>
      <c r="R5621">
        <v>0</v>
      </c>
      <c r="S5621" t="s">
        <v>1922</v>
      </c>
    </row>
    <row r="5622" spans="1:20" x14ac:dyDescent="0.25">
      <c r="A5622" t="s">
        <v>1917</v>
      </c>
      <c r="B5622" t="s">
        <v>1918</v>
      </c>
      <c r="C5622" t="s">
        <v>4656</v>
      </c>
      <c r="D5622" t="s">
        <v>30</v>
      </c>
      <c r="E5622" t="s">
        <v>1673</v>
      </c>
      <c r="F5622" t="s">
        <v>501</v>
      </c>
      <c r="G5622" t="s">
        <v>1035</v>
      </c>
      <c r="H5622" t="s">
        <v>377</v>
      </c>
      <c r="I5622" t="s">
        <v>305</v>
      </c>
      <c r="J5622" t="s">
        <v>604</v>
      </c>
      <c r="K5622" t="s">
        <v>629</v>
      </c>
      <c r="L5622">
        <v>4</v>
      </c>
      <c r="M5622">
        <v>0</v>
      </c>
      <c r="N5622">
        <v>0</v>
      </c>
      <c r="O5622">
        <v>4</v>
      </c>
      <c r="P5622">
        <v>4</v>
      </c>
      <c r="Q5622">
        <v>0</v>
      </c>
      <c r="R5622">
        <v>0</v>
      </c>
      <c r="S5622" t="s">
        <v>1922</v>
      </c>
    </row>
    <row r="5623" spans="1:20" x14ac:dyDescent="0.25">
      <c r="A5623" t="s">
        <v>1917</v>
      </c>
      <c r="B5623" t="s">
        <v>1918</v>
      </c>
      <c r="C5623" t="s">
        <v>3997</v>
      </c>
      <c r="D5623" t="s">
        <v>30</v>
      </c>
      <c r="E5623" t="s">
        <v>517</v>
      </c>
      <c r="F5623" t="s">
        <v>808</v>
      </c>
      <c r="G5623" t="s">
        <v>568</v>
      </c>
      <c r="H5623" t="s">
        <v>524</v>
      </c>
      <c r="I5623" t="s">
        <v>568</v>
      </c>
      <c r="J5623" t="s">
        <v>171</v>
      </c>
      <c r="K5623" t="s">
        <v>376</v>
      </c>
      <c r="L5623">
        <v>3</v>
      </c>
      <c r="M5623">
        <v>0</v>
      </c>
      <c r="N5623">
        <v>0</v>
      </c>
      <c r="O5623">
        <v>3</v>
      </c>
      <c r="P5623">
        <v>3</v>
      </c>
      <c r="Q5623">
        <v>0</v>
      </c>
      <c r="R5623">
        <v>0</v>
      </c>
      <c r="S5623" t="s">
        <v>1922</v>
      </c>
    </row>
    <row r="5624" spans="1:20" x14ac:dyDescent="0.25">
      <c r="A5624" t="s">
        <v>1917</v>
      </c>
      <c r="B5624" t="s">
        <v>1918</v>
      </c>
      <c r="C5624" t="s">
        <v>3017</v>
      </c>
      <c r="D5624" t="s">
        <v>30</v>
      </c>
      <c r="E5624" t="s">
        <v>2146</v>
      </c>
      <c r="F5624" t="s">
        <v>2649</v>
      </c>
      <c r="G5624" t="s">
        <v>627</v>
      </c>
      <c r="H5624" t="s">
        <v>3019</v>
      </c>
      <c r="I5624" t="s">
        <v>242</v>
      </c>
      <c r="J5624" t="s">
        <v>97</v>
      </c>
      <c r="K5624" t="s">
        <v>210</v>
      </c>
      <c r="L5624">
        <v>4</v>
      </c>
      <c r="M5624">
        <v>0</v>
      </c>
      <c r="N5624">
        <v>0</v>
      </c>
      <c r="O5624">
        <v>4</v>
      </c>
      <c r="P5624">
        <v>4</v>
      </c>
      <c r="Q5624">
        <v>0</v>
      </c>
      <c r="R5624">
        <v>0</v>
      </c>
      <c r="S5624" t="s">
        <v>1922</v>
      </c>
    </row>
    <row r="5625" spans="1:20" x14ac:dyDescent="0.25">
      <c r="A5625" t="s">
        <v>1917</v>
      </c>
      <c r="B5625" t="s">
        <v>1918</v>
      </c>
      <c r="C5625" t="s">
        <v>6281</v>
      </c>
      <c r="D5625" t="s">
        <v>30</v>
      </c>
      <c r="E5625" t="s">
        <v>1186</v>
      </c>
      <c r="F5625" t="s">
        <v>4056</v>
      </c>
      <c r="G5625" t="s">
        <v>578</v>
      </c>
      <c r="H5625" t="s">
        <v>4502</v>
      </c>
      <c r="I5625" t="s">
        <v>3333</v>
      </c>
      <c r="J5625" t="s">
        <v>146</v>
      </c>
      <c r="K5625" t="s">
        <v>526</v>
      </c>
      <c r="L5625">
        <v>5</v>
      </c>
      <c r="M5625">
        <v>0</v>
      </c>
      <c r="N5625">
        <v>0</v>
      </c>
      <c r="O5625">
        <v>5</v>
      </c>
      <c r="P5625">
        <v>5</v>
      </c>
      <c r="Q5625">
        <v>0</v>
      </c>
      <c r="R5625">
        <v>0</v>
      </c>
      <c r="S5625" t="s">
        <v>1922</v>
      </c>
    </row>
    <row r="5626" spans="1:20" x14ac:dyDescent="0.25">
      <c r="A5626" t="s">
        <v>1917</v>
      </c>
      <c r="B5626" t="s">
        <v>1918</v>
      </c>
      <c r="C5626" t="s">
        <v>2522</v>
      </c>
      <c r="D5626" t="s">
        <v>30</v>
      </c>
      <c r="E5626" t="s">
        <v>812</v>
      </c>
      <c r="F5626" t="s">
        <v>657</v>
      </c>
      <c r="G5626" t="s">
        <v>1797</v>
      </c>
      <c r="H5626" t="s">
        <v>2530</v>
      </c>
      <c r="I5626" t="s">
        <v>2531</v>
      </c>
      <c r="J5626" t="s">
        <v>178</v>
      </c>
      <c r="K5626" t="s">
        <v>2532</v>
      </c>
      <c r="L5626">
        <v>5</v>
      </c>
      <c r="M5626">
        <v>0</v>
      </c>
      <c r="N5626">
        <v>0</v>
      </c>
      <c r="O5626">
        <v>5</v>
      </c>
      <c r="P5626">
        <v>5</v>
      </c>
      <c r="Q5626">
        <v>0</v>
      </c>
      <c r="R5626">
        <v>0</v>
      </c>
      <c r="S5626" t="s">
        <v>1922</v>
      </c>
    </row>
    <row r="5627" spans="1:20" x14ac:dyDescent="0.25">
      <c r="A5627" t="s">
        <v>1917</v>
      </c>
      <c r="B5627" t="s">
        <v>1918</v>
      </c>
      <c r="C5627" t="s">
        <v>7130</v>
      </c>
      <c r="D5627" t="s">
        <v>30</v>
      </c>
      <c r="E5627" t="s">
        <v>5419</v>
      </c>
      <c r="F5627" t="s">
        <v>3074</v>
      </c>
      <c r="G5627" t="s">
        <v>3031</v>
      </c>
      <c r="H5627" t="s">
        <v>1931</v>
      </c>
      <c r="I5627" t="s">
        <v>4789</v>
      </c>
      <c r="J5627" t="s">
        <v>651</v>
      </c>
      <c r="K5627" t="s">
        <v>439</v>
      </c>
      <c r="L5627">
        <v>7</v>
      </c>
      <c r="M5627">
        <v>0</v>
      </c>
      <c r="N5627">
        <v>0</v>
      </c>
      <c r="O5627">
        <v>7</v>
      </c>
      <c r="P5627">
        <v>7</v>
      </c>
      <c r="Q5627">
        <v>0</v>
      </c>
      <c r="R5627">
        <v>0</v>
      </c>
      <c r="S5627" t="s">
        <v>1922</v>
      </c>
    </row>
    <row r="5628" spans="1:20" x14ac:dyDescent="0.25">
      <c r="A5628" t="s">
        <v>1928</v>
      </c>
      <c r="B5628" t="s">
        <v>1929</v>
      </c>
      <c r="C5628" t="s">
        <v>10900</v>
      </c>
      <c r="D5628" t="s">
        <v>30</v>
      </c>
      <c r="E5628" s="1">
        <v>8.9999999999999996E-7</v>
      </c>
      <c r="F5628" t="s">
        <v>966</v>
      </c>
      <c r="G5628" t="s">
        <v>4841</v>
      </c>
      <c r="H5628" t="s">
        <v>10901</v>
      </c>
      <c r="I5628" t="s">
        <v>322</v>
      </c>
      <c r="J5628" t="s">
        <v>129</v>
      </c>
      <c r="K5628" t="s">
        <v>2644</v>
      </c>
      <c r="L5628">
        <v>7</v>
      </c>
      <c r="M5628">
        <v>0</v>
      </c>
      <c r="N5628">
        <v>0</v>
      </c>
      <c r="O5628">
        <v>7</v>
      </c>
      <c r="P5628">
        <v>7</v>
      </c>
      <c r="Q5628">
        <v>1</v>
      </c>
      <c r="R5628">
        <v>1</v>
      </c>
      <c r="S5628" t="s">
        <v>1922</v>
      </c>
    </row>
    <row r="5629" spans="1:20" x14ac:dyDescent="0.25">
      <c r="A5629" t="s">
        <v>1928</v>
      </c>
      <c r="B5629" t="s">
        <v>1929</v>
      </c>
      <c r="C5629" t="s">
        <v>1906</v>
      </c>
      <c r="D5629" t="s">
        <v>30</v>
      </c>
      <c r="E5629" t="s">
        <v>1930</v>
      </c>
      <c r="F5629" t="s">
        <v>856</v>
      </c>
      <c r="G5629" t="s">
        <v>329</v>
      </c>
      <c r="H5629" t="s">
        <v>1931</v>
      </c>
      <c r="I5629" t="s">
        <v>1932</v>
      </c>
      <c r="J5629" t="s">
        <v>207</v>
      </c>
      <c r="K5629" t="s">
        <v>376</v>
      </c>
      <c r="L5629">
        <v>3</v>
      </c>
      <c r="M5629">
        <v>0</v>
      </c>
      <c r="N5629">
        <v>0</v>
      </c>
      <c r="O5629">
        <v>3</v>
      </c>
      <c r="P5629">
        <v>3</v>
      </c>
      <c r="Q5629">
        <v>2</v>
      </c>
      <c r="R5629">
        <v>2</v>
      </c>
      <c r="S5629" t="s">
        <v>1922</v>
      </c>
    </row>
    <row r="5630" spans="1:20" x14ac:dyDescent="0.25">
      <c r="A5630" t="s">
        <v>1923</v>
      </c>
      <c r="B5630" t="s">
        <v>1924</v>
      </c>
      <c r="C5630" t="s">
        <v>3502</v>
      </c>
      <c r="D5630" t="s">
        <v>30</v>
      </c>
      <c r="E5630" t="s">
        <v>34</v>
      </c>
      <c r="F5630" t="s">
        <v>3508</v>
      </c>
      <c r="G5630" t="s">
        <v>2263</v>
      </c>
      <c r="H5630" t="s">
        <v>3509</v>
      </c>
      <c r="I5630" t="s">
        <v>2531</v>
      </c>
      <c r="J5630" t="s">
        <v>446</v>
      </c>
      <c r="K5630" t="s">
        <v>1153</v>
      </c>
      <c r="L5630">
        <v>4</v>
      </c>
      <c r="M5630">
        <v>0</v>
      </c>
      <c r="N5630">
        <v>0</v>
      </c>
      <c r="O5630">
        <v>4</v>
      </c>
      <c r="P5630">
        <v>4</v>
      </c>
      <c r="Q5630">
        <v>0</v>
      </c>
      <c r="R5630">
        <v>0</v>
      </c>
      <c r="S5630" t="s">
        <v>1926</v>
      </c>
      <c r="T5630" t="s">
        <v>1927</v>
      </c>
    </row>
    <row r="5631" spans="1:20" x14ac:dyDescent="0.25">
      <c r="A5631" t="s">
        <v>1923</v>
      </c>
      <c r="B5631" t="s">
        <v>1924</v>
      </c>
      <c r="C5631" t="s">
        <v>8582</v>
      </c>
      <c r="D5631" t="s">
        <v>30</v>
      </c>
      <c r="E5631" t="s">
        <v>2528</v>
      </c>
      <c r="F5631" t="s">
        <v>6332</v>
      </c>
      <c r="G5631" t="s">
        <v>1416</v>
      </c>
      <c r="H5631" t="s">
        <v>4000</v>
      </c>
      <c r="I5631" t="s">
        <v>4657</v>
      </c>
      <c r="J5631" t="s">
        <v>33</v>
      </c>
      <c r="K5631" t="s">
        <v>552</v>
      </c>
      <c r="L5631">
        <v>3</v>
      </c>
      <c r="M5631">
        <v>0</v>
      </c>
      <c r="N5631">
        <v>0</v>
      </c>
      <c r="O5631">
        <v>3</v>
      </c>
      <c r="P5631">
        <v>3</v>
      </c>
      <c r="Q5631">
        <v>0</v>
      </c>
      <c r="R5631">
        <v>0</v>
      </c>
      <c r="S5631" t="s">
        <v>1926</v>
      </c>
      <c r="T5631" t="s">
        <v>1927</v>
      </c>
    </row>
    <row r="5632" spans="1:20" x14ac:dyDescent="0.25">
      <c r="A5632" t="s">
        <v>1923</v>
      </c>
      <c r="B5632" t="s">
        <v>1924</v>
      </c>
      <c r="C5632" t="s">
        <v>10900</v>
      </c>
      <c r="D5632" t="s">
        <v>30</v>
      </c>
      <c r="E5632" t="s">
        <v>6150</v>
      </c>
      <c r="F5632" t="s">
        <v>201</v>
      </c>
      <c r="G5632" t="s">
        <v>3387</v>
      </c>
      <c r="H5632" t="s">
        <v>6753</v>
      </c>
      <c r="I5632" t="s">
        <v>242</v>
      </c>
      <c r="J5632" t="s">
        <v>33</v>
      </c>
      <c r="K5632" t="s">
        <v>2532</v>
      </c>
      <c r="L5632">
        <v>6</v>
      </c>
      <c r="M5632">
        <v>1</v>
      </c>
      <c r="N5632">
        <v>0</v>
      </c>
      <c r="O5632">
        <v>6</v>
      </c>
      <c r="P5632">
        <v>6</v>
      </c>
      <c r="Q5632">
        <v>0</v>
      </c>
      <c r="R5632">
        <v>0</v>
      </c>
      <c r="S5632" t="s">
        <v>1926</v>
      </c>
      <c r="T5632" t="s">
        <v>1927</v>
      </c>
    </row>
    <row r="5633" spans="1:20" x14ac:dyDescent="0.25">
      <c r="A5633" t="s">
        <v>1923</v>
      </c>
      <c r="B5633" t="s">
        <v>1924</v>
      </c>
      <c r="C5633" t="s">
        <v>2577</v>
      </c>
      <c r="D5633" t="s">
        <v>30</v>
      </c>
      <c r="E5633" t="s">
        <v>2589</v>
      </c>
      <c r="F5633" t="s">
        <v>2590</v>
      </c>
      <c r="G5633" t="s">
        <v>495</v>
      </c>
      <c r="H5633" t="s">
        <v>2591</v>
      </c>
      <c r="I5633" t="s">
        <v>2592</v>
      </c>
      <c r="J5633" t="s">
        <v>33</v>
      </c>
      <c r="K5633" t="s">
        <v>615</v>
      </c>
      <c r="L5633">
        <v>5</v>
      </c>
      <c r="M5633">
        <v>0</v>
      </c>
      <c r="N5633">
        <v>0</v>
      </c>
      <c r="O5633">
        <v>5</v>
      </c>
      <c r="P5633">
        <v>5</v>
      </c>
      <c r="Q5633">
        <v>0</v>
      </c>
      <c r="R5633">
        <v>0</v>
      </c>
      <c r="S5633" t="s">
        <v>1926</v>
      </c>
      <c r="T5633" t="s">
        <v>1927</v>
      </c>
    </row>
    <row r="5634" spans="1:20" x14ac:dyDescent="0.25">
      <c r="A5634" t="s">
        <v>1923</v>
      </c>
      <c r="B5634" t="s">
        <v>1924</v>
      </c>
      <c r="C5634" t="s">
        <v>11660</v>
      </c>
      <c r="D5634" t="s">
        <v>30</v>
      </c>
      <c r="E5634" t="s">
        <v>2365</v>
      </c>
      <c r="F5634" t="s">
        <v>1897</v>
      </c>
      <c r="G5634" t="s">
        <v>802</v>
      </c>
      <c r="H5634" t="s">
        <v>4932</v>
      </c>
      <c r="I5634" t="s">
        <v>871</v>
      </c>
      <c r="J5634" t="s">
        <v>33</v>
      </c>
      <c r="K5634" t="s">
        <v>189</v>
      </c>
      <c r="L5634">
        <v>5</v>
      </c>
      <c r="M5634">
        <v>0</v>
      </c>
      <c r="N5634">
        <v>0</v>
      </c>
      <c r="O5634">
        <v>5</v>
      </c>
      <c r="P5634">
        <v>5</v>
      </c>
      <c r="Q5634">
        <v>0</v>
      </c>
      <c r="R5634">
        <v>0</v>
      </c>
      <c r="S5634" t="s">
        <v>1926</v>
      </c>
      <c r="T5634" t="s">
        <v>1927</v>
      </c>
    </row>
    <row r="5635" spans="1:20" x14ac:dyDescent="0.25">
      <c r="A5635" t="s">
        <v>1923</v>
      </c>
      <c r="B5635" t="s">
        <v>1924</v>
      </c>
      <c r="C5635" t="s">
        <v>1906</v>
      </c>
      <c r="D5635" t="s">
        <v>30</v>
      </c>
      <c r="E5635" t="s">
        <v>214</v>
      </c>
      <c r="F5635" t="s">
        <v>375</v>
      </c>
      <c r="G5635" t="s">
        <v>387</v>
      </c>
      <c r="H5635" t="s">
        <v>1925</v>
      </c>
      <c r="I5635" t="s">
        <v>1526</v>
      </c>
      <c r="J5635" t="s">
        <v>97</v>
      </c>
      <c r="K5635" t="s">
        <v>552</v>
      </c>
      <c r="L5635">
        <v>3</v>
      </c>
      <c r="M5635">
        <v>0</v>
      </c>
      <c r="N5635">
        <v>0</v>
      </c>
      <c r="O5635">
        <v>3</v>
      </c>
      <c r="P5635">
        <v>3</v>
      </c>
      <c r="Q5635">
        <v>0</v>
      </c>
      <c r="R5635">
        <v>0</v>
      </c>
      <c r="S5635" t="s">
        <v>1926</v>
      </c>
      <c r="T5635" t="s">
        <v>1927</v>
      </c>
    </row>
    <row r="5636" spans="1:20" x14ac:dyDescent="0.25">
      <c r="A5636" t="s">
        <v>1923</v>
      </c>
      <c r="B5636" t="s">
        <v>1924</v>
      </c>
      <c r="C5636" t="s">
        <v>6340</v>
      </c>
      <c r="D5636" t="s">
        <v>30</v>
      </c>
      <c r="E5636" t="s">
        <v>368</v>
      </c>
      <c r="F5636" t="s">
        <v>942</v>
      </c>
      <c r="G5636" t="s">
        <v>458</v>
      </c>
      <c r="H5636" t="s">
        <v>762</v>
      </c>
      <c r="I5636" t="s">
        <v>763</v>
      </c>
      <c r="J5636" t="s">
        <v>33</v>
      </c>
      <c r="K5636" t="s">
        <v>6327</v>
      </c>
      <c r="L5636">
        <v>21</v>
      </c>
      <c r="M5636">
        <v>0</v>
      </c>
      <c r="N5636">
        <v>0</v>
      </c>
      <c r="O5636">
        <v>21</v>
      </c>
      <c r="P5636">
        <v>21</v>
      </c>
      <c r="Q5636">
        <v>0</v>
      </c>
      <c r="R5636">
        <v>0</v>
      </c>
      <c r="S5636" t="s">
        <v>1926</v>
      </c>
      <c r="T5636" t="s">
        <v>1927</v>
      </c>
    </row>
    <row r="5637" spans="1:20" x14ac:dyDescent="0.25">
      <c r="A5637" t="s">
        <v>1923</v>
      </c>
      <c r="B5637" t="s">
        <v>1924</v>
      </c>
      <c r="C5637" t="s">
        <v>7130</v>
      </c>
      <c r="D5637" t="s">
        <v>30</v>
      </c>
      <c r="E5637" t="s">
        <v>1886</v>
      </c>
      <c r="F5637" t="s">
        <v>4120</v>
      </c>
      <c r="G5637" t="s">
        <v>802</v>
      </c>
      <c r="H5637" t="s">
        <v>1171</v>
      </c>
      <c r="I5637" t="s">
        <v>1172</v>
      </c>
      <c r="J5637" t="s">
        <v>42</v>
      </c>
      <c r="K5637" t="s">
        <v>561</v>
      </c>
      <c r="L5637">
        <v>7</v>
      </c>
      <c r="M5637">
        <v>0</v>
      </c>
      <c r="N5637">
        <v>0</v>
      </c>
      <c r="O5637">
        <v>7</v>
      </c>
      <c r="P5637">
        <v>7</v>
      </c>
      <c r="Q5637">
        <v>0</v>
      </c>
      <c r="R5637">
        <v>0</v>
      </c>
      <c r="S5637" t="s">
        <v>1926</v>
      </c>
      <c r="T5637" t="s">
        <v>1927</v>
      </c>
    </row>
    <row r="5638" spans="1:20" x14ac:dyDescent="0.25">
      <c r="A5638" t="s">
        <v>7964</v>
      </c>
      <c r="B5638" t="s">
        <v>7965</v>
      </c>
      <c r="C5638" t="s">
        <v>7966</v>
      </c>
      <c r="D5638" t="s">
        <v>30</v>
      </c>
      <c r="E5638" t="s">
        <v>3952</v>
      </c>
      <c r="F5638" t="s">
        <v>1502</v>
      </c>
      <c r="G5638" t="s">
        <v>5830</v>
      </c>
      <c r="H5638" t="s">
        <v>7967</v>
      </c>
      <c r="I5638" t="s">
        <v>4312</v>
      </c>
      <c r="J5638" t="s">
        <v>613</v>
      </c>
      <c r="K5638" t="s">
        <v>678</v>
      </c>
      <c r="L5638">
        <v>2</v>
      </c>
      <c r="M5638">
        <v>0</v>
      </c>
      <c r="N5638">
        <v>0</v>
      </c>
      <c r="O5638">
        <v>2</v>
      </c>
      <c r="P5638">
        <v>2</v>
      </c>
      <c r="Q5638">
        <v>2</v>
      </c>
      <c r="R5638">
        <v>2</v>
      </c>
      <c r="S5638" t="s">
        <v>7968</v>
      </c>
    </row>
    <row r="5639" spans="1:20" x14ac:dyDescent="0.25">
      <c r="A5639" t="s">
        <v>1407</v>
      </c>
      <c r="B5639" t="s">
        <v>1408</v>
      </c>
      <c r="C5639" t="s">
        <v>5127</v>
      </c>
      <c r="D5639" t="s">
        <v>30</v>
      </c>
      <c r="E5639" t="s">
        <v>1886</v>
      </c>
      <c r="F5639" t="s">
        <v>1361</v>
      </c>
      <c r="G5639" t="s">
        <v>889</v>
      </c>
      <c r="H5639" t="s">
        <v>1886</v>
      </c>
      <c r="I5639" t="s">
        <v>1361</v>
      </c>
      <c r="J5639" t="s">
        <v>889</v>
      </c>
      <c r="K5639" t="s">
        <v>376</v>
      </c>
      <c r="L5639">
        <v>5</v>
      </c>
      <c r="M5639">
        <v>0</v>
      </c>
      <c r="N5639">
        <v>0</v>
      </c>
      <c r="O5639">
        <v>5</v>
      </c>
      <c r="P5639">
        <v>5</v>
      </c>
      <c r="Q5639">
        <v>1</v>
      </c>
      <c r="R5639">
        <v>1</v>
      </c>
      <c r="S5639" t="s">
        <v>1406</v>
      </c>
    </row>
    <row r="5640" spans="1:20" x14ac:dyDescent="0.25">
      <c r="A5640" t="s">
        <v>1407</v>
      </c>
      <c r="B5640" t="s">
        <v>1408</v>
      </c>
      <c r="C5640" t="s">
        <v>1390</v>
      </c>
      <c r="D5640" t="s">
        <v>30</v>
      </c>
      <c r="E5640" t="s">
        <v>1409</v>
      </c>
      <c r="F5640" t="s">
        <v>1259</v>
      </c>
      <c r="G5640" t="s">
        <v>1410</v>
      </c>
      <c r="H5640" t="s">
        <v>1169</v>
      </c>
      <c r="I5640" t="s">
        <v>946</v>
      </c>
      <c r="J5640" t="s">
        <v>1410</v>
      </c>
      <c r="K5640" t="s">
        <v>692</v>
      </c>
      <c r="L5640">
        <v>1</v>
      </c>
      <c r="M5640">
        <v>0</v>
      </c>
      <c r="N5640">
        <v>0</v>
      </c>
      <c r="O5640">
        <v>1</v>
      </c>
      <c r="P5640">
        <v>1</v>
      </c>
      <c r="Q5640">
        <v>1</v>
      </c>
      <c r="R5640">
        <v>1</v>
      </c>
      <c r="S5640" t="s">
        <v>1406</v>
      </c>
    </row>
    <row r="5641" spans="1:20" x14ac:dyDescent="0.25">
      <c r="A5641" t="s">
        <v>1407</v>
      </c>
      <c r="B5641" t="s">
        <v>1408</v>
      </c>
      <c r="C5641" t="s">
        <v>9680</v>
      </c>
      <c r="D5641" t="s">
        <v>30</v>
      </c>
      <c r="E5641" t="s">
        <v>3385</v>
      </c>
      <c r="F5641" t="s">
        <v>3507</v>
      </c>
      <c r="G5641" t="s">
        <v>3823</v>
      </c>
      <c r="H5641" t="s">
        <v>9681</v>
      </c>
      <c r="I5641" t="s">
        <v>1920</v>
      </c>
      <c r="J5641" t="s">
        <v>678</v>
      </c>
      <c r="K5641" t="s">
        <v>1479</v>
      </c>
      <c r="L5641">
        <v>4</v>
      </c>
      <c r="M5641">
        <v>0</v>
      </c>
      <c r="N5641">
        <v>0</v>
      </c>
      <c r="O5641">
        <v>4</v>
      </c>
      <c r="P5641">
        <v>4</v>
      </c>
      <c r="Q5641">
        <v>0</v>
      </c>
      <c r="R5641">
        <v>0</v>
      </c>
      <c r="S5641" t="s">
        <v>1406</v>
      </c>
    </row>
    <row r="5642" spans="1:20" x14ac:dyDescent="0.25">
      <c r="A5642" t="s">
        <v>1407</v>
      </c>
      <c r="B5642" t="s">
        <v>1408</v>
      </c>
      <c r="C5642" t="s">
        <v>11348</v>
      </c>
      <c r="D5642" t="s">
        <v>30</v>
      </c>
      <c r="E5642" t="s">
        <v>2439</v>
      </c>
      <c r="F5642" t="s">
        <v>512</v>
      </c>
      <c r="G5642" t="s">
        <v>4849</v>
      </c>
      <c r="H5642" t="s">
        <v>2439</v>
      </c>
      <c r="I5642" t="s">
        <v>512</v>
      </c>
      <c r="J5642" t="s">
        <v>4849</v>
      </c>
      <c r="K5642" t="s">
        <v>171</v>
      </c>
      <c r="L5642">
        <v>2</v>
      </c>
      <c r="M5642">
        <v>0</v>
      </c>
      <c r="N5642">
        <v>0</v>
      </c>
      <c r="O5642">
        <v>2</v>
      </c>
      <c r="P5642">
        <v>2</v>
      </c>
      <c r="Q5642">
        <v>1</v>
      </c>
      <c r="R5642">
        <v>1</v>
      </c>
      <c r="S5642" t="s">
        <v>1406</v>
      </c>
    </row>
    <row r="5643" spans="1:20" x14ac:dyDescent="0.25">
      <c r="A5643" t="s">
        <v>1407</v>
      </c>
      <c r="B5643" t="s">
        <v>1408</v>
      </c>
      <c r="C5643" t="s">
        <v>8448</v>
      </c>
      <c r="D5643" t="s">
        <v>30</v>
      </c>
      <c r="E5643" t="s">
        <v>1015</v>
      </c>
      <c r="F5643" t="s">
        <v>887</v>
      </c>
      <c r="G5643" t="s">
        <v>226</v>
      </c>
      <c r="H5643" t="s">
        <v>1015</v>
      </c>
      <c r="I5643" t="s">
        <v>887</v>
      </c>
      <c r="J5643" t="s">
        <v>226</v>
      </c>
      <c r="K5643" t="s">
        <v>163</v>
      </c>
      <c r="L5643">
        <v>3</v>
      </c>
      <c r="M5643">
        <v>0</v>
      </c>
      <c r="N5643">
        <v>0</v>
      </c>
      <c r="O5643">
        <v>3</v>
      </c>
      <c r="P5643">
        <v>3</v>
      </c>
      <c r="Q5643">
        <v>1</v>
      </c>
      <c r="R5643">
        <v>1</v>
      </c>
      <c r="S5643" t="s">
        <v>1406</v>
      </c>
    </row>
    <row r="5644" spans="1:20" x14ac:dyDescent="0.25">
      <c r="A5644" t="s">
        <v>1407</v>
      </c>
      <c r="B5644" t="s">
        <v>1408</v>
      </c>
      <c r="C5644" t="s">
        <v>13038</v>
      </c>
      <c r="D5644" t="s">
        <v>30</v>
      </c>
      <c r="E5644" t="s">
        <v>3838</v>
      </c>
      <c r="F5644" t="s">
        <v>984</v>
      </c>
      <c r="G5644" t="s">
        <v>1427</v>
      </c>
      <c r="H5644" t="s">
        <v>3768</v>
      </c>
      <c r="I5644" t="s">
        <v>1899</v>
      </c>
      <c r="J5644" t="s">
        <v>484</v>
      </c>
      <c r="K5644" t="s">
        <v>370</v>
      </c>
      <c r="L5644">
        <v>3</v>
      </c>
      <c r="M5644">
        <v>1</v>
      </c>
      <c r="N5644">
        <v>1</v>
      </c>
      <c r="O5644">
        <v>4</v>
      </c>
      <c r="P5644">
        <v>4</v>
      </c>
      <c r="Q5644">
        <v>1</v>
      </c>
      <c r="R5644">
        <v>1</v>
      </c>
      <c r="S5644" t="s">
        <v>1406</v>
      </c>
    </row>
    <row r="5645" spans="1:20" x14ac:dyDescent="0.25">
      <c r="A5645" t="s">
        <v>1407</v>
      </c>
      <c r="B5645" t="s">
        <v>1408</v>
      </c>
      <c r="C5645" t="s">
        <v>4151</v>
      </c>
      <c r="D5645" t="s">
        <v>30</v>
      </c>
      <c r="E5645" t="s">
        <v>4161</v>
      </c>
      <c r="F5645" t="s">
        <v>2276</v>
      </c>
      <c r="G5645" t="s">
        <v>154</v>
      </c>
      <c r="H5645" t="s">
        <v>4161</v>
      </c>
      <c r="I5645" t="s">
        <v>2276</v>
      </c>
      <c r="J5645" t="s">
        <v>154</v>
      </c>
      <c r="K5645" t="s">
        <v>98</v>
      </c>
      <c r="L5645">
        <v>3</v>
      </c>
      <c r="M5645">
        <v>1</v>
      </c>
      <c r="N5645">
        <v>0</v>
      </c>
      <c r="O5645">
        <v>3</v>
      </c>
      <c r="P5645">
        <v>3</v>
      </c>
      <c r="Q5645">
        <v>1</v>
      </c>
      <c r="R5645">
        <v>1</v>
      </c>
      <c r="S5645" t="s">
        <v>1406</v>
      </c>
    </row>
    <row r="5646" spans="1:20" x14ac:dyDescent="0.25">
      <c r="A5646" t="s">
        <v>1407</v>
      </c>
      <c r="B5646" t="s">
        <v>1408</v>
      </c>
      <c r="C5646" t="s">
        <v>13622</v>
      </c>
      <c r="D5646" t="s">
        <v>30</v>
      </c>
      <c r="E5646" t="s">
        <v>1457</v>
      </c>
      <c r="F5646" t="s">
        <v>2731</v>
      </c>
      <c r="G5646" t="s">
        <v>216</v>
      </c>
      <c r="H5646" t="s">
        <v>4310</v>
      </c>
      <c r="I5646" t="s">
        <v>2586</v>
      </c>
      <c r="J5646" t="s">
        <v>216</v>
      </c>
      <c r="K5646" t="s">
        <v>151</v>
      </c>
      <c r="L5646">
        <v>1</v>
      </c>
      <c r="M5646">
        <v>0</v>
      </c>
      <c r="N5646">
        <v>0</v>
      </c>
      <c r="O5646">
        <v>1</v>
      </c>
      <c r="P5646">
        <v>1</v>
      </c>
      <c r="Q5646">
        <v>0</v>
      </c>
      <c r="R5646">
        <v>0</v>
      </c>
      <c r="S5646" t="s">
        <v>1406</v>
      </c>
    </row>
    <row r="5647" spans="1:20" x14ac:dyDescent="0.25">
      <c r="A5647" t="s">
        <v>1407</v>
      </c>
      <c r="B5647" t="s">
        <v>1408</v>
      </c>
      <c r="C5647" t="s">
        <v>4397</v>
      </c>
      <c r="D5647" t="s">
        <v>30</v>
      </c>
      <c r="E5647" t="s">
        <v>4403</v>
      </c>
      <c r="F5647" t="s">
        <v>3871</v>
      </c>
      <c r="G5647" t="s">
        <v>350</v>
      </c>
      <c r="H5647" t="s">
        <v>4403</v>
      </c>
      <c r="I5647" t="s">
        <v>3871</v>
      </c>
      <c r="J5647" t="s">
        <v>350</v>
      </c>
      <c r="K5647" t="s">
        <v>122</v>
      </c>
      <c r="L5647">
        <v>2</v>
      </c>
      <c r="M5647">
        <v>0</v>
      </c>
      <c r="N5647">
        <v>0</v>
      </c>
      <c r="O5647">
        <v>2</v>
      </c>
      <c r="P5647">
        <v>2</v>
      </c>
      <c r="Q5647">
        <v>1</v>
      </c>
      <c r="R5647">
        <v>1</v>
      </c>
      <c r="S5647" t="s">
        <v>1406</v>
      </c>
    </row>
    <row r="5648" spans="1:20" x14ac:dyDescent="0.25">
      <c r="A5648" t="s">
        <v>1407</v>
      </c>
      <c r="B5648" t="s">
        <v>1408</v>
      </c>
      <c r="C5648" t="s">
        <v>3094</v>
      </c>
      <c r="D5648" t="s">
        <v>30</v>
      </c>
      <c r="E5648" t="s">
        <v>3106</v>
      </c>
      <c r="F5648" t="s">
        <v>2866</v>
      </c>
      <c r="G5648" t="s">
        <v>615</v>
      </c>
      <c r="H5648" t="s">
        <v>58</v>
      </c>
      <c r="I5648" t="s">
        <v>1229</v>
      </c>
      <c r="J5648" t="s">
        <v>615</v>
      </c>
      <c r="K5648" t="s">
        <v>60</v>
      </c>
      <c r="L5648">
        <v>1</v>
      </c>
      <c r="M5648">
        <v>0</v>
      </c>
      <c r="N5648">
        <v>0</v>
      </c>
      <c r="O5648">
        <v>1</v>
      </c>
      <c r="P5648">
        <v>1</v>
      </c>
      <c r="Q5648">
        <v>1</v>
      </c>
      <c r="R5648">
        <v>1</v>
      </c>
      <c r="S5648" t="s">
        <v>1406</v>
      </c>
    </row>
    <row r="5649" spans="1:19" x14ac:dyDescent="0.25">
      <c r="A5649" t="s">
        <v>1407</v>
      </c>
      <c r="B5649" t="s">
        <v>1408</v>
      </c>
      <c r="C5649" t="s">
        <v>12038</v>
      </c>
      <c r="D5649" t="s">
        <v>30</v>
      </c>
      <c r="E5649" t="s">
        <v>3318</v>
      </c>
      <c r="F5649" t="s">
        <v>4616</v>
      </c>
      <c r="G5649" t="s">
        <v>160</v>
      </c>
      <c r="H5649" s="1">
        <v>6.0000000000000002E-5</v>
      </c>
      <c r="I5649" t="s">
        <v>4312</v>
      </c>
      <c r="J5649" t="s">
        <v>160</v>
      </c>
      <c r="K5649" t="s">
        <v>88</v>
      </c>
      <c r="L5649">
        <v>1</v>
      </c>
      <c r="M5649">
        <v>0</v>
      </c>
      <c r="N5649">
        <v>0</v>
      </c>
      <c r="O5649">
        <v>1</v>
      </c>
      <c r="P5649">
        <v>1</v>
      </c>
      <c r="Q5649">
        <v>1</v>
      </c>
      <c r="R5649">
        <v>1</v>
      </c>
      <c r="S5649" t="s">
        <v>1406</v>
      </c>
    </row>
    <row r="5650" spans="1:19" x14ac:dyDescent="0.25">
      <c r="A5650" t="s">
        <v>1407</v>
      </c>
      <c r="B5650" t="s">
        <v>1408</v>
      </c>
      <c r="C5650" t="s">
        <v>5326</v>
      </c>
      <c r="D5650" t="s">
        <v>30</v>
      </c>
      <c r="E5650" t="s">
        <v>223</v>
      </c>
      <c r="F5650" t="s">
        <v>984</v>
      </c>
      <c r="G5650" t="s">
        <v>798</v>
      </c>
      <c r="H5650" t="s">
        <v>1152</v>
      </c>
      <c r="I5650" t="s">
        <v>2525</v>
      </c>
      <c r="J5650" t="s">
        <v>798</v>
      </c>
      <c r="K5650" t="s">
        <v>88</v>
      </c>
      <c r="L5650">
        <v>1</v>
      </c>
      <c r="M5650">
        <v>0</v>
      </c>
      <c r="N5650">
        <v>0</v>
      </c>
      <c r="O5650">
        <v>1</v>
      </c>
      <c r="P5650">
        <v>1</v>
      </c>
      <c r="Q5650">
        <v>1</v>
      </c>
      <c r="R5650">
        <v>1</v>
      </c>
      <c r="S5650" t="s">
        <v>1406</v>
      </c>
    </row>
    <row r="5651" spans="1:19" x14ac:dyDescent="0.25">
      <c r="A5651" t="s">
        <v>1407</v>
      </c>
      <c r="B5651" t="s">
        <v>1408</v>
      </c>
      <c r="C5651" t="s">
        <v>5379</v>
      </c>
      <c r="D5651" t="s">
        <v>30</v>
      </c>
      <c r="E5651" t="s">
        <v>2657</v>
      </c>
      <c r="F5651" t="s">
        <v>412</v>
      </c>
      <c r="G5651" t="s">
        <v>141</v>
      </c>
      <c r="H5651" s="1">
        <v>2.9999999999999999E-7</v>
      </c>
      <c r="I5651" t="s">
        <v>796</v>
      </c>
      <c r="J5651" t="s">
        <v>141</v>
      </c>
      <c r="K5651" t="s">
        <v>513</v>
      </c>
      <c r="L5651">
        <v>1</v>
      </c>
      <c r="M5651">
        <v>0</v>
      </c>
      <c r="N5651">
        <v>0</v>
      </c>
      <c r="O5651">
        <v>1</v>
      </c>
      <c r="P5651">
        <v>1</v>
      </c>
      <c r="Q5651">
        <v>1</v>
      </c>
      <c r="R5651">
        <v>1</v>
      </c>
      <c r="S5651" t="s">
        <v>1406</v>
      </c>
    </row>
    <row r="5652" spans="1:19" x14ac:dyDescent="0.25">
      <c r="A5652" t="s">
        <v>1407</v>
      </c>
      <c r="B5652" t="s">
        <v>1408</v>
      </c>
      <c r="C5652" t="s">
        <v>7856</v>
      </c>
      <c r="D5652" t="s">
        <v>30</v>
      </c>
      <c r="E5652" t="s">
        <v>4025</v>
      </c>
      <c r="F5652" t="s">
        <v>768</v>
      </c>
      <c r="G5652" t="s">
        <v>313</v>
      </c>
      <c r="H5652" t="s">
        <v>2642</v>
      </c>
      <c r="I5652" t="s">
        <v>4315</v>
      </c>
      <c r="J5652" t="s">
        <v>313</v>
      </c>
      <c r="K5652" t="s">
        <v>628</v>
      </c>
      <c r="L5652">
        <v>1</v>
      </c>
      <c r="M5652">
        <v>0</v>
      </c>
      <c r="N5652">
        <v>0</v>
      </c>
      <c r="O5652">
        <v>1</v>
      </c>
      <c r="P5652">
        <v>1</v>
      </c>
      <c r="Q5652">
        <v>1</v>
      </c>
      <c r="R5652">
        <v>1</v>
      </c>
      <c r="S5652" t="s">
        <v>1406</v>
      </c>
    </row>
    <row r="5653" spans="1:19" x14ac:dyDescent="0.25">
      <c r="A5653" t="s">
        <v>1407</v>
      </c>
      <c r="B5653" t="s">
        <v>1408</v>
      </c>
      <c r="C5653" t="s">
        <v>9966</v>
      </c>
      <c r="D5653" t="s">
        <v>30</v>
      </c>
      <c r="E5653" t="s">
        <v>3385</v>
      </c>
      <c r="F5653" t="s">
        <v>3507</v>
      </c>
      <c r="G5653" t="s">
        <v>171</v>
      </c>
      <c r="H5653" t="s">
        <v>3385</v>
      </c>
      <c r="I5653" t="s">
        <v>3507</v>
      </c>
      <c r="J5653" t="s">
        <v>171</v>
      </c>
      <c r="K5653" t="s">
        <v>379</v>
      </c>
      <c r="L5653">
        <v>4</v>
      </c>
      <c r="M5653">
        <v>0</v>
      </c>
      <c r="N5653">
        <v>0</v>
      </c>
      <c r="O5653">
        <v>4</v>
      </c>
      <c r="P5653">
        <v>4</v>
      </c>
      <c r="Q5653">
        <v>1</v>
      </c>
      <c r="R5653">
        <v>1</v>
      </c>
      <c r="S5653" t="s">
        <v>1406</v>
      </c>
    </row>
    <row r="5654" spans="1:19" x14ac:dyDescent="0.25">
      <c r="A5654" t="s">
        <v>1400</v>
      </c>
      <c r="B5654" t="s">
        <v>1401</v>
      </c>
      <c r="C5654" t="s">
        <v>1390</v>
      </c>
      <c r="D5654" t="s">
        <v>30</v>
      </c>
      <c r="E5654" t="s">
        <v>1402</v>
      </c>
      <c r="F5654" t="s">
        <v>1403</v>
      </c>
      <c r="G5654" t="s">
        <v>51</v>
      </c>
      <c r="H5654" t="s">
        <v>1404</v>
      </c>
      <c r="I5654" t="s">
        <v>1405</v>
      </c>
      <c r="J5654" t="s">
        <v>51</v>
      </c>
      <c r="K5654" t="s">
        <v>692</v>
      </c>
      <c r="L5654">
        <v>1</v>
      </c>
      <c r="M5654">
        <v>0</v>
      </c>
      <c r="N5654">
        <v>0</v>
      </c>
      <c r="O5654">
        <v>1</v>
      </c>
      <c r="P5654">
        <v>1</v>
      </c>
      <c r="Q5654">
        <v>1</v>
      </c>
      <c r="R5654">
        <v>1</v>
      </c>
      <c r="S5654" t="s">
        <v>1406</v>
      </c>
    </row>
    <row r="5655" spans="1:19" x14ac:dyDescent="0.25">
      <c r="A5655" t="s">
        <v>1400</v>
      </c>
      <c r="B5655" t="s">
        <v>1401</v>
      </c>
      <c r="C5655" t="s">
        <v>11348</v>
      </c>
      <c r="D5655" t="s">
        <v>30</v>
      </c>
      <c r="E5655" t="s">
        <v>1884</v>
      </c>
      <c r="F5655" t="s">
        <v>1427</v>
      </c>
      <c r="G5655" t="s">
        <v>1185</v>
      </c>
      <c r="H5655" s="1">
        <v>8.9999999999999995E-9</v>
      </c>
      <c r="I5655" t="s">
        <v>445</v>
      </c>
      <c r="J5655" t="s">
        <v>4849</v>
      </c>
      <c r="K5655" t="s">
        <v>387</v>
      </c>
      <c r="L5655">
        <v>2</v>
      </c>
      <c r="M5655">
        <v>0</v>
      </c>
      <c r="N5655">
        <v>0</v>
      </c>
      <c r="O5655">
        <v>2</v>
      </c>
      <c r="P5655">
        <v>2</v>
      </c>
      <c r="Q5655">
        <v>1</v>
      </c>
      <c r="R5655">
        <v>1</v>
      </c>
      <c r="S5655" t="s">
        <v>1406</v>
      </c>
    </row>
    <row r="5656" spans="1:19" x14ac:dyDescent="0.25">
      <c r="A5656" t="s">
        <v>1400</v>
      </c>
      <c r="B5656" t="s">
        <v>1401</v>
      </c>
      <c r="C5656" t="s">
        <v>8448</v>
      </c>
      <c r="D5656" t="s">
        <v>30</v>
      </c>
      <c r="E5656" s="1">
        <v>2E-8</v>
      </c>
      <c r="F5656" t="s">
        <v>3031</v>
      </c>
      <c r="G5656" t="s">
        <v>138</v>
      </c>
      <c r="H5656" s="1">
        <v>2E-8</v>
      </c>
      <c r="I5656" t="s">
        <v>3031</v>
      </c>
      <c r="J5656" t="s">
        <v>138</v>
      </c>
      <c r="K5656" t="s">
        <v>106</v>
      </c>
      <c r="L5656">
        <v>2</v>
      </c>
      <c r="M5656">
        <v>0</v>
      </c>
      <c r="N5656">
        <v>0</v>
      </c>
      <c r="O5656">
        <v>2</v>
      </c>
      <c r="P5656">
        <v>2</v>
      </c>
      <c r="Q5656">
        <v>1</v>
      </c>
      <c r="R5656">
        <v>1</v>
      </c>
      <c r="S5656" t="s">
        <v>1406</v>
      </c>
    </row>
    <row r="5657" spans="1:19" x14ac:dyDescent="0.25">
      <c r="A5657" t="s">
        <v>1400</v>
      </c>
      <c r="B5657" t="s">
        <v>1401</v>
      </c>
      <c r="C5657" t="s">
        <v>13038</v>
      </c>
      <c r="D5657" t="s">
        <v>30</v>
      </c>
      <c r="E5657" t="s">
        <v>58</v>
      </c>
      <c r="F5657" t="s">
        <v>1651</v>
      </c>
      <c r="G5657" t="s">
        <v>328</v>
      </c>
      <c r="H5657" t="s">
        <v>58</v>
      </c>
      <c r="I5657" t="s">
        <v>1651</v>
      </c>
      <c r="J5657" t="s">
        <v>328</v>
      </c>
      <c r="K5657" t="s">
        <v>376</v>
      </c>
      <c r="L5657">
        <v>3</v>
      </c>
      <c r="M5657">
        <v>1</v>
      </c>
      <c r="N5657">
        <v>1</v>
      </c>
      <c r="O5657">
        <v>4</v>
      </c>
      <c r="P5657">
        <v>4</v>
      </c>
      <c r="Q5657">
        <v>1</v>
      </c>
      <c r="R5657">
        <v>1</v>
      </c>
      <c r="S5657" t="s">
        <v>1406</v>
      </c>
    </row>
    <row r="5658" spans="1:19" x14ac:dyDescent="0.25">
      <c r="A5658" t="s">
        <v>1400</v>
      </c>
      <c r="B5658" t="s">
        <v>1401</v>
      </c>
      <c r="C5658" t="s">
        <v>3094</v>
      </c>
      <c r="D5658" t="s">
        <v>30</v>
      </c>
      <c r="E5658" t="s">
        <v>611</v>
      </c>
      <c r="F5658" t="s">
        <v>1388</v>
      </c>
      <c r="G5658" t="s">
        <v>1476</v>
      </c>
      <c r="H5658" t="s">
        <v>1845</v>
      </c>
      <c r="I5658" t="s">
        <v>966</v>
      </c>
      <c r="J5658" t="s">
        <v>1476</v>
      </c>
      <c r="K5658" t="s">
        <v>60</v>
      </c>
      <c r="L5658">
        <v>1</v>
      </c>
      <c r="M5658">
        <v>0</v>
      </c>
      <c r="N5658">
        <v>0</v>
      </c>
      <c r="O5658">
        <v>1</v>
      </c>
      <c r="P5658">
        <v>1</v>
      </c>
      <c r="Q5658">
        <v>1</v>
      </c>
      <c r="R5658">
        <v>1</v>
      </c>
      <c r="S5658" t="s">
        <v>1406</v>
      </c>
    </row>
    <row r="5659" spans="1:19" x14ac:dyDescent="0.25">
      <c r="A5659" t="s">
        <v>1400</v>
      </c>
      <c r="B5659" t="s">
        <v>1401</v>
      </c>
      <c r="C5659" t="s">
        <v>12038</v>
      </c>
      <c r="D5659" t="s">
        <v>30</v>
      </c>
      <c r="E5659" t="s">
        <v>983</v>
      </c>
      <c r="F5659" t="s">
        <v>1170</v>
      </c>
      <c r="G5659" t="s">
        <v>471</v>
      </c>
      <c r="H5659" t="s">
        <v>2175</v>
      </c>
      <c r="I5659" t="s">
        <v>1160</v>
      </c>
      <c r="J5659" t="s">
        <v>471</v>
      </c>
      <c r="K5659" t="s">
        <v>628</v>
      </c>
      <c r="L5659">
        <v>1</v>
      </c>
      <c r="M5659">
        <v>0</v>
      </c>
      <c r="N5659">
        <v>0</v>
      </c>
      <c r="O5659">
        <v>1</v>
      </c>
      <c r="P5659">
        <v>1</v>
      </c>
      <c r="Q5659">
        <v>0</v>
      </c>
      <c r="R5659">
        <v>0</v>
      </c>
      <c r="S5659" t="s">
        <v>1406</v>
      </c>
    </row>
    <row r="5660" spans="1:19" x14ac:dyDescent="0.25">
      <c r="A5660" t="s">
        <v>1400</v>
      </c>
      <c r="B5660" t="s">
        <v>1401</v>
      </c>
      <c r="C5660" t="s">
        <v>5326</v>
      </c>
      <c r="D5660" t="s">
        <v>30</v>
      </c>
      <c r="E5660" t="s">
        <v>1186</v>
      </c>
      <c r="F5660" t="s">
        <v>1739</v>
      </c>
      <c r="G5660" t="s">
        <v>4733</v>
      </c>
      <c r="H5660" t="s">
        <v>2050</v>
      </c>
      <c r="I5660" t="s">
        <v>384</v>
      </c>
      <c r="J5660" t="s">
        <v>4733</v>
      </c>
      <c r="K5660" t="s">
        <v>692</v>
      </c>
      <c r="L5660">
        <v>1</v>
      </c>
      <c r="M5660">
        <v>0</v>
      </c>
      <c r="N5660">
        <v>0</v>
      </c>
      <c r="O5660">
        <v>1</v>
      </c>
      <c r="P5660">
        <v>1</v>
      </c>
      <c r="Q5660">
        <v>1</v>
      </c>
      <c r="R5660">
        <v>1</v>
      </c>
      <c r="S5660" t="s">
        <v>1406</v>
      </c>
    </row>
    <row r="5661" spans="1:19" x14ac:dyDescent="0.25">
      <c r="A5661" t="s">
        <v>1400</v>
      </c>
      <c r="B5661" t="s">
        <v>1401</v>
      </c>
      <c r="C5661" t="s">
        <v>5379</v>
      </c>
      <c r="D5661" t="s">
        <v>30</v>
      </c>
      <c r="E5661" t="s">
        <v>1740</v>
      </c>
      <c r="F5661" t="s">
        <v>1846</v>
      </c>
      <c r="G5661" t="s">
        <v>138</v>
      </c>
      <c r="H5661" t="s">
        <v>5380</v>
      </c>
      <c r="I5661" t="s">
        <v>2866</v>
      </c>
      <c r="J5661" t="s">
        <v>138</v>
      </c>
      <c r="K5661" t="s">
        <v>604</v>
      </c>
      <c r="L5661">
        <v>1</v>
      </c>
      <c r="M5661">
        <v>0</v>
      </c>
      <c r="N5661">
        <v>0</v>
      </c>
      <c r="O5661">
        <v>1</v>
      </c>
      <c r="P5661">
        <v>1</v>
      </c>
      <c r="Q5661">
        <v>1</v>
      </c>
      <c r="R5661">
        <v>1</v>
      </c>
      <c r="S5661" t="s">
        <v>1406</v>
      </c>
    </row>
    <row r="5662" spans="1:19" x14ac:dyDescent="0.25">
      <c r="A5662" t="s">
        <v>3937</v>
      </c>
      <c r="B5662" t="s">
        <v>3938</v>
      </c>
      <c r="C5662" t="s">
        <v>11348</v>
      </c>
      <c r="D5662" t="s">
        <v>30</v>
      </c>
      <c r="E5662" t="s">
        <v>368</v>
      </c>
      <c r="F5662" t="s">
        <v>1290</v>
      </c>
      <c r="G5662" t="s">
        <v>495</v>
      </c>
      <c r="H5662" t="s">
        <v>368</v>
      </c>
      <c r="I5662" t="s">
        <v>1290</v>
      </c>
      <c r="J5662" t="s">
        <v>495</v>
      </c>
      <c r="K5662" t="s">
        <v>361</v>
      </c>
      <c r="L5662">
        <v>2</v>
      </c>
      <c r="M5662">
        <v>0</v>
      </c>
      <c r="N5662">
        <v>0</v>
      </c>
      <c r="O5662">
        <v>2</v>
      </c>
      <c r="P5662">
        <v>2</v>
      </c>
      <c r="Q5662">
        <v>1</v>
      </c>
      <c r="R5662">
        <v>1</v>
      </c>
      <c r="S5662" t="s">
        <v>1406</v>
      </c>
    </row>
    <row r="5663" spans="1:19" x14ac:dyDescent="0.25">
      <c r="A5663" t="s">
        <v>3937</v>
      </c>
      <c r="B5663" t="s">
        <v>3938</v>
      </c>
      <c r="C5663" t="s">
        <v>14898</v>
      </c>
      <c r="D5663" t="s">
        <v>30</v>
      </c>
      <c r="E5663" s="1">
        <v>2E-8</v>
      </c>
      <c r="F5663" t="s">
        <v>518</v>
      </c>
      <c r="G5663" t="s">
        <v>1551</v>
      </c>
      <c r="H5663" t="s">
        <v>1106</v>
      </c>
      <c r="I5663" t="s">
        <v>375</v>
      </c>
      <c r="J5663" t="s">
        <v>1551</v>
      </c>
      <c r="K5663" t="s">
        <v>604</v>
      </c>
      <c r="L5663">
        <v>1</v>
      </c>
      <c r="M5663">
        <v>0</v>
      </c>
      <c r="N5663">
        <v>0</v>
      </c>
      <c r="O5663">
        <v>1</v>
      </c>
      <c r="P5663">
        <v>1</v>
      </c>
      <c r="Q5663">
        <v>1</v>
      </c>
      <c r="R5663">
        <v>1</v>
      </c>
      <c r="S5663" t="s">
        <v>1406</v>
      </c>
    </row>
    <row r="5664" spans="1:19" x14ac:dyDescent="0.25">
      <c r="A5664" t="s">
        <v>3937</v>
      </c>
      <c r="B5664" t="s">
        <v>3938</v>
      </c>
      <c r="C5664" t="s">
        <v>3939</v>
      </c>
      <c r="D5664" t="s">
        <v>30</v>
      </c>
      <c r="E5664" t="s">
        <v>3940</v>
      </c>
      <c r="F5664" t="s">
        <v>3941</v>
      </c>
      <c r="G5664" t="s">
        <v>313</v>
      </c>
      <c r="H5664" t="s">
        <v>3942</v>
      </c>
      <c r="I5664" t="s">
        <v>1321</v>
      </c>
      <c r="J5664" t="s">
        <v>313</v>
      </c>
      <c r="K5664" t="s">
        <v>36</v>
      </c>
      <c r="L5664">
        <v>1</v>
      </c>
      <c r="M5664">
        <v>0</v>
      </c>
      <c r="N5664">
        <v>0</v>
      </c>
      <c r="O5664">
        <v>1</v>
      </c>
      <c r="P5664">
        <v>1</v>
      </c>
      <c r="Q5664">
        <v>1</v>
      </c>
      <c r="R5664">
        <v>1</v>
      </c>
      <c r="S5664" t="s">
        <v>1406</v>
      </c>
    </row>
    <row r="5665" spans="1:20" x14ac:dyDescent="0.25">
      <c r="A5665" t="s">
        <v>3937</v>
      </c>
      <c r="B5665" t="s">
        <v>3938</v>
      </c>
      <c r="C5665" t="s">
        <v>12038</v>
      </c>
      <c r="D5665" t="s">
        <v>30</v>
      </c>
      <c r="E5665" t="s">
        <v>2784</v>
      </c>
      <c r="F5665" t="s">
        <v>2815</v>
      </c>
      <c r="G5665" t="s">
        <v>2588</v>
      </c>
      <c r="H5665" t="s">
        <v>1734</v>
      </c>
      <c r="I5665" t="s">
        <v>384</v>
      </c>
      <c r="J5665" t="s">
        <v>2588</v>
      </c>
      <c r="K5665" t="s">
        <v>88</v>
      </c>
      <c r="L5665">
        <v>1</v>
      </c>
      <c r="M5665">
        <v>0</v>
      </c>
      <c r="N5665">
        <v>0</v>
      </c>
      <c r="O5665">
        <v>1</v>
      </c>
      <c r="P5665">
        <v>1</v>
      </c>
      <c r="Q5665">
        <v>1</v>
      </c>
      <c r="R5665">
        <v>1</v>
      </c>
      <c r="S5665" t="s">
        <v>1406</v>
      </c>
    </row>
    <row r="5666" spans="1:20" x14ac:dyDescent="0.25">
      <c r="A5666" t="s">
        <v>3937</v>
      </c>
      <c r="B5666" t="s">
        <v>3938</v>
      </c>
      <c r="C5666" t="s">
        <v>5326</v>
      </c>
      <c r="D5666" t="s">
        <v>30</v>
      </c>
      <c r="E5666" t="s">
        <v>1585</v>
      </c>
      <c r="F5666" t="s">
        <v>1773</v>
      </c>
      <c r="G5666" t="s">
        <v>614</v>
      </c>
      <c r="H5666" t="s">
        <v>3734</v>
      </c>
      <c r="I5666" t="s">
        <v>3790</v>
      </c>
      <c r="J5666" t="s">
        <v>614</v>
      </c>
      <c r="K5666" t="s">
        <v>513</v>
      </c>
      <c r="L5666">
        <v>1</v>
      </c>
      <c r="M5666">
        <v>0</v>
      </c>
      <c r="N5666">
        <v>0</v>
      </c>
      <c r="O5666">
        <v>1</v>
      </c>
      <c r="P5666">
        <v>1</v>
      </c>
      <c r="Q5666">
        <v>1</v>
      </c>
      <c r="R5666">
        <v>1</v>
      </c>
      <c r="S5666" t="s">
        <v>1406</v>
      </c>
    </row>
    <row r="5667" spans="1:20" x14ac:dyDescent="0.25">
      <c r="A5667" t="s">
        <v>3937</v>
      </c>
      <c r="B5667" t="s">
        <v>3938</v>
      </c>
      <c r="C5667" t="s">
        <v>7856</v>
      </c>
      <c r="D5667" t="s">
        <v>30</v>
      </c>
      <c r="E5667" t="s">
        <v>7857</v>
      </c>
      <c r="F5667" t="s">
        <v>1112</v>
      </c>
      <c r="G5667" t="s">
        <v>539</v>
      </c>
      <c r="H5667" t="s">
        <v>1042</v>
      </c>
      <c r="I5667" t="s">
        <v>423</v>
      </c>
      <c r="J5667" t="s">
        <v>539</v>
      </c>
      <c r="K5667" t="s">
        <v>692</v>
      </c>
      <c r="L5667">
        <v>1</v>
      </c>
      <c r="M5667">
        <v>0</v>
      </c>
      <c r="N5667">
        <v>0</v>
      </c>
      <c r="O5667">
        <v>1</v>
      </c>
      <c r="P5667">
        <v>1</v>
      </c>
      <c r="Q5667">
        <v>1</v>
      </c>
      <c r="R5667">
        <v>1</v>
      </c>
      <c r="S5667" t="s">
        <v>1406</v>
      </c>
    </row>
    <row r="5668" spans="1:20" x14ac:dyDescent="0.25">
      <c r="A5668" t="s">
        <v>2190</v>
      </c>
      <c r="B5668" t="s">
        <v>2191</v>
      </c>
      <c r="C5668" t="s">
        <v>5801</v>
      </c>
      <c r="D5668" t="s">
        <v>30</v>
      </c>
      <c r="E5668" t="s">
        <v>2803</v>
      </c>
      <c r="F5668" t="s">
        <v>408</v>
      </c>
      <c r="G5668" t="s">
        <v>678</v>
      </c>
      <c r="H5668" t="s">
        <v>599</v>
      </c>
      <c r="I5668" t="s">
        <v>870</v>
      </c>
      <c r="J5668" t="s">
        <v>178</v>
      </c>
      <c r="K5668" t="s">
        <v>367</v>
      </c>
      <c r="L5668">
        <v>2</v>
      </c>
      <c r="M5668">
        <v>0</v>
      </c>
      <c r="N5668">
        <v>0</v>
      </c>
      <c r="O5668">
        <v>2</v>
      </c>
      <c r="P5668">
        <v>2</v>
      </c>
      <c r="Q5668">
        <v>1</v>
      </c>
      <c r="R5668">
        <v>1</v>
      </c>
      <c r="S5668" t="s">
        <v>2194</v>
      </c>
    </row>
    <row r="5669" spans="1:20" x14ac:dyDescent="0.25">
      <c r="A5669" t="s">
        <v>2190</v>
      </c>
      <c r="B5669" t="s">
        <v>2191</v>
      </c>
      <c r="C5669" t="s">
        <v>3216</v>
      </c>
      <c r="D5669" t="s">
        <v>30</v>
      </c>
      <c r="E5669" t="s">
        <v>3217</v>
      </c>
      <c r="F5669" t="s">
        <v>1717</v>
      </c>
      <c r="G5669" t="s">
        <v>1526</v>
      </c>
      <c r="H5669" t="s">
        <v>3218</v>
      </c>
      <c r="I5669" t="s">
        <v>3219</v>
      </c>
      <c r="J5669" t="s">
        <v>1526</v>
      </c>
      <c r="K5669" t="s">
        <v>60</v>
      </c>
      <c r="L5669">
        <v>1</v>
      </c>
      <c r="M5669">
        <v>0</v>
      </c>
      <c r="N5669">
        <v>0</v>
      </c>
      <c r="O5669">
        <v>1</v>
      </c>
      <c r="P5669">
        <v>1</v>
      </c>
      <c r="Q5669">
        <v>1</v>
      </c>
      <c r="R5669">
        <v>1</v>
      </c>
      <c r="S5669" t="s">
        <v>2194</v>
      </c>
    </row>
    <row r="5670" spans="1:20" x14ac:dyDescent="0.25">
      <c r="A5670" t="s">
        <v>2190</v>
      </c>
      <c r="B5670" t="s">
        <v>2191</v>
      </c>
      <c r="C5670" t="s">
        <v>2192</v>
      </c>
      <c r="D5670" t="s">
        <v>30</v>
      </c>
      <c r="E5670" t="s">
        <v>1382</v>
      </c>
      <c r="F5670" t="s">
        <v>1028</v>
      </c>
      <c r="G5670" t="s">
        <v>106</v>
      </c>
      <c r="H5670" t="s">
        <v>2193</v>
      </c>
      <c r="I5670" t="s">
        <v>1384</v>
      </c>
      <c r="J5670" t="s">
        <v>106</v>
      </c>
      <c r="K5670" t="s">
        <v>88</v>
      </c>
      <c r="L5670">
        <v>1</v>
      </c>
      <c r="M5670">
        <v>0</v>
      </c>
      <c r="N5670">
        <v>0</v>
      </c>
      <c r="O5670">
        <v>1</v>
      </c>
      <c r="P5670">
        <v>1</v>
      </c>
      <c r="Q5670">
        <v>1</v>
      </c>
      <c r="R5670">
        <v>1</v>
      </c>
      <c r="S5670" t="s">
        <v>2194</v>
      </c>
    </row>
    <row r="5671" spans="1:20" x14ac:dyDescent="0.25">
      <c r="A5671" t="s">
        <v>2190</v>
      </c>
      <c r="B5671" t="s">
        <v>2191</v>
      </c>
      <c r="C5671" t="s">
        <v>12367</v>
      </c>
      <c r="D5671" t="s">
        <v>30</v>
      </c>
      <c r="E5671" t="s">
        <v>12368</v>
      </c>
      <c r="F5671" t="s">
        <v>12369</v>
      </c>
      <c r="G5671" t="s">
        <v>566</v>
      </c>
      <c r="H5671" t="s">
        <v>3662</v>
      </c>
      <c r="I5671" t="s">
        <v>177</v>
      </c>
      <c r="J5671" t="s">
        <v>566</v>
      </c>
      <c r="K5671" t="s">
        <v>88</v>
      </c>
      <c r="L5671">
        <v>1</v>
      </c>
      <c r="M5671">
        <v>0</v>
      </c>
      <c r="N5671">
        <v>0</v>
      </c>
      <c r="O5671">
        <v>1</v>
      </c>
      <c r="P5671">
        <v>1</v>
      </c>
      <c r="Q5671">
        <v>1</v>
      </c>
      <c r="R5671">
        <v>1</v>
      </c>
      <c r="S5671" t="s">
        <v>2194</v>
      </c>
    </row>
    <row r="5672" spans="1:20" x14ac:dyDescent="0.25">
      <c r="A5672" t="s">
        <v>2190</v>
      </c>
      <c r="B5672" t="s">
        <v>2191</v>
      </c>
      <c r="C5672" t="s">
        <v>12013</v>
      </c>
      <c r="D5672" t="s">
        <v>30</v>
      </c>
      <c r="E5672" t="s">
        <v>4083</v>
      </c>
      <c r="F5672" t="s">
        <v>7985</v>
      </c>
      <c r="G5672" t="s">
        <v>935</v>
      </c>
      <c r="H5672" t="s">
        <v>933</v>
      </c>
      <c r="I5672" t="s">
        <v>600</v>
      </c>
      <c r="J5672" t="s">
        <v>98</v>
      </c>
      <c r="K5672" t="s">
        <v>114</v>
      </c>
      <c r="L5672">
        <v>2</v>
      </c>
      <c r="M5672">
        <v>0</v>
      </c>
      <c r="N5672">
        <v>0</v>
      </c>
      <c r="O5672">
        <v>2</v>
      </c>
      <c r="P5672">
        <v>2</v>
      </c>
      <c r="Q5672">
        <v>2</v>
      </c>
      <c r="R5672">
        <v>2</v>
      </c>
      <c r="S5672" t="s">
        <v>2194</v>
      </c>
    </row>
    <row r="5673" spans="1:20" x14ac:dyDescent="0.25">
      <c r="A5673" t="s">
        <v>2190</v>
      </c>
      <c r="B5673" t="s">
        <v>2191</v>
      </c>
      <c r="C5673" t="s">
        <v>2737</v>
      </c>
      <c r="D5673" t="s">
        <v>30</v>
      </c>
      <c r="E5673" t="s">
        <v>2738</v>
      </c>
      <c r="F5673" t="s">
        <v>393</v>
      </c>
      <c r="G5673" t="s">
        <v>2739</v>
      </c>
      <c r="H5673" t="s">
        <v>2740</v>
      </c>
      <c r="I5673" t="s">
        <v>2741</v>
      </c>
      <c r="J5673" t="s">
        <v>2739</v>
      </c>
      <c r="K5673" t="s">
        <v>122</v>
      </c>
      <c r="L5673">
        <v>1</v>
      </c>
      <c r="M5673">
        <v>0</v>
      </c>
      <c r="N5673">
        <v>0</v>
      </c>
      <c r="O5673">
        <v>1</v>
      </c>
      <c r="P5673">
        <v>1</v>
      </c>
      <c r="Q5673">
        <v>1</v>
      </c>
      <c r="R5673">
        <v>1</v>
      </c>
      <c r="S5673" t="s">
        <v>2194</v>
      </c>
    </row>
    <row r="5674" spans="1:20" x14ac:dyDescent="0.25">
      <c r="A5674" t="s">
        <v>2190</v>
      </c>
      <c r="B5674" t="s">
        <v>2191</v>
      </c>
      <c r="C5674" t="s">
        <v>7241</v>
      </c>
      <c r="D5674" t="s">
        <v>30</v>
      </c>
      <c r="E5674" t="s">
        <v>7242</v>
      </c>
      <c r="F5674" t="s">
        <v>1083</v>
      </c>
      <c r="G5674" t="s">
        <v>2588</v>
      </c>
      <c r="H5674" t="s">
        <v>6878</v>
      </c>
      <c r="I5674" t="s">
        <v>1567</v>
      </c>
      <c r="J5674" t="s">
        <v>60</v>
      </c>
      <c r="K5674" t="s">
        <v>171</v>
      </c>
      <c r="L5674">
        <v>2</v>
      </c>
      <c r="M5674">
        <v>0</v>
      </c>
      <c r="N5674">
        <v>0</v>
      </c>
      <c r="O5674">
        <v>2</v>
      </c>
      <c r="P5674">
        <v>2</v>
      </c>
      <c r="Q5674">
        <v>2</v>
      </c>
      <c r="R5674">
        <v>2</v>
      </c>
      <c r="S5674" t="s">
        <v>2194</v>
      </c>
    </row>
    <row r="5675" spans="1:20" x14ac:dyDescent="0.25">
      <c r="A5675" t="s">
        <v>2190</v>
      </c>
      <c r="B5675" t="s">
        <v>2191</v>
      </c>
      <c r="C5675" t="s">
        <v>8035</v>
      </c>
      <c r="D5675" t="s">
        <v>30</v>
      </c>
      <c r="E5675" t="s">
        <v>8036</v>
      </c>
      <c r="F5675" t="s">
        <v>7831</v>
      </c>
      <c r="G5675" t="s">
        <v>627</v>
      </c>
      <c r="H5675" t="s">
        <v>8037</v>
      </c>
      <c r="I5675" t="s">
        <v>2752</v>
      </c>
      <c r="J5675" t="s">
        <v>351</v>
      </c>
      <c r="K5675" t="s">
        <v>678</v>
      </c>
      <c r="L5675">
        <v>2</v>
      </c>
      <c r="M5675">
        <v>1</v>
      </c>
      <c r="N5675">
        <v>0</v>
      </c>
      <c r="O5675">
        <v>2</v>
      </c>
      <c r="P5675">
        <v>2</v>
      </c>
      <c r="Q5675">
        <v>2</v>
      </c>
      <c r="R5675">
        <v>2</v>
      </c>
      <c r="S5675" t="s">
        <v>2194</v>
      </c>
    </row>
    <row r="5676" spans="1:20" x14ac:dyDescent="0.25">
      <c r="A5676" t="s">
        <v>2190</v>
      </c>
      <c r="B5676" t="s">
        <v>2191</v>
      </c>
      <c r="C5676" t="s">
        <v>4143</v>
      </c>
      <c r="D5676" t="s">
        <v>30</v>
      </c>
      <c r="E5676" t="s">
        <v>4144</v>
      </c>
      <c r="F5676" t="s">
        <v>2405</v>
      </c>
      <c r="G5676" t="s">
        <v>336</v>
      </c>
      <c r="H5676" t="s">
        <v>915</v>
      </c>
      <c r="I5676" t="s">
        <v>4145</v>
      </c>
      <c r="J5676" t="s">
        <v>336</v>
      </c>
      <c r="K5676" t="s">
        <v>513</v>
      </c>
      <c r="L5676">
        <v>1</v>
      </c>
      <c r="M5676">
        <v>0</v>
      </c>
      <c r="N5676">
        <v>0</v>
      </c>
      <c r="O5676">
        <v>1</v>
      </c>
      <c r="P5676">
        <v>1</v>
      </c>
      <c r="Q5676">
        <v>1</v>
      </c>
      <c r="R5676">
        <v>1</v>
      </c>
      <c r="S5676" t="s">
        <v>2194</v>
      </c>
    </row>
    <row r="5677" spans="1:20" x14ac:dyDescent="0.25">
      <c r="A5677" t="s">
        <v>2190</v>
      </c>
      <c r="B5677" t="s">
        <v>2191</v>
      </c>
      <c r="C5677" t="s">
        <v>7207</v>
      </c>
      <c r="D5677" t="s">
        <v>30</v>
      </c>
      <c r="E5677" t="s">
        <v>4111</v>
      </c>
      <c r="F5677" t="s">
        <v>1791</v>
      </c>
      <c r="G5677" t="s">
        <v>209</v>
      </c>
      <c r="H5677" t="s">
        <v>2222</v>
      </c>
      <c r="I5677" t="s">
        <v>836</v>
      </c>
      <c r="J5677" t="s">
        <v>209</v>
      </c>
      <c r="K5677" t="s">
        <v>692</v>
      </c>
      <c r="L5677">
        <v>1</v>
      </c>
      <c r="M5677">
        <v>0</v>
      </c>
      <c r="N5677">
        <v>0</v>
      </c>
      <c r="O5677">
        <v>1</v>
      </c>
      <c r="P5677">
        <v>1</v>
      </c>
      <c r="Q5677">
        <v>1</v>
      </c>
      <c r="R5677">
        <v>1</v>
      </c>
      <c r="S5677" t="s">
        <v>2194</v>
      </c>
    </row>
    <row r="5678" spans="1:20" x14ac:dyDescent="0.25">
      <c r="A5678" t="s">
        <v>2190</v>
      </c>
      <c r="B5678" t="s">
        <v>2191</v>
      </c>
      <c r="C5678" t="s">
        <v>2853</v>
      </c>
      <c r="D5678" t="s">
        <v>30</v>
      </c>
      <c r="E5678" t="s">
        <v>2854</v>
      </c>
      <c r="F5678" t="s">
        <v>2855</v>
      </c>
      <c r="G5678" t="s">
        <v>1112</v>
      </c>
      <c r="H5678" t="s">
        <v>2856</v>
      </c>
      <c r="I5678" t="s">
        <v>2802</v>
      </c>
      <c r="J5678" t="s">
        <v>1238</v>
      </c>
      <c r="K5678" t="s">
        <v>51</v>
      </c>
      <c r="L5678">
        <v>2</v>
      </c>
      <c r="M5678">
        <v>0</v>
      </c>
      <c r="N5678">
        <v>0</v>
      </c>
      <c r="O5678">
        <v>2</v>
      </c>
      <c r="P5678">
        <v>2</v>
      </c>
      <c r="Q5678">
        <v>2</v>
      </c>
      <c r="R5678">
        <v>2</v>
      </c>
      <c r="S5678" t="s">
        <v>2194</v>
      </c>
    </row>
    <row r="5679" spans="1:20" x14ac:dyDescent="0.25">
      <c r="A5679" t="s">
        <v>2190</v>
      </c>
      <c r="B5679" t="s">
        <v>2191</v>
      </c>
      <c r="C5679" t="s">
        <v>3492</v>
      </c>
      <c r="D5679" t="s">
        <v>30</v>
      </c>
      <c r="E5679" t="s">
        <v>3493</v>
      </c>
      <c r="F5679" t="s">
        <v>2754</v>
      </c>
      <c r="G5679" t="s">
        <v>564</v>
      </c>
      <c r="H5679" t="s">
        <v>3494</v>
      </c>
      <c r="I5679" t="s">
        <v>3495</v>
      </c>
      <c r="J5679" t="s">
        <v>564</v>
      </c>
      <c r="K5679" t="s">
        <v>60</v>
      </c>
      <c r="L5679">
        <v>1</v>
      </c>
      <c r="M5679">
        <v>0</v>
      </c>
      <c r="N5679">
        <v>0</v>
      </c>
      <c r="O5679">
        <v>1</v>
      </c>
      <c r="P5679">
        <v>1</v>
      </c>
      <c r="Q5679">
        <v>1</v>
      </c>
      <c r="R5679">
        <v>1</v>
      </c>
      <c r="S5679" t="s">
        <v>2194</v>
      </c>
    </row>
    <row r="5680" spans="1:20" x14ac:dyDescent="0.25">
      <c r="A5680" t="s">
        <v>14554</v>
      </c>
      <c r="B5680" t="s">
        <v>14555</v>
      </c>
      <c r="C5680" t="s">
        <v>14547</v>
      </c>
      <c r="D5680" t="s">
        <v>30</v>
      </c>
      <c r="E5680" t="s">
        <v>5016</v>
      </c>
      <c r="F5680" t="s">
        <v>5234</v>
      </c>
      <c r="G5680" t="s">
        <v>615</v>
      </c>
      <c r="H5680" t="s">
        <v>4947</v>
      </c>
      <c r="I5680" t="s">
        <v>4948</v>
      </c>
      <c r="J5680" t="s">
        <v>615</v>
      </c>
      <c r="K5680" t="s">
        <v>88</v>
      </c>
      <c r="L5680">
        <v>1</v>
      </c>
      <c r="M5680">
        <v>0</v>
      </c>
      <c r="N5680">
        <v>0</v>
      </c>
      <c r="O5680">
        <v>1</v>
      </c>
      <c r="P5680">
        <v>1</v>
      </c>
      <c r="Q5680">
        <v>1</v>
      </c>
      <c r="R5680">
        <v>1</v>
      </c>
      <c r="S5680" t="s">
        <v>14556</v>
      </c>
      <c r="T5680" t="s">
        <v>14557</v>
      </c>
    </row>
    <row r="5681" spans="1:20" x14ac:dyDescent="0.25">
      <c r="A5681" t="s">
        <v>13706</v>
      </c>
      <c r="B5681" t="s">
        <v>13707</v>
      </c>
      <c r="C5681" t="s">
        <v>13699</v>
      </c>
      <c r="D5681" t="s">
        <v>30</v>
      </c>
      <c r="E5681" t="s">
        <v>1027</v>
      </c>
      <c r="F5681" t="s">
        <v>1028</v>
      </c>
      <c r="G5681" t="s">
        <v>2592</v>
      </c>
      <c r="H5681" t="s">
        <v>1027</v>
      </c>
      <c r="I5681" t="s">
        <v>1028</v>
      </c>
      <c r="J5681" t="s">
        <v>2592</v>
      </c>
      <c r="K5681" t="s">
        <v>387</v>
      </c>
      <c r="L5681">
        <v>3</v>
      </c>
      <c r="M5681">
        <v>0</v>
      </c>
      <c r="N5681">
        <v>0</v>
      </c>
      <c r="O5681">
        <v>3</v>
      </c>
      <c r="P5681">
        <v>3</v>
      </c>
      <c r="Q5681">
        <v>1</v>
      </c>
      <c r="R5681">
        <v>1</v>
      </c>
      <c r="S5681" t="s">
        <v>13708</v>
      </c>
    </row>
    <row r="5682" spans="1:20" x14ac:dyDescent="0.25">
      <c r="A5682" t="s">
        <v>3382</v>
      </c>
      <c r="B5682" t="s">
        <v>3383</v>
      </c>
      <c r="C5682" t="s">
        <v>7875</v>
      </c>
      <c r="D5682" t="s">
        <v>30</v>
      </c>
      <c r="E5682" t="s">
        <v>2275</v>
      </c>
      <c r="F5682" t="s">
        <v>4312</v>
      </c>
      <c r="G5682" t="s">
        <v>351</v>
      </c>
      <c r="H5682" t="s">
        <v>1550</v>
      </c>
      <c r="I5682" t="s">
        <v>1458</v>
      </c>
      <c r="J5682" t="s">
        <v>351</v>
      </c>
      <c r="K5682" t="s">
        <v>60</v>
      </c>
      <c r="L5682">
        <v>1</v>
      </c>
      <c r="M5682">
        <v>0</v>
      </c>
      <c r="N5682">
        <v>0</v>
      </c>
      <c r="O5682">
        <v>1</v>
      </c>
      <c r="P5682">
        <v>1</v>
      </c>
      <c r="Q5682">
        <v>1</v>
      </c>
      <c r="R5682">
        <v>1</v>
      </c>
      <c r="S5682" t="s">
        <v>3388</v>
      </c>
      <c r="T5682" t="s">
        <v>3389</v>
      </c>
    </row>
    <row r="5683" spans="1:20" x14ac:dyDescent="0.25">
      <c r="A5683" t="s">
        <v>3382</v>
      </c>
      <c r="B5683" t="s">
        <v>3383</v>
      </c>
      <c r="C5683" t="s">
        <v>3384</v>
      </c>
      <c r="D5683" t="s">
        <v>30</v>
      </c>
      <c r="E5683" t="s">
        <v>3385</v>
      </c>
      <c r="F5683" t="s">
        <v>3386</v>
      </c>
      <c r="G5683" t="s">
        <v>1528</v>
      </c>
      <c r="H5683" t="s">
        <v>377</v>
      </c>
      <c r="I5683" t="s">
        <v>3387</v>
      </c>
      <c r="J5683" t="s">
        <v>613</v>
      </c>
      <c r="K5683" t="s">
        <v>106</v>
      </c>
      <c r="L5683">
        <v>3</v>
      </c>
      <c r="M5683">
        <v>0</v>
      </c>
      <c r="N5683">
        <v>0</v>
      </c>
      <c r="O5683">
        <v>3</v>
      </c>
      <c r="P5683">
        <v>3</v>
      </c>
      <c r="Q5683">
        <v>0</v>
      </c>
      <c r="R5683">
        <v>0</v>
      </c>
      <c r="S5683" t="s">
        <v>3388</v>
      </c>
      <c r="T5683" t="s">
        <v>3389</v>
      </c>
    </row>
    <row r="5684" spans="1:20" x14ac:dyDescent="0.25">
      <c r="A5684" t="s">
        <v>3382</v>
      </c>
      <c r="B5684" t="s">
        <v>3383</v>
      </c>
      <c r="C5684" t="s">
        <v>7728</v>
      </c>
      <c r="D5684" t="s">
        <v>30</v>
      </c>
      <c r="E5684" t="s">
        <v>2633</v>
      </c>
      <c r="F5684" t="s">
        <v>6272</v>
      </c>
      <c r="G5684" t="s">
        <v>304</v>
      </c>
      <c r="H5684" s="1">
        <v>7.0000000000000005E-8</v>
      </c>
      <c r="I5684" t="s">
        <v>2539</v>
      </c>
      <c r="J5684" t="s">
        <v>36</v>
      </c>
      <c r="K5684" t="s">
        <v>171</v>
      </c>
      <c r="L5684">
        <v>2</v>
      </c>
      <c r="M5684">
        <v>0</v>
      </c>
      <c r="N5684">
        <v>0</v>
      </c>
      <c r="O5684">
        <v>2</v>
      </c>
      <c r="P5684">
        <v>2</v>
      </c>
      <c r="Q5684">
        <v>1</v>
      </c>
      <c r="R5684">
        <v>1</v>
      </c>
      <c r="S5684" t="s">
        <v>3388</v>
      </c>
      <c r="T5684" t="s">
        <v>3389</v>
      </c>
    </row>
    <row r="5685" spans="1:20" x14ac:dyDescent="0.25">
      <c r="A5685" t="s">
        <v>3382</v>
      </c>
      <c r="B5685" t="s">
        <v>3383</v>
      </c>
      <c r="C5685" t="s">
        <v>7097</v>
      </c>
      <c r="D5685" t="s">
        <v>30</v>
      </c>
      <c r="E5685" t="s">
        <v>2845</v>
      </c>
      <c r="F5685" t="s">
        <v>862</v>
      </c>
      <c r="G5685" t="s">
        <v>367</v>
      </c>
      <c r="H5685" t="s">
        <v>812</v>
      </c>
      <c r="I5685" t="s">
        <v>420</v>
      </c>
      <c r="J5685" t="s">
        <v>367</v>
      </c>
      <c r="K5685" t="s">
        <v>513</v>
      </c>
      <c r="L5685">
        <v>1</v>
      </c>
      <c r="M5685">
        <v>0</v>
      </c>
      <c r="N5685">
        <v>0</v>
      </c>
      <c r="O5685">
        <v>1</v>
      </c>
      <c r="P5685">
        <v>1</v>
      </c>
      <c r="Q5685">
        <v>1</v>
      </c>
      <c r="R5685">
        <v>1</v>
      </c>
      <c r="S5685" t="s">
        <v>3388</v>
      </c>
      <c r="T5685" t="s">
        <v>3389</v>
      </c>
    </row>
    <row r="5686" spans="1:20" x14ac:dyDescent="0.25">
      <c r="A5686" t="s">
        <v>3382</v>
      </c>
      <c r="B5686" t="s">
        <v>3383</v>
      </c>
      <c r="C5686" t="s">
        <v>12038</v>
      </c>
      <c r="D5686" t="s">
        <v>30</v>
      </c>
      <c r="E5686" t="s">
        <v>2286</v>
      </c>
      <c r="F5686" t="s">
        <v>870</v>
      </c>
      <c r="G5686" t="s">
        <v>151</v>
      </c>
      <c r="H5686" t="s">
        <v>5337</v>
      </c>
      <c r="I5686" t="s">
        <v>1427</v>
      </c>
      <c r="J5686" t="s">
        <v>151</v>
      </c>
      <c r="K5686" t="s">
        <v>122</v>
      </c>
      <c r="L5686">
        <v>1</v>
      </c>
      <c r="M5686">
        <v>0</v>
      </c>
      <c r="N5686">
        <v>0</v>
      </c>
      <c r="O5686">
        <v>1</v>
      </c>
      <c r="P5686">
        <v>1</v>
      </c>
      <c r="Q5686">
        <v>1</v>
      </c>
      <c r="R5686">
        <v>1</v>
      </c>
      <c r="S5686" t="s">
        <v>3388</v>
      </c>
      <c r="T5686" t="s">
        <v>3389</v>
      </c>
    </row>
    <row r="5687" spans="1:20" x14ac:dyDescent="0.25">
      <c r="A5687" t="s">
        <v>3382</v>
      </c>
      <c r="B5687" t="s">
        <v>3383</v>
      </c>
      <c r="C5687" t="s">
        <v>10542</v>
      </c>
      <c r="D5687" t="s">
        <v>30</v>
      </c>
      <c r="E5687" t="s">
        <v>5229</v>
      </c>
      <c r="F5687" t="s">
        <v>4379</v>
      </c>
      <c r="G5687" t="s">
        <v>94</v>
      </c>
      <c r="H5687" t="s">
        <v>1898</v>
      </c>
      <c r="I5687" t="s">
        <v>2493</v>
      </c>
      <c r="J5687" t="s">
        <v>376</v>
      </c>
      <c r="K5687" t="s">
        <v>370</v>
      </c>
      <c r="L5687">
        <v>3</v>
      </c>
      <c r="M5687">
        <v>1</v>
      </c>
      <c r="N5687">
        <v>1</v>
      </c>
      <c r="O5687">
        <v>4</v>
      </c>
      <c r="P5687">
        <v>4</v>
      </c>
      <c r="Q5687">
        <v>2</v>
      </c>
      <c r="R5687">
        <v>2</v>
      </c>
      <c r="S5687" t="s">
        <v>3388</v>
      </c>
      <c r="T5687" t="s">
        <v>3389</v>
      </c>
    </row>
    <row r="5688" spans="1:20" x14ac:dyDescent="0.25">
      <c r="A5688" t="s">
        <v>3382</v>
      </c>
      <c r="B5688" t="s">
        <v>3383</v>
      </c>
      <c r="C5688" t="s">
        <v>5188</v>
      </c>
      <c r="D5688" t="s">
        <v>30</v>
      </c>
      <c r="E5688" t="s">
        <v>2915</v>
      </c>
      <c r="F5688" t="s">
        <v>3790</v>
      </c>
      <c r="G5688" t="s">
        <v>3064</v>
      </c>
      <c r="H5688" t="s">
        <v>5189</v>
      </c>
      <c r="I5688" t="s">
        <v>871</v>
      </c>
      <c r="J5688" t="s">
        <v>1410</v>
      </c>
      <c r="K5688" t="s">
        <v>446</v>
      </c>
      <c r="L5688">
        <v>3</v>
      </c>
      <c r="M5688">
        <v>0</v>
      </c>
      <c r="N5688">
        <v>0</v>
      </c>
      <c r="O5688">
        <v>3</v>
      </c>
      <c r="P5688">
        <v>3</v>
      </c>
      <c r="Q5688">
        <v>0</v>
      </c>
      <c r="R5688">
        <v>0</v>
      </c>
      <c r="S5688" t="s">
        <v>3388</v>
      </c>
      <c r="T5688" t="s">
        <v>3389</v>
      </c>
    </row>
    <row r="5689" spans="1:20" x14ac:dyDescent="0.25">
      <c r="A5689" t="s">
        <v>7729</v>
      </c>
      <c r="B5689" t="s">
        <v>7730</v>
      </c>
      <c r="C5689" t="s">
        <v>7728</v>
      </c>
      <c r="D5689" t="s">
        <v>30</v>
      </c>
      <c r="E5689" t="s">
        <v>3414</v>
      </c>
      <c r="F5689" t="s">
        <v>1625</v>
      </c>
      <c r="G5689" t="s">
        <v>378</v>
      </c>
      <c r="H5689" t="s">
        <v>766</v>
      </c>
      <c r="I5689" t="s">
        <v>568</v>
      </c>
      <c r="J5689" t="s">
        <v>446</v>
      </c>
      <c r="K5689" t="s">
        <v>106</v>
      </c>
      <c r="L5689">
        <v>2</v>
      </c>
      <c r="M5689">
        <v>0</v>
      </c>
      <c r="N5689">
        <v>0</v>
      </c>
      <c r="O5689">
        <v>2</v>
      </c>
      <c r="P5689">
        <v>2</v>
      </c>
      <c r="Q5689">
        <v>2</v>
      </c>
      <c r="R5689">
        <v>2</v>
      </c>
      <c r="S5689" t="s">
        <v>7731</v>
      </c>
    </row>
    <row r="5690" spans="1:20" x14ac:dyDescent="0.25">
      <c r="A5690" t="s">
        <v>7100</v>
      </c>
      <c r="B5690" t="s">
        <v>7101</v>
      </c>
      <c r="C5690" t="s">
        <v>7728</v>
      </c>
      <c r="D5690" t="s">
        <v>30</v>
      </c>
      <c r="E5690" t="s">
        <v>3838</v>
      </c>
      <c r="F5690" t="s">
        <v>1170</v>
      </c>
      <c r="G5690" t="s">
        <v>5260</v>
      </c>
      <c r="H5690" t="s">
        <v>6774</v>
      </c>
      <c r="I5690" t="s">
        <v>5232</v>
      </c>
      <c r="J5690" t="s">
        <v>1153</v>
      </c>
      <c r="K5690" t="s">
        <v>114</v>
      </c>
      <c r="L5690">
        <v>3</v>
      </c>
      <c r="M5690">
        <v>0</v>
      </c>
      <c r="N5690">
        <v>0</v>
      </c>
      <c r="O5690">
        <v>3</v>
      </c>
      <c r="P5690">
        <v>3</v>
      </c>
      <c r="Q5690">
        <v>0</v>
      </c>
      <c r="R5690">
        <v>0</v>
      </c>
      <c r="S5690" t="s">
        <v>7102</v>
      </c>
    </row>
    <row r="5691" spans="1:20" x14ac:dyDescent="0.25">
      <c r="A5691" t="s">
        <v>7100</v>
      </c>
      <c r="B5691" t="s">
        <v>7101</v>
      </c>
      <c r="C5691" t="s">
        <v>7097</v>
      </c>
      <c r="D5691" t="s">
        <v>30</v>
      </c>
      <c r="E5691" t="s">
        <v>812</v>
      </c>
      <c r="F5691" t="s">
        <v>504</v>
      </c>
      <c r="G5691" t="s">
        <v>216</v>
      </c>
      <c r="H5691" t="s">
        <v>503</v>
      </c>
      <c r="I5691" t="s">
        <v>4120</v>
      </c>
      <c r="J5691" t="s">
        <v>216</v>
      </c>
      <c r="K5691" t="s">
        <v>604</v>
      </c>
      <c r="L5691">
        <v>1</v>
      </c>
      <c r="M5691">
        <v>0</v>
      </c>
      <c r="N5691">
        <v>0</v>
      </c>
      <c r="O5691">
        <v>1</v>
      </c>
      <c r="P5691">
        <v>1</v>
      </c>
      <c r="Q5691">
        <v>1</v>
      </c>
      <c r="R5691">
        <v>1</v>
      </c>
      <c r="S5691" t="s">
        <v>7102</v>
      </c>
    </row>
    <row r="5692" spans="1:20" x14ac:dyDescent="0.25">
      <c r="A5692" t="s">
        <v>7100</v>
      </c>
      <c r="B5692" t="s">
        <v>7101</v>
      </c>
      <c r="C5692" t="s">
        <v>10542</v>
      </c>
      <c r="D5692" t="s">
        <v>30</v>
      </c>
      <c r="E5692" t="s">
        <v>6309</v>
      </c>
      <c r="F5692" t="s">
        <v>1143</v>
      </c>
      <c r="G5692" t="s">
        <v>4056</v>
      </c>
      <c r="H5692" t="s">
        <v>2657</v>
      </c>
      <c r="I5692" t="s">
        <v>1964</v>
      </c>
      <c r="J5692" t="s">
        <v>36</v>
      </c>
      <c r="K5692" t="s">
        <v>379</v>
      </c>
      <c r="L5692">
        <v>4</v>
      </c>
      <c r="M5692">
        <v>0</v>
      </c>
      <c r="N5692">
        <v>0</v>
      </c>
      <c r="O5692">
        <v>4</v>
      </c>
      <c r="P5692">
        <v>4</v>
      </c>
      <c r="Q5692">
        <v>2</v>
      </c>
      <c r="R5692">
        <v>2</v>
      </c>
      <c r="S5692" t="s">
        <v>7102</v>
      </c>
    </row>
    <row r="5693" spans="1:20" x14ac:dyDescent="0.25">
      <c r="A5693" t="s">
        <v>3549</v>
      </c>
      <c r="B5693" t="s">
        <v>3550</v>
      </c>
      <c r="C5693" t="s">
        <v>10816</v>
      </c>
      <c r="D5693" t="s">
        <v>30</v>
      </c>
      <c r="E5693" t="s">
        <v>223</v>
      </c>
      <c r="F5693" t="s">
        <v>1651</v>
      </c>
      <c r="G5693" t="s">
        <v>367</v>
      </c>
      <c r="H5693" s="1">
        <v>3.9999999999999998E-6</v>
      </c>
      <c r="I5693" t="s">
        <v>425</v>
      </c>
      <c r="J5693" t="s">
        <v>367</v>
      </c>
      <c r="K5693" t="s">
        <v>88</v>
      </c>
      <c r="L5693">
        <v>1</v>
      </c>
      <c r="M5693">
        <v>0</v>
      </c>
      <c r="N5693">
        <v>0</v>
      </c>
      <c r="O5693">
        <v>1</v>
      </c>
      <c r="P5693">
        <v>1</v>
      </c>
      <c r="Q5693">
        <v>1</v>
      </c>
      <c r="R5693">
        <v>1</v>
      </c>
      <c r="S5693" t="s">
        <v>3553</v>
      </c>
    </row>
    <row r="5694" spans="1:20" x14ac:dyDescent="0.25">
      <c r="A5694" t="s">
        <v>3549</v>
      </c>
      <c r="B5694" t="s">
        <v>3550</v>
      </c>
      <c r="C5694" t="s">
        <v>3551</v>
      </c>
      <c r="D5694" t="s">
        <v>30</v>
      </c>
      <c r="E5694" t="s">
        <v>3552</v>
      </c>
      <c r="F5694" t="s">
        <v>633</v>
      </c>
      <c r="G5694" t="s">
        <v>154</v>
      </c>
      <c r="H5694" t="s">
        <v>1550</v>
      </c>
      <c r="I5694" t="s">
        <v>1458</v>
      </c>
      <c r="J5694" t="s">
        <v>154</v>
      </c>
      <c r="K5694" t="s">
        <v>628</v>
      </c>
      <c r="L5694">
        <v>1</v>
      </c>
      <c r="M5694">
        <v>0</v>
      </c>
      <c r="N5694">
        <v>0</v>
      </c>
      <c r="O5694">
        <v>1</v>
      </c>
      <c r="P5694">
        <v>1</v>
      </c>
      <c r="Q5694">
        <v>1</v>
      </c>
      <c r="R5694">
        <v>1</v>
      </c>
      <c r="S5694" t="s">
        <v>3553</v>
      </c>
    </row>
    <row r="5695" spans="1:20" x14ac:dyDescent="0.25">
      <c r="A5695" t="s">
        <v>8737</v>
      </c>
      <c r="B5695" t="s">
        <v>8738</v>
      </c>
      <c r="C5695" t="s">
        <v>8731</v>
      </c>
      <c r="D5695" t="s">
        <v>30</v>
      </c>
      <c r="E5695" t="s">
        <v>2320</v>
      </c>
      <c r="F5695" t="s">
        <v>1384</v>
      </c>
      <c r="G5695" t="s">
        <v>2077</v>
      </c>
      <c r="H5695" t="s">
        <v>1397</v>
      </c>
      <c r="I5695" t="s">
        <v>4984</v>
      </c>
      <c r="J5695" t="s">
        <v>2077</v>
      </c>
      <c r="K5695" t="s">
        <v>60</v>
      </c>
      <c r="L5695">
        <v>1</v>
      </c>
      <c r="M5695">
        <v>0</v>
      </c>
      <c r="N5695">
        <v>0</v>
      </c>
      <c r="O5695">
        <v>1</v>
      </c>
      <c r="P5695">
        <v>1</v>
      </c>
      <c r="Q5695">
        <v>1</v>
      </c>
      <c r="R5695">
        <v>1</v>
      </c>
      <c r="S5695" t="s">
        <v>3553</v>
      </c>
    </row>
    <row r="5696" spans="1:20" x14ac:dyDescent="0.25">
      <c r="A5696" t="s">
        <v>12491</v>
      </c>
      <c r="B5696" t="s">
        <v>12492</v>
      </c>
      <c r="C5696" t="s">
        <v>12485</v>
      </c>
      <c r="D5696" t="s">
        <v>30</v>
      </c>
      <c r="E5696" t="s">
        <v>4805</v>
      </c>
      <c r="F5696" t="s">
        <v>1941</v>
      </c>
      <c r="G5696" t="s">
        <v>613</v>
      </c>
      <c r="H5696" t="s">
        <v>2814</v>
      </c>
      <c r="I5696" t="s">
        <v>1405</v>
      </c>
      <c r="J5696" t="s">
        <v>613</v>
      </c>
      <c r="K5696" t="s">
        <v>88</v>
      </c>
      <c r="L5696">
        <v>1</v>
      </c>
      <c r="M5696">
        <v>0</v>
      </c>
      <c r="N5696">
        <v>0</v>
      </c>
      <c r="O5696">
        <v>1</v>
      </c>
      <c r="P5696">
        <v>1</v>
      </c>
      <c r="Q5696">
        <v>1</v>
      </c>
      <c r="R5696">
        <v>1</v>
      </c>
      <c r="S5696" t="s">
        <v>3553</v>
      </c>
    </row>
    <row r="5697" spans="1:20" x14ac:dyDescent="0.25">
      <c r="A5697" t="s">
        <v>10543</v>
      </c>
      <c r="B5697" t="s">
        <v>10544</v>
      </c>
      <c r="C5697" t="s">
        <v>10542</v>
      </c>
      <c r="D5697" t="s">
        <v>30</v>
      </c>
      <c r="E5697" t="s">
        <v>4942</v>
      </c>
      <c r="F5697" t="s">
        <v>2914</v>
      </c>
      <c r="G5697" t="s">
        <v>1970</v>
      </c>
      <c r="H5697" t="s">
        <v>4942</v>
      </c>
      <c r="I5697" t="s">
        <v>2914</v>
      </c>
      <c r="J5697" t="s">
        <v>1970</v>
      </c>
      <c r="K5697" t="s">
        <v>2264</v>
      </c>
      <c r="L5697">
        <v>4</v>
      </c>
      <c r="M5697">
        <v>0</v>
      </c>
      <c r="N5697">
        <v>0</v>
      </c>
      <c r="O5697">
        <v>4</v>
      </c>
      <c r="P5697">
        <v>4</v>
      </c>
      <c r="Q5697">
        <v>1</v>
      </c>
      <c r="R5697">
        <v>1</v>
      </c>
      <c r="S5697" t="s">
        <v>10545</v>
      </c>
    </row>
    <row r="5698" spans="1:20" x14ac:dyDescent="0.25">
      <c r="A5698" t="s">
        <v>7997</v>
      </c>
      <c r="B5698" t="s">
        <v>7998</v>
      </c>
      <c r="C5698" t="s">
        <v>7996</v>
      </c>
      <c r="D5698" t="s">
        <v>30</v>
      </c>
      <c r="E5698" t="s">
        <v>1845</v>
      </c>
      <c r="F5698" t="s">
        <v>657</v>
      </c>
      <c r="G5698" t="s">
        <v>36</v>
      </c>
      <c r="H5698" t="s">
        <v>1845</v>
      </c>
      <c r="I5698" t="s">
        <v>657</v>
      </c>
      <c r="J5698" t="s">
        <v>36</v>
      </c>
      <c r="K5698" t="s">
        <v>132</v>
      </c>
      <c r="L5698">
        <v>2</v>
      </c>
      <c r="M5698">
        <v>0</v>
      </c>
      <c r="N5698">
        <v>0</v>
      </c>
      <c r="O5698">
        <v>2</v>
      </c>
      <c r="P5698">
        <v>2</v>
      </c>
      <c r="Q5698">
        <v>1</v>
      </c>
      <c r="R5698">
        <v>1</v>
      </c>
      <c r="S5698" t="s">
        <v>7999</v>
      </c>
    </row>
    <row r="5699" spans="1:20" x14ac:dyDescent="0.25">
      <c r="A5699" t="s">
        <v>4279</v>
      </c>
      <c r="B5699" t="s">
        <v>4280</v>
      </c>
      <c r="C5699" t="s">
        <v>4281</v>
      </c>
      <c r="D5699" t="s">
        <v>30</v>
      </c>
      <c r="E5699" t="s">
        <v>4282</v>
      </c>
      <c r="F5699" t="s">
        <v>1658</v>
      </c>
      <c r="G5699" t="s">
        <v>566</v>
      </c>
      <c r="H5699" t="s">
        <v>4282</v>
      </c>
      <c r="I5699" t="s">
        <v>1658</v>
      </c>
      <c r="J5699" t="s">
        <v>566</v>
      </c>
      <c r="K5699" t="s">
        <v>132</v>
      </c>
      <c r="L5699">
        <v>3</v>
      </c>
      <c r="M5699">
        <v>0</v>
      </c>
      <c r="N5699">
        <v>0</v>
      </c>
      <c r="O5699">
        <v>3</v>
      </c>
      <c r="P5699">
        <v>3</v>
      </c>
      <c r="Q5699">
        <v>1</v>
      </c>
      <c r="R5699">
        <v>1</v>
      </c>
      <c r="S5699" t="s">
        <v>4283</v>
      </c>
    </row>
    <row r="5700" spans="1:20" x14ac:dyDescent="0.25">
      <c r="A5700" t="s">
        <v>3609</v>
      </c>
      <c r="B5700" t="s">
        <v>3610</v>
      </c>
      <c r="C5700" t="s">
        <v>3611</v>
      </c>
      <c r="D5700" t="s">
        <v>30</v>
      </c>
      <c r="E5700" t="s">
        <v>3612</v>
      </c>
      <c r="F5700" t="s">
        <v>3613</v>
      </c>
      <c r="G5700" t="s">
        <v>88</v>
      </c>
      <c r="H5700" t="s">
        <v>3614</v>
      </c>
      <c r="I5700" t="s">
        <v>2160</v>
      </c>
      <c r="J5700" t="s">
        <v>88</v>
      </c>
      <c r="K5700" t="s">
        <v>513</v>
      </c>
      <c r="L5700">
        <v>1</v>
      </c>
      <c r="M5700">
        <v>0</v>
      </c>
      <c r="N5700">
        <v>0</v>
      </c>
      <c r="O5700">
        <v>1</v>
      </c>
      <c r="P5700">
        <v>1</v>
      </c>
      <c r="Q5700">
        <v>1</v>
      </c>
      <c r="R5700">
        <v>1</v>
      </c>
      <c r="S5700" t="s">
        <v>3615</v>
      </c>
    </row>
    <row r="5701" spans="1:20" x14ac:dyDescent="0.25">
      <c r="A5701" t="s">
        <v>3970</v>
      </c>
      <c r="B5701" t="s">
        <v>3971</v>
      </c>
      <c r="C5701" t="s">
        <v>3966</v>
      </c>
      <c r="D5701" t="s">
        <v>30</v>
      </c>
      <c r="E5701" t="s">
        <v>2170</v>
      </c>
      <c r="F5701" t="s">
        <v>273</v>
      </c>
      <c r="G5701" t="s">
        <v>810</v>
      </c>
      <c r="H5701" t="s">
        <v>1550</v>
      </c>
      <c r="I5701" t="s">
        <v>2506</v>
      </c>
      <c r="J5701" t="s">
        <v>604</v>
      </c>
      <c r="K5701" t="s">
        <v>154</v>
      </c>
      <c r="L5701">
        <v>3</v>
      </c>
      <c r="M5701">
        <v>1</v>
      </c>
      <c r="N5701">
        <v>0</v>
      </c>
      <c r="O5701">
        <v>3</v>
      </c>
      <c r="P5701">
        <v>3</v>
      </c>
      <c r="Q5701">
        <v>0</v>
      </c>
      <c r="R5701">
        <v>0</v>
      </c>
      <c r="S5701" t="s">
        <v>3972</v>
      </c>
      <c r="T5701" t="s">
        <v>3973</v>
      </c>
    </row>
    <row r="5702" spans="1:20" x14ac:dyDescent="0.25">
      <c r="A5702" t="s">
        <v>3970</v>
      </c>
      <c r="B5702" t="s">
        <v>3971</v>
      </c>
      <c r="C5702" t="s">
        <v>7130</v>
      </c>
      <c r="D5702" t="s">
        <v>30</v>
      </c>
      <c r="E5702" t="s">
        <v>3789</v>
      </c>
      <c r="F5702" t="s">
        <v>887</v>
      </c>
      <c r="G5702" t="s">
        <v>4657</v>
      </c>
      <c r="H5702" t="s">
        <v>565</v>
      </c>
      <c r="I5702" t="s">
        <v>5434</v>
      </c>
      <c r="J5702" t="s">
        <v>88</v>
      </c>
      <c r="K5702" t="s">
        <v>379</v>
      </c>
      <c r="L5702">
        <v>3</v>
      </c>
      <c r="M5702">
        <v>1</v>
      </c>
      <c r="N5702">
        <v>1</v>
      </c>
      <c r="O5702">
        <v>4</v>
      </c>
      <c r="P5702">
        <v>4</v>
      </c>
      <c r="Q5702">
        <v>0</v>
      </c>
      <c r="R5702">
        <v>0</v>
      </c>
      <c r="S5702" t="s">
        <v>3972</v>
      </c>
      <c r="T5702" t="s">
        <v>3973</v>
      </c>
    </row>
    <row r="5703" spans="1:20" x14ac:dyDescent="0.25">
      <c r="A5703" t="s">
        <v>10467</v>
      </c>
      <c r="B5703" t="s">
        <v>10468</v>
      </c>
      <c r="C5703" t="s">
        <v>10462</v>
      </c>
      <c r="D5703" t="s">
        <v>30</v>
      </c>
      <c r="E5703" t="s">
        <v>10469</v>
      </c>
      <c r="F5703" t="s">
        <v>9605</v>
      </c>
      <c r="G5703" t="s">
        <v>614</v>
      </c>
      <c r="H5703" t="s">
        <v>2428</v>
      </c>
      <c r="I5703" t="s">
        <v>4148</v>
      </c>
      <c r="J5703" t="s">
        <v>385</v>
      </c>
      <c r="K5703" t="s">
        <v>106</v>
      </c>
      <c r="L5703">
        <v>2</v>
      </c>
      <c r="M5703">
        <v>0</v>
      </c>
      <c r="N5703">
        <v>0</v>
      </c>
      <c r="O5703">
        <v>2</v>
      </c>
      <c r="P5703">
        <v>2</v>
      </c>
      <c r="Q5703">
        <v>2</v>
      </c>
      <c r="R5703">
        <v>2</v>
      </c>
      <c r="S5703" t="s">
        <v>10470</v>
      </c>
    </row>
    <row r="5704" spans="1:20" x14ac:dyDescent="0.25">
      <c r="A5704" t="s">
        <v>1910</v>
      </c>
      <c r="B5704" t="s">
        <v>1911</v>
      </c>
      <c r="C5704" t="s">
        <v>2071</v>
      </c>
      <c r="D5704" t="s">
        <v>30</v>
      </c>
      <c r="E5704" t="s">
        <v>2074</v>
      </c>
      <c r="F5704" t="s">
        <v>1520</v>
      </c>
      <c r="G5704" t="s">
        <v>2075</v>
      </c>
      <c r="H5704" t="s">
        <v>2076</v>
      </c>
      <c r="I5704" t="s">
        <v>850</v>
      </c>
      <c r="J5704" t="s">
        <v>97</v>
      </c>
      <c r="K5704" t="s">
        <v>2077</v>
      </c>
      <c r="L5704">
        <v>4</v>
      </c>
      <c r="M5704">
        <v>0</v>
      </c>
      <c r="N5704">
        <v>0</v>
      </c>
      <c r="O5704">
        <v>4</v>
      </c>
      <c r="P5704">
        <v>4</v>
      </c>
      <c r="Q5704">
        <v>0</v>
      </c>
      <c r="R5704">
        <v>0</v>
      </c>
      <c r="S5704" t="s">
        <v>1916</v>
      </c>
    </row>
    <row r="5705" spans="1:20" x14ac:dyDescent="0.25">
      <c r="A5705" t="s">
        <v>1910</v>
      </c>
      <c r="B5705" t="s">
        <v>1911</v>
      </c>
      <c r="C5705" t="s">
        <v>4304</v>
      </c>
      <c r="D5705" t="s">
        <v>30</v>
      </c>
      <c r="E5705" t="s">
        <v>3942</v>
      </c>
      <c r="F5705" t="s">
        <v>1919</v>
      </c>
      <c r="G5705" t="s">
        <v>1083</v>
      </c>
      <c r="H5705" t="s">
        <v>4311</v>
      </c>
      <c r="I5705" t="s">
        <v>4312</v>
      </c>
      <c r="J5705" t="s">
        <v>361</v>
      </c>
      <c r="K5705" t="s">
        <v>4214</v>
      </c>
      <c r="L5705">
        <v>9</v>
      </c>
      <c r="M5705">
        <v>0</v>
      </c>
      <c r="N5705">
        <v>0</v>
      </c>
      <c r="O5705">
        <v>9</v>
      </c>
      <c r="P5705">
        <v>9</v>
      </c>
      <c r="Q5705">
        <v>0</v>
      </c>
      <c r="R5705">
        <v>0</v>
      </c>
      <c r="S5705" t="s">
        <v>1916</v>
      </c>
    </row>
    <row r="5706" spans="1:20" x14ac:dyDescent="0.25">
      <c r="A5706" t="s">
        <v>1910</v>
      </c>
      <c r="B5706" t="s">
        <v>1911</v>
      </c>
      <c r="C5706" t="s">
        <v>2285</v>
      </c>
      <c r="D5706" t="s">
        <v>30</v>
      </c>
      <c r="E5706" s="1">
        <v>1.0000000000000001E-17</v>
      </c>
      <c r="F5706" t="s">
        <v>406</v>
      </c>
      <c r="G5706" t="s">
        <v>623</v>
      </c>
      <c r="H5706" t="s">
        <v>2286</v>
      </c>
      <c r="I5706" t="s">
        <v>1703</v>
      </c>
      <c r="J5706" t="s">
        <v>216</v>
      </c>
      <c r="K5706" t="s">
        <v>236</v>
      </c>
      <c r="L5706">
        <v>4</v>
      </c>
      <c r="M5706">
        <v>0</v>
      </c>
      <c r="N5706">
        <v>0</v>
      </c>
      <c r="O5706">
        <v>4</v>
      </c>
      <c r="P5706">
        <v>4</v>
      </c>
      <c r="Q5706">
        <v>0</v>
      </c>
      <c r="R5706">
        <v>0</v>
      </c>
      <c r="S5706" t="s">
        <v>1916</v>
      </c>
    </row>
    <row r="5707" spans="1:20" x14ac:dyDescent="0.25">
      <c r="A5707" t="s">
        <v>1910</v>
      </c>
      <c r="B5707" t="s">
        <v>1911</v>
      </c>
      <c r="C5707" t="s">
        <v>7458</v>
      </c>
      <c r="D5707" t="s">
        <v>30</v>
      </c>
      <c r="E5707" t="s">
        <v>4146</v>
      </c>
      <c r="F5707" t="s">
        <v>2429</v>
      </c>
      <c r="G5707" t="s">
        <v>3056</v>
      </c>
      <c r="H5707" t="s">
        <v>7461</v>
      </c>
      <c r="I5707" t="s">
        <v>2288</v>
      </c>
      <c r="J5707" t="s">
        <v>361</v>
      </c>
      <c r="K5707" t="s">
        <v>336</v>
      </c>
      <c r="L5707">
        <v>14</v>
      </c>
      <c r="M5707">
        <v>0</v>
      </c>
      <c r="N5707">
        <v>0</v>
      </c>
      <c r="O5707">
        <v>14</v>
      </c>
      <c r="P5707">
        <v>14</v>
      </c>
      <c r="Q5707">
        <v>0</v>
      </c>
      <c r="R5707">
        <v>0</v>
      </c>
      <c r="S5707" t="s">
        <v>1916</v>
      </c>
    </row>
    <row r="5708" spans="1:20" x14ac:dyDescent="0.25">
      <c r="A5708" t="s">
        <v>1910</v>
      </c>
      <c r="B5708" t="s">
        <v>1911</v>
      </c>
      <c r="C5708" t="s">
        <v>10900</v>
      </c>
      <c r="D5708" t="s">
        <v>30</v>
      </c>
      <c r="E5708" s="1">
        <v>1E-25</v>
      </c>
      <c r="F5708" t="s">
        <v>3780</v>
      </c>
      <c r="G5708" t="s">
        <v>716</v>
      </c>
      <c r="H5708" t="s">
        <v>5102</v>
      </c>
      <c r="I5708" t="s">
        <v>796</v>
      </c>
      <c r="J5708" t="s">
        <v>146</v>
      </c>
      <c r="K5708" t="s">
        <v>1965</v>
      </c>
      <c r="L5708">
        <v>10</v>
      </c>
      <c r="M5708">
        <v>0</v>
      </c>
      <c r="N5708">
        <v>0</v>
      </c>
      <c r="O5708">
        <v>10</v>
      </c>
      <c r="P5708">
        <v>10</v>
      </c>
      <c r="Q5708">
        <v>0</v>
      </c>
      <c r="R5708">
        <v>0</v>
      </c>
      <c r="S5708" t="s">
        <v>1916</v>
      </c>
    </row>
    <row r="5709" spans="1:20" x14ac:dyDescent="0.25">
      <c r="A5709" t="s">
        <v>1910</v>
      </c>
      <c r="B5709" t="s">
        <v>1911</v>
      </c>
      <c r="C5709" t="s">
        <v>2577</v>
      </c>
      <c r="D5709" t="s">
        <v>30</v>
      </c>
      <c r="E5709" t="s">
        <v>2578</v>
      </c>
      <c r="F5709" t="s">
        <v>2579</v>
      </c>
      <c r="G5709" t="s">
        <v>1425</v>
      </c>
      <c r="H5709" t="s">
        <v>2580</v>
      </c>
      <c r="I5709" t="s">
        <v>2581</v>
      </c>
      <c r="J5709" t="s">
        <v>207</v>
      </c>
      <c r="K5709" t="s">
        <v>1328</v>
      </c>
      <c r="L5709">
        <v>7</v>
      </c>
      <c r="M5709">
        <v>0</v>
      </c>
      <c r="N5709">
        <v>0</v>
      </c>
      <c r="O5709">
        <v>7</v>
      </c>
      <c r="P5709">
        <v>7</v>
      </c>
      <c r="Q5709">
        <v>0</v>
      </c>
      <c r="R5709">
        <v>0</v>
      </c>
      <c r="S5709" t="s">
        <v>1916</v>
      </c>
    </row>
    <row r="5710" spans="1:20" x14ac:dyDescent="0.25">
      <c r="A5710" t="s">
        <v>1910</v>
      </c>
      <c r="B5710" t="s">
        <v>1911</v>
      </c>
      <c r="C5710" t="s">
        <v>4929</v>
      </c>
      <c r="D5710" t="s">
        <v>30</v>
      </c>
      <c r="E5710" t="s">
        <v>4930</v>
      </c>
      <c r="F5710" t="s">
        <v>2834</v>
      </c>
      <c r="G5710" t="s">
        <v>366</v>
      </c>
      <c r="H5710" t="s">
        <v>93</v>
      </c>
      <c r="I5710" t="s">
        <v>224</v>
      </c>
      <c r="J5710" t="s">
        <v>141</v>
      </c>
      <c r="K5710" t="s">
        <v>489</v>
      </c>
      <c r="L5710">
        <v>9</v>
      </c>
      <c r="M5710">
        <v>0</v>
      </c>
      <c r="N5710">
        <v>0</v>
      </c>
      <c r="O5710">
        <v>9</v>
      </c>
      <c r="P5710">
        <v>9</v>
      </c>
      <c r="Q5710">
        <v>0</v>
      </c>
      <c r="R5710">
        <v>0</v>
      </c>
      <c r="S5710" t="s">
        <v>1916</v>
      </c>
    </row>
    <row r="5711" spans="1:20" x14ac:dyDescent="0.25">
      <c r="A5711" t="s">
        <v>1910</v>
      </c>
      <c r="B5711" t="s">
        <v>1911</v>
      </c>
      <c r="C5711" t="s">
        <v>2307</v>
      </c>
      <c r="D5711" t="s">
        <v>30</v>
      </c>
      <c r="E5711" t="s">
        <v>1382</v>
      </c>
      <c r="F5711" t="s">
        <v>1383</v>
      </c>
      <c r="G5711" t="s">
        <v>1388</v>
      </c>
      <c r="H5711" s="1">
        <v>3.0000000000000001E-6</v>
      </c>
      <c r="I5711" t="s">
        <v>2312</v>
      </c>
      <c r="J5711" t="s">
        <v>129</v>
      </c>
      <c r="K5711" t="s">
        <v>561</v>
      </c>
      <c r="L5711">
        <v>6</v>
      </c>
      <c r="M5711">
        <v>0</v>
      </c>
      <c r="N5711">
        <v>0</v>
      </c>
      <c r="O5711">
        <v>6</v>
      </c>
      <c r="P5711">
        <v>6</v>
      </c>
      <c r="Q5711">
        <v>0</v>
      </c>
      <c r="R5711">
        <v>0</v>
      </c>
      <c r="S5711" t="s">
        <v>1916</v>
      </c>
    </row>
    <row r="5712" spans="1:20" x14ac:dyDescent="0.25">
      <c r="A5712" t="s">
        <v>1910</v>
      </c>
      <c r="B5712" t="s">
        <v>1911</v>
      </c>
      <c r="C5712" t="s">
        <v>10012</v>
      </c>
      <c r="D5712" t="s">
        <v>30</v>
      </c>
      <c r="E5712" t="s">
        <v>10013</v>
      </c>
      <c r="F5712" t="s">
        <v>4147</v>
      </c>
      <c r="G5712" t="s">
        <v>4657</v>
      </c>
      <c r="H5712" t="s">
        <v>2286</v>
      </c>
      <c r="I5712" t="s">
        <v>1344</v>
      </c>
      <c r="J5712" t="s">
        <v>97</v>
      </c>
      <c r="K5712" t="s">
        <v>2769</v>
      </c>
      <c r="L5712">
        <v>14</v>
      </c>
      <c r="M5712">
        <v>0</v>
      </c>
      <c r="N5712">
        <v>0</v>
      </c>
      <c r="O5712">
        <v>14</v>
      </c>
      <c r="P5712">
        <v>14</v>
      </c>
      <c r="Q5712">
        <v>0</v>
      </c>
      <c r="R5712">
        <v>0</v>
      </c>
      <c r="S5712" t="s">
        <v>1916</v>
      </c>
    </row>
    <row r="5713" spans="1:19" x14ac:dyDescent="0.25">
      <c r="A5713" t="s">
        <v>1910</v>
      </c>
      <c r="B5713" t="s">
        <v>1911</v>
      </c>
      <c r="C5713" t="s">
        <v>1906</v>
      </c>
      <c r="D5713" t="s">
        <v>30</v>
      </c>
      <c r="E5713" t="s">
        <v>1912</v>
      </c>
      <c r="F5713" t="s">
        <v>1913</v>
      </c>
      <c r="G5713" t="s">
        <v>425</v>
      </c>
      <c r="H5713" t="s">
        <v>1914</v>
      </c>
      <c r="I5713" t="s">
        <v>241</v>
      </c>
      <c r="J5713" t="s">
        <v>1428</v>
      </c>
      <c r="K5713" t="s">
        <v>1915</v>
      </c>
      <c r="L5713">
        <v>4</v>
      </c>
      <c r="M5713">
        <v>1</v>
      </c>
      <c r="N5713">
        <v>0</v>
      </c>
      <c r="O5713">
        <v>4</v>
      </c>
      <c r="P5713">
        <v>4</v>
      </c>
      <c r="Q5713">
        <v>0</v>
      </c>
      <c r="R5713">
        <v>0</v>
      </c>
      <c r="S5713" t="s">
        <v>1916</v>
      </c>
    </row>
    <row r="5714" spans="1:19" x14ac:dyDescent="0.25">
      <c r="A5714" t="s">
        <v>1910</v>
      </c>
      <c r="B5714" t="s">
        <v>1911</v>
      </c>
      <c r="C5714" t="s">
        <v>3966</v>
      </c>
      <c r="D5714" t="s">
        <v>30</v>
      </c>
      <c r="E5714" t="s">
        <v>3967</v>
      </c>
      <c r="F5714" t="s">
        <v>2944</v>
      </c>
      <c r="G5714" t="s">
        <v>470</v>
      </c>
      <c r="H5714" t="s">
        <v>847</v>
      </c>
      <c r="I5714" t="s">
        <v>2815</v>
      </c>
      <c r="J5714" t="s">
        <v>446</v>
      </c>
      <c r="K5714" t="s">
        <v>438</v>
      </c>
      <c r="L5714">
        <v>8</v>
      </c>
      <c r="M5714">
        <v>0</v>
      </c>
      <c r="N5714">
        <v>0</v>
      </c>
      <c r="O5714">
        <v>8</v>
      </c>
      <c r="P5714">
        <v>8</v>
      </c>
      <c r="Q5714">
        <v>0</v>
      </c>
      <c r="R5714">
        <v>0</v>
      </c>
      <c r="S5714" t="s">
        <v>1916</v>
      </c>
    </row>
    <row r="5715" spans="1:19" x14ac:dyDescent="0.25">
      <c r="A5715" t="s">
        <v>1910</v>
      </c>
      <c r="B5715" t="s">
        <v>1911</v>
      </c>
      <c r="C5715" t="s">
        <v>6340</v>
      </c>
      <c r="D5715" t="s">
        <v>30</v>
      </c>
      <c r="E5715" t="s">
        <v>4336</v>
      </c>
      <c r="F5715" t="s">
        <v>760</v>
      </c>
      <c r="G5715" t="s">
        <v>6344</v>
      </c>
      <c r="H5715" t="s">
        <v>1589</v>
      </c>
      <c r="I5715" t="s">
        <v>623</v>
      </c>
      <c r="J5715" t="s">
        <v>51</v>
      </c>
      <c r="K5715" t="s">
        <v>1269</v>
      </c>
      <c r="L5715">
        <v>25</v>
      </c>
      <c r="M5715">
        <v>1</v>
      </c>
      <c r="N5715">
        <v>1</v>
      </c>
      <c r="O5715">
        <v>26</v>
      </c>
      <c r="P5715">
        <v>26</v>
      </c>
      <c r="Q5715">
        <v>0</v>
      </c>
      <c r="R5715">
        <v>0</v>
      </c>
      <c r="S5715" t="s">
        <v>1916</v>
      </c>
    </row>
    <row r="5716" spans="1:19" x14ac:dyDescent="0.25">
      <c r="A5716" t="s">
        <v>1910</v>
      </c>
      <c r="B5716" t="s">
        <v>1911</v>
      </c>
      <c r="C5716" t="s">
        <v>4197</v>
      </c>
      <c r="D5716" t="s">
        <v>30</v>
      </c>
      <c r="E5716" t="s">
        <v>3096</v>
      </c>
      <c r="F5716" t="s">
        <v>4201</v>
      </c>
      <c r="G5716" t="s">
        <v>4200</v>
      </c>
      <c r="H5716" t="s">
        <v>3552</v>
      </c>
      <c r="I5716" t="s">
        <v>1899</v>
      </c>
      <c r="J5716" t="s">
        <v>33</v>
      </c>
      <c r="K5716" t="s">
        <v>527</v>
      </c>
      <c r="L5716">
        <v>10</v>
      </c>
      <c r="M5716">
        <v>0</v>
      </c>
      <c r="N5716">
        <v>0</v>
      </c>
      <c r="O5716">
        <v>10</v>
      </c>
      <c r="P5716">
        <v>10</v>
      </c>
      <c r="Q5716">
        <v>0</v>
      </c>
      <c r="R5716">
        <v>0</v>
      </c>
      <c r="S5716" t="s">
        <v>1916</v>
      </c>
    </row>
    <row r="5717" spans="1:19" x14ac:dyDescent="0.25">
      <c r="A5717" t="s">
        <v>1910</v>
      </c>
      <c r="B5717" t="s">
        <v>1911</v>
      </c>
      <c r="C5717" t="s">
        <v>4656</v>
      </c>
      <c r="D5717" t="s">
        <v>30</v>
      </c>
      <c r="E5717" s="1">
        <v>9.9999999999999998E-13</v>
      </c>
      <c r="F5717" t="s">
        <v>2416</v>
      </c>
      <c r="G5717" t="s">
        <v>3485</v>
      </c>
      <c r="H5717" t="s">
        <v>1848</v>
      </c>
      <c r="I5717" t="s">
        <v>2574</v>
      </c>
      <c r="J5717" t="s">
        <v>1410</v>
      </c>
      <c r="K5717" t="s">
        <v>1915</v>
      </c>
      <c r="L5717">
        <v>5</v>
      </c>
      <c r="M5717">
        <v>0</v>
      </c>
      <c r="N5717">
        <v>0</v>
      </c>
      <c r="O5717">
        <v>5</v>
      </c>
      <c r="P5717">
        <v>5</v>
      </c>
      <c r="Q5717">
        <v>0</v>
      </c>
      <c r="R5717">
        <v>0</v>
      </c>
      <c r="S5717" t="s">
        <v>1916</v>
      </c>
    </row>
    <row r="5718" spans="1:19" x14ac:dyDescent="0.25">
      <c r="A5718" t="s">
        <v>1910</v>
      </c>
      <c r="B5718" t="s">
        <v>1911</v>
      </c>
      <c r="C5718" t="s">
        <v>6281</v>
      </c>
      <c r="D5718" t="s">
        <v>30</v>
      </c>
      <c r="E5718" t="s">
        <v>1680</v>
      </c>
      <c r="F5718" t="s">
        <v>5352</v>
      </c>
      <c r="G5718" t="s">
        <v>2535</v>
      </c>
      <c r="H5718" t="s">
        <v>3414</v>
      </c>
      <c r="I5718" t="s">
        <v>768</v>
      </c>
      <c r="J5718" t="s">
        <v>36</v>
      </c>
      <c r="K5718" t="s">
        <v>615</v>
      </c>
      <c r="L5718">
        <v>5</v>
      </c>
      <c r="M5718">
        <v>0</v>
      </c>
      <c r="N5718">
        <v>0</v>
      </c>
      <c r="O5718">
        <v>5</v>
      </c>
      <c r="P5718">
        <v>5</v>
      </c>
      <c r="Q5718">
        <v>0</v>
      </c>
      <c r="R5718">
        <v>0</v>
      </c>
      <c r="S5718" t="s">
        <v>1916</v>
      </c>
    </row>
    <row r="5719" spans="1:19" x14ac:dyDescent="0.25">
      <c r="A5719" t="s">
        <v>1910</v>
      </c>
      <c r="B5719" t="s">
        <v>1911</v>
      </c>
      <c r="C5719" t="s">
        <v>2522</v>
      </c>
      <c r="D5719" t="s">
        <v>30</v>
      </c>
      <c r="E5719" t="s">
        <v>2528</v>
      </c>
      <c r="F5719" t="s">
        <v>1769</v>
      </c>
      <c r="G5719" t="s">
        <v>2529</v>
      </c>
      <c r="H5719" t="s">
        <v>1058</v>
      </c>
      <c r="I5719" t="s">
        <v>412</v>
      </c>
      <c r="J5719" t="s">
        <v>594</v>
      </c>
      <c r="K5719" t="s">
        <v>561</v>
      </c>
      <c r="L5719">
        <v>6</v>
      </c>
      <c r="M5719">
        <v>0</v>
      </c>
      <c r="N5719">
        <v>0</v>
      </c>
      <c r="O5719">
        <v>6</v>
      </c>
      <c r="P5719">
        <v>6</v>
      </c>
      <c r="Q5719">
        <v>0</v>
      </c>
      <c r="R5719">
        <v>0</v>
      </c>
      <c r="S5719" t="s">
        <v>1916</v>
      </c>
    </row>
    <row r="5720" spans="1:19" x14ac:dyDescent="0.25">
      <c r="A5720" t="s">
        <v>1910</v>
      </c>
      <c r="B5720" t="s">
        <v>1911</v>
      </c>
      <c r="C5720" t="s">
        <v>7130</v>
      </c>
      <c r="D5720" t="s">
        <v>30</v>
      </c>
      <c r="E5720" t="s">
        <v>1065</v>
      </c>
      <c r="F5720" t="s">
        <v>4106</v>
      </c>
      <c r="G5720" t="s">
        <v>1919</v>
      </c>
      <c r="H5720" t="s">
        <v>847</v>
      </c>
      <c r="I5720" t="s">
        <v>848</v>
      </c>
      <c r="J5720" t="s">
        <v>678</v>
      </c>
      <c r="K5720" t="s">
        <v>471</v>
      </c>
      <c r="L5720">
        <v>9</v>
      </c>
      <c r="M5720">
        <v>0</v>
      </c>
      <c r="N5720">
        <v>0</v>
      </c>
      <c r="O5720">
        <v>9</v>
      </c>
      <c r="P5720">
        <v>9</v>
      </c>
      <c r="Q5720">
        <v>0</v>
      </c>
      <c r="R5720">
        <v>0</v>
      </c>
      <c r="S5720" t="s">
        <v>1916</v>
      </c>
    </row>
    <row r="5721" spans="1:19" x14ac:dyDescent="0.25">
      <c r="A5721" t="s">
        <v>3820</v>
      </c>
      <c r="B5721" t="s">
        <v>3821</v>
      </c>
      <c r="C5721" t="s">
        <v>4929</v>
      </c>
      <c r="D5721" t="s">
        <v>30</v>
      </c>
      <c r="E5721" t="s">
        <v>4800</v>
      </c>
      <c r="F5721" t="s">
        <v>612</v>
      </c>
      <c r="G5721" t="s">
        <v>1128</v>
      </c>
      <c r="H5721" t="s">
        <v>4311</v>
      </c>
      <c r="I5721" t="s">
        <v>2506</v>
      </c>
      <c r="J5721" t="s">
        <v>216</v>
      </c>
      <c r="K5721" t="s">
        <v>219</v>
      </c>
      <c r="L5721">
        <v>6</v>
      </c>
      <c r="M5721">
        <v>0</v>
      </c>
      <c r="N5721">
        <v>0</v>
      </c>
      <c r="O5721">
        <v>6</v>
      </c>
      <c r="P5721">
        <v>6</v>
      </c>
      <c r="Q5721">
        <v>0</v>
      </c>
      <c r="R5721">
        <v>0</v>
      </c>
      <c r="S5721" t="s">
        <v>3824</v>
      </c>
    </row>
    <row r="5722" spans="1:19" x14ac:dyDescent="0.25">
      <c r="A5722" t="s">
        <v>3820</v>
      </c>
      <c r="B5722" t="s">
        <v>3821</v>
      </c>
      <c r="C5722" t="s">
        <v>3817</v>
      </c>
      <c r="D5722" t="s">
        <v>30</v>
      </c>
      <c r="E5722" t="s">
        <v>1027</v>
      </c>
      <c r="F5722" t="s">
        <v>335</v>
      </c>
      <c r="G5722" t="s">
        <v>96</v>
      </c>
      <c r="H5722" t="s">
        <v>3822</v>
      </c>
      <c r="I5722" t="s">
        <v>3823</v>
      </c>
      <c r="J5722" t="s">
        <v>594</v>
      </c>
      <c r="K5722" t="s">
        <v>189</v>
      </c>
      <c r="L5722">
        <v>6</v>
      </c>
      <c r="M5722">
        <v>0</v>
      </c>
      <c r="N5722">
        <v>0</v>
      </c>
      <c r="O5722">
        <v>6</v>
      </c>
      <c r="P5722">
        <v>6</v>
      </c>
      <c r="Q5722">
        <v>1</v>
      </c>
      <c r="R5722">
        <v>1</v>
      </c>
      <c r="S5722" t="s">
        <v>3824</v>
      </c>
    </row>
    <row r="5723" spans="1:19" x14ac:dyDescent="0.25">
      <c r="A5723" t="s">
        <v>3820</v>
      </c>
      <c r="B5723" t="s">
        <v>3821</v>
      </c>
      <c r="C5723" t="s">
        <v>5201</v>
      </c>
      <c r="D5723" t="s">
        <v>30</v>
      </c>
      <c r="E5723" t="s">
        <v>3911</v>
      </c>
      <c r="F5723" t="s">
        <v>1107</v>
      </c>
      <c r="G5723" t="s">
        <v>3074</v>
      </c>
      <c r="H5723" t="s">
        <v>4119</v>
      </c>
      <c r="I5723" t="s">
        <v>657</v>
      </c>
      <c r="J5723" t="s">
        <v>178</v>
      </c>
      <c r="K5723" t="s">
        <v>3291</v>
      </c>
      <c r="L5723">
        <v>9</v>
      </c>
      <c r="M5723">
        <v>0</v>
      </c>
      <c r="N5723">
        <v>0</v>
      </c>
      <c r="O5723">
        <v>9</v>
      </c>
      <c r="P5723">
        <v>9</v>
      </c>
      <c r="Q5723">
        <v>1</v>
      </c>
      <c r="R5723">
        <v>1</v>
      </c>
      <c r="S5723" t="s">
        <v>3824</v>
      </c>
    </row>
    <row r="5724" spans="1:19" x14ac:dyDescent="0.25">
      <c r="A5724" t="s">
        <v>2709</v>
      </c>
      <c r="B5724" t="s">
        <v>2710</v>
      </c>
      <c r="C5724" t="s">
        <v>2913</v>
      </c>
      <c r="D5724" t="s">
        <v>30</v>
      </c>
      <c r="E5724" t="s">
        <v>1642</v>
      </c>
      <c r="F5724" t="s">
        <v>2914</v>
      </c>
      <c r="G5724" t="s">
        <v>81</v>
      </c>
      <c r="H5724" t="s">
        <v>2728</v>
      </c>
      <c r="I5724" t="s">
        <v>1989</v>
      </c>
      <c r="J5724" t="s">
        <v>81</v>
      </c>
      <c r="K5724" t="s">
        <v>88</v>
      </c>
      <c r="L5724">
        <v>1</v>
      </c>
      <c r="M5724">
        <v>0</v>
      </c>
      <c r="N5724">
        <v>0</v>
      </c>
      <c r="O5724">
        <v>1</v>
      </c>
      <c r="P5724">
        <v>1</v>
      </c>
      <c r="Q5724">
        <v>1</v>
      </c>
      <c r="R5724">
        <v>1</v>
      </c>
      <c r="S5724" t="s">
        <v>2714</v>
      </c>
    </row>
    <row r="5725" spans="1:19" x14ac:dyDescent="0.25">
      <c r="A5725" t="s">
        <v>2709</v>
      </c>
      <c r="B5725" t="s">
        <v>2710</v>
      </c>
      <c r="C5725" t="s">
        <v>12749</v>
      </c>
      <c r="D5725" t="s">
        <v>30</v>
      </c>
      <c r="E5725" t="s">
        <v>5715</v>
      </c>
      <c r="F5725" t="s">
        <v>2704</v>
      </c>
      <c r="G5725" t="s">
        <v>216</v>
      </c>
      <c r="H5725" t="s">
        <v>5715</v>
      </c>
      <c r="I5725" t="s">
        <v>2704</v>
      </c>
      <c r="J5725" t="s">
        <v>216</v>
      </c>
      <c r="K5725" t="s">
        <v>651</v>
      </c>
      <c r="L5725">
        <v>2</v>
      </c>
      <c r="M5725">
        <v>1</v>
      </c>
      <c r="N5725">
        <v>1</v>
      </c>
      <c r="O5725">
        <v>3</v>
      </c>
      <c r="P5725">
        <v>3</v>
      </c>
      <c r="Q5725">
        <v>1</v>
      </c>
      <c r="R5725">
        <v>1</v>
      </c>
      <c r="S5725" t="s">
        <v>2714</v>
      </c>
    </row>
    <row r="5726" spans="1:19" x14ac:dyDescent="0.25">
      <c r="A5726" t="s">
        <v>2709</v>
      </c>
      <c r="B5726" t="s">
        <v>2710</v>
      </c>
      <c r="C5726" t="s">
        <v>9192</v>
      </c>
      <c r="D5726" t="s">
        <v>30</v>
      </c>
      <c r="E5726" t="s">
        <v>1866</v>
      </c>
      <c r="F5726" t="s">
        <v>2571</v>
      </c>
      <c r="G5726" t="s">
        <v>154</v>
      </c>
      <c r="H5726" t="s">
        <v>1866</v>
      </c>
      <c r="I5726" t="s">
        <v>2571</v>
      </c>
      <c r="J5726" t="s">
        <v>154</v>
      </c>
      <c r="K5726" t="s">
        <v>1291</v>
      </c>
      <c r="L5726">
        <v>3</v>
      </c>
      <c r="M5726">
        <v>0</v>
      </c>
      <c r="N5726">
        <v>0</v>
      </c>
      <c r="O5726">
        <v>3</v>
      </c>
      <c r="P5726">
        <v>3</v>
      </c>
      <c r="Q5726">
        <v>1</v>
      </c>
      <c r="R5726">
        <v>1</v>
      </c>
      <c r="S5726" t="s">
        <v>2714</v>
      </c>
    </row>
    <row r="5727" spans="1:19" x14ac:dyDescent="0.25">
      <c r="A5727" t="s">
        <v>2709</v>
      </c>
      <c r="B5727" t="s">
        <v>2710</v>
      </c>
      <c r="C5727" t="s">
        <v>5865</v>
      </c>
      <c r="D5727" t="s">
        <v>30</v>
      </c>
      <c r="E5727" t="s">
        <v>2076</v>
      </c>
      <c r="F5727" t="s">
        <v>850</v>
      </c>
      <c r="G5727" t="s">
        <v>2532</v>
      </c>
      <c r="H5727" t="s">
        <v>2076</v>
      </c>
      <c r="I5727" t="s">
        <v>850</v>
      </c>
      <c r="J5727" t="s">
        <v>2532</v>
      </c>
      <c r="K5727" t="s">
        <v>171</v>
      </c>
      <c r="L5727">
        <v>3</v>
      </c>
      <c r="M5727">
        <v>0</v>
      </c>
      <c r="N5727">
        <v>0</v>
      </c>
      <c r="O5727">
        <v>3</v>
      </c>
      <c r="P5727">
        <v>3</v>
      </c>
      <c r="Q5727">
        <v>1</v>
      </c>
      <c r="R5727">
        <v>1</v>
      </c>
      <c r="S5727" t="s">
        <v>2714</v>
      </c>
    </row>
    <row r="5728" spans="1:19" x14ac:dyDescent="0.25">
      <c r="A5728" t="s">
        <v>2709</v>
      </c>
      <c r="B5728" t="s">
        <v>2710</v>
      </c>
      <c r="C5728" t="s">
        <v>6788</v>
      </c>
      <c r="D5728" t="s">
        <v>30</v>
      </c>
      <c r="E5728" t="s">
        <v>4418</v>
      </c>
      <c r="F5728" t="s">
        <v>2152</v>
      </c>
      <c r="G5728" t="s">
        <v>692</v>
      </c>
      <c r="H5728" t="s">
        <v>4418</v>
      </c>
      <c r="I5728" t="s">
        <v>2152</v>
      </c>
      <c r="J5728" t="s">
        <v>692</v>
      </c>
      <c r="K5728" t="s">
        <v>350</v>
      </c>
      <c r="L5728">
        <v>4</v>
      </c>
      <c r="M5728">
        <v>3</v>
      </c>
      <c r="N5728">
        <v>2</v>
      </c>
      <c r="O5728">
        <v>7</v>
      </c>
      <c r="P5728">
        <v>7</v>
      </c>
      <c r="Q5728">
        <v>1</v>
      </c>
      <c r="R5728">
        <v>1</v>
      </c>
      <c r="S5728" t="s">
        <v>2714</v>
      </c>
    </row>
    <row r="5729" spans="1:19" x14ac:dyDescent="0.25">
      <c r="A5729" t="s">
        <v>2709</v>
      </c>
      <c r="B5729" t="s">
        <v>2710</v>
      </c>
      <c r="C5729" t="s">
        <v>2689</v>
      </c>
      <c r="D5729" t="s">
        <v>30</v>
      </c>
      <c r="E5729" t="s">
        <v>712</v>
      </c>
      <c r="F5729" t="s">
        <v>2711</v>
      </c>
      <c r="G5729" t="s">
        <v>477</v>
      </c>
      <c r="H5729" t="s">
        <v>2712</v>
      </c>
      <c r="I5729" t="s">
        <v>2713</v>
      </c>
      <c r="J5729" t="s">
        <v>477</v>
      </c>
      <c r="K5729" t="s">
        <v>122</v>
      </c>
      <c r="L5729">
        <v>1</v>
      </c>
      <c r="M5729">
        <v>0</v>
      </c>
      <c r="N5729">
        <v>0</v>
      </c>
      <c r="O5729">
        <v>1</v>
      </c>
      <c r="P5729">
        <v>1</v>
      </c>
      <c r="Q5729">
        <v>1</v>
      </c>
      <c r="R5729">
        <v>1</v>
      </c>
      <c r="S5729" t="s">
        <v>2714</v>
      </c>
    </row>
    <row r="5730" spans="1:19" x14ac:dyDescent="0.25">
      <c r="A5730" t="s">
        <v>2709</v>
      </c>
      <c r="B5730" t="s">
        <v>2710</v>
      </c>
      <c r="C5730" t="s">
        <v>7559</v>
      </c>
      <c r="D5730" t="s">
        <v>30</v>
      </c>
      <c r="E5730" t="s">
        <v>4198</v>
      </c>
      <c r="F5730" t="s">
        <v>2424</v>
      </c>
      <c r="G5730" t="s">
        <v>129</v>
      </c>
      <c r="H5730" t="s">
        <v>4198</v>
      </c>
      <c r="I5730" t="s">
        <v>2424</v>
      </c>
      <c r="J5730" t="s">
        <v>129</v>
      </c>
      <c r="K5730" t="s">
        <v>387</v>
      </c>
      <c r="L5730">
        <v>3</v>
      </c>
      <c r="M5730">
        <v>0</v>
      </c>
      <c r="N5730">
        <v>0</v>
      </c>
      <c r="O5730">
        <v>3</v>
      </c>
      <c r="P5730">
        <v>3</v>
      </c>
      <c r="Q5730">
        <v>1</v>
      </c>
      <c r="R5730">
        <v>1</v>
      </c>
      <c r="S5730" t="s">
        <v>2714</v>
      </c>
    </row>
    <row r="5731" spans="1:19" x14ac:dyDescent="0.25">
      <c r="A5731" t="s">
        <v>2706</v>
      </c>
      <c r="B5731" t="s">
        <v>2707</v>
      </c>
      <c r="C5731" t="s">
        <v>13809</v>
      </c>
      <c r="D5731" t="s">
        <v>30</v>
      </c>
      <c r="E5731" t="s">
        <v>13810</v>
      </c>
      <c r="F5731" t="s">
        <v>1087</v>
      </c>
      <c r="G5731" t="s">
        <v>1619</v>
      </c>
      <c r="H5731" t="s">
        <v>3819</v>
      </c>
      <c r="I5731" t="s">
        <v>3507</v>
      </c>
      <c r="J5731" t="s">
        <v>236</v>
      </c>
      <c r="K5731" t="s">
        <v>154</v>
      </c>
      <c r="L5731">
        <v>4</v>
      </c>
      <c r="M5731">
        <v>0</v>
      </c>
      <c r="N5731">
        <v>0</v>
      </c>
      <c r="O5731">
        <v>4</v>
      </c>
      <c r="P5731">
        <v>4</v>
      </c>
      <c r="Q5731">
        <v>0</v>
      </c>
      <c r="R5731">
        <v>0</v>
      </c>
      <c r="S5731" t="s">
        <v>2708</v>
      </c>
    </row>
    <row r="5732" spans="1:19" x14ac:dyDescent="0.25">
      <c r="A5732" t="s">
        <v>2706</v>
      </c>
      <c r="B5732" t="s">
        <v>2707</v>
      </c>
      <c r="C5732" t="s">
        <v>14705</v>
      </c>
      <c r="D5732" t="s">
        <v>30</v>
      </c>
      <c r="E5732" s="1">
        <v>7.0000000000000005E-8</v>
      </c>
      <c r="F5732" t="s">
        <v>887</v>
      </c>
      <c r="G5732" t="s">
        <v>42</v>
      </c>
      <c r="H5732" s="1">
        <v>7.0000000000000005E-8</v>
      </c>
      <c r="I5732" t="s">
        <v>887</v>
      </c>
      <c r="J5732" t="s">
        <v>42</v>
      </c>
      <c r="K5732" t="s">
        <v>651</v>
      </c>
      <c r="L5732">
        <v>4</v>
      </c>
      <c r="M5732">
        <v>1</v>
      </c>
      <c r="N5732">
        <v>1</v>
      </c>
      <c r="O5732">
        <v>5</v>
      </c>
      <c r="P5732">
        <v>5</v>
      </c>
      <c r="Q5732">
        <v>1</v>
      </c>
      <c r="R5732">
        <v>1</v>
      </c>
      <c r="S5732" t="s">
        <v>2708</v>
      </c>
    </row>
    <row r="5733" spans="1:19" x14ac:dyDescent="0.25">
      <c r="A5733" t="s">
        <v>2706</v>
      </c>
      <c r="B5733" t="s">
        <v>2707</v>
      </c>
      <c r="C5733" t="s">
        <v>2913</v>
      </c>
      <c r="D5733" t="s">
        <v>30</v>
      </c>
      <c r="E5733" t="s">
        <v>2915</v>
      </c>
      <c r="F5733" t="s">
        <v>2270</v>
      </c>
      <c r="G5733" t="s">
        <v>1291</v>
      </c>
      <c r="H5733" t="s">
        <v>2915</v>
      </c>
      <c r="I5733" t="s">
        <v>2270</v>
      </c>
      <c r="J5733" t="s">
        <v>1291</v>
      </c>
      <c r="K5733" t="s">
        <v>367</v>
      </c>
      <c r="L5733">
        <v>2</v>
      </c>
      <c r="M5733">
        <v>1</v>
      </c>
      <c r="N5733">
        <v>0</v>
      </c>
      <c r="O5733">
        <v>2</v>
      </c>
      <c r="P5733">
        <v>2</v>
      </c>
      <c r="Q5733">
        <v>1</v>
      </c>
      <c r="R5733">
        <v>1</v>
      </c>
      <c r="S5733" t="s">
        <v>2708</v>
      </c>
    </row>
    <row r="5734" spans="1:19" x14ac:dyDescent="0.25">
      <c r="A5734" t="s">
        <v>2706</v>
      </c>
      <c r="B5734" t="s">
        <v>2707</v>
      </c>
      <c r="C5734" t="s">
        <v>12749</v>
      </c>
      <c r="D5734" t="s">
        <v>30</v>
      </c>
      <c r="E5734" t="s">
        <v>5507</v>
      </c>
      <c r="F5734" t="s">
        <v>186</v>
      </c>
      <c r="G5734" t="s">
        <v>387</v>
      </c>
      <c r="H5734" t="s">
        <v>5507</v>
      </c>
      <c r="I5734" t="s">
        <v>186</v>
      </c>
      <c r="J5734" t="s">
        <v>387</v>
      </c>
      <c r="K5734" t="s">
        <v>678</v>
      </c>
      <c r="L5734">
        <v>3</v>
      </c>
      <c r="M5734">
        <v>0</v>
      </c>
      <c r="N5734">
        <v>0</v>
      </c>
      <c r="O5734">
        <v>3</v>
      </c>
      <c r="P5734">
        <v>3</v>
      </c>
      <c r="Q5734">
        <v>1</v>
      </c>
      <c r="R5734">
        <v>1</v>
      </c>
      <c r="S5734" t="s">
        <v>2708</v>
      </c>
    </row>
    <row r="5735" spans="1:19" x14ac:dyDescent="0.25">
      <c r="A5735" t="s">
        <v>2706</v>
      </c>
      <c r="B5735" t="s">
        <v>2707</v>
      </c>
      <c r="C5735" t="s">
        <v>9192</v>
      </c>
      <c r="D5735" t="s">
        <v>30</v>
      </c>
      <c r="E5735" t="s">
        <v>9193</v>
      </c>
      <c r="F5735" t="s">
        <v>2399</v>
      </c>
      <c r="G5735" t="s">
        <v>236</v>
      </c>
      <c r="H5735" t="s">
        <v>9193</v>
      </c>
      <c r="I5735" t="s">
        <v>2399</v>
      </c>
      <c r="J5735" t="s">
        <v>236</v>
      </c>
      <c r="K5735" t="s">
        <v>1291</v>
      </c>
      <c r="L5735">
        <v>3</v>
      </c>
      <c r="M5735">
        <v>0</v>
      </c>
      <c r="N5735">
        <v>0</v>
      </c>
      <c r="O5735">
        <v>3</v>
      </c>
      <c r="P5735">
        <v>3</v>
      </c>
      <c r="Q5735">
        <v>1</v>
      </c>
      <c r="R5735">
        <v>1</v>
      </c>
      <c r="S5735" t="s">
        <v>2708</v>
      </c>
    </row>
    <row r="5736" spans="1:19" x14ac:dyDescent="0.25">
      <c r="A5736" t="s">
        <v>2706</v>
      </c>
      <c r="B5736" t="s">
        <v>2707</v>
      </c>
      <c r="C5736" t="s">
        <v>5865</v>
      </c>
      <c r="D5736" t="s">
        <v>30</v>
      </c>
      <c r="E5736" t="s">
        <v>5868</v>
      </c>
      <c r="F5736" t="s">
        <v>1087</v>
      </c>
      <c r="G5736" t="s">
        <v>605</v>
      </c>
      <c r="H5736" t="s">
        <v>5868</v>
      </c>
      <c r="I5736" t="s">
        <v>1087</v>
      </c>
      <c r="J5736" t="s">
        <v>605</v>
      </c>
      <c r="K5736" t="s">
        <v>367</v>
      </c>
      <c r="L5736">
        <v>2</v>
      </c>
      <c r="M5736">
        <v>0</v>
      </c>
      <c r="N5736">
        <v>0</v>
      </c>
      <c r="O5736">
        <v>2</v>
      </c>
      <c r="P5736">
        <v>2</v>
      </c>
      <c r="Q5736">
        <v>1</v>
      </c>
      <c r="R5736">
        <v>1</v>
      </c>
      <c r="S5736" t="s">
        <v>2708</v>
      </c>
    </row>
    <row r="5737" spans="1:19" x14ac:dyDescent="0.25">
      <c r="A5737" t="s">
        <v>2706</v>
      </c>
      <c r="B5737" t="s">
        <v>2707</v>
      </c>
      <c r="C5737" t="s">
        <v>2689</v>
      </c>
      <c r="D5737" t="s">
        <v>30</v>
      </c>
      <c r="E5737" t="s">
        <v>869</v>
      </c>
      <c r="F5737" t="s">
        <v>1611</v>
      </c>
      <c r="G5737" t="s">
        <v>532</v>
      </c>
      <c r="H5737" t="s">
        <v>782</v>
      </c>
      <c r="I5737" t="s">
        <v>783</v>
      </c>
      <c r="J5737" t="s">
        <v>532</v>
      </c>
      <c r="K5737" t="s">
        <v>122</v>
      </c>
      <c r="L5737">
        <v>1</v>
      </c>
      <c r="M5737">
        <v>0</v>
      </c>
      <c r="N5737">
        <v>0</v>
      </c>
      <c r="O5737">
        <v>1</v>
      </c>
      <c r="P5737">
        <v>1</v>
      </c>
      <c r="Q5737">
        <v>1</v>
      </c>
      <c r="R5737">
        <v>1</v>
      </c>
      <c r="S5737" t="s">
        <v>2708</v>
      </c>
    </row>
    <row r="5738" spans="1:19" x14ac:dyDescent="0.25">
      <c r="A5738" t="s">
        <v>2706</v>
      </c>
      <c r="B5738" t="s">
        <v>2707</v>
      </c>
      <c r="C5738" t="s">
        <v>7559</v>
      </c>
      <c r="D5738" t="s">
        <v>30</v>
      </c>
      <c r="E5738" t="s">
        <v>1353</v>
      </c>
      <c r="F5738" t="s">
        <v>5278</v>
      </c>
      <c r="G5738" t="s">
        <v>1291</v>
      </c>
      <c r="H5738" t="s">
        <v>1353</v>
      </c>
      <c r="I5738" t="s">
        <v>5278</v>
      </c>
      <c r="J5738" t="s">
        <v>1291</v>
      </c>
      <c r="K5738" t="s">
        <v>361</v>
      </c>
      <c r="L5738">
        <v>2</v>
      </c>
      <c r="M5738">
        <v>0</v>
      </c>
      <c r="N5738">
        <v>0</v>
      </c>
      <c r="O5738">
        <v>2</v>
      </c>
      <c r="P5738">
        <v>2</v>
      </c>
      <c r="Q5738">
        <v>1</v>
      </c>
      <c r="R5738">
        <v>1</v>
      </c>
      <c r="S5738" t="s">
        <v>2708</v>
      </c>
    </row>
    <row r="5739" spans="1:19" x14ac:dyDescent="0.25">
      <c r="A5739" t="s">
        <v>4313</v>
      </c>
      <c r="B5739" t="s">
        <v>4314</v>
      </c>
      <c r="C5739" t="s">
        <v>4304</v>
      </c>
      <c r="D5739" t="s">
        <v>30</v>
      </c>
      <c r="E5739" t="s">
        <v>1409</v>
      </c>
      <c r="F5739" t="s">
        <v>2866</v>
      </c>
      <c r="G5739" t="s">
        <v>4315</v>
      </c>
      <c r="H5739" t="s">
        <v>4316</v>
      </c>
      <c r="I5739" t="s">
        <v>2038</v>
      </c>
      <c r="J5739" t="s">
        <v>216</v>
      </c>
      <c r="K5739" t="s">
        <v>351</v>
      </c>
      <c r="L5739">
        <v>6</v>
      </c>
      <c r="M5739">
        <v>0</v>
      </c>
      <c r="N5739">
        <v>0</v>
      </c>
      <c r="O5739">
        <v>6</v>
      </c>
      <c r="P5739">
        <v>6</v>
      </c>
      <c r="Q5739">
        <v>1</v>
      </c>
      <c r="R5739">
        <v>1</v>
      </c>
      <c r="S5739" t="s">
        <v>4317</v>
      </c>
    </row>
    <row r="5740" spans="1:19" x14ac:dyDescent="0.25">
      <c r="A5740" t="s">
        <v>4313</v>
      </c>
      <c r="B5740" t="s">
        <v>4314</v>
      </c>
      <c r="C5740" t="s">
        <v>8582</v>
      </c>
      <c r="D5740" t="s">
        <v>30</v>
      </c>
      <c r="E5740" t="s">
        <v>8583</v>
      </c>
      <c r="F5740" t="s">
        <v>1658</v>
      </c>
      <c r="G5740" t="s">
        <v>2739</v>
      </c>
      <c r="H5740" s="1">
        <v>4.0000000000000003E-5</v>
      </c>
      <c r="I5740" t="s">
        <v>2274</v>
      </c>
      <c r="J5740" t="s">
        <v>129</v>
      </c>
      <c r="K5740" t="s">
        <v>552</v>
      </c>
      <c r="L5740">
        <v>3</v>
      </c>
      <c r="M5740">
        <v>0</v>
      </c>
      <c r="N5740">
        <v>0</v>
      </c>
      <c r="O5740">
        <v>3</v>
      </c>
      <c r="P5740">
        <v>3</v>
      </c>
      <c r="Q5740">
        <v>3</v>
      </c>
      <c r="R5740">
        <v>3</v>
      </c>
      <c r="S5740" t="s">
        <v>4317</v>
      </c>
    </row>
    <row r="5741" spans="1:19" x14ac:dyDescent="0.25">
      <c r="A5741" t="s">
        <v>4313</v>
      </c>
      <c r="B5741" t="s">
        <v>4314</v>
      </c>
      <c r="C5741" t="s">
        <v>11660</v>
      </c>
      <c r="D5741" t="s">
        <v>30</v>
      </c>
      <c r="E5741" t="s">
        <v>4620</v>
      </c>
      <c r="F5741" t="s">
        <v>3386</v>
      </c>
      <c r="G5741" t="s">
        <v>3064</v>
      </c>
      <c r="H5741" t="s">
        <v>10901</v>
      </c>
      <c r="I5741" t="s">
        <v>454</v>
      </c>
      <c r="J5741" t="s">
        <v>146</v>
      </c>
      <c r="K5741" t="s">
        <v>141</v>
      </c>
      <c r="L5741">
        <v>5</v>
      </c>
      <c r="M5741">
        <v>0</v>
      </c>
      <c r="N5741">
        <v>0</v>
      </c>
      <c r="O5741">
        <v>5</v>
      </c>
      <c r="P5741">
        <v>5</v>
      </c>
      <c r="Q5741">
        <v>1</v>
      </c>
      <c r="R5741">
        <v>1</v>
      </c>
      <c r="S5741" t="s">
        <v>4317</v>
      </c>
    </row>
    <row r="5742" spans="1:19" x14ac:dyDescent="0.25">
      <c r="A5742" t="s">
        <v>4313</v>
      </c>
      <c r="B5742" t="s">
        <v>4314</v>
      </c>
      <c r="C5742" t="s">
        <v>6340</v>
      </c>
      <c r="D5742" t="s">
        <v>30</v>
      </c>
      <c r="E5742" t="s">
        <v>5825</v>
      </c>
      <c r="F5742" t="s">
        <v>856</v>
      </c>
      <c r="G5742" t="s">
        <v>6345</v>
      </c>
      <c r="H5742" t="s">
        <v>5053</v>
      </c>
      <c r="I5742" t="s">
        <v>975</v>
      </c>
      <c r="J5742" t="s">
        <v>33</v>
      </c>
      <c r="K5742" t="s">
        <v>6327</v>
      </c>
      <c r="L5742">
        <v>20</v>
      </c>
      <c r="M5742">
        <v>0</v>
      </c>
      <c r="N5742">
        <v>0</v>
      </c>
      <c r="O5742">
        <v>20</v>
      </c>
      <c r="P5742">
        <v>20</v>
      </c>
      <c r="Q5742">
        <v>1</v>
      </c>
      <c r="R5742">
        <v>1</v>
      </c>
      <c r="S5742" t="s">
        <v>4317</v>
      </c>
    </row>
    <row r="5743" spans="1:19" x14ac:dyDescent="0.25">
      <c r="A5743" t="s">
        <v>4313</v>
      </c>
      <c r="B5743" t="s">
        <v>4314</v>
      </c>
      <c r="C5743" t="s">
        <v>4619</v>
      </c>
      <c r="D5743" t="s">
        <v>30</v>
      </c>
      <c r="E5743" t="s">
        <v>4620</v>
      </c>
      <c r="F5743" t="s">
        <v>3386</v>
      </c>
      <c r="G5743" t="s">
        <v>88</v>
      </c>
      <c r="H5743" t="s">
        <v>4621</v>
      </c>
      <c r="I5743" t="s">
        <v>3387</v>
      </c>
      <c r="J5743" t="s">
        <v>33</v>
      </c>
      <c r="K5743" t="s">
        <v>106</v>
      </c>
      <c r="L5743">
        <v>2</v>
      </c>
      <c r="M5743">
        <v>0</v>
      </c>
      <c r="N5743">
        <v>0</v>
      </c>
      <c r="O5743">
        <v>2</v>
      </c>
      <c r="P5743">
        <v>2</v>
      </c>
      <c r="Q5743">
        <v>1</v>
      </c>
      <c r="R5743">
        <v>1</v>
      </c>
      <c r="S5743" t="s">
        <v>4317</v>
      </c>
    </row>
    <row r="5744" spans="1:19" x14ac:dyDescent="0.25">
      <c r="A5744" t="s">
        <v>4313</v>
      </c>
      <c r="B5744" t="s">
        <v>4314</v>
      </c>
      <c r="C5744" t="s">
        <v>10795</v>
      </c>
      <c r="D5744" t="s">
        <v>30</v>
      </c>
      <c r="E5744" s="1">
        <v>1.0000000000000001E-5</v>
      </c>
      <c r="F5744" t="s">
        <v>344</v>
      </c>
      <c r="G5744" t="s">
        <v>122</v>
      </c>
      <c r="H5744" s="1">
        <v>1.0000000000000001E-5</v>
      </c>
      <c r="I5744" t="s">
        <v>344</v>
      </c>
      <c r="J5744" t="s">
        <v>122</v>
      </c>
      <c r="K5744" t="s">
        <v>151</v>
      </c>
      <c r="L5744">
        <v>2</v>
      </c>
      <c r="M5744">
        <v>0</v>
      </c>
      <c r="N5744">
        <v>0</v>
      </c>
      <c r="O5744">
        <v>2</v>
      </c>
      <c r="P5744">
        <v>2</v>
      </c>
      <c r="Q5744">
        <v>1</v>
      </c>
      <c r="R5744">
        <v>1</v>
      </c>
      <c r="S5744" t="s">
        <v>4317</v>
      </c>
    </row>
    <row r="5745" spans="1:20" x14ac:dyDescent="0.25">
      <c r="A5745" t="s">
        <v>2227</v>
      </c>
      <c r="B5745" t="s">
        <v>2228</v>
      </c>
      <c r="C5745" t="s">
        <v>2221</v>
      </c>
      <c r="D5745" t="s">
        <v>30</v>
      </c>
      <c r="E5745" s="1">
        <v>1.9999999999999999E-20</v>
      </c>
      <c r="F5745" t="s">
        <v>2229</v>
      </c>
      <c r="G5745" t="s">
        <v>585</v>
      </c>
      <c r="H5745" s="1">
        <v>1.9999999999999999E-20</v>
      </c>
      <c r="I5745" t="s">
        <v>2229</v>
      </c>
      <c r="J5745" t="s">
        <v>585</v>
      </c>
      <c r="K5745" t="s">
        <v>36</v>
      </c>
      <c r="L5745">
        <v>2</v>
      </c>
      <c r="M5745">
        <v>0</v>
      </c>
      <c r="N5745">
        <v>0</v>
      </c>
      <c r="O5745">
        <v>2</v>
      </c>
      <c r="P5745">
        <v>2</v>
      </c>
      <c r="Q5745">
        <v>1</v>
      </c>
      <c r="R5745">
        <v>1</v>
      </c>
      <c r="S5745" t="s">
        <v>2230</v>
      </c>
    </row>
    <row r="5746" spans="1:20" x14ac:dyDescent="0.25">
      <c r="A5746" t="s">
        <v>2227</v>
      </c>
      <c r="B5746" t="s">
        <v>2228</v>
      </c>
      <c r="C5746" t="s">
        <v>8457</v>
      </c>
      <c r="D5746" t="s">
        <v>30</v>
      </c>
      <c r="E5746" t="s">
        <v>4942</v>
      </c>
      <c r="F5746" t="s">
        <v>578</v>
      </c>
      <c r="G5746" t="s">
        <v>129</v>
      </c>
      <c r="H5746" t="s">
        <v>8458</v>
      </c>
      <c r="I5746" t="s">
        <v>1902</v>
      </c>
      <c r="J5746" t="s">
        <v>129</v>
      </c>
      <c r="K5746" t="s">
        <v>692</v>
      </c>
      <c r="L5746">
        <v>1</v>
      </c>
      <c r="M5746">
        <v>0</v>
      </c>
      <c r="N5746">
        <v>0</v>
      </c>
      <c r="O5746">
        <v>1</v>
      </c>
      <c r="P5746">
        <v>1</v>
      </c>
      <c r="Q5746">
        <v>1</v>
      </c>
      <c r="R5746">
        <v>1</v>
      </c>
      <c r="S5746" t="s">
        <v>2230</v>
      </c>
    </row>
    <row r="5747" spans="1:20" x14ac:dyDescent="0.25">
      <c r="A5747" t="s">
        <v>2227</v>
      </c>
      <c r="B5747" t="s">
        <v>2228</v>
      </c>
      <c r="C5747" t="s">
        <v>5986</v>
      </c>
      <c r="D5747" t="s">
        <v>30</v>
      </c>
      <c r="E5747" s="1">
        <v>6.0000000000000006E-20</v>
      </c>
      <c r="F5747" t="s">
        <v>5987</v>
      </c>
      <c r="G5747" t="s">
        <v>226</v>
      </c>
      <c r="H5747" t="s">
        <v>1816</v>
      </c>
      <c r="I5747" t="s">
        <v>2068</v>
      </c>
      <c r="J5747" t="s">
        <v>226</v>
      </c>
      <c r="K5747" t="s">
        <v>60</v>
      </c>
      <c r="L5747">
        <v>1</v>
      </c>
      <c r="M5747">
        <v>0</v>
      </c>
      <c r="N5747">
        <v>0</v>
      </c>
      <c r="O5747">
        <v>1</v>
      </c>
      <c r="P5747">
        <v>1</v>
      </c>
      <c r="Q5747">
        <v>1</v>
      </c>
      <c r="R5747">
        <v>1</v>
      </c>
      <c r="S5747" t="s">
        <v>2230</v>
      </c>
    </row>
    <row r="5748" spans="1:20" x14ac:dyDescent="0.25">
      <c r="A5748" t="s">
        <v>14649</v>
      </c>
      <c r="B5748" t="s">
        <v>14650</v>
      </c>
      <c r="C5748" t="s">
        <v>14647</v>
      </c>
      <c r="D5748" t="s">
        <v>30</v>
      </c>
      <c r="E5748" t="s">
        <v>7967</v>
      </c>
      <c r="F5748" t="s">
        <v>5625</v>
      </c>
      <c r="G5748" t="s">
        <v>1309</v>
      </c>
      <c r="H5748" t="s">
        <v>558</v>
      </c>
      <c r="I5748" t="s">
        <v>1458</v>
      </c>
      <c r="J5748" t="s">
        <v>1309</v>
      </c>
      <c r="K5748" t="s">
        <v>692</v>
      </c>
      <c r="L5748">
        <v>1</v>
      </c>
      <c r="M5748">
        <v>0</v>
      </c>
      <c r="N5748">
        <v>0</v>
      </c>
      <c r="O5748">
        <v>1</v>
      </c>
      <c r="P5748">
        <v>1</v>
      </c>
      <c r="Q5748">
        <v>0</v>
      </c>
      <c r="R5748">
        <v>0</v>
      </c>
      <c r="S5748" t="s">
        <v>14651</v>
      </c>
    </row>
    <row r="5749" spans="1:20" x14ac:dyDescent="0.25">
      <c r="A5749" t="s">
        <v>2475</v>
      </c>
      <c r="B5749" t="s">
        <v>2476</v>
      </c>
      <c r="C5749" t="s">
        <v>2469</v>
      </c>
      <c r="D5749" t="s">
        <v>30</v>
      </c>
      <c r="E5749" s="1">
        <v>4.0000000000000003E-18</v>
      </c>
      <c r="F5749" t="s">
        <v>2477</v>
      </c>
      <c r="G5749" t="s">
        <v>207</v>
      </c>
      <c r="H5749" t="s">
        <v>405</v>
      </c>
      <c r="I5749" t="s">
        <v>2478</v>
      </c>
      <c r="J5749" t="s">
        <v>207</v>
      </c>
      <c r="K5749" t="s">
        <v>628</v>
      </c>
      <c r="L5749">
        <v>1</v>
      </c>
      <c r="M5749">
        <v>0</v>
      </c>
      <c r="N5749">
        <v>0</v>
      </c>
      <c r="O5749">
        <v>1</v>
      </c>
      <c r="P5749">
        <v>1</v>
      </c>
      <c r="Q5749">
        <v>1</v>
      </c>
      <c r="R5749">
        <v>1</v>
      </c>
      <c r="S5749" t="s">
        <v>2479</v>
      </c>
    </row>
    <row r="5750" spans="1:20" x14ac:dyDescent="0.25">
      <c r="A5750" t="s">
        <v>11144</v>
      </c>
      <c r="B5750" t="s">
        <v>11145</v>
      </c>
      <c r="C5750" t="s">
        <v>11142</v>
      </c>
      <c r="D5750" t="s">
        <v>30</v>
      </c>
      <c r="E5750" t="s">
        <v>5380</v>
      </c>
      <c r="F5750" t="s">
        <v>94</v>
      </c>
      <c r="G5750" t="s">
        <v>280</v>
      </c>
      <c r="H5750" t="s">
        <v>1886</v>
      </c>
      <c r="I5750" t="s">
        <v>946</v>
      </c>
      <c r="J5750" t="s">
        <v>792</v>
      </c>
      <c r="K5750" t="s">
        <v>113</v>
      </c>
      <c r="L5750">
        <v>16</v>
      </c>
      <c r="M5750">
        <v>1</v>
      </c>
      <c r="N5750">
        <v>1</v>
      </c>
      <c r="O5750">
        <v>17</v>
      </c>
      <c r="P5750">
        <v>17</v>
      </c>
      <c r="Q5750">
        <v>7</v>
      </c>
      <c r="R5750">
        <v>7</v>
      </c>
      <c r="S5750" t="s">
        <v>11146</v>
      </c>
    </row>
    <row r="5751" spans="1:20" x14ac:dyDescent="0.25">
      <c r="A5751" t="s">
        <v>13696</v>
      </c>
      <c r="B5751" t="s">
        <v>13697</v>
      </c>
      <c r="C5751" t="s">
        <v>13694</v>
      </c>
      <c r="D5751" t="s">
        <v>30</v>
      </c>
      <c r="E5751" s="1">
        <v>2.9999999999999998E-13</v>
      </c>
      <c r="F5751" t="s">
        <v>3434</v>
      </c>
      <c r="G5751" t="s">
        <v>613</v>
      </c>
      <c r="H5751" s="1">
        <v>2.9999999999999998E-13</v>
      </c>
      <c r="I5751" t="s">
        <v>3434</v>
      </c>
      <c r="J5751" t="s">
        <v>613</v>
      </c>
      <c r="K5751" t="s">
        <v>36</v>
      </c>
      <c r="L5751">
        <v>2</v>
      </c>
      <c r="M5751">
        <v>0</v>
      </c>
      <c r="N5751">
        <v>0</v>
      </c>
      <c r="O5751">
        <v>2</v>
      </c>
      <c r="P5751">
        <v>2</v>
      </c>
      <c r="Q5751">
        <v>1</v>
      </c>
      <c r="R5751">
        <v>1</v>
      </c>
      <c r="S5751" t="s">
        <v>13698</v>
      </c>
    </row>
    <row r="5752" spans="1:20" x14ac:dyDescent="0.25">
      <c r="A5752" t="s">
        <v>4333</v>
      </c>
      <c r="B5752" t="s">
        <v>4334</v>
      </c>
      <c r="C5752" t="s">
        <v>11683</v>
      </c>
      <c r="D5752" t="s">
        <v>30</v>
      </c>
      <c r="E5752" t="s">
        <v>334</v>
      </c>
      <c r="F5752" t="s">
        <v>437</v>
      </c>
      <c r="G5752" t="s">
        <v>6621</v>
      </c>
      <c r="H5752" t="s">
        <v>11687</v>
      </c>
      <c r="I5752" t="s">
        <v>713</v>
      </c>
      <c r="J5752" t="s">
        <v>376</v>
      </c>
      <c r="K5752" t="s">
        <v>678</v>
      </c>
      <c r="L5752">
        <v>2</v>
      </c>
      <c r="M5752">
        <v>0</v>
      </c>
      <c r="N5752">
        <v>0</v>
      </c>
      <c r="O5752">
        <v>2</v>
      </c>
      <c r="P5752">
        <v>2</v>
      </c>
      <c r="Q5752">
        <v>1</v>
      </c>
      <c r="R5752">
        <v>1</v>
      </c>
      <c r="S5752" t="s">
        <v>4337</v>
      </c>
      <c r="T5752" t="s">
        <v>4338</v>
      </c>
    </row>
    <row r="5753" spans="1:20" x14ac:dyDescent="0.25">
      <c r="A5753" t="s">
        <v>4333</v>
      </c>
      <c r="B5753" t="s">
        <v>4334</v>
      </c>
      <c r="C5753" t="s">
        <v>6964</v>
      </c>
      <c r="D5753" t="s">
        <v>30</v>
      </c>
      <c r="E5753" t="s">
        <v>2580</v>
      </c>
      <c r="F5753" t="s">
        <v>6967</v>
      </c>
      <c r="G5753" t="s">
        <v>2342</v>
      </c>
      <c r="H5753" t="s">
        <v>79</v>
      </c>
      <c r="I5753" t="s">
        <v>2288</v>
      </c>
      <c r="J5753" t="s">
        <v>2820</v>
      </c>
      <c r="K5753" t="s">
        <v>552</v>
      </c>
      <c r="L5753">
        <v>3</v>
      </c>
      <c r="M5753">
        <v>0</v>
      </c>
      <c r="N5753">
        <v>0</v>
      </c>
      <c r="O5753">
        <v>3</v>
      </c>
      <c r="P5753">
        <v>3</v>
      </c>
      <c r="Q5753">
        <v>1</v>
      </c>
      <c r="R5753">
        <v>1</v>
      </c>
      <c r="S5753" t="s">
        <v>4337</v>
      </c>
      <c r="T5753" t="s">
        <v>4338</v>
      </c>
    </row>
    <row r="5754" spans="1:20" x14ac:dyDescent="0.25">
      <c r="A5754" t="s">
        <v>4333</v>
      </c>
      <c r="B5754" t="s">
        <v>4334</v>
      </c>
      <c r="C5754" t="s">
        <v>4335</v>
      </c>
      <c r="D5754" t="s">
        <v>30</v>
      </c>
      <c r="E5754" t="s">
        <v>4336</v>
      </c>
      <c r="F5754" t="s">
        <v>4004</v>
      </c>
      <c r="G5754" t="s">
        <v>1398</v>
      </c>
      <c r="H5754" t="s">
        <v>4277</v>
      </c>
      <c r="I5754" t="s">
        <v>188</v>
      </c>
      <c r="J5754" t="s">
        <v>88</v>
      </c>
      <c r="K5754" t="s">
        <v>1153</v>
      </c>
      <c r="L5754">
        <v>4</v>
      </c>
      <c r="M5754">
        <v>0</v>
      </c>
      <c r="N5754">
        <v>0</v>
      </c>
      <c r="O5754">
        <v>4</v>
      </c>
      <c r="P5754">
        <v>4</v>
      </c>
      <c r="Q5754">
        <v>3</v>
      </c>
      <c r="R5754">
        <v>3</v>
      </c>
      <c r="S5754" t="s">
        <v>4337</v>
      </c>
      <c r="T5754" t="s">
        <v>4338</v>
      </c>
    </row>
    <row r="5755" spans="1:20" x14ac:dyDescent="0.25">
      <c r="A5755" t="s">
        <v>8449</v>
      </c>
      <c r="B5755" t="s">
        <v>8450</v>
      </c>
      <c r="C5755" t="s">
        <v>8448</v>
      </c>
      <c r="D5755" t="s">
        <v>30</v>
      </c>
      <c r="E5755" t="s">
        <v>6273</v>
      </c>
      <c r="F5755" t="s">
        <v>1502</v>
      </c>
      <c r="G5755" t="s">
        <v>138</v>
      </c>
      <c r="H5755" t="s">
        <v>6273</v>
      </c>
      <c r="I5755" t="s">
        <v>1502</v>
      </c>
      <c r="J5755" t="s">
        <v>138</v>
      </c>
      <c r="K5755" t="s">
        <v>163</v>
      </c>
      <c r="L5755">
        <v>3</v>
      </c>
      <c r="M5755">
        <v>0</v>
      </c>
      <c r="N5755">
        <v>0</v>
      </c>
      <c r="O5755">
        <v>3</v>
      </c>
      <c r="P5755">
        <v>3</v>
      </c>
      <c r="Q5755">
        <v>1</v>
      </c>
      <c r="R5755">
        <v>1</v>
      </c>
      <c r="S5755" t="s">
        <v>8451</v>
      </c>
    </row>
    <row r="5756" spans="1:20" x14ac:dyDescent="0.25">
      <c r="A5756" t="s">
        <v>3097</v>
      </c>
      <c r="B5756" t="s">
        <v>3098</v>
      </c>
      <c r="C5756" t="s">
        <v>8448</v>
      </c>
      <c r="D5756" t="s">
        <v>30</v>
      </c>
      <c r="E5756" t="s">
        <v>2814</v>
      </c>
      <c r="F5756" t="s">
        <v>1405</v>
      </c>
      <c r="G5756" t="s">
        <v>692</v>
      </c>
      <c r="H5756" t="s">
        <v>2814</v>
      </c>
      <c r="I5756" t="s">
        <v>1405</v>
      </c>
      <c r="J5756" t="s">
        <v>692</v>
      </c>
      <c r="K5756" t="s">
        <v>387</v>
      </c>
      <c r="L5756">
        <v>3</v>
      </c>
      <c r="M5756">
        <v>0</v>
      </c>
      <c r="N5756">
        <v>0</v>
      </c>
      <c r="O5756">
        <v>3</v>
      </c>
      <c r="P5756">
        <v>3</v>
      </c>
      <c r="Q5756">
        <v>1</v>
      </c>
      <c r="R5756">
        <v>1</v>
      </c>
      <c r="S5756" t="s">
        <v>3102</v>
      </c>
    </row>
    <row r="5757" spans="1:20" x14ac:dyDescent="0.25">
      <c r="A5757" t="s">
        <v>3097</v>
      </c>
      <c r="B5757" t="s">
        <v>3098</v>
      </c>
      <c r="C5757" t="s">
        <v>3094</v>
      </c>
      <c r="D5757" t="s">
        <v>30</v>
      </c>
      <c r="E5757" t="s">
        <v>3099</v>
      </c>
      <c r="F5757" t="s">
        <v>3100</v>
      </c>
      <c r="G5757" t="s">
        <v>678</v>
      </c>
      <c r="H5757" t="s">
        <v>869</v>
      </c>
      <c r="I5757" t="s">
        <v>3101</v>
      </c>
      <c r="J5757" t="s">
        <v>678</v>
      </c>
      <c r="K5757" t="s">
        <v>628</v>
      </c>
      <c r="L5757">
        <v>1</v>
      </c>
      <c r="M5757">
        <v>0</v>
      </c>
      <c r="N5757">
        <v>0</v>
      </c>
      <c r="O5757">
        <v>1</v>
      </c>
      <c r="P5757">
        <v>1</v>
      </c>
      <c r="Q5757">
        <v>1</v>
      </c>
      <c r="R5757">
        <v>1</v>
      </c>
      <c r="S5757" t="s">
        <v>3102</v>
      </c>
    </row>
    <row r="5758" spans="1:20" x14ac:dyDescent="0.25">
      <c r="A5758" t="s">
        <v>5962</v>
      </c>
      <c r="B5758" t="s">
        <v>5963</v>
      </c>
      <c r="C5758" t="s">
        <v>5964</v>
      </c>
      <c r="D5758" t="s">
        <v>30</v>
      </c>
      <c r="E5758" t="s">
        <v>3053</v>
      </c>
      <c r="F5758" t="s">
        <v>5965</v>
      </c>
      <c r="G5758" t="s">
        <v>692</v>
      </c>
      <c r="H5758" t="s">
        <v>3053</v>
      </c>
      <c r="I5758" t="s">
        <v>5965</v>
      </c>
      <c r="J5758" t="s">
        <v>692</v>
      </c>
      <c r="K5758" t="s">
        <v>181</v>
      </c>
      <c r="L5758">
        <v>3</v>
      </c>
      <c r="M5758">
        <v>0</v>
      </c>
      <c r="N5758">
        <v>0</v>
      </c>
      <c r="O5758">
        <v>3</v>
      </c>
      <c r="P5758">
        <v>3</v>
      </c>
      <c r="Q5758">
        <v>1</v>
      </c>
      <c r="R5758">
        <v>1</v>
      </c>
      <c r="S5758" t="s">
        <v>5966</v>
      </c>
    </row>
    <row r="5759" spans="1:20" x14ac:dyDescent="0.25">
      <c r="A5759" t="s">
        <v>1395</v>
      </c>
      <c r="B5759" t="s">
        <v>1396</v>
      </c>
      <c r="C5759" t="s">
        <v>10057</v>
      </c>
      <c r="D5759" t="s">
        <v>30</v>
      </c>
      <c r="E5759" t="s">
        <v>223</v>
      </c>
      <c r="F5759" t="s">
        <v>420</v>
      </c>
      <c r="G5759" t="s">
        <v>484</v>
      </c>
      <c r="H5759" t="s">
        <v>223</v>
      </c>
      <c r="I5759" t="s">
        <v>420</v>
      </c>
      <c r="J5759" t="s">
        <v>484</v>
      </c>
      <c r="K5759" t="s">
        <v>387</v>
      </c>
      <c r="L5759">
        <v>2</v>
      </c>
      <c r="M5759">
        <v>0</v>
      </c>
      <c r="N5759">
        <v>0</v>
      </c>
      <c r="O5759">
        <v>2</v>
      </c>
      <c r="P5759">
        <v>2</v>
      </c>
      <c r="Q5759">
        <v>1</v>
      </c>
      <c r="R5759">
        <v>1</v>
      </c>
      <c r="S5759" t="s">
        <v>1399</v>
      </c>
    </row>
    <row r="5760" spans="1:20" x14ac:dyDescent="0.25">
      <c r="A5760" t="s">
        <v>1395</v>
      </c>
      <c r="B5760" t="s">
        <v>1396</v>
      </c>
      <c r="C5760" t="s">
        <v>1390</v>
      </c>
      <c r="D5760" t="s">
        <v>30</v>
      </c>
      <c r="E5760" t="s">
        <v>1397</v>
      </c>
      <c r="F5760" t="s">
        <v>437</v>
      </c>
      <c r="G5760" t="s">
        <v>379</v>
      </c>
      <c r="H5760" t="s">
        <v>670</v>
      </c>
      <c r="I5760" t="s">
        <v>1398</v>
      </c>
      <c r="J5760" t="s">
        <v>379</v>
      </c>
      <c r="K5760" t="s">
        <v>151</v>
      </c>
      <c r="L5760">
        <v>1</v>
      </c>
      <c r="M5760">
        <v>0</v>
      </c>
      <c r="N5760">
        <v>0</v>
      </c>
      <c r="O5760">
        <v>1</v>
      </c>
      <c r="P5760">
        <v>1</v>
      </c>
      <c r="Q5760">
        <v>1</v>
      </c>
      <c r="R5760">
        <v>1</v>
      </c>
      <c r="S5760" t="s">
        <v>1399</v>
      </c>
    </row>
    <row r="5761" spans="1:19" x14ac:dyDescent="0.25">
      <c r="A5761" t="s">
        <v>1395</v>
      </c>
      <c r="B5761" t="s">
        <v>1396</v>
      </c>
      <c r="C5761" t="s">
        <v>8448</v>
      </c>
      <c r="D5761" t="s">
        <v>30</v>
      </c>
      <c r="E5761" t="s">
        <v>6790</v>
      </c>
      <c r="F5761" t="s">
        <v>2047</v>
      </c>
      <c r="G5761" t="s">
        <v>138</v>
      </c>
      <c r="H5761" t="s">
        <v>6790</v>
      </c>
      <c r="I5761" t="s">
        <v>2047</v>
      </c>
      <c r="J5761" t="s">
        <v>138</v>
      </c>
      <c r="K5761" t="s">
        <v>678</v>
      </c>
      <c r="L5761">
        <v>3</v>
      </c>
      <c r="M5761">
        <v>0</v>
      </c>
      <c r="N5761">
        <v>0</v>
      </c>
      <c r="O5761">
        <v>3</v>
      </c>
      <c r="P5761">
        <v>3</v>
      </c>
      <c r="Q5761">
        <v>1</v>
      </c>
      <c r="R5761">
        <v>1</v>
      </c>
      <c r="S5761" t="s">
        <v>1399</v>
      </c>
    </row>
    <row r="5762" spans="1:19" x14ac:dyDescent="0.25">
      <c r="A5762" t="s">
        <v>1395</v>
      </c>
      <c r="B5762" t="s">
        <v>1396</v>
      </c>
      <c r="C5762" t="s">
        <v>13038</v>
      </c>
      <c r="D5762" t="s">
        <v>30</v>
      </c>
      <c r="E5762" s="1">
        <v>6.0000000000000003E-12</v>
      </c>
      <c r="F5762" t="s">
        <v>1822</v>
      </c>
      <c r="G5762" t="s">
        <v>414</v>
      </c>
      <c r="H5762" t="s">
        <v>1058</v>
      </c>
      <c r="I5762" t="s">
        <v>1405</v>
      </c>
      <c r="J5762" t="s">
        <v>2768</v>
      </c>
      <c r="K5762" t="s">
        <v>651</v>
      </c>
      <c r="L5762">
        <v>3</v>
      </c>
      <c r="M5762">
        <v>0</v>
      </c>
      <c r="N5762">
        <v>0</v>
      </c>
      <c r="O5762">
        <v>3</v>
      </c>
      <c r="P5762">
        <v>3</v>
      </c>
      <c r="Q5762">
        <v>1</v>
      </c>
      <c r="R5762">
        <v>1</v>
      </c>
      <c r="S5762" t="s">
        <v>1399</v>
      </c>
    </row>
    <row r="5763" spans="1:19" x14ac:dyDescent="0.25">
      <c r="A5763" t="s">
        <v>1395</v>
      </c>
      <c r="B5763" t="s">
        <v>1396</v>
      </c>
      <c r="C5763" t="s">
        <v>3094</v>
      </c>
      <c r="D5763" t="s">
        <v>30</v>
      </c>
      <c r="E5763" t="s">
        <v>3095</v>
      </c>
      <c r="F5763" t="s">
        <v>1874</v>
      </c>
      <c r="G5763" t="s">
        <v>2820</v>
      </c>
      <c r="H5763" t="s">
        <v>3096</v>
      </c>
      <c r="I5763" t="s">
        <v>1321</v>
      </c>
      <c r="J5763" t="s">
        <v>2820</v>
      </c>
      <c r="K5763" t="s">
        <v>692</v>
      </c>
      <c r="L5763">
        <v>1</v>
      </c>
      <c r="M5763">
        <v>0</v>
      </c>
      <c r="N5763">
        <v>0</v>
      </c>
      <c r="O5763">
        <v>1</v>
      </c>
      <c r="P5763">
        <v>1</v>
      </c>
      <c r="Q5763">
        <v>1</v>
      </c>
      <c r="R5763">
        <v>1</v>
      </c>
      <c r="S5763" t="s">
        <v>1399</v>
      </c>
    </row>
    <row r="5764" spans="1:19" x14ac:dyDescent="0.25">
      <c r="A5764" t="s">
        <v>1395</v>
      </c>
      <c r="B5764" t="s">
        <v>1396</v>
      </c>
      <c r="C5764" t="s">
        <v>6497</v>
      </c>
      <c r="D5764" t="s">
        <v>30</v>
      </c>
      <c r="E5764" t="s">
        <v>717</v>
      </c>
      <c r="F5764" t="s">
        <v>2312</v>
      </c>
      <c r="G5764" t="s">
        <v>2077</v>
      </c>
      <c r="H5764" t="s">
        <v>717</v>
      </c>
      <c r="I5764" t="s">
        <v>2312</v>
      </c>
      <c r="J5764" t="s">
        <v>2077</v>
      </c>
      <c r="K5764" t="s">
        <v>132</v>
      </c>
      <c r="L5764">
        <v>2</v>
      </c>
      <c r="M5764">
        <v>0</v>
      </c>
      <c r="N5764">
        <v>0</v>
      </c>
      <c r="O5764">
        <v>2</v>
      </c>
      <c r="P5764">
        <v>2</v>
      </c>
      <c r="Q5764">
        <v>1</v>
      </c>
      <c r="R5764">
        <v>1</v>
      </c>
      <c r="S5764" t="s">
        <v>1399</v>
      </c>
    </row>
    <row r="5765" spans="1:19" x14ac:dyDescent="0.25">
      <c r="A5765" t="s">
        <v>1395</v>
      </c>
      <c r="B5765" t="s">
        <v>1396</v>
      </c>
      <c r="C5765" t="s">
        <v>5326</v>
      </c>
      <c r="D5765" t="s">
        <v>30</v>
      </c>
      <c r="E5765" t="s">
        <v>279</v>
      </c>
      <c r="F5765" t="s">
        <v>280</v>
      </c>
      <c r="G5765" t="s">
        <v>113</v>
      </c>
      <c r="H5765" s="1">
        <v>6.9999999999999998E-9</v>
      </c>
      <c r="I5765" t="s">
        <v>1087</v>
      </c>
      <c r="J5765" t="s">
        <v>113</v>
      </c>
      <c r="K5765" t="s">
        <v>628</v>
      </c>
      <c r="L5765">
        <v>1</v>
      </c>
      <c r="M5765">
        <v>0</v>
      </c>
      <c r="N5765">
        <v>0</v>
      </c>
      <c r="O5765">
        <v>1</v>
      </c>
      <c r="P5765">
        <v>1</v>
      </c>
      <c r="Q5765">
        <v>1</v>
      </c>
      <c r="R5765">
        <v>1</v>
      </c>
      <c r="S5765" t="s">
        <v>1399</v>
      </c>
    </row>
    <row r="5766" spans="1:19" x14ac:dyDescent="0.25">
      <c r="A5766" t="s">
        <v>1395</v>
      </c>
      <c r="B5766" t="s">
        <v>1396</v>
      </c>
      <c r="C5766" t="s">
        <v>5379</v>
      </c>
      <c r="D5766" t="s">
        <v>30</v>
      </c>
      <c r="E5766" t="s">
        <v>1343</v>
      </c>
      <c r="F5766" t="s">
        <v>1086</v>
      </c>
      <c r="G5766" t="s">
        <v>605</v>
      </c>
      <c r="H5766" t="s">
        <v>418</v>
      </c>
      <c r="I5766" t="s">
        <v>510</v>
      </c>
      <c r="J5766" t="s">
        <v>605</v>
      </c>
      <c r="K5766" t="s">
        <v>513</v>
      </c>
      <c r="L5766">
        <v>1</v>
      </c>
      <c r="M5766">
        <v>0</v>
      </c>
      <c r="N5766">
        <v>0</v>
      </c>
      <c r="O5766">
        <v>1</v>
      </c>
      <c r="P5766">
        <v>1</v>
      </c>
      <c r="Q5766">
        <v>1</v>
      </c>
      <c r="R5766">
        <v>1</v>
      </c>
      <c r="S5766" t="s">
        <v>1399</v>
      </c>
    </row>
    <row r="5767" spans="1:19" x14ac:dyDescent="0.25">
      <c r="A5767" t="s">
        <v>1395</v>
      </c>
      <c r="B5767" t="s">
        <v>1396</v>
      </c>
      <c r="C5767" t="s">
        <v>3354</v>
      </c>
      <c r="D5767" t="s">
        <v>30</v>
      </c>
      <c r="E5767" t="s">
        <v>58</v>
      </c>
      <c r="F5767" t="s">
        <v>1259</v>
      </c>
      <c r="G5767" t="s">
        <v>2093</v>
      </c>
      <c r="H5767" t="s">
        <v>187</v>
      </c>
      <c r="I5767" t="s">
        <v>32</v>
      </c>
      <c r="J5767" t="s">
        <v>2093</v>
      </c>
      <c r="K5767" t="s">
        <v>122</v>
      </c>
      <c r="L5767">
        <v>1</v>
      </c>
      <c r="M5767">
        <v>0</v>
      </c>
      <c r="N5767">
        <v>0</v>
      </c>
      <c r="O5767">
        <v>1</v>
      </c>
      <c r="P5767">
        <v>1</v>
      </c>
      <c r="Q5767">
        <v>0</v>
      </c>
      <c r="R5767">
        <v>0</v>
      </c>
      <c r="S5767" t="s">
        <v>1399</v>
      </c>
    </row>
    <row r="5768" spans="1:19" x14ac:dyDescent="0.25">
      <c r="A5768" t="s">
        <v>3103</v>
      </c>
      <c r="B5768" t="s">
        <v>3104</v>
      </c>
      <c r="C5768" t="s">
        <v>3094</v>
      </c>
      <c r="D5768" t="s">
        <v>30</v>
      </c>
      <c r="E5768" t="s">
        <v>1738</v>
      </c>
      <c r="F5768" t="s">
        <v>2529</v>
      </c>
      <c r="G5768" t="s">
        <v>114</v>
      </c>
      <c r="H5768" t="s">
        <v>812</v>
      </c>
      <c r="I5768" t="s">
        <v>1259</v>
      </c>
      <c r="J5768" t="s">
        <v>114</v>
      </c>
      <c r="K5768" t="s">
        <v>60</v>
      </c>
      <c r="L5768">
        <v>1</v>
      </c>
      <c r="M5768">
        <v>0</v>
      </c>
      <c r="N5768">
        <v>0</v>
      </c>
      <c r="O5768">
        <v>1</v>
      </c>
      <c r="P5768">
        <v>1</v>
      </c>
      <c r="Q5768">
        <v>1</v>
      </c>
      <c r="R5768">
        <v>1</v>
      </c>
      <c r="S5768" t="s">
        <v>3105</v>
      </c>
    </row>
    <row r="5769" spans="1:19" x14ac:dyDescent="0.25">
      <c r="A5769" t="s">
        <v>3989</v>
      </c>
      <c r="B5769" t="s">
        <v>3990</v>
      </c>
      <c r="C5769" t="s">
        <v>3991</v>
      </c>
      <c r="D5769" t="s">
        <v>30</v>
      </c>
      <c r="E5769" t="s">
        <v>3992</v>
      </c>
      <c r="F5769" t="s">
        <v>3993</v>
      </c>
      <c r="G5769" t="s">
        <v>113</v>
      </c>
      <c r="H5769" t="s">
        <v>3994</v>
      </c>
      <c r="I5769" t="s">
        <v>3995</v>
      </c>
      <c r="J5769" t="s">
        <v>113</v>
      </c>
      <c r="K5769" t="s">
        <v>513</v>
      </c>
      <c r="L5769">
        <v>1</v>
      </c>
      <c r="M5769">
        <v>0</v>
      </c>
      <c r="N5769">
        <v>0</v>
      </c>
      <c r="O5769">
        <v>1</v>
      </c>
      <c r="P5769">
        <v>1</v>
      </c>
      <c r="Q5769">
        <v>1</v>
      </c>
      <c r="R5769">
        <v>1</v>
      </c>
      <c r="S5769" t="s">
        <v>3996</v>
      </c>
    </row>
    <row r="5770" spans="1:19" x14ac:dyDescent="0.25">
      <c r="A5770" t="s">
        <v>4154</v>
      </c>
      <c r="B5770" t="s">
        <v>4155</v>
      </c>
      <c r="C5770" t="s">
        <v>5127</v>
      </c>
      <c r="D5770" t="s">
        <v>30</v>
      </c>
      <c r="E5770" t="s">
        <v>1704</v>
      </c>
      <c r="F5770" t="s">
        <v>1705</v>
      </c>
      <c r="G5770" t="s">
        <v>2991</v>
      </c>
      <c r="H5770" t="s">
        <v>1704</v>
      </c>
      <c r="I5770" t="s">
        <v>1705</v>
      </c>
      <c r="J5770" t="s">
        <v>2991</v>
      </c>
      <c r="K5770" t="s">
        <v>181</v>
      </c>
      <c r="L5770">
        <v>4</v>
      </c>
      <c r="M5770">
        <v>0</v>
      </c>
      <c r="N5770">
        <v>0</v>
      </c>
      <c r="O5770">
        <v>4</v>
      </c>
      <c r="P5770">
        <v>4</v>
      </c>
      <c r="Q5770">
        <v>1</v>
      </c>
      <c r="R5770">
        <v>1</v>
      </c>
      <c r="S5770" t="s">
        <v>4157</v>
      </c>
    </row>
    <row r="5771" spans="1:19" x14ac:dyDescent="0.25">
      <c r="A5771" t="s">
        <v>4154</v>
      </c>
      <c r="B5771" t="s">
        <v>4155</v>
      </c>
      <c r="C5771" t="s">
        <v>9680</v>
      </c>
      <c r="D5771" t="s">
        <v>30</v>
      </c>
      <c r="E5771" t="s">
        <v>2269</v>
      </c>
      <c r="F5771" t="s">
        <v>375</v>
      </c>
      <c r="G5771" t="s">
        <v>887</v>
      </c>
      <c r="H5771" t="s">
        <v>187</v>
      </c>
      <c r="I5771" t="s">
        <v>2525</v>
      </c>
      <c r="J5771" t="s">
        <v>189</v>
      </c>
      <c r="K5771" t="s">
        <v>154</v>
      </c>
      <c r="L5771">
        <v>3</v>
      </c>
      <c r="M5771">
        <v>0</v>
      </c>
      <c r="N5771">
        <v>0</v>
      </c>
      <c r="O5771">
        <v>3</v>
      </c>
      <c r="P5771">
        <v>3</v>
      </c>
      <c r="Q5771">
        <v>1</v>
      </c>
      <c r="R5771">
        <v>1</v>
      </c>
      <c r="S5771" t="s">
        <v>4157</v>
      </c>
    </row>
    <row r="5772" spans="1:19" x14ac:dyDescent="0.25">
      <c r="A5772" t="s">
        <v>4154</v>
      </c>
      <c r="B5772" t="s">
        <v>4155</v>
      </c>
      <c r="C5772" t="s">
        <v>11348</v>
      </c>
      <c r="D5772" t="s">
        <v>30</v>
      </c>
      <c r="E5772" t="s">
        <v>1015</v>
      </c>
      <c r="F5772" t="s">
        <v>2217</v>
      </c>
      <c r="G5772" t="s">
        <v>484</v>
      </c>
      <c r="H5772" t="s">
        <v>1015</v>
      </c>
      <c r="I5772" t="s">
        <v>2217</v>
      </c>
      <c r="J5772" t="s">
        <v>484</v>
      </c>
      <c r="K5772" t="s">
        <v>181</v>
      </c>
      <c r="L5772">
        <v>4</v>
      </c>
      <c r="M5772">
        <v>0</v>
      </c>
      <c r="N5772">
        <v>0</v>
      </c>
      <c r="O5772">
        <v>4</v>
      </c>
      <c r="P5772">
        <v>4</v>
      </c>
      <c r="Q5772">
        <v>1</v>
      </c>
      <c r="R5772">
        <v>1</v>
      </c>
      <c r="S5772" t="s">
        <v>4157</v>
      </c>
    </row>
    <row r="5773" spans="1:19" x14ac:dyDescent="0.25">
      <c r="A5773" t="s">
        <v>4154</v>
      </c>
      <c r="B5773" t="s">
        <v>4155</v>
      </c>
      <c r="C5773" t="s">
        <v>4151</v>
      </c>
      <c r="D5773" t="s">
        <v>30</v>
      </c>
      <c r="E5773" t="s">
        <v>4156</v>
      </c>
      <c r="F5773" t="s">
        <v>1427</v>
      </c>
      <c r="G5773" t="s">
        <v>60</v>
      </c>
      <c r="H5773" t="s">
        <v>4156</v>
      </c>
      <c r="I5773" t="s">
        <v>1427</v>
      </c>
      <c r="J5773" t="s">
        <v>60</v>
      </c>
      <c r="K5773" t="s">
        <v>446</v>
      </c>
      <c r="L5773">
        <v>3</v>
      </c>
      <c r="M5773">
        <v>1</v>
      </c>
      <c r="N5773">
        <v>0</v>
      </c>
      <c r="O5773">
        <v>3</v>
      </c>
      <c r="P5773">
        <v>3</v>
      </c>
      <c r="Q5773">
        <v>1</v>
      </c>
      <c r="R5773">
        <v>1</v>
      </c>
      <c r="S5773" t="s">
        <v>4157</v>
      </c>
    </row>
    <row r="5774" spans="1:19" x14ac:dyDescent="0.25">
      <c r="A5774" t="s">
        <v>4154</v>
      </c>
      <c r="B5774" t="s">
        <v>4155</v>
      </c>
      <c r="C5774" t="s">
        <v>13622</v>
      </c>
      <c r="D5774" t="s">
        <v>30</v>
      </c>
      <c r="E5774" t="s">
        <v>1848</v>
      </c>
      <c r="F5774" t="s">
        <v>1590</v>
      </c>
      <c r="G5774" t="s">
        <v>122</v>
      </c>
      <c r="H5774" t="s">
        <v>5047</v>
      </c>
      <c r="I5774" t="s">
        <v>2493</v>
      </c>
      <c r="J5774" t="s">
        <v>122</v>
      </c>
      <c r="K5774" t="s">
        <v>36</v>
      </c>
      <c r="L5774">
        <v>1</v>
      </c>
      <c r="M5774">
        <v>0</v>
      </c>
      <c r="N5774">
        <v>0</v>
      </c>
      <c r="O5774">
        <v>1</v>
      </c>
      <c r="P5774">
        <v>1</v>
      </c>
      <c r="Q5774">
        <v>1</v>
      </c>
      <c r="R5774">
        <v>1</v>
      </c>
      <c r="S5774" t="s">
        <v>4157</v>
      </c>
    </row>
    <row r="5775" spans="1:19" x14ac:dyDescent="0.25">
      <c r="A5775" t="s">
        <v>4154</v>
      </c>
      <c r="B5775" t="s">
        <v>4155</v>
      </c>
      <c r="C5775" t="s">
        <v>4397</v>
      </c>
      <c r="D5775" t="s">
        <v>30</v>
      </c>
      <c r="E5775" t="s">
        <v>4277</v>
      </c>
      <c r="F5775" t="s">
        <v>241</v>
      </c>
      <c r="G5775" t="s">
        <v>2864</v>
      </c>
      <c r="H5775" t="s">
        <v>4402</v>
      </c>
      <c r="I5775" t="s">
        <v>1849</v>
      </c>
      <c r="J5775" t="s">
        <v>2864</v>
      </c>
      <c r="K5775" t="s">
        <v>36</v>
      </c>
      <c r="L5775">
        <v>1</v>
      </c>
      <c r="M5775">
        <v>0</v>
      </c>
      <c r="N5775">
        <v>0</v>
      </c>
      <c r="O5775">
        <v>1</v>
      </c>
      <c r="P5775">
        <v>1</v>
      </c>
      <c r="Q5775">
        <v>1</v>
      </c>
      <c r="R5775">
        <v>1</v>
      </c>
      <c r="S5775" t="s">
        <v>4157</v>
      </c>
    </row>
    <row r="5776" spans="1:19" x14ac:dyDescent="0.25">
      <c r="A5776" t="s">
        <v>4154</v>
      </c>
      <c r="B5776" t="s">
        <v>4155</v>
      </c>
      <c r="C5776" t="s">
        <v>12038</v>
      </c>
      <c r="D5776" t="s">
        <v>30</v>
      </c>
      <c r="E5776" t="s">
        <v>1908</v>
      </c>
      <c r="F5776" t="s">
        <v>1361</v>
      </c>
      <c r="G5776" t="s">
        <v>585</v>
      </c>
      <c r="H5776" t="s">
        <v>8045</v>
      </c>
      <c r="I5776" t="s">
        <v>3508</v>
      </c>
      <c r="J5776" t="s">
        <v>585</v>
      </c>
      <c r="K5776" t="s">
        <v>122</v>
      </c>
      <c r="L5776">
        <v>1</v>
      </c>
      <c r="M5776">
        <v>0</v>
      </c>
      <c r="N5776">
        <v>0</v>
      </c>
      <c r="O5776">
        <v>1</v>
      </c>
      <c r="P5776">
        <v>1</v>
      </c>
      <c r="Q5776">
        <v>1</v>
      </c>
      <c r="R5776">
        <v>1</v>
      </c>
      <c r="S5776" t="s">
        <v>4157</v>
      </c>
    </row>
    <row r="5777" spans="1:20" x14ac:dyDescent="0.25">
      <c r="A5777" t="s">
        <v>3180</v>
      </c>
      <c r="B5777" t="s">
        <v>3181</v>
      </c>
      <c r="C5777" t="s">
        <v>9856</v>
      </c>
      <c r="D5777" t="s">
        <v>30</v>
      </c>
      <c r="E5777" t="s">
        <v>7472</v>
      </c>
      <c r="F5777" t="s">
        <v>4147</v>
      </c>
      <c r="G5777" t="s">
        <v>207</v>
      </c>
      <c r="H5777" s="1">
        <v>2E-14</v>
      </c>
      <c r="I5777" t="s">
        <v>5511</v>
      </c>
      <c r="J5777" t="s">
        <v>207</v>
      </c>
      <c r="K5777" t="s">
        <v>692</v>
      </c>
      <c r="L5777">
        <v>1</v>
      </c>
      <c r="M5777">
        <v>0</v>
      </c>
      <c r="N5777">
        <v>0</v>
      </c>
      <c r="O5777">
        <v>1</v>
      </c>
      <c r="P5777">
        <v>1</v>
      </c>
      <c r="Q5777">
        <v>1</v>
      </c>
      <c r="R5777">
        <v>1</v>
      </c>
      <c r="S5777" t="s">
        <v>3184</v>
      </c>
    </row>
    <row r="5778" spans="1:20" x14ac:dyDescent="0.25">
      <c r="A5778" t="s">
        <v>3180</v>
      </c>
      <c r="B5778" t="s">
        <v>3181</v>
      </c>
      <c r="C5778" t="s">
        <v>3165</v>
      </c>
      <c r="D5778" t="s">
        <v>30</v>
      </c>
      <c r="E5778" t="s">
        <v>3182</v>
      </c>
      <c r="F5778" t="s">
        <v>3183</v>
      </c>
      <c r="G5778" t="s">
        <v>387</v>
      </c>
      <c r="H5778" t="s">
        <v>2867</v>
      </c>
      <c r="I5778" t="s">
        <v>2717</v>
      </c>
      <c r="J5778" t="s">
        <v>387</v>
      </c>
      <c r="K5778" t="s">
        <v>88</v>
      </c>
      <c r="L5778">
        <v>1</v>
      </c>
      <c r="M5778">
        <v>0</v>
      </c>
      <c r="N5778">
        <v>0</v>
      </c>
      <c r="O5778">
        <v>1</v>
      </c>
      <c r="P5778">
        <v>1</v>
      </c>
      <c r="Q5778">
        <v>1</v>
      </c>
      <c r="R5778">
        <v>1</v>
      </c>
      <c r="S5778" t="s">
        <v>3184</v>
      </c>
    </row>
    <row r="5779" spans="1:20" x14ac:dyDescent="0.25">
      <c r="A5779" t="s">
        <v>3180</v>
      </c>
      <c r="B5779" t="s">
        <v>3181</v>
      </c>
      <c r="C5779" t="s">
        <v>10829</v>
      </c>
      <c r="D5779" t="s">
        <v>30</v>
      </c>
      <c r="E5779" t="s">
        <v>4124</v>
      </c>
      <c r="F5779" t="s">
        <v>804</v>
      </c>
      <c r="G5779" t="s">
        <v>328</v>
      </c>
      <c r="H5779" s="1">
        <v>7.0000000000000001E-12</v>
      </c>
      <c r="I5779" t="s">
        <v>5372</v>
      </c>
      <c r="J5779" t="s">
        <v>328</v>
      </c>
      <c r="K5779" t="s">
        <v>60</v>
      </c>
      <c r="L5779">
        <v>1</v>
      </c>
      <c r="M5779">
        <v>0</v>
      </c>
      <c r="N5779">
        <v>0</v>
      </c>
      <c r="O5779">
        <v>1</v>
      </c>
      <c r="P5779">
        <v>1</v>
      </c>
      <c r="Q5779">
        <v>1</v>
      </c>
      <c r="R5779">
        <v>1</v>
      </c>
      <c r="S5779" t="s">
        <v>3184</v>
      </c>
    </row>
    <row r="5780" spans="1:20" x14ac:dyDescent="0.25">
      <c r="A5780" t="s">
        <v>3691</v>
      </c>
      <c r="B5780" t="s">
        <v>3692</v>
      </c>
      <c r="C5780" t="s">
        <v>3685</v>
      </c>
      <c r="D5780" t="s">
        <v>30</v>
      </c>
      <c r="E5780" t="s">
        <v>68</v>
      </c>
      <c r="F5780" t="s">
        <v>401</v>
      </c>
      <c r="G5780" t="s">
        <v>1128</v>
      </c>
      <c r="H5780" t="s">
        <v>3693</v>
      </c>
      <c r="I5780" t="s">
        <v>3111</v>
      </c>
      <c r="J5780" t="s">
        <v>3064</v>
      </c>
      <c r="K5780" t="s">
        <v>154</v>
      </c>
      <c r="L5780">
        <v>3</v>
      </c>
      <c r="M5780">
        <v>0</v>
      </c>
      <c r="N5780">
        <v>0</v>
      </c>
      <c r="O5780">
        <v>3</v>
      </c>
      <c r="P5780">
        <v>3</v>
      </c>
      <c r="Q5780">
        <v>2</v>
      </c>
      <c r="R5780">
        <v>2</v>
      </c>
      <c r="S5780" t="s">
        <v>3694</v>
      </c>
    </row>
    <row r="5781" spans="1:20" x14ac:dyDescent="0.25">
      <c r="A5781" t="s">
        <v>3691</v>
      </c>
      <c r="B5781" t="s">
        <v>3692</v>
      </c>
      <c r="C5781" t="s">
        <v>5665</v>
      </c>
      <c r="D5781" t="s">
        <v>30</v>
      </c>
      <c r="E5781" t="s">
        <v>5668</v>
      </c>
      <c r="F5781" t="s">
        <v>3111</v>
      </c>
      <c r="G5781" t="s">
        <v>1344</v>
      </c>
      <c r="H5781" t="s">
        <v>1490</v>
      </c>
      <c r="I5781" t="s">
        <v>1976</v>
      </c>
      <c r="J5781" t="s">
        <v>329</v>
      </c>
      <c r="K5781" t="s">
        <v>1479</v>
      </c>
      <c r="L5781">
        <v>4</v>
      </c>
      <c r="M5781">
        <v>0</v>
      </c>
      <c r="N5781">
        <v>0</v>
      </c>
      <c r="O5781">
        <v>4</v>
      </c>
      <c r="P5781">
        <v>4</v>
      </c>
      <c r="Q5781">
        <v>2</v>
      </c>
      <c r="R5781">
        <v>2</v>
      </c>
      <c r="S5781" t="s">
        <v>3694</v>
      </c>
    </row>
    <row r="5782" spans="1:20" x14ac:dyDescent="0.25">
      <c r="A5782" t="s">
        <v>13623</v>
      </c>
      <c r="B5782" t="s">
        <v>13624</v>
      </c>
      <c r="C5782" t="s">
        <v>13622</v>
      </c>
      <c r="D5782" t="s">
        <v>30</v>
      </c>
      <c r="E5782" t="s">
        <v>1186</v>
      </c>
      <c r="F5782" t="s">
        <v>2539</v>
      </c>
      <c r="G5782" t="s">
        <v>2532</v>
      </c>
      <c r="H5782" t="s">
        <v>13625</v>
      </c>
      <c r="I5782" t="s">
        <v>3064</v>
      </c>
      <c r="J5782" t="s">
        <v>207</v>
      </c>
      <c r="K5782" t="s">
        <v>106</v>
      </c>
      <c r="L5782">
        <v>2</v>
      </c>
      <c r="M5782">
        <v>0</v>
      </c>
      <c r="N5782">
        <v>0</v>
      </c>
      <c r="O5782">
        <v>2</v>
      </c>
      <c r="P5782">
        <v>2</v>
      </c>
      <c r="Q5782">
        <v>0</v>
      </c>
      <c r="R5782">
        <v>0</v>
      </c>
      <c r="S5782" t="s">
        <v>13626</v>
      </c>
    </row>
    <row r="5783" spans="1:20" x14ac:dyDescent="0.25">
      <c r="A5783" t="s">
        <v>13627</v>
      </c>
      <c r="B5783" t="s">
        <v>13628</v>
      </c>
      <c r="C5783" t="s">
        <v>13622</v>
      </c>
      <c r="D5783" t="s">
        <v>30</v>
      </c>
      <c r="E5783" t="s">
        <v>849</v>
      </c>
      <c r="F5783" t="s">
        <v>384</v>
      </c>
      <c r="G5783" t="s">
        <v>763</v>
      </c>
      <c r="H5783" t="s">
        <v>8516</v>
      </c>
      <c r="I5783" t="s">
        <v>871</v>
      </c>
      <c r="J5783" t="s">
        <v>513</v>
      </c>
      <c r="K5783" t="s">
        <v>114</v>
      </c>
      <c r="L5783">
        <v>2</v>
      </c>
      <c r="M5783">
        <v>1</v>
      </c>
      <c r="N5783">
        <v>1</v>
      </c>
      <c r="O5783">
        <v>3</v>
      </c>
      <c r="P5783">
        <v>3</v>
      </c>
      <c r="Q5783">
        <v>0</v>
      </c>
      <c r="R5783">
        <v>0</v>
      </c>
      <c r="S5783" t="s">
        <v>13629</v>
      </c>
    </row>
    <row r="5784" spans="1:20" x14ac:dyDescent="0.25">
      <c r="A5784" t="s">
        <v>12729</v>
      </c>
      <c r="B5784" t="s">
        <v>12730</v>
      </c>
      <c r="C5784" t="s">
        <v>12726</v>
      </c>
      <c r="D5784" t="s">
        <v>30</v>
      </c>
      <c r="E5784" t="s">
        <v>2545</v>
      </c>
      <c r="F5784" t="s">
        <v>12731</v>
      </c>
      <c r="G5784" t="s">
        <v>2621</v>
      </c>
      <c r="H5784" t="s">
        <v>1164</v>
      </c>
      <c r="I5784" t="s">
        <v>1253</v>
      </c>
      <c r="J5784" t="s">
        <v>1970</v>
      </c>
      <c r="K5784" t="s">
        <v>678</v>
      </c>
      <c r="L5784">
        <v>1</v>
      </c>
      <c r="M5784">
        <v>1</v>
      </c>
      <c r="N5784">
        <v>1</v>
      </c>
      <c r="O5784">
        <v>2</v>
      </c>
      <c r="P5784">
        <v>2</v>
      </c>
      <c r="Q5784">
        <v>2</v>
      </c>
      <c r="R5784">
        <v>2</v>
      </c>
      <c r="S5784" t="s">
        <v>12732</v>
      </c>
      <c r="T5784" t="s">
        <v>12733</v>
      </c>
    </row>
    <row r="5785" spans="1:20" x14ac:dyDescent="0.25">
      <c r="A5785" t="s">
        <v>238</v>
      </c>
      <c r="B5785" t="s">
        <v>239</v>
      </c>
      <c r="C5785" t="s">
        <v>231</v>
      </c>
      <c r="D5785" t="s">
        <v>30</v>
      </c>
      <c r="E5785" t="s">
        <v>240</v>
      </c>
      <c r="F5785" t="s">
        <v>241</v>
      </c>
      <c r="G5785" t="s">
        <v>242</v>
      </c>
      <c r="H5785" t="s">
        <v>240</v>
      </c>
      <c r="I5785" t="s">
        <v>241</v>
      </c>
      <c r="J5785" t="s">
        <v>242</v>
      </c>
      <c r="K5785" t="s">
        <v>181</v>
      </c>
      <c r="L5785">
        <v>3</v>
      </c>
      <c r="M5785">
        <v>0</v>
      </c>
      <c r="N5785">
        <v>0</v>
      </c>
      <c r="O5785">
        <v>3</v>
      </c>
      <c r="P5785">
        <v>3</v>
      </c>
      <c r="Q5785">
        <v>1</v>
      </c>
      <c r="R5785">
        <v>1</v>
      </c>
      <c r="S5785" t="s">
        <v>243</v>
      </c>
      <c r="T5785" t="s">
        <v>244</v>
      </c>
    </row>
    <row r="5786" spans="1:20" x14ac:dyDescent="0.25">
      <c r="A5786" t="s">
        <v>238</v>
      </c>
      <c r="B5786" t="s">
        <v>239</v>
      </c>
      <c r="C5786" t="s">
        <v>8800</v>
      </c>
      <c r="D5786" t="s">
        <v>30</v>
      </c>
      <c r="E5786" t="s">
        <v>1681</v>
      </c>
      <c r="F5786" t="s">
        <v>2160</v>
      </c>
      <c r="G5786" t="s">
        <v>585</v>
      </c>
      <c r="H5786" t="s">
        <v>1681</v>
      </c>
      <c r="I5786" t="s">
        <v>2160</v>
      </c>
      <c r="J5786" t="s">
        <v>585</v>
      </c>
      <c r="K5786" t="s">
        <v>1291</v>
      </c>
      <c r="L5786">
        <v>2</v>
      </c>
      <c r="M5786">
        <v>0</v>
      </c>
      <c r="N5786">
        <v>0</v>
      </c>
      <c r="O5786">
        <v>2</v>
      </c>
      <c r="P5786">
        <v>2</v>
      </c>
      <c r="Q5786">
        <v>1</v>
      </c>
      <c r="R5786">
        <v>1</v>
      </c>
      <c r="S5786" t="s">
        <v>243</v>
      </c>
      <c r="T5786" t="s">
        <v>244</v>
      </c>
    </row>
    <row r="5787" spans="1:20" x14ac:dyDescent="0.25">
      <c r="A5787" t="s">
        <v>238</v>
      </c>
      <c r="B5787" t="s">
        <v>239</v>
      </c>
      <c r="C5787" t="s">
        <v>9974</v>
      </c>
      <c r="D5787" t="s">
        <v>30</v>
      </c>
      <c r="E5787" t="s">
        <v>6146</v>
      </c>
      <c r="F5787" t="s">
        <v>2724</v>
      </c>
      <c r="G5787" t="s">
        <v>792</v>
      </c>
      <c r="H5787" t="s">
        <v>6146</v>
      </c>
      <c r="I5787" t="s">
        <v>2724</v>
      </c>
      <c r="J5787" t="s">
        <v>792</v>
      </c>
      <c r="K5787" t="s">
        <v>361</v>
      </c>
      <c r="L5787">
        <v>2</v>
      </c>
      <c r="M5787">
        <v>0</v>
      </c>
      <c r="N5787">
        <v>0</v>
      </c>
      <c r="O5787">
        <v>2</v>
      </c>
      <c r="P5787">
        <v>2</v>
      </c>
      <c r="Q5787">
        <v>1</v>
      </c>
      <c r="R5787">
        <v>1</v>
      </c>
      <c r="S5787" t="s">
        <v>243</v>
      </c>
      <c r="T5787" t="s">
        <v>244</v>
      </c>
    </row>
    <row r="5788" spans="1:20" x14ac:dyDescent="0.25">
      <c r="A5788" t="s">
        <v>13119</v>
      </c>
      <c r="B5788" t="s">
        <v>13120</v>
      </c>
      <c r="C5788" t="s">
        <v>13121</v>
      </c>
      <c r="D5788" t="s">
        <v>30</v>
      </c>
      <c r="E5788" t="s">
        <v>9188</v>
      </c>
      <c r="F5788" t="s">
        <v>2128</v>
      </c>
      <c r="G5788" t="s">
        <v>2592</v>
      </c>
      <c r="H5788" t="s">
        <v>1848</v>
      </c>
      <c r="I5788" t="s">
        <v>2574</v>
      </c>
      <c r="J5788" t="s">
        <v>97</v>
      </c>
      <c r="K5788" t="s">
        <v>387</v>
      </c>
      <c r="L5788">
        <v>2</v>
      </c>
      <c r="M5788">
        <v>1</v>
      </c>
      <c r="N5788">
        <v>1</v>
      </c>
      <c r="O5788">
        <v>3</v>
      </c>
      <c r="P5788">
        <v>3</v>
      </c>
      <c r="Q5788">
        <v>0</v>
      </c>
      <c r="R5788">
        <v>0</v>
      </c>
      <c r="S5788" t="s">
        <v>13122</v>
      </c>
    </row>
    <row r="5789" spans="1:20" x14ac:dyDescent="0.25">
      <c r="A5789" t="s">
        <v>5983</v>
      </c>
      <c r="B5789" t="s">
        <v>5984</v>
      </c>
      <c r="C5789" t="s">
        <v>5964</v>
      </c>
      <c r="D5789" t="s">
        <v>30</v>
      </c>
      <c r="E5789" t="s">
        <v>1003</v>
      </c>
      <c r="F5789" t="s">
        <v>35</v>
      </c>
      <c r="G5789" t="s">
        <v>1414</v>
      </c>
      <c r="H5789" t="s">
        <v>3385</v>
      </c>
      <c r="I5789" t="s">
        <v>2288</v>
      </c>
      <c r="J5789" t="s">
        <v>236</v>
      </c>
      <c r="K5789" t="s">
        <v>2864</v>
      </c>
      <c r="L5789">
        <v>9</v>
      </c>
      <c r="M5789">
        <v>0</v>
      </c>
      <c r="N5789">
        <v>0</v>
      </c>
      <c r="O5789">
        <v>9</v>
      </c>
      <c r="P5789">
        <v>9</v>
      </c>
      <c r="Q5789">
        <v>0</v>
      </c>
      <c r="R5789">
        <v>0</v>
      </c>
      <c r="S5789" t="s">
        <v>5985</v>
      </c>
    </row>
    <row r="5790" spans="1:20" x14ac:dyDescent="0.25">
      <c r="A5790" t="s">
        <v>5476</v>
      </c>
      <c r="B5790" t="s">
        <v>5477</v>
      </c>
      <c r="C5790" t="s">
        <v>5462</v>
      </c>
      <c r="D5790" t="s">
        <v>30</v>
      </c>
      <c r="E5790" t="s">
        <v>5478</v>
      </c>
      <c r="F5790" t="s">
        <v>3054</v>
      </c>
      <c r="G5790" t="s">
        <v>88</v>
      </c>
      <c r="H5790" s="1">
        <v>6.0000000000000001E-23</v>
      </c>
      <c r="I5790" t="s">
        <v>4199</v>
      </c>
      <c r="J5790" t="s">
        <v>88</v>
      </c>
      <c r="K5790" t="s">
        <v>604</v>
      </c>
      <c r="L5790">
        <v>1</v>
      </c>
      <c r="M5790">
        <v>0</v>
      </c>
      <c r="N5790">
        <v>0</v>
      </c>
      <c r="O5790">
        <v>1</v>
      </c>
      <c r="P5790">
        <v>1</v>
      </c>
      <c r="Q5790">
        <v>1</v>
      </c>
      <c r="R5790">
        <v>1</v>
      </c>
      <c r="S5790" t="s">
        <v>5479</v>
      </c>
    </row>
    <row r="5791" spans="1:20" x14ac:dyDescent="0.25">
      <c r="A5791" t="s">
        <v>10935</v>
      </c>
      <c r="B5791" t="s">
        <v>10936</v>
      </c>
      <c r="C5791" t="s">
        <v>13038</v>
      </c>
      <c r="D5791" t="s">
        <v>30</v>
      </c>
      <c r="E5791" t="s">
        <v>517</v>
      </c>
      <c r="F5791" t="s">
        <v>2152</v>
      </c>
      <c r="G5791" t="s">
        <v>862</v>
      </c>
      <c r="H5791" t="s">
        <v>717</v>
      </c>
      <c r="I5791" t="s">
        <v>425</v>
      </c>
      <c r="J5791" t="s">
        <v>138</v>
      </c>
      <c r="K5791" t="s">
        <v>114</v>
      </c>
      <c r="L5791">
        <v>3</v>
      </c>
      <c r="M5791">
        <v>0</v>
      </c>
      <c r="N5791">
        <v>0</v>
      </c>
      <c r="O5791">
        <v>3</v>
      </c>
      <c r="P5791">
        <v>3</v>
      </c>
      <c r="Q5791">
        <v>0</v>
      </c>
      <c r="R5791">
        <v>0</v>
      </c>
      <c r="S5791" t="s">
        <v>10938</v>
      </c>
    </row>
    <row r="5792" spans="1:20" x14ac:dyDescent="0.25">
      <c r="A5792" t="s">
        <v>10935</v>
      </c>
      <c r="B5792" t="s">
        <v>10936</v>
      </c>
      <c r="C5792" t="s">
        <v>10937</v>
      </c>
      <c r="D5792" t="s">
        <v>30</v>
      </c>
      <c r="E5792" t="s">
        <v>3733</v>
      </c>
      <c r="F5792" t="s">
        <v>6879</v>
      </c>
      <c r="G5792" t="s">
        <v>322</v>
      </c>
      <c r="H5792" t="s">
        <v>4805</v>
      </c>
      <c r="I5792" t="s">
        <v>2539</v>
      </c>
      <c r="J5792" t="s">
        <v>1144</v>
      </c>
      <c r="K5792" t="s">
        <v>132</v>
      </c>
      <c r="L5792">
        <v>2</v>
      </c>
      <c r="M5792">
        <v>0</v>
      </c>
      <c r="N5792">
        <v>0</v>
      </c>
      <c r="O5792">
        <v>2</v>
      </c>
      <c r="P5792">
        <v>2</v>
      </c>
      <c r="Q5792">
        <v>1</v>
      </c>
      <c r="R5792">
        <v>1</v>
      </c>
      <c r="S5792" t="s">
        <v>10938</v>
      </c>
    </row>
    <row r="5793" spans="1:19" x14ac:dyDescent="0.25">
      <c r="A5793" t="s">
        <v>12301</v>
      </c>
      <c r="B5793" t="s">
        <v>12302</v>
      </c>
      <c r="C5793" t="s">
        <v>12299</v>
      </c>
      <c r="D5793" t="s">
        <v>30</v>
      </c>
      <c r="E5793" t="s">
        <v>1884</v>
      </c>
      <c r="F5793" t="s">
        <v>266</v>
      </c>
      <c r="G5793" t="s">
        <v>591</v>
      </c>
      <c r="H5793" t="s">
        <v>5800</v>
      </c>
      <c r="I5793" t="s">
        <v>942</v>
      </c>
      <c r="J5793" t="s">
        <v>591</v>
      </c>
      <c r="K5793" t="s">
        <v>88</v>
      </c>
      <c r="L5793">
        <v>1</v>
      </c>
      <c r="M5793">
        <v>0</v>
      </c>
      <c r="N5793">
        <v>0</v>
      </c>
      <c r="O5793">
        <v>1</v>
      </c>
      <c r="P5793">
        <v>1</v>
      </c>
      <c r="Q5793">
        <v>1</v>
      </c>
      <c r="R5793">
        <v>1</v>
      </c>
      <c r="S5793" t="s">
        <v>12303</v>
      </c>
    </row>
    <row r="5794" spans="1:19" x14ac:dyDescent="0.25">
      <c r="A5794" t="s">
        <v>1634</v>
      </c>
      <c r="B5794" t="s">
        <v>1635</v>
      </c>
      <c r="C5794" t="s">
        <v>8344</v>
      </c>
      <c r="D5794" t="s">
        <v>30</v>
      </c>
      <c r="E5794" t="s">
        <v>2005</v>
      </c>
      <c r="F5794" t="s">
        <v>1982</v>
      </c>
      <c r="G5794" t="s">
        <v>97</v>
      </c>
      <c r="H5794" t="s">
        <v>8356</v>
      </c>
      <c r="I5794" t="s">
        <v>2641</v>
      </c>
      <c r="J5794" t="s">
        <v>42</v>
      </c>
      <c r="K5794" t="s">
        <v>51</v>
      </c>
      <c r="L5794">
        <v>2</v>
      </c>
      <c r="M5794">
        <v>0</v>
      </c>
      <c r="N5794">
        <v>0</v>
      </c>
      <c r="O5794">
        <v>2</v>
      </c>
      <c r="P5794">
        <v>2</v>
      </c>
      <c r="Q5794">
        <v>2</v>
      </c>
      <c r="R5794">
        <v>2</v>
      </c>
      <c r="S5794" t="s">
        <v>1639</v>
      </c>
    </row>
    <row r="5795" spans="1:19" x14ac:dyDescent="0.25">
      <c r="A5795" t="s">
        <v>1634</v>
      </c>
      <c r="B5795" t="s">
        <v>1635</v>
      </c>
      <c r="C5795" t="s">
        <v>6232</v>
      </c>
      <c r="D5795" t="s">
        <v>30</v>
      </c>
      <c r="E5795" t="s">
        <v>6235</v>
      </c>
      <c r="F5795" t="s">
        <v>4681</v>
      </c>
      <c r="G5795" t="s">
        <v>42</v>
      </c>
      <c r="H5795" t="s">
        <v>6236</v>
      </c>
      <c r="I5795" t="s">
        <v>4091</v>
      </c>
      <c r="J5795" t="s">
        <v>42</v>
      </c>
      <c r="K5795" t="s">
        <v>88</v>
      </c>
      <c r="L5795">
        <v>1</v>
      </c>
      <c r="M5795">
        <v>0</v>
      </c>
      <c r="N5795">
        <v>0</v>
      </c>
      <c r="O5795">
        <v>1</v>
      </c>
      <c r="P5795">
        <v>1</v>
      </c>
      <c r="Q5795">
        <v>1</v>
      </c>
      <c r="R5795">
        <v>1</v>
      </c>
      <c r="S5795" t="s">
        <v>1639</v>
      </c>
    </row>
    <row r="5796" spans="1:19" x14ac:dyDescent="0.25">
      <c r="A5796" t="s">
        <v>1634</v>
      </c>
      <c r="B5796" t="s">
        <v>1635</v>
      </c>
      <c r="C5796" t="s">
        <v>11967</v>
      </c>
      <c r="D5796" t="s">
        <v>30</v>
      </c>
      <c r="E5796" t="s">
        <v>11970</v>
      </c>
      <c r="F5796" t="s">
        <v>8342</v>
      </c>
      <c r="G5796" t="s">
        <v>33</v>
      </c>
      <c r="H5796" s="1">
        <v>1E-26</v>
      </c>
      <c r="I5796" t="s">
        <v>3799</v>
      </c>
      <c r="J5796" t="s">
        <v>33</v>
      </c>
      <c r="K5796" t="s">
        <v>692</v>
      </c>
      <c r="L5796">
        <v>1</v>
      </c>
      <c r="M5796">
        <v>0</v>
      </c>
      <c r="N5796">
        <v>0</v>
      </c>
      <c r="O5796">
        <v>1</v>
      </c>
      <c r="P5796">
        <v>1</v>
      </c>
      <c r="Q5796">
        <v>1</v>
      </c>
      <c r="R5796">
        <v>1</v>
      </c>
      <c r="S5796" t="s">
        <v>1639</v>
      </c>
    </row>
    <row r="5797" spans="1:19" x14ac:dyDescent="0.25">
      <c r="A5797" t="s">
        <v>1634</v>
      </c>
      <c r="B5797" t="s">
        <v>1635</v>
      </c>
      <c r="C5797" t="s">
        <v>13648</v>
      </c>
      <c r="D5797" t="s">
        <v>30</v>
      </c>
      <c r="E5797" t="s">
        <v>8295</v>
      </c>
      <c r="F5797" t="s">
        <v>9150</v>
      </c>
      <c r="G5797" t="s">
        <v>42</v>
      </c>
      <c r="H5797" t="s">
        <v>1314</v>
      </c>
      <c r="I5797" t="s">
        <v>1555</v>
      </c>
      <c r="J5797" t="s">
        <v>42</v>
      </c>
      <c r="K5797" t="s">
        <v>151</v>
      </c>
      <c r="L5797">
        <v>2</v>
      </c>
      <c r="M5797">
        <v>0</v>
      </c>
      <c r="N5797">
        <v>0</v>
      </c>
      <c r="O5797">
        <v>2</v>
      </c>
      <c r="P5797">
        <v>2</v>
      </c>
      <c r="Q5797">
        <v>1</v>
      </c>
      <c r="R5797">
        <v>1</v>
      </c>
      <c r="S5797" t="s">
        <v>1639</v>
      </c>
    </row>
    <row r="5798" spans="1:19" x14ac:dyDescent="0.25">
      <c r="A5798" t="s">
        <v>1634</v>
      </c>
      <c r="B5798" t="s">
        <v>1635</v>
      </c>
      <c r="C5798" t="s">
        <v>4087</v>
      </c>
      <c r="D5798" t="s">
        <v>30</v>
      </c>
      <c r="E5798" t="s">
        <v>3148</v>
      </c>
      <c r="F5798" t="s">
        <v>2741</v>
      </c>
      <c r="G5798" t="s">
        <v>513</v>
      </c>
      <c r="H5798" t="s">
        <v>4105</v>
      </c>
      <c r="I5798" t="s">
        <v>4106</v>
      </c>
      <c r="J5798" t="s">
        <v>42</v>
      </c>
      <c r="K5798" t="s">
        <v>678</v>
      </c>
      <c r="L5798">
        <v>2</v>
      </c>
      <c r="M5798">
        <v>0</v>
      </c>
      <c r="N5798">
        <v>0</v>
      </c>
      <c r="O5798">
        <v>2</v>
      </c>
      <c r="P5798">
        <v>2</v>
      </c>
      <c r="Q5798">
        <v>2</v>
      </c>
      <c r="R5798">
        <v>2</v>
      </c>
      <c r="S5798" t="s">
        <v>1639</v>
      </c>
    </row>
    <row r="5799" spans="1:19" x14ac:dyDescent="0.25">
      <c r="A5799" t="s">
        <v>1634</v>
      </c>
      <c r="B5799" t="s">
        <v>1635</v>
      </c>
      <c r="C5799" t="s">
        <v>1594</v>
      </c>
      <c r="D5799" t="s">
        <v>30</v>
      </c>
      <c r="E5799" t="s">
        <v>1636</v>
      </c>
      <c r="F5799" t="s">
        <v>708</v>
      </c>
      <c r="G5799" t="s">
        <v>594</v>
      </c>
      <c r="H5799" t="s">
        <v>1637</v>
      </c>
      <c r="I5799" t="s">
        <v>1638</v>
      </c>
      <c r="J5799" t="s">
        <v>42</v>
      </c>
      <c r="K5799" t="s">
        <v>51</v>
      </c>
      <c r="L5799">
        <v>2</v>
      </c>
      <c r="M5799">
        <v>0</v>
      </c>
      <c r="N5799">
        <v>0</v>
      </c>
      <c r="O5799">
        <v>2</v>
      </c>
      <c r="P5799">
        <v>2</v>
      </c>
      <c r="Q5799">
        <v>2</v>
      </c>
      <c r="R5799">
        <v>2</v>
      </c>
      <c r="S5799" t="s">
        <v>1639</v>
      </c>
    </row>
    <row r="5800" spans="1:19" x14ac:dyDescent="0.25">
      <c r="A5800" t="s">
        <v>13480</v>
      </c>
      <c r="B5800" t="s">
        <v>13481</v>
      </c>
      <c r="C5800" t="s">
        <v>13482</v>
      </c>
      <c r="D5800" t="s">
        <v>30</v>
      </c>
      <c r="E5800" s="1">
        <v>6.9999999999999998E-9</v>
      </c>
      <c r="F5800" t="s">
        <v>1290</v>
      </c>
      <c r="G5800" t="s">
        <v>2864</v>
      </c>
      <c r="H5800" t="s">
        <v>6096</v>
      </c>
      <c r="I5800" t="s">
        <v>2270</v>
      </c>
      <c r="J5800" t="s">
        <v>2257</v>
      </c>
      <c r="K5800" t="s">
        <v>181</v>
      </c>
      <c r="L5800">
        <v>2</v>
      </c>
      <c r="M5800">
        <v>1</v>
      </c>
      <c r="N5800">
        <v>0</v>
      </c>
      <c r="O5800">
        <v>2</v>
      </c>
      <c r="P5800">
        <v>2</v>
      </c>
      <c r="Q5800">
        <v>1</v>
      </c>
      <c r="R5800">
        <v>1</v>
      </c>
      <c r="S5800" t="s">
        <v>13483</v>
      </c>
    </row>
    <row r="5801" spans="1:19" x14ac:dyDescent="0.25">
      <c r="A5801" t="s">
        <v>3706</v>
      </c>
      <c r="B5801" t="s">
        <v>3707</v>
      </c>
      <c r="C5801" t="s">
        <v>3685</v>
      </c>
      <c r="D5801" t="s">
        <v>30</v>
      </c>
      <c r="E5801" t="s">
        <v>493</v>
      </c>
      <c r="F5801" t="s">
        <v>2165</v>
      </c>
      <c r="G5801" t="s">
        <v>1309</v>
      </c>
      <c r="H5801" t="s">
        <v>493</v>
      </c>
      <c r="I5801" t="s">
        <v>2165</v>
      </c>
      <c r="J5801" t="s">
        <v>1309</v>
      </c>
      <c r="K5801" t="s">
        <v>376</v>
      </c>
      <c r="L5801">
        <v>4</v>
      </c>
      <c r="M5801">
        <v>0</v>
      </c>
      <c r="N5801">
        <v>0</v>
      </c>
      <c r="O5801">
        <v>4</v>
      </c>
      <c r="P5801">
        <v>4</v>
      </c>
      <c r="Q5801">
        <v>1</v>
      </c>
      <c r="R5801">
        <v>1</v>
      </c>
      <c r="S5801" t="s">
        <v>3708</v>
      </c>
    </row>
    <row r="5802" spans="1:19" x14ac:dyDescent="0.25">
      <c r="A5802" t="s">
        <v>3706</v>
      </c>
      <c r="B5802" t="s">
        <v>3707</v>
      </c>
      <c r="C5802" t="s">
        <v>5665</v>
      </c>
      <c r="D5802" t="s">
        <v>30</v>
      </c>
      <c r="E5802" t="s">
        <v>2655</v>
      </c>
      <c r="F5802" t="s">
        <v>274</v>
      </c>
      <c r="G5802" t="s">
        <v>532</v>
      </c>
      <c r="H5802" t="s">
        <v>2655</v>
      </c>
      <c r="I5802" t="s">
        <v>274</v>
      </c>
      <c r="J5802" t="s">
        <v>532</v>
      </c>
      <c r="K5802" t="s">
        <v>379</v>
      </c>
      <c r="L5802">
        <v>5</v>
      </c>
      <c r="M5802">
        <v>0</v>
      </c>
      <c r="N5802">
        <v>0</v>
      </c>
      <c r="O5802">
        <v>5</v>
      </c>
      <c r="P5802">
        <v>5</v>
      </c>
      <c r="Q5802">
        <v>1</v>
      </c>
      <c r="R5802">
        <v>1</v>
      </c>
      <c r="S5802" t="s">
        <v>3708</v>
      </c>
    </row>
  </sheetData>
  <autoFilter ref="A2:T2">
    <sortState ref="A3:T5806">
      <sortCondition ref="A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Hoja1!Pfam_mRNA_OvEVs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Sotillo Gallego</dc:creator>
  <cp:lastModifiedBy>Javier Sotillo Gallego</cp:lastModifiedBy>
  <dcterms:created xsi:type="dcterms:W3CDTF">2020-07-21T07:48:05Z</dcterms:created>
  <dcterms:modified xsi:type="dcterms:W3CDTF">2020-07-21T08:15:44Z</dcterms:modified>
</cp:coreProperties>
</file>