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ikerarkaute-my.sharepoint.com/personal/rjuste_neiker_org/Documents/0TRABAJO/DIFUSION/Articulos/2022/VacunaTBTejon/Heliyon/R1/"/>
    </mc:Choice>
  </mc:AlternateContent>
  <xr:revisionPtr revIDLastSave="0" documentId="8_{7115B305-DCB2-4AFD-B0EF-87EBF73A6CCD}" xr6:coauthVersionLast="47" xr6:coauthVersionMax="47" xr10:uidLastSave="{00000000-0000-0000-0000-000000000000}"/>
  <bookViews>
    <workbookView xWindow="29370" yWindow="570" windowWidth="21210" windowHeight="15255" xr2:uid="{F1164092-0264-4E0A-92B7-1D88A59251A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1" l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</calcChain>
</file>

<file path=xl/sharedStrings.xml><?xml version="1.0" encoding="utf-8"?>
<sst xmlns="http://schemas.openxmlformats.org/spreadsheetml/2006/main" count="296" uniqueCount="168">
  <si>
    <t>ResTyp</t>
  </si>
  <si>
    <t>Treatment</t>
  </si>
  <si>
    <t>IDCorta</t>
  </si>
  <si>
    <t>IDLarga</t>
  </si>
  <si>
    <t>Sex</t>
  </si>
  <si>
    <t>Age</t>
  </si>
  <si>
    <t>WeiLos</t>
  </si>
  <si>
    <t>Gross lesions</t>
  </si>
  <si>
    <t>VolLes</t>
  </si>
  <si>
    <t>CPOverall</t>
  </si>
  <si>
    <t>CSOverall</t>
  </si>
  <si>
    <t>AnimHistology</t>
  </si>
  <si>
    <t>AnimColGr</t>
  </si>
  <si>
    <t>IsolLesIndex</t>
  </si>
  <si>
    <t>AnimIsolation5</t>
  </si>
  <si>
    <t>AnimalCombi</t>
  </si>
  <si>
    <t>LungHP</t>
  </si>
  <si>
    <t>LungColGr</t>
  </si>
  <si>
    <t>LungIsol</t>
  </si>
  <si>
    <t>LungCombi</t>
  </si>
  <si>
    <t>LympHp</t>
  </si>
  <si>
    <t>LympColGr</t>
  </si>
  <si>
    <t>LympIsol</t>
  </si>
  <si>
    <t>LymphCombi</t>
  </si>
  <si>
    <t>OtherHP</t>
  </si>
  <si>
    <t>OtherColGr</t>
  </si>
  <si>
    <t>OtherIsol</t>
  </si>
  <si>
    <t>OtherCombi</t>
  </si>
  <si>
    <t>EST1ConA</t>
  </si>
  <si>
    <t>EST1PPD-A</t>
  </si>
  <si>
    <t>EST1PPD-B</t>
  </si>
  <si>
    <t>EST1CE</t>
  </si>
  <si>
    <t>EST1P22</t>
  </si>
  <si>
    <t>EST1Nil</t>
  </si>
  <si>
    <t>EST2ConA</t>
  </si>
  <si>
    <t>EST2PPD-A</t>
  </si>
  <si>
    <t>EST2PPD-B</t>
  </si>
  <si>
    <t>EST2CE</t>
  </si>
  <si>
    <t>EST2P22</t>
  </si>
  <si>
    <t>EST2Nil</t>
  </si>
  <si>
    <t>EST3ConA</t>
  </si>
  <si>
    <t>EST3PPD-A</t>
  </si>
  <si>
    <t>EST3PPD-B</t>
  </si>
  <si>
    <t>EST3CE</t>
  </si>
  <si>
    <t>EST3P22</t>
  </si>
  <si>
    <t>EST3Nil</t>
  </si>
  <si>
    <t>EST4ConA</t>
  </si>
  <si>
    <t>EST4PPD-A</t>
  </si>
  <si>
    <t>EST4PPD-B</t>
  </si>
  <si>
    <t>EST4CE</t>
  </si>
  <si>
    <t>EST4P22</t>
  </si>
  <si>
    <t>EST4Nil</t>
  </si>
  <si>
    <t>EST5ConA</t>
  </si>
  <si>
    <t>EST5PPD-A</t>
  </si>
  <si>
    <t>EST5PPD-B</t>
  </si>
  <si>
    <t>EST5CE</t>
  </si>
  <si>
    <t>EST5P22</t>
  </si>
  <si>
    <t>EST5Nil</t>
  </si>
  <si>
    <t>EST6ConA</t>
  </si>
  <si>
    <t>EST6PPD-A</t>
  </si>
  <si>
    <t>EST6PPD-B</t>
  </si>
  <si>
    <t>EST6CE</t>
  </si>
  <si>
    <t>EST6P22</t>
  </si>
  <si>
    <t>EST6Nil</t>
  </si>
  <si>
    <t>ESPMConA</t>
  </si>
  <si>
    <t>ESPMPPD-A</t>
  </si>
  <si>
    <t>ESPMPPD-B</t>
  </si>
  <si>
    <t>ESPMCE</t>
  </si>
  <si>
    <t>ESPMP22</t>
  </si>
  <si>
    <t>ESPMNil</t>
  </si>
  <si>
    <t>IFWT1PWM</t>
  </si>
  <si>
    <t>IFWT1PPD-A</t>
  </si>
  <si>
    <t>IFWT1PPD-B</t>
  </si>
  <si>
    <t>IFWT1CE</t>
  </si>
  <si>
    <t>IFWT1P22</t>
  </si>
  <si>
    <t>IFWT1Nil</t>
  </si>
  <si>
    <t>IFWT2PWM</t>
  </si>
  <si>
    <t>IFWT2PPD-A</t>
  </si>
  <si>
    <t>IFWT2PPD-B</t>
  </si>
  <si>
    <t>IFWT2CE</t>
  </si>
  <si>
    <t>IFWT2P22</t>
  </si>
  <si>
    <t>IFWT2Nil</t>
  </si>
  <si>
    <t>IFWT3PWM</t>
  </si>
  <si>
    <t>IFWT3PPD-A</t>
  </si>
  <si>
    <t>IFWT3PPD-B</t>
  </si>
  <si>
    <t>IFWT3CE</t>
  </si>
  <si>
    <t>IFWT3P22</t>
  </si>
  <si>
    <t>IFWT3Nil</t>
  </si>
  <si>
    <t>IFWT4PWM</t>
  </si>
  <si>
    <t>IFWT4PPD-A</t>
  </si>
  <si>
    <t>IFWT4PPD-B</t>
  </si>
  <si>
    <t>IFWT4CE</t>
  </si>
  <si>
    <t>IFWT4P22</t>
  </si>
  <si>
    <t>IFWT4Nil</t>
  </si>
  <si>
    <t>IFWT5PWM</t>
  </si>
  <si>
    <t>IFWT5PPD-A</t>
  </si>
  <si>
    <t>IFWT5PPD-B</t>
  </si>
  <si>
    <t>IFWT5CE</t>
  </si>
  <si>
    <t>IFWT5P22</t>
  </si>
  <si>
    <t>IFWT5Nil</t>
  </si>
  <si>
    <t>IFWT6PWM</t>
  </si>
  <si>
    <t>IFWT6PPD-A</t>
  </si>
  <si>
    <t>IFWT6PPD-B</t>
  </si>
  <si>
    <t>IFWT6CE</t>
  </si>
  <si>
    <t>IFWT6P22</t>
  </si>
  <si>
    <t>IFWT6Nil</t>
  </si>
  <si>
    <t>IFWPMPWM</t>
  </si>
  <si>
    <t>IFWPMPPD-A</t>
  </si>
  <si>
    <t>IFWPMPPD-B</t>
  </si>
  <si>
    <t>IFWPMCE</t>
  </si>
  <si>
    <t>IFWPMP22</t>
  </si>
  <si>
    <t>IFWPMNil</t>
  </si>
  <si>
    <t>IFPT1ConA</t>
  </si>
  <si>
    <t>IFPT1PPD-A</t>
  </si>
  <si>
    <t>IFPT1PPD-B</t>
  </si>
  <si>
    <t>IFPT1CE</t>
  </si>
  <si>
    <t>IFPT1P22</t>
  </si>
  <si>
    <t>IFPT1Nil</t>
  </si>
  <si>
    <t>IFPT2ConA</t>
  </si>
  <si>
    <t>IFPT2PPD-A</t>
  </si>
  <si>
    <t>IFPT2PPD-B</t>
  </si>
  <si>
    <t>IFPT2CE</t>
  </si>
  <si>
    <t>IFPT2P22</t>
  </si>
  <si>
    <t>IFPT2Nil</t>
  </si>
  <si>
    <t>IFPT3ConA</t>
  </si>
  <si>
    <t>IFPT3PPD-A</t>
  </si>
  <si>
    <t>IFPT3PPD-B</t>
  </si>
  <si>
    <t>IFPT3CE</t>
  </si>
  <si>
    <t>IFPT3P22</t>
  </si>
  <si>
    <t>IFPT3Nil</t>
  </si>
  <si>
    <t>IFPT4ConA</t>
  </si>
  <si>
    <t>IFPT4PPD-A</t>
  </si>
  <si>
    <t>IFPT4PPD-B</t>
  </si>
  <si>
    <t>IFPT4CE</t>
  </si>
  <si>
    <t>IFPT4P22</t>
  </si>
  <si>
    <t>IFPT4Nil</t>
  </si>
  <si>
    <t>IFPT5ConA</t>
  </si>
  <si>
    <t>IFPT5PPD-A</t>
  </si>
  <si>
    <t>IFPT5PPD-B</t>
  </si>
  <si>
    <t>IFPT5CE</t>
  </si>
  <si>
    <t>IFPT5P22</t>
  </si>
  <si>
    <t>IFPT5Nil</t>
  </si>
  <si>
    <t>IFPT6ConA</t>
  </si>
  <si>
    <t>IFPT6PPD-A</t>
  </si>
  <si>
    <t>IFPT6PPD-B</t>
  </si>
  <si>
    <t>IFPT6CE</t>
  </si>
  <si>
    <t>IFPT6P22</t>
  </si>
  <si>
    <t>IFPT6Nil</t>
  </si>
  <si>
    <t>IFPPMConA</t>
  </si>
  <si>
    <t>IFPPMPPD-A</t>
  </si>
  <si>
    <t>IFPPMPPD-B</t>
  </si>
  <si>
    <t>IFPPMCE</t>
  </si>
  <si>
    <t>IFPPMP22</t>
  </si>
  <si>
    <t>IFPPMNil</t>
  </si>
  <si>
    <t>ELIP22T1</t>
  </si>
  <si>
    <t>ELIP22T2</t>
  </si>
  <si>
    <t>ELIP22T3</t>
  </si>
  <si>
    <t>ELIP22T4</t>
  </si>
  <si>
    <t>ELIP22T5</t>
  </si>
  <si>
    <t>ELIP22T6</t>
  </si>
  <si>
    <t>ELIP22PM</t>
  </si>
  <si>
    <t>Control</t>
  </si>
  <si>
    <t>Female</t>
  </si>
  <si>
    <t>.</t>
  </si>
  <si>
    <t>Male</t>
  </si>
  <si>
    <t>VacStand</t>
  </si>
  <si>
    <t>HIMB</t>
  </si>
  <si>
    <t>VacDiver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</si>
</sst>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5E18-3A47-4F30-92F0-124D914B043C}">
  <dimension ref="A1:FE16"/>
  <sheetViews>
    <sheetView tabSelected="1" workbookViewId="0">
      <selection activeCell="G1" sqref="G1:H1048576"/>
    </sheetView>
  </sheetViews>
  <sheetFormatPr baseColWidth="10" defaultRowHeight="14.5" x14ac:dyDescent="0.35"/>
  <sheetData>
    <row r="1" spans="1:16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</row>
    <row r="2" spans="1:161" x14ac:dyDescent="0.35">
      <c r="A2" t="s">
        <v>161</v>
      </c>
      <c r="B2" t="s">
        <v>161</v>
      </c>
      <c r="C2">
        <v>1</v>
      </c>
      <c r="D2">
        <v>2751</v>
      </c>
      <c r="E2" t="s">
        <v>162</v>
      </c>
      <c r="F2">
        <v>3</v>
      </c>
      <c r="G2">
        <v>3.0769230769230795E-2</v>
      </c>
      <c r="H2">
        <v>11</v>
      </c>
      <c r="I2">
        <v>749</v>
      </c>
      <c r="J2">
        <v>16</v>
      </c>
      <c r="K2">
        <v>2</v>
      </c>
      <c r="L2">
        <v>16</v>
      </c>
      <c r="M2">
        <v>372.42509999999999</v>
      </c>
      <c r="N2">
        <f>+M2/I2</f>
        <v>0.49722977303070759</v>
      </c>
      <c r="O2">
        <v>2.2000000000000002</v>
      </c>
      <c r="P2">
        <v>16.399999999999999</v>
      </c>
      <c r="Q2">
        <v>2</v>
      </c>
      <c r="R2">
        <v>264.55029999999999</v>
      </c>
      <c r="S2">
        <v>1.1000000000000001</v>
      </c>
      <c r="T2">
        <v>2.2000000000000002</v>
      </c>
      <c r="U2">
        <v>14</v>
      </c>
      <c r="V2">
        <v>107.8749</v>
      </c>
      <c r="W2">
        <v>1.1000000000000001</v>
      </c>
      <c r="X2">
        <v>14.2</v>
      </c>
      <c r="Y2">
        <v>0</v>
      </c>
      <c r="Z2">
        <v>0</v>
      </c>
      <c r="AA2">
        <v>0</v>
      </c>
      <c r="AB2">
        <v>0</v>
      </c>
      <c r="AC2">
        <v>3672.5</v>
      </c>
      <c r="AD2">
        <v>95</v>
      </c>
      <c r="AE2">
        <v>2.5</v>
      </c>
      <c r="AF2" t="s">
        <v>163</v>
      </c>
      <c r="AG2" t="s">
        <v>163</v>
      </c>
      <c r="AH2">
        <v>0</v>
      </c>
      <c r="AI2">
        <v>3900</v>
      </c>
      <c r="AJ2">
        <v>42.5</v>
      </c>
      <c r="AK2">
        <v>960</v>
      </c>
      <c r="AL2">
        <v>835</v>
      </c>
      <c r="AM2">
        <v>195</v>
      </c>
      <c r="AN2">
        <v>0</v>
      </c>
      <c r="AO2">
        <v>1285</v>
      </c>
      <c r="AP2">
        <v>27.5</v>
      </c>
      <c r="AQ2">
        <v>177.5</v>
      </c>
      <c r="AR2">
        <v>160</v>
      </c>
      <c r="AS2">
        <v>87.5</v>
      </c>
      <c r="AT2">
        <v>0</v>
      </c>
      <c r="AU2">
        <v>4255</v>
      </c>
      <c r="AV2">
        <v>22.5</v>
      </c>
      <c r="AW2">
        <v>345</v>
      </c>
      <c r="AX2">
        <v>285</v>
      </c>
      <c r="AY2">
        <v>80</v>
      </c>
      <c r="AZ2">
        <v>0</v>
      </c>
      <c r="BA2">
        <v>4120</v>
      </c>
      <c r="BB2">
        <v>237.5</v>
      </c>
      <c r="BC2">
        <v>3390</v>
      </c>
      <c r="BD2">
        <v>2932.5</v>
      </c>
      <c r="BE2">
        <v>2572.5</v>
      </c>
      <c r="BF2">
        <v>0</v>
      </c>
      <c r="BG2">
        <v>537.5</v>
      </c>
      <c r="BH2">
        <v>172.5</v>
      </c>
      <c r="BI2">
        <v>1362.5</v>
      </c>
      <c r="BJ2">
        <v>1315</v>
      </c>
      <c r="BK2">
        <v>805</v>
      </c>
      <c r="BL2">
        <v>0</v>
      </c>
      <c r="BM2">
        <v>1552.5</v>
      </c>
      <c r="BN2">
        <v>45</v>
      </c>
      <c r="BO2">
        <v>1187.5</v>
      </c>
      <c r="BP2">
        <v>1020</v>
      </c>
      <c r="BQ2">
        <v>507.5</v>
      </c>
      <c r="BR2">
        <v>0</v>
      </c>
      <c r="BS2">
        <v>9.8500000000000004E-2</v>
      </c>
      <c r="BT2">
        <v>4.7E-2</v>
      </c>
      <c r="BU2">
        <v>4.7E-2</v>
      </c>
      <c r="BV2" t="s">
        <v>163</v>
      </c>
      <c r="BW2" t="s">
        <v>163</v>
      </c>
      <c r="BX2">
        <v>6.3E-2</v>
      </c>
      <c r="BY2">
        <v>0.54649999999999999</v>
      </c>
      <c r="BZ2">
        <v>7.4499999999999997E-2</v>
      </c>
      <c r="CA2">
        <v>5.7000000000000002E-2</v>
      </c>
      <c r="CB2">
        <v>8.2500000000000004E-2</v>
      </c>
      <c r="CC2">
        <v>5.6000000000000001E-2</v>
      </c>
      <c r="CD2">
        <v>0.10349999999999999</v>
      </c>
      <c r="CE2">
        <v>0.2185</v>
      </c>
      <c r="CF2">
        <v>7.9500000000000001E-2</v>
      </c>
      <c r="CG2">
        <v>7.1999999999999995E-2</v>
      </c>
      <c r="CH2">
        <v>6.0499999999999998E-2</v>
      </c>
      <c r="CI2">
        <v>5.9499999999999997E-2</v>
      </c>
      <c r="CJ2">
        <v>5.5E-2</v>
      </c>
      <c r="CK2">
        <v>0.85970000000000002</v>
      </c>
      <c r="CL2">
        <v>7.4950000000000003E-2</v>
      </c>
      <c r="CM2">
        <v>9.01E-2</v>
      </c>
      <c r="CN2">
        <v>8.2049999999999998E-2</v>
      </c>
      <c r="CO2">
        <v>8.4750000000000006E-2</v>
      </c>
      <c r="CP2">
        <v>8.72E-2</v>
      </c>
      <c r="CQ2">
        <v>0.6</v>
      </c>
      <c r="CR2">
        <v>5.7500000000000002E-2</v>
      </c>
      <c r="CS2">
        <v>0.1845</v>
      </c>
      <c r="CT2">
        <v>0.13950000000000001</v>
      </c>
      <c r="CU2">
        <v>8.2000000000000003E-2</v>
      </c>
      <c r="CV2">
        <v>6.5000000000000002E-2</v>
      </c>
      <c r="CW2">
        <v>0.75895000000000001</v>
      </c>
      <c r="CX2">
        <v>6.5549999999999997E-2</v>
      </c>
      <c r="CY2">
        <v>0.15175</v>
      </c>
      <c r="CZ2">
        <v>9.3200000000000005E-2</v>
      </c>
      <c r="DA2">
        <v>8.2650000000000001E-2</v>
      </c>
      <c r="DB2">
        <v>7.2150000000000006E-2</v>
      </c>
      <c r="DC2">
        <v>2.1070000000000002</v>
      </c>
      <c r="DD2">
        <v>0.126</v>
      </c>
      <c r="DE2">
        <v>0.185</v>
      </c>
      <c r="DF2">
        <v>0.13950000000000001</v>
      </c>
      <c r="DG2">
        <v>0.1235</v>
      </c>
      <c r="DH2">
        <v>0.13950000000000001</v>
      </c>
      <c r="DI2">
        <v>2.1315</v>
      </c>
      <c r="DJ2">
        <v>7.85E-2</v>
      </c>
      <c r="DK2">
        <v>7.8E-2</v>
      </c>
      <c r="DL2" t="s">
        <v>163</v>
      </c>
      <c r="DM2" t="s">
        <v>163</v>
      </c>
      <c r="DN2">
        <v>5.6500000000000002E-2</v>
      </c>
      <c r="DO2">
        <v>1.7775000000000001</v>
      </c>
      <c r="DP2">
        <v>0.08</v>
      </c>
      <c r="DQ2">
        <v>0.26550000000000001</v>
      </c>
      <c r="DR2">
        <v>0.53149999999999997</v>
      </c>
      <c r="DS2">
        <v>0.123</v>
      </c>
      <c r="DT2">
        <v>0.111</v>
      </c>
      <c r="DU2">
        <v>1.919</v>
      </c>
      <c r="DV2">
        <v>6.3E-2</v>
      </c>
      <c r="DW2">
        <v>0.14649999999999999</v>
      </c>
      <c r="DX2">
        <v>0.154</v>
      </c>
      <c r="DY2">
        <v>8.5999999999999993E-2</v>
      </c>
      <c r="DZ2">
        <v>7.3999999999999996E-2</v>
      </c>
      <c r="EA2">
        <v>2.7389999999999999</v>
      </c>
      <c r="EB2">
        <v>0.13</v>
      </c>
      <c r="EC2">
        <v>0.151</v>
      </c>
      <c r="ED2">
        <v>0.127</v>
      </c>
      <c r="EE2">
        <v>0.11</v>
      </c>
      <c r="EF2">
        <v>0.08</v>
      </c>
      <c r="EG2">
        <v>2.4969999999999999</v>
      </c>
      <c r="EH2">
        <v>7.7499999999999999E-2</v>
      </c>
      <c r="EI2">
        <v>1.0369999999999999</v>
      </c>
      <c r="EJ2">
        <v>0.93200000000000005</v>
      </c>
      <c r="EK2">
        <v>0.15049999999999999</v>
      </c>
      <c r="EL2">
        <v>5.0500000000000003E-2</v>
      </c>
      <c r="EM2">
        <v>2.5525000000000002</v>
      </c>
      <c r="EN2">
        <v>8.2000000000000003E-2</v>
      </c>
      <c r="EO2">
        <v>0.1865</v>
      </c>
      <c r="EP2">
        <v>0.16800000000000001</v>
      </c>
      <c r="EQ2">
        <v>6.6500000000000004E-2</v>
      </c>
      <c r="ER2">
        <v>5.5E-2</v>
      </c>
      <c r="ES2">
        <v>2.6535000000000002</v>
      </c>
      <c r="ET2">
        <v>8.0500000000000002E-2</v>
      </c>
      <c r="EU2">
        <v>0.17</v>
      </c>
      <c r="EV2">
        <v>0.16500000000000001</v>
      </c>
      <c r="EW2">
        <v>6.5500000000000003E-2</v>
      </c>
      <c r="EX2">
        <v>5.7000000000000002E-2</v>
      </c>
      <c r="EY2">
        <v>86.158438009999998</v>
      </c>
      <c r="EZ2">
        <v>103.5692078</v>
      </c>
      <c r="FA2">
        <v>86.879741330000002</v>
      </c>
      <c r="FB2">
        <v>62.952369109999999</v>
      </c>
      <c r="FC2">
        <v>67.695076490000005</v>
      </c>
      <c r="FD2">
        <v>109.0114411</v>
      </c>
      <c r="FE2">
        <v>82.298495950000003</v>
      </c>
    </row>
    <row r="3" spans="1:161" x14ac:dyDescent="0.35">
      <c r="A3" t="s">
        <v>161</v>
      </c>
      <c r="B3" t="s">
        <v>161</v>
      </c>
      <c r="C3">
        <v>3</v>
      </c>
      <c r="D3">
        <v>4826</v>
      </c>
      <c r="E3" t="s">
        <v>162</v>
      </c>
      <c r="F3">
        <v>1</v>
      </c>
      <c r="G3">
        <v>3.0769230769230795E-2</v>
      </c>
      <c r="H3">
        <v>14</v>
      </c>
      <c r="I3">
        <v>3823</v>
      </c>
      <c r="J3">
        <v>25</v>
      </c>
      <c r="K3">
        <v>11</v>
      </c>
      <c r="L3">
        <v>25</v>
      </c>
      <c r="M3">
        <v>91987.935200000007</v>
      </c>
      <c r="N3">
        <f t="shared" ref="N3:N16" si="0">+M3/I3</f>
        <v>24.061714674339527</v>
      </c>
      <c r="O3">
        <v>16.8</v>
      </c>
      <c r="P3">
        <v>44.8</v>
      </c>
      <c r="Q3">
        <v>3</v>
      </c>
      <c r="R3">
        <v>1574.0741</v>
      </c>
      <c r="S3">
        <v>2.2000000000000002</v>
      </c>
      <c r="T3">
        <v>6.4</v>
      </c>
      <c r="U3">
        <v>21</v>
      </c>
      <c r="V3">
        <v>90330.688899999994</v>
      </c>
      <c r="W3">
        <v>12.6</v>
      </c>
      <c r="X3">
        <v>35.4</v>
      </c>
      <c r="Y3">
        <v>1</v>
      </c>
      <c r="Z3">
        <v>83.172236029999993</v>
      </c>
      <c r="AA3">
        <v>2</v>
      </c>
      <c r="AB3">
        <v>3</v>
      </c>
      <c r="AC3">
        <v>620</v>
      </c>
      <c r="AD3">
        <v>0</v>
      </c>
      <c r="AE3">
        <v>0</v>
      </c>
      <c r="AF3" t="s">
        <v>163</v>
      </c>
      <c r="AG3" t="s">
        <v>163</v>
      </c>
      <c r="AH3">
        <v>0</v>
      </c>
      <c r="AI3">
        <v>302.5</v>
      </c>
      <c r="AJ3">
        <v>130</v>
      </c>
      <c r="AK3">
        <v>32.5</v>
      </c>
      <c r="AL3">
        <v>-2.5</v>
      </c>
      <c r="AM3">
        <v>15</v>
      </c>
      <c r="AN3">
        <v>0</v>
      </c>
      <c r="AO3">
        <v>5</v>
      </c>
      <c r="AP3">
        <v>137.5</v>
      </c>
      <c r="AQ3">
        <v>25</v>
      </c>
      <c r="AR3">
        <v>27.5</v>
      </c>
      <c r="AS3">
        <v>12.5</v>
      </c>
      <c r="AT3">
        <v>0</v>
      </c>
      <c r="AU3">
        <v>4645</v>
      </c>
      <c r="AV3">
        <v>172.5</v>
      </c>
      <c r="AW3">
        <v>50</v>
      </c>
      <c r="AX3">
        <v>0</v>
      </c>
      <c r="AY3">
        <v>45</v>
      </c>
      <c r="AZ3">
        <v>0</v>
      </c>
      <c r="BA3">
        <v>5912.5</v>
      </c>
      <c r="BB3">
        <v>730</v>
      </c>
      <c r="BC3">
        <v>372.5</v>
      </c>
      <c r="BD3">
        <v>7.5</v>
      </c>
      <c r="BE3">
        <v>310</v>
      </c>
      <c r="BF3">
        <v>0</v>
      </c>
      <c r="BG3">
        <v>772.5</v>
      </c>
      <c r="BH3">
        <v>840</v>
      </c>
      <c r="BI3">
        <v>3525</v>
      </c>
      <c r="BJ3">
        <v>3092.5</v>
      </c>
      <c r="BK3">
        <v>2657.5</v>
      </c>
      <c r="BL3">
        <v>0</v>
      </c>
      <c r="BM3">
        <v>4447.5</v>
      </c>
      <c r="BN3">
        <v>447.5</v>
      </c>
      <c r="BO3">
        <v>3980</v>
      </c>
      <c r="BP3">
        <v>3157.5</v>
      </c>
      <c r="BQ3">
        <v>3100</v>
      </c>
      <c r="BR3">
        <v>0</v>
      </c>
      <c r="BS3">
        <v>0.11849999999999999</v>
      </c>
      <c r="BT3">
        <v>4.8500000000000001E-2</v>
      </c>
      <c r="BU3">
        <v>4.7500000000000001E-2</v>
      </c>
      <c r="BV3" t="s">
        <v>163</v>
      </c>
      <c r="BW3" t="s">
        <v>163</v>
      </c>
      <c r="BX3">
        <v>4.8000000000000001E-2</v>
      </c>
      <c r="BY3">
        <v>0.23549999999999999</v>
      </c>
      <c r="BZ3">
        <v>5.0500000000000003E-2</v>
      </c>
      <c r="CA3">
        <v>6.4000000000000001E-2</v>
      </c>
      <c r="CB3">
        <v>4.7500000000000001E-2</v>
      </c>
      <c r="CC3">
        <v>5.8000000000000003E-2</v>
      </c>
      <c r="CD3">
        <v>6.3E-2</v>
      </c>
      <c r="CE3">
        <v>0.1585</v>
      </c>
      <c r="CF3">
        <v>5.1999999999999998E-2</v>
      </c>
      <c r="CG3">
        <v>5.45E-2</v>
      </c>
      <c r="CH3">
        <v>5.1999999999999998E-2</v>
      </c>
      <c r="CI3">
        <v>4.8000000000000001E-2</v>
      </c>
      <c r="CJ3">
        <v>5.1499999999999997E-2</v>
      </c>
      <c r="CK3">
        <v>0.27005000000000001</v>
      </c>
      <c r="CL3">
        <v>6.5100000000000005E-2</v>
      </c>
      <c r="CM3">
        <v>5.8999999999999997E-2</v>
      </c>
      <c r="CN3">
        <v>6.4750000000000002E-2</v>
      </c>
      <c r="CO3">
        <v>6.7049999999999998E-2</v>
      </c>
      <c r="CP3">
        <v>6.93E-2</v>
      </c>
      <c r="CQ3">
        <v>0.36049999999999999</v>
      </c>
      <c r="CR3">
        <v>7.0499999999999993E-2</v>
      </c>
      <c r="CS3">
        <v>5.7000000000000002E-2</v>
      </c>
      <c r="CT3">
        <v>4.5999999999999999E-2</v>
      </c>
      <c r="CU3">
        <v>4.9500000000000002E-2</v>
      </c>
      <c r="CV3">
        <v>4.5999999999999999E-2</v>
      </c>
      <c r="CW3">
        <v>0.30609999999999998</v>
      </c>
      <c r="CX3">
        <v>9.0649999999999994E-2</v>
      </c>
      <c r="CY3">
        <v>0.46450000000000002</v>
      </c>
      <c r="CZ3">
        <v>9.3600000000000003E-2</v>
      </c>
      <c r="DA3">
        <v>8.5400000000000004E-2</v>
      </c>
      <c r="DB3">
        <v>5.62E-2</v>
      </c>
      <c r="DC3">
        <v>0.82450000000000001</v>
      </c>
      <c r="DD3">
        <v>0.19400000000000001</v>
      </c>
      <c r="DE3">
        <v>0.74299999999999999</v>
      </c>
      <c r="DF3">
        <v>0.16300000000000001</v>
      </c>
      <c r="DG3">
        <v>0.11650000000000001</v>
      </c>
      <c r="DH3">
        <v>5.0205000000000002</v>
      </c>
      <c r="DI3">
        <v>2.2149999999999999</v>
      </c>
      <c r="DJ3">
        <v>9.0499999999999997E-2</v>
      </c>
      <c r="DK3">
        <v>5.8500000000000003E-2</v>
      </c>
      <c r="DL3" t="s">
        <v>163</v>
      </c>
      <c r="DM3" t="s">
        <v>163</v>
      </c>
      <c r="DN3">
        <v>7.5499999999999998E-2</v>
      </c>
      <c r="DO3">
        <v>1.75</v>
      </c>
      <c r="DP3">
        <v>7.8E-2</v>
      </c>
      <c r="DQ3">
        <v>6.25E-2</v>
      </c>
      <c r="DR3">
        <v>6.9000000000000006E-2</v>
      </c>
      <c r="DS3">
        <v>7.2499999999999995E-2</v>
      </c>
      <c r="DT3">
        <v>7.2999999999999995E-2</v>
      </c>
      <c r="DU3">
        <v>2.984</v>
      </c>
      <c r="DV3">
        <v>0.1115</v>
      </c>
      <c r="DW3">
        <v>9.4500000000000001E-2</v>
      </c>
      <c r="DX3">
        <v>8.5500000000000007E-2</v>
      </c>
      <c r="DY3">
        <v>0.09</v>
      </c>
      <c r="DZ3">
        <v>8.5000000000000006E-2</v>
      </c>
      <c r="EA3">
        <v>2.802</v>
      </c>
      <c r="EB3">
        <v>0.1125</v>
      </c>
      <c r="EC3">
        <v>0.13900000000000001</v>
      </c>
      <c r="ED3">
        <v>0.184</v>
      </c>
      <c r="EE3">
        <v>0.14499999999999999</v>
      </c>
      <c r="EF3">
        <v>0.13</v>
      </c>
      <c r="EG3">
        <v>1.7905</v>
      </c>
      <c r="EH3">
        <v>9.9000000000000005E-2</v>
      </c>
      <c r="EI3">
        <v>7.0999999999999994E-2</v>
      </c>
      <c r="EJ3">
        <v>5.6500000000000002E-2</v>
      </c>
      <c r="EK3">
        <v>5.1999999999999998E-2</v>
      </c>
      <c r="EL3">
        <v>4.8500000000000001E-2</v>
      </c>
      <c r="EM3">
        <v>2.4874999999999998</v>
      </c>
      <c r="EN3">
        <v>7.4999999999999997E-2</v>
      </c>
      <c r="EO3">
        <v>0.66749999999999998</v>
      </c>
      <c r="EP3">
        <v>0.51400000000000001</v>
      </c>
      <c r="EQ3">
        <v>0.11749999999999999</v>
      </c>
      <c r="ER3">
        <v>6.3E-2</v>
      </c>
      <c r="ES3">
        <v>1.9125000000000001</v>
      </c>
      <c r="ET3">
        <v>6.5000000000000002E-2</v>
      </c>
      <c r="EU3">
        <v>1.0255000000000001</v>
      </c>
      <c r="EV3">
        <v>0.73850000000000005</v>
      </c>
      <c r="EW3">
        <v>0.16950000000000001</v>
      </c>
      <c r="EX3">
        <v>5.7000000000000002E-2</v>
      </c>
      <c r="EY3">
        <v>74.393732119999996</v>
      </c>
      <c r="EZ3">
        <v>53.37644572</v>
      </c>
      <c r="FA3">
        <v>49.94403681</v>
      </c>
      <c r="FB3">
        <v>36.711851760000002</v>
      </c>
      <c r="FC3">
        <v>62.93868106</v>
      </c>
      <c r="FD3">
        <v>56.202596730000003</v>
      </c>
      <c r="FE3">
        <v>65.432574880000004</v>
      </c>
    </row>
    <row r="4" spans="1:161" x14ac:dyDescent="0.35">
      <c r="A4" t="s">
        <v>161</v>
      </c>
      <c r="B4" t="s">
        <v>161</v>
      </c>
      <c r="C4">
        <v>4</v>
      </c>
      <c r="D4">
        <v>2980</v>
      </c>
      <c r="E4" t="s">
        <v>162</v>
      </c>
      <c r="F4">
        <v>2</v>
      </c>
      <c r="G4">
        <v>0</v>
      </c>
      <c r="H4">
        <v>9</v>
      </c>
      <c r="I4">
        <v>3944</v>
      </c>
      <c r="J4">
        <v>13</v>
      </c>
      <c r="K4">
        <v>2</v>
      </c>
      <c r="L4">
        <v>13</v>
      </c>
      <c r="M4">
        <v>114696.1707</v>
      </c>
      <c r="N4">
        <f t="shared" si="0"/>
        <v>29.081179183569979</v>
      </c>
      <c r="O4">
        <v>4.2</v>
      </c>
      <c r="P4">
        <v>21.6</v>
      </c>
      <c r="Q4">
        <v>1</v>
      </c>
      <c r="R4">
        <v>0</v>
      </c>
      <c r="S4">
        <v>0</v>
      </c>
      <c r="T4">
        <v>1</v>
      </c>
      <c r="U4">
        <v>12</v>
      </c>
      <c r="V4">
        <v>114696.1707</v>
      </c>
      <c r="W4">
        <v>4.2</v>
      </c>
      <c r="X4">
        <v>20.6</v>
      </c>
      <c r="Y4">
        <v>0</v>
      </c>
      <c r="Z4">
        <v>0</v>
      </c>
      <c r="AA4">
        <v>0</v>
      </c>
      <c r="AB4">
        <v>0</v>
      </c>
      <c r="AC4">
        <v>3900</v>
      </c>
      <c r="AD4">
        <v>2.5</v>
      </c>
      <c r="AE4">
        <v>27.5</v>
      </c>
      <c r="AF4" t="s">
        <v>163</v>
      </c>
      <c r="AG4" t="s">
        <v>163</v>
      </c>
      <c r="AH4">
        <v>0</v>
      </c>
      <c r="AI4">
        <v>620</v>
      </c>
      <c r="AJ4">
        <v>2.5</v>
      </c>
      <c r="AK4">
        <v>12.5</v>
      </c>
      <c r="AL4">
        <v>-2.5</v>
      </c>
      <c r="AM4">
        <v>0</v>
      </c>
      <c r="AN4">
        <v>0</v>
      </c>
      <c r="AO4">
        <v>1007.5</v>
      </c>
      <c r="AP4">
        <v>12.5</v>
      </c>
      <c r="AQ4">
        <v>2.5</v>
      </c>
      <c r="AR4">
        <v>7.5</v>
      </c>
      <c r="AS4">
        <v>5</v>
      </c>
      <c r="AT4">
        <v>0</v>
      </c>
      <c r="AU4">
        <v>4945</v>
      </c>
      <c r="AV4">
        <v>5</v>
      </c>
      <c r="AW4">
        <v>2.5</v>
      </c>
      <c r="AX4">
        <v>0</v>
      </c>
      <c r="AY4">
        <v>2.5</v>
      </c>
      <c r="AZ4">
        <v>0</v>
      </c>
      <c r="BA4">
        <v>5000</v>
      </c>
      <c r="BB4">
        <v>1717.5</v>
      </c>
      <c r="BC4">
        <v>1657.5</v>
      </c>
      <c r="BD4">
        <v>-5</v>
      </c>
      <c r="BE4">
        <v>1360</v>
      </c>
      <c r="BF4">
        <v>0</v>
      </c>
      <c r="BG4">
        <v>927.5</v>
      </c>
      <c r="BH4">
        <v>1930</v>
      </c>
      <c r="BI4">
        <v>3582.5</v>
      </c>
      <c r="BJ4">
        <v>1332.5</v>
      </c>
      <c r="BK4">
        <v>3665</v>
      </c>
      <c r="BL4">
        <v>0</v>
      </c>
      <c r="BM4">
        <v>3262.5</v>
      </c>
      <c r="BN4">
        <v>1242.5</v>
      </c>
      <c r="BO4">
        <v>3005</v>
      </c>
      <c r="BP4">
        <v>642.5</v>
      </c>
      <c r="BQ4">
        <v>2890</v>
      </c>
      <c r="BR4">
        <v>0</v>
      </c>
      <c r="BS4">
        <v>0.17150000000000001</v>
      </c>
      <c r="BT4">
        <v>5.0500000000000003E-2</v>
      </c>
      <c r="BU4">
        <v>4.8000000000000001E-2</v>
      </c>
      <c r="BV4" t="s">
        <v>163</v>
      </c>
      <c r="BW4" t="s">
        <v>163</v>
      </c>
      <c r="BX4">
        <v>4.7E-2</v>
      </c>
      <c r="BY4">
        <v>8.3000000000000004E-2</v>
      </c>
      <c r="BZ4">
        <v>5.0500000000000003E-2</v>
      </c>
      <c r="CA4">
        <v>5.0500000000000003E-2</v>
      </c>
      <c r="CB4">
        <v>4.9500000000000002E-2</v>
      </c>
      <c r="CC4">
        <v>0.08</v>
      </c>
      <c r="CD4">
        <v>5.8999999999999997E-2</v>
      </c>
      <c r="CE4">
        <v>0.182</v>
      </c>
      <c r="CF4">
        <v>5.8999999999999997E-2</v>
      </c>
      <c r="CG4">
        <v>6.1499999999999999E-2</v>
      </c>
      <c r="CH4">
        <v>6.3E-2</v>
      </c>
      <c r="CI4">
        <v>4.9500000000000002E-2</v>
      </c>
      <c r="CJ4">
        <v>4.9500000000000002E-2</v>
      </c>
      <c r="CK4">
        <v>0.43940000000000001</v>
      </c>
      <c r="CL4">
        <v>6.0049999999999999E-2</v>
      </c>
      <c r="CM4">
        <v>6.5000000000000002E-2</v>
      </c>
      <c r="CN4">
        <v>6.855E-2</v>
      </c>
      <c r="CO4">
        <v>6.8049999999999999E-2</v>
      </c>
      <c r="CP4">
        <v>7.1999999999999995E-2</v>
      </c>
      <c r="CQ4">
        <v>0.39050000000000001</v>
      </c>
      <c r="CR4">
        <v>0.1865</v>
      </c>
      <c r="CS4">
        <v>9.9500000000000005E-2</v>
      </c>
      <c r="CT4">
        <v>4.4999999999999998E-2</v>
      </c>
      <c r="CU4">
        <v>0.10100000000000001</v>
      </c>
      <c r="CV4">
        <v>4.7500000000000001E-2</v>
      </c>
      <c r="CW4">
        <v>7.5300000000000006E-2</v>
      </c>
      <c r="CX4">
        <v>0.19070000000000001</v>
      </c>
      <c r="CY4">
        <v>1.14805</v>
      </c>
      <c r="CZ4">
        <v>5.5300000000000002E-2</v>
      </c>
      <c r="DA4">
        <v>0.14280000000000001</v>
      </c>
      <c r="DB4">
        <v>5.7700000000000001E-2</v>
      </c>
      <c r="DC4">
        <v>0.379</v>
      </c>
      <c r="DD4">
        <v>0.24399999999999999</v>
      </c>
      <c r="DE4">
        <v>5.2030000000000003</v>
      </c>
      <c r="DF4">
        <v>0.14699999999999999</v>
      </c>
      <c r="DG4">
        <v>0.1275</v>
      </c>
      <c r="DH4">
        <v>9.8000000000000004E-2</v>
      </c>
      <c r="DI4">
        <v>2.2610000000000001</v>
      </c>
      <c r="DJ4">
        <v>6.5000000000000002E-2</v>
      </c>
      <c r="DK4">
        <v>5.7500000000000002E-2</v>
      </c>
      <c r="DL4" t="s">
        <v>163</v>
      </c>
      <c r="DM4" t="s">
        <v>163</v>
      </c>
      <c r="DN4">
        <v>7.85E-2</v>
      </c>
      <c r="DO4">
        <v>2.1349999999999998</v>
      </c>
      <c r="DP4">
        <v>6.5000000000000002E-2</v>
      </c>
      <c r="DQ4">
        <v>6.6000000000000003E-2</v>
      </c>
      <c r="DR4">
        <v>6.25E-2</v>
      </c>
      <c r="DS4">
        <v>6.9000000000000006E-2</v>
      </c>
      <c r="DT4">
        <v>6.4000000000000001E-2</v>
      </c>
      <c r="DU4">
        <v>2.9664999999999999</v>
      </c>
      <c r="DV4">
        <v>0.17949999999999999</v>
      </c>
      <c r="DW4">
        <v>0.14949999999999999</v>
      </c>
      <c r="DX4">
        <v>0.14349999999999999</v>
      </c>
      <c r="DY4">
        <v>0.129</v>
      </c>
      <c r="DZ4">
        <v>0.11700000000000001</v>
      </c>
      <c r="EA4">
        <v>2.1364999999999998</v>
      </c>
      <c r="EB4">
        <v>0.122</v>
      </c>
      <c r="EC4">
        <v>0.14949999999999999</v>
      </c>
      <c r="ED4">
        <v>0.1545</v>
      </c>
      <c r="EE4">
        <v>0.14749999999999999</v>
      </c>
      <c r="EF4">
        <v>0.129</v>
      </c>
      <c r="EG4">
        <v>2.3675000000000002</v>
      </c>
      <c r="EH4">
        <v>0.64449999999999996</v>
      </c>
      <c r="EI4">
        <v>0.40699999999999997</v>
      </c>
      <c r="EJ4">
        <v>6.9000000000000006E-2</v>
      </c>
      <c r="EK4">
        <v>0.41649999999999998</v>
      </c>
      <c r="EL4">
        <v>5.8000000000000003E-2</v>
      </c>
      <c r="EM4">
        <v>2.4904999999999999</v>
      </c>
      <c r="EN4">
        <v>0.23350000000000001</v>
      </c>
      <c r="EO4">
        <v>1.1735</v>
      </c>
      <c r="EP4">
        <v>0.17849999999999999</v>
      </c>
      <c r="EQ4">
        <v>0.74950000000000006</v>
      </c>
      <c r="ER4">
        <v>5.7000000000000002E-2</v>
      </c>
      <c r="ES4">
        <v>2.109</v>
      </c>
      <c r="ET4">
        <v>0.1055</v>
      </c>
      <c r="EU4">
        <v>0.53449999999999998</v>
      </c>
      <c r="EV4">
        <v>7.6999999999999999E-2</v>
      </c>
      <c r="EW4">
        <v>0.41749999999999998</v>
      </c>
      <c r="EX4">
        <v>5.8000000000000003E-2</v>
      </c>
      <c r="EY4">
        <v>86.979231440000007</v>
      </c>
      <c r="EZ4">
        <v>59.942793180000002</v>
      </c>
      <c r="FA4">
        <v>69.916677030000002</v>
      </c>
      <c r="FB4">
        <v>44.944658619999998</v>
      </c>
      <c r="FC4">
        <v>77.362128810000002</v>
      </c>
      <c r="FD4">
        <v>109.06286160000001</v>
      </c>
      <c r="FE4">
        <v>156.6268158</v>
      </c>
    </row>
    <row r="5" spans="1:161" x14ac:dyDescent="0.35">
      <c r="A5" t="s">
        <v>161</v>
      </c>
      <c r="B5" t="s">
        <v>161</v>
      </c>
      <c r="C5">
        <v>6</v>
      </c>
      <c r="D5">
        <v>2334</v>
      </c>
      <c r="E5" t="s">
        <v>164</v>
      </c>
      <c r="F5">
        <v>3</v>
      </c>
      <c r="G5">
        <v>0.21333333333333329</v>
      </c>
      <c r="H5">
        <v>17</v>
      </c>
      <c r="I5">
        <v>3851</v>
      </c>
      <c r="J5">
        <v>24</v>
      </c>
      <c r="K5">
        <v>7</v>
      </c>
      <c r="L5">
        <v>24</v>
      </c>
      <c r="M5">
        <v>185246.34899999999</v>
      </c>
      <c r="N5">
        <f t="shared" si="0"/>
        <v>48.103440405089586</v>
      </c>
      <c r="O5">
        <v>13.6</v>
      </c>
      <c r="P5">
        <v>36.1</v>
      </c>
      <c r="Q5">
        <v>2</v>
      </c>
      <c r="R5">
        <v>5027.5482000000002</v>
      </c>
      <c r="S5">
        <v>2.1</v>
      </c>
      <c r="T5">
        <v>4.2</v>
      </c>
      <c r="U5">
        <v>17</v>
      </c>
      <c r="V5">
        <v>179193.4693</v>
      </c>
      <c r="W5">
        <v>9.4</v>
      </c>
      <c r="X5">
        <v>26.7</v>
      </c>
      <c r="Y5">
        <v>5</v>
      </c>
      <c r="Z5">
        <v>1025.3314849999999</v>
      </c>
      <c r="AA5">
        <v>2.1</v>
      </c>
      <c r="AB5">
        <v>5.2</v>
      </c>
      <c r="AC5">
        <v>4777.5</v>
      </c>
      <c r="AD5">
        <v>-2.5</v>
      </c>
      <c r="AE5">
        <v>-5</v>
      </c>
      <c r="AF5" t="s">
        <v>163</v>
      </c>
      <c r="AG5" t="s">
        <v>163</v>
      </c>
      <c r="AH5">
        <v>0</v>
      </c>
      <c r="AI5">
        <v>3672.5</v>
      </c>
      <c r="AJ5">
        <v>155</v>
      </c>
      <c r="AK5">
        <v>5</v>
      </c>
      <c r="AL5">
        <v>7.5</v>
      </c>
      <c r="AM5">
        <v>2.5</v>
      </c>
      <c r="AN5">
        <v>0</v>
      </c>
      <c r="AO5">
        <v>507.5</v>
      </c>
      <c r="AP5">
        <v>152.5</v>
      </c>
      <c r="AQ5">
        <v>12.5</v>
      </c>
      <c r="AR5">
        <v>5</v>
      </c>
      <c r="AS5">
        <v>10</v>
      </c>
      <c r="AT5">
        <v>0</v>
      </c>
      <c r="AU5">
        <v>5255</v>
      </c>
      <c r="AV5">
        <v>125</v>
      </c>
      <c r="AW5">
        <v>7.5</v>
      </c>
      <c r="AX5">
        <v>2.5</v>
      </c>
      <c r="AY5">
        <v>10</v>
      </c>
      <c r="AZ5">
        <v>0</v>
      </c>
      <c r="BA5">
        <v>5515</v>
      </c>
      <c r="BB5">
        <v>1847.5</v>
      </c>
      <c r="BC5">
        <v>1792.5</v>
      </c>
      <c r="BD5">
        <v>215</v>
      </c>
      <c r="BE5">
        <v>1100</v>
      </c>
      <c r="BF5">
        <v>0</v>
      </c>
      <c r="BG5">
        <v>2142.5</v>
      </c>
      <c r="BH5">
        <v>857.5</v>
      </c>
      <c r="BI5">
        <v>2720</v>
      </c>
      <c r="BJ5">
        <v>2570</v>
      </c>
      <c r="BK5">
        <v>2595</v>
      </c>
      <c r="BL5">
        <v>0</v>
      </c>
      <c r="BM5">
        <v>5577.5</v>
      </c>
      <c r="BN5">
        <v>745</v>
      </c>
      <c r="BO5">
        <v>3225</v>
      </c>
      <c r="BP5">
        <v>2867.5</v>
      </c>
      <c r="BQ5">
        <v>2400</v>
      </c>
      <c r="BR5">
        <v>0</v>
      </c>
      <c r="BS5">
        <v>7.2499999999999995E-2</v>
      </c>
      <c r="BT5">
        <v>5.3999999999999999E-2</v>
      </c>
      <c r="BU5">
        <v>5.0500000000000003E-2</v>
      </c>
      <c r="BV5" t="s">
        <v>163</v>
      </c>
      <c r="BW5" t="s">
        <v>163</v>
      </c>
      <c r="BX5">
        <v>6.7000000000000004E-2</v>
      </c>
      <c r="BY5">
        <v>8.0500000000000002E-2</v>
      </c>
      <c r="BZ5">
        <v>5.3999999999999999E-2</v>
      </c>
      <c r="CA5">
        <v>5.1499999999999997E-2</v>
      </c>
      <c r="CB5">
        <v>5.1999999999999998E-2</v>
      </c>
      <c r="CC5">
        <v>5.0999999999999997E-2</v>
      </c>
      <c r="CD5">
        <v>5.45E-2</v>
      </c>
      <c r="CE5">
        <v>7.6999999999999999E-2</v>
      </c>
      <c r="CF5">
        <v>6.4000000000000001E-2</v>
      </c>
      <c r="CG5">
        <v>5.5E-2</v>
      </c>
      <c r="CH5">
        <v>5.5E-2</v>
      </c>
      <c r="CI5">
        <v>5.45E-2</v>
      </c>
      <c r="CJ5">
        <v>5.1499999999999997E-2</v>
      </c>
      <c r="CK5">
        <v>0.1416</v>
      </c>
      <c r="CL5">
        <v>6.9150000000000003E-2</v>
      </c>
      <c r="CM5">
        <v>6.6449999999999995E-2</v>
      </c>
      <c r="CN5">
        <v>7.4200000000000002E-2</v>
      </c>
      <c r="CO5">
        <v>7.0800000000000002E-2</v>
      </c>
      <c r="CP5">
        <v>7.7049999999999993E-2</v>
      </c>
      <c r="CQ5">
        <v>0.22750000000000001</v>
      </c>
      <c r="CR5">
        <v>0.14699999999999999</v>
      </c>
      <c r="CS5">
        <v>8.4500000000000006E-2</v>
      </c>
      <c r="CT5">
        <v>5.9499999999999997E-2</v>
      </c>
      <c r="CU5">
        <v>5.7500000000000002E-2</v>
      </c>
      <c r="CV5">
        <v>5.3499999999999999E-2</v>
      </c>
      <c r="CW5">
        <v>9.9599999999999994E-2</v>
      </c>
      <c r="CX5">
        <v>6.9199999999999998E-2</v>
      </c>
      <c r="CY5">
        <v>0.37180000000000002</v>
      </c>
      <c r="CZ5">
        <v>6.5100000000000005E-2</v>
      </c>
      <c r="DA5">
        <v>6.0650000000000003E-2</v>
      </c>
      <c r="DB5">
        <v>6.0499999999999998E-2</v>
      </c>
      <c r="DC5">
        <v>0.13700000000000001</v>
      </c>
      <c r="DD5">
        <v>0.14499999999999999</v>
      </c>
      <c r="DE5">
        <v>0.39300000000000002</v>
      </c>
      <c r="DF5">
        <v>0.13450000000000001</v>
      </c>
      <c r="DG5">
        <v>0.1285</v>
      </c>
      <c r="DH5">
        <v>0.1285</v>
      </c>
      <c r="DI5">
        <v>2.1655000000000002</v>
      </c>
      <c r="DJ5">
        <v>8.1500000000000003E-2</v>
      </c>
      <c r="DK5">
        <v>5.6000000000000001E-2</v>
      </c>
      <c r="DL5" t="s">
        <v>163</v>
      </c>
      <c r="DM5" t="s">
        <v>163</v>
      </c>
      <c r="DN5">
        <v>7.2999999999999995E-2</v>
      </c>
      <c r="DO5">
        <v>1.9995000000000001</v>
      </c>
      <c r="DP5">
        <v>8.5000000000000006E-2</v>
      </c>
      <c r="DQ5">
        <v>6.6500000000000004E-2</v>
      </c>
      <c r="DR5">
        <v>6.8000000000000005E-2</v>
      </c>
      <c r="DS5">
        <v>6.6000000000000003E-2</v>
      </c>
      <c r="DT5">
        <v>6.7000000000000004E-2</v>
      </c>
      <c r="DU5">
        <v>1.9575</v>
      </c>
      <c r="DV5">
        <v>7.3999999999999996E-2</v>
      </c>
      <c r="DW5">
        <v>5.8999999999999997E-2</v>
      </c>
      <c r="DX5">
        <v>5.8999999999999997E-2</v>
      </c>
      <c r="DY5">
        <v>7.3999999999999996E-2</v>
      </c>
      <c r="DZ5">
        <v>6.1499999999999999E-2</v>
      </c>
      <c r="EA5">
        <v>1.3520000000000001</v>
      </c>
      <c r="EB5">
        <v>0.13350000000000001</v>
      </c>
      <c r="EC5">
        <v>0.14449999999999999</v>
      </c>
      <c r="ED5">
        <v>0.13250000000000001</v>
      </c>
      <c r="EE5">
        <v>0.14849999999999999</v>
      </c>
      <c r="EF5">
        <v>0.14000000000000001</v>
      </c>
      <c r="EG5">
        <v>1.2455000000000001</v>
      </c>
      <c r="EH5">
        <v>0.308</v>
      </c>
      <c r="EI5">
        <v>0.307</v>
      </c>
      <c r="EJ5">
        <v>0.11650000000000001</v>
      </c>
      <c r="EK5">
        <v>0.104</v>
      </c>
      <c r="EL5">
        <v>5.0999999999999997E-2</v>
      </c>
      <c r="EM5">
        <v>1.8985000000000001</v>
      </c>
      <c r="EN5">
        <v>9.8500000000000004E-2</v>
      </c>
      <c r="EO5">
        <v>0.92</v>
      </c>
      <c r="EP5">
        <v>0.77849999999999997</v>
      </c>
      <c r="EQ5">
        <v>0.17749999999999999</v>
      </c>
      <c r="ER5">
        <v>6.7500000000000004E-2</v>
      </c>
      <c r="ES5">
        <v>0.80500000000000005</v>
      </c>
      <c r="ET5">
        <v>6.9000000000000006E-2</v>
      </c>
      <c r="EU5">
        <v>0.77849999999999997</v>
      </c>
      <c r="EV5">
        <v>0.60850000000000004</v>
      </c>
      <c r="EW5">
        <v>0.115</v>
      </c>
      <c r="EX5">
        <v>5.7000000000000002E-2</v>
      </c>
      <c r="EY5">
        <v>76.358661859999998</v>
      </c>
      <c r="EZ5">
        <v>56.609874390000002</v>
      </c>
      <c r="FA5">
        <v>60.141773409999999</v>
      </c>
      <c r="FB5">
        <v>55.764208429999996</v>
      </c>
      <c r="FC5">
        <v>100.11569609999999</v>
      </c>
      <c r="FD5">
        <v>62.373055659999999</v>
      </c>
      <c r="FE5">
        <v>17.842910400000001</v>
      </c>
    </row>
    <row r="6" spans="1:161" x14ac:dyDescent="0.35">
      <c r="A6" t="s">
        <v>161</v>
      </c>
      <c r="B6" t="s">
        <v>161</v>
      </c>
      <c r="C6">
        <v>9</v>
      </c>
      <c r="D6">
        <v>8674</v>
      </c>
      <c r="E6" t="s">
        <v>162</v>
      </c>
      <c r="F6">
        <v>1</v>
      </c>
      <c r="G6">
        <v>0.10000000000000002</v>
      </c>
      <c r="H6">
        <v>18</v>
      </c>
      <c r="I6">
        <v>3810</v>
      </c>
      <c r="J6">
        <v>20</v>
      </c>
      <c r="K6">
        <v>8</v>
      </c>
      <c r="L6">
        <v>20</v>
      </c>
      <c r="M6">
        <v>66834.059599999993</v>
      </c>
      <c r="N6">
        <f t="shared" si="0"/>
        <v>17.541747926509185</v>
      </c>
      <c r="O6">
        <v>13.6</v>
      </c>
      <c r="P6">
        <v>32</v>
      </c>
      <c r="Q6">
        <v>2</v>
      </c>
      <c r="R6">
        <v>1239.0671</v>
      </c>
      <c r="S6">
        <v>2.1</v>
      </c>
      <c r="T6">
        <v>4.2</v>
      </c>
      <c r="U6">
        <v>13</v>
      </c>
      <c r="V6">
        <v>65176.872300000003</v>
      </c>
      <c r="W6">
        <v>9.4</v>
      </c>
      <c r="X6">
        <v>21.7</v>
      </c>
      <c r="Y6">
        <v>5</v>
      </c>
      <c r="Z6">
        <v>418.12026889999999</v>
      </c>
      <c r="AA6">
        <v>2.1</v>
      </c>
      <c r="AB6">
        <v>6.1</v>
      </c>
      <c r="AC6">
        <v>427.5</v>
      </c>
      <c r="AD6">
        <v>12.5</v>
      </c>
      <c r="AE6">
        <v>5</v>
      </c>
      <c r="AF6" t="s">
        <v>163</v>
      </c>
      <c r="AG6" t="s">
        <v>163</v>
      </c>
      <c r="AH6">
        <v>0</v>
      </c>
      <c r="AI6">
        <v>1000</v>
      </c>
      <c r="AJ6">
        <v>7.5</v>
      </c>
      <c r="AK6">
        <v>2.5</v>
      </c>
      <c r="AL6">
        <v>0</v>
      </c>
      <c r="AM6">
        <v>2.5</v>
      </c>
      <c r="AN6">
        <v>0</v>
      </c>
      <c r="AO6">
        <v>5</v>
      </c>
      <c r="AP6">
        <v>22.5</v>
      </c>
      <c r="AQ6">
        <v>10</v>
      </c>
      <c r="AR6">
        <v>2.5</v>
      </c>
      <c r="AS6">
        <v>25</v>
      </c>
      <c r="AT6">
        <v>0</v>
      </c>
      <c r="AU6">
        <v>1425</v>
      </c>
      <c r="AV6">
        <v>22.5</v>
      </c>
      <c r="AW6">
        <v>5</v>
      </c>
      <c r="AX6">
        <v>12.5</v>
      </c>
      <c r="AY6">
        <v>5</v>
      </c>
      <c r="AZ6">
        <v>0</v>
      </c>
      <c r="BA6">
        <v>2350</v>
      </c>
      <c r="BB6">
        <v>400</v>
      </c>
      <c r="BC6">
        <v>587.5</v>
      </c>
      <c r="BD6">
        <v>45</v>
      </c>
      <c r="BE6">
        <v>227.5</v>
      </c>
      <c r="BF6">
        <v>0</v>
      </c>
      <c r="BG6">
        <v>12.5</v>
      </c>
      <c r="BH6">
        <v>1055</v>
      </c>
      <c r="BI6">
        <v>3490</v>
      </c>
      <c r="BJ6">
        <v>2520</v>
      </c>
      <c r="BK6">
        <v>2942.5</v>
      </c>
      <c r="BL6">
        <v>0</v>
      </c>
      <c r="BM6">
        <v>482.5</v>
      </c>
      <c r="BN6">
        <v>967.5</v>
      </c>
      <c r="BO6">
        <v>3245</v>
      </c>
      <c r="BP6">
        <v>2110</v>
      </c>
      <c r="BQ6">
        <v>2032.5</v>
      </c>
      <c r="BR6">
        <v>0</v>
      </c>
      <c r="BS6">
        <v>0.3155</v>
      </c>
      <c r="BT6">
        <v>7.4999999999999997E-2</v>
      </c>
      <c r="BU6">
        <v>4.7E-2</v>
      </c>
      <c r="BV6" t="s">
        <v>163</v>
      </c>
      <c r="BW6" t="s">
        <v>163</v>
      </c>
      <c r="BX6">
        <v>6.8500000000000005E-2</v>
      </c>
      <c r="BY6">
        <v>0.14849999999999999</v>
      </c>
      <c r="BZ6">
        <v>5.0500000000000003E-2</v>
      </c>
      <c r="CA6">
        <v>5.0999999999999997E-2</v>
      </c>
      <c r="CB6">
        <v>5.1499999999999997E-2</v>
      </c>
      <c r="CC6">
        <v>6.7000000000000004E-2</v>
      </c>
      <c r="CD6">
        <v>8.4500000000000006E-2</v>
      </c>
      <c r="CE6">
        <v>0.21</v>
      </c>
      <c r="CF6">
        <v>5.6500000000000002E-2</v>
      </c>
      <c r="CG6">
        <v>5.5E-2</v>
      </c>
      <c r="CH6">
        <v>5.2999999999999999E-2</v>
      </c>
      <c r="CI6">
        <v>5.8500000000000003E-2</v>
      </c>
      <c r="CJ6">
        <v>6.1499999999999999E-2</v>
      </c>
      <c r="CK6">
        <v>1.2437</v>
      </c>
      <c r="CL6">
        <v>8.1600000000000006E-2</v>
      </c>
      <c r="CM6">
        <v>8.1299999999999997E-2</v>
      </c>
      <c r="CN6">
        <v>7.9699999999999993E-2</v>
      </c>
      <c r="CO6">
        <v>0.12775</v>
      </c>
      <c r="CP6">
        <v>8.9499999999999996E-2</v>
      </c>
      <c r="CQ6">
        <v>0.86299999999999999</v>
      </c>
      <c r="CR6">
        <v>6.0999999999999999E-2</v>
      </c>
      <c r="CS6">
        <v>6.2E-2</v>
      </c>
      <c r="CT6">
        <v>5.1999999999999998E-2</v>
      </c>
      <c r="CU6">
        <v>5.0999999999999997E-2</v>
      </c>
      <c r="CV6">
        <v>6.8500000000000005E-2</v>
      </c>
      <c r="CW6">
        <v>1.6184499999999999</v>
      </c>
      <c r="CX6">
        <v>6.6549999999999998E-2</v>
      </c>
      <c r="CY6">
        <v>9.7100000000000006E-2</v>
      </c>
      <c r="CZ6">
        <v>0.10155</v>
      </c>
      <c r="DA6">
        <v>6.54E-2</v>
      </c>
      <c r="DB6">
        <v>8.115E-2</v>
      </c>
      <c r="DC6">
        <v>1.385</v>
      </c>
      <c r="DD6">
        <v>0.1195</v>
      </c>
      <c r="DE6">
        <v>0.13750000000000001</v>
      </c>
      <c r="DF6">
        <v>0.26600000000000001</v>
      </c>
      <c r="DG6">
        <v>0.14449999999999999</v>
      </c>
      <c r="DH6">
        <v>0.189</v>
      </c>
      <c r="DI6">
        <v>1.8925000000000001</v>
      </c>
      <c r="DJ6">
        <v>9.9500000000000005E-2</v>
      </c>
      <c r="DK6">
        <v>6.8500000000000005E-2</v>
      </c>
      <c r="DL6" t="s">
        <v>163</v>
      </c>
      <c r="DM6" t="s">
        <v>163</v>
      </c>
      <c r="DN6">
        <v>0.10299999999999999</v>
      </c>
      <c r="DO6">
        <v>1.7170000000000001</v>
      </c>
      <c r="DP6">
        <v>7.4999999999999997E-2</v>
      </c>
      <c r="DQ6">
        <v>6.6000000000000003E-2</v>
      </c>
      <c r="DR6">
        <v>6.6500000000000004E-2</v>
      </c>
      <c r="DS6">
        <v>7.0000000000000007E-2</v>
      </c>
      <c r="DT6">
        <v>6.9000000000000006E-2</v>
      </c>
      <c r="DU6">
        <v>1.899</v>
      </c>
      <c r="DV6">
        <v>6.2E-2</v>
      </c>
      <c r="DW6">
        <v>6.2E-2</v>
      </c>
      <c r="DX6">
        <v>6.2E-2</v>
      </c>
      <c r="DY6">
        <v>6.4500000000000002E-2</v>
      </c>
      <c r="DZ6">
        <v>7.5499999999999998E-2</v>
      </c>
      <c r="EA6">
        <v>3.2275</v>
      </c>
      <c r="EB6">
        <v>0.1085</v>
      </c>
      <c r="EC6">
        <v>0.10349999999999999</v>
      </c>
      <c r="ED6">
        <v>9.7500000000000003E-2</v>
      </c>
      <c r="EE6">
        <v>9.8500000000000004E-2</v>
      </c>
      <c r="EF6">
        <v>9.0999999999999998E-2</v>
      </c>
      <c r="EG6">
        <v>2.5840000000000001</v>
      </c>
      <c r="EH6">
        <v>8.7999999999999995E-2</v>
      </c>
      <c r="EI6">
        <v>8.3000000000000004E-2</v>
      </c>
      <c r="EJ6">
        <v>0.06</v>
      </c>
      <c r="EK6">
        <v>6.1499999999999999E-2</v>
      </c>
      <c r="EL6">
        <v>5.2499999999999998E-2</v>
      </c>
      <c r="EM6">
        <v>2.2145000000000001</v>
      </c>
      <c r="EN6">
        <v>9.4E-2</v>
      </c>
      <c r="EO6">
        <v>0.78549999999999998</v>
      </c>
      <c r="EP6">
        <v>0.43049999999999999</v>
      </c>
      <c r="EQ6">
        <v>0.14699999999999999</v>
      </c>
      <c r="ER6">
        <v>6.1499999999999999E-2</v>
      </c>
      <c r="ES6">
        <v>2.3784999999999998</v>
      </c>
      <c r="ET6">
        <v>7.9500000000000001E-2</v>
      </c>
      <c r="EU6">
        <v>0.54700000000000004</v>
      </c>
      <c r="EV6">
        <v>0.313</v>
      </c>
      <c r="EW6">
        <v>0.1215</v>
      </c>
      <c r="EX6">
        <v>7.3999999999999996E-2</v>
      </c>
      <c r="EY6">
        <v>52.854122619999998</v>
      </c>
      <c r="EZ6">
        <v>71.011068280000003</v>
      </c>
      <c r="FA6">
        <v>77.030220119999996</v>
      </c>
      <c r="FB6">
        <v>60.465116279999997</v>
      </c>
      <c r="FC6">
        <v>116.60239110000001</v>
      </c>
      <c r="FD6">
        <v>60.110554059999998</v>
      </c>
      <c r="FE6">
        <v>60.701889700000002</v>
      </c>
    </row>
    <row r="7" spans="1:161" x14ac:dyDescent="0.35">
      <c r="A7" t="s">
        <v>161</v>
      </c>
      <c r="B7" t="s">
        <v>161</v>
      </c>
      <c r="C7">
        <v>10</v>
      </c>
      <c r="D7">
        <v>5315</v>
      </c>
      <c r="E7" t="s">
        <v>164</v>
      </c>
      <c r="F7">
        <v>3</v>
      </c>
      <c r="G7">
        <v>0.29999999999999993</v>
      </c>
      <c r="H7">
        <v>23</v>
      </c>
      <c r="I7">
        <v>4387</v>
      </c>
      <c r="J7">
        <v>23</v>
      </c>
      <c r="K7">
        <v>5</v>
      </c>
      <c r="L7">
        <v>23</v>
      </c>
      <c r="M7">
        <v>115630.68769999999</v>
      </c>
      <c r="N7">
        <f t="shared" si="0"/>
        <v>26.357576407567812</v>
      </c>
      <c r="O7">
        <v>10.5</v>
      </c>
      <c r="P7">
        <v>37.299999999999997</v>
      </c>
      <c r="Q7">
        <v>3</v>
      </c>
      <c r="R7">
        <v>3480.5889999999999</v>
      </c>
      <c r="S7">
        <v>2.1</v>
      </c>
      <c r="T7">
        <v>6.3</v>
      </c>
      <c r="U7">
        <v>18</v>
      </c>
      <c r="V7">
        <v>112150.0987</v>
      </c>
      <c r="W7">
        <v>8.4</v>
      </c>
      <c r="X7">
        <v>29</v>
      </c>
      <c r="Y7">
        <v>2</v>
      </c>
      <c r="Z7">
        <v>0</v>
      </c>
      <c r="AA7">
        <v>0</v>
      </c>
      <c r="AB7">
        <v>2</v>
      </c>
      <c r="AC7">
        <v>302.5</v>
      </c>
      <c r="AD7">
        <v>222.5</v>
      </c>
      <c r="AE7">
        <v>12.5</v>
      </c>
      <c r="AF7" t="s">
        <v>163</v>
      </c>
      <c r="AG7" t="s">
        <v>163</v>
      </c>
      <c r="AH7">
        <v>0</v>
      </c>
      <c r="AI7">
        <v>3810</v>
      </c>
      <c r="AJ7">
        <v>127.5</v>
      </c>
      <c r="AK7">
        <v>27.5</v>
      </c>
      <c r="AL7">
        <v>0</v>
      </c>
      <c r="AM7">
        <v>2.5</v>
      </c>
      <c r="AN7">
        <v>0</v>
      </c>
      <c r="AO7">
        <v>285</v>
      </c>
      <c r="AP7">
        <v>367.5</v>
      </c>
      <c r="AQ7">
        <v>50</v>
      </c>
      <c r="AR7">
        <v>0</v>
      </c>
      <c r="AS7">
        <v>0</v>
      </c>
      <c r="AT7">
        <v>0</v>
      </c>
      <c r="AU7">
        <v>5702.5</v>
      </c>
      <c r="AV7">
        <v>190</v>
      </c>
      <c r="AW7">
        <v>40</v>
      </c>
      <c r="AX7">
        <v>30</v>
      </c>
      <c r="AY7">
        <v>40</v>
      </c>
      <c r="AZ7">
        <v>0</v>
      </c>
      <c r="BA7">
        <v>5167.5</v>
      </c>
      <c r="BB7">
        <v>1475</v>
      </c>
      <c r="BC7">
        <v>492.5</v>
      </c>
      <c r="BD7">
        <v>7.5</v>
      </c>
      <c r="BE7">
        <v>265</v>
      </c>
      <c r="BF7">
        <v>0</v>
      </c>
      <c r="BG7">
        <v>497.5</v>
      </c>
      <c r="BH7">
        <v>890</v>
      </c>
      <c r="BI7">
        <v>2275</v>
      </c>
      <c r="BJ7">
        <v>2010</v>
      </c>
      <c r="BK7">
        <v>1037.5</v>
      </c>
      <c r="BL7">
        <v>0</v>
      </c>
      <c r="BM7">
        <v>5015</v>
      </c>
      <c r="BN7">
        <v>637.5</v>
      </c>
      <c r="BO7">
        <v>2357.5</v>
      </c>
      <c r="BP7">
        <v>1937.5</v>
      </c>
      <c r="BQ7">
        <v>1337.5</v>
      </c>
      <c r="BR7">
        <v>0</v>
      </c>
      <c r="BS7">
        <v>9.1499999999999998E-2</v>
      </c>
      <c r="BT7">
        <v>6.25E-2</v>
      </c>
      <c r="BU7">
        <v>4.7500000000000001E-2</v>
      </c>
      <c r="BV7" t="s">
        <v>163</v>
      </c>
      <c r="BW7" t="s">
        <v>163</v>
      </c>
      <c r="BX7">
        <v>4.7500000000000001E-2</v>
      </c>
      <c r="BY7">
        <v>0.1115</v>
      </c>
      <c r="BZ7">
        <v>5.9499999999999997E-2</v>
      </c>
      <c r="CA7">
        <v>5.8500000000000003E-2</v>
      </c>
      <c r="CB7">
        <v>7.3499999999999996E-2</v>
      </c>
      <c r="CC7">
        <v>7.2499999999999995E-2</v>
      </c>
      <c r="CD7">
        <v>0.10050000000000001</v>
      </c>
      <c r="CE7">
        <v>0.155</v>
      </c>
      <c r="CF7">
        <v>6.2E-2</v>
      </c>
      <c r="CG7">
        <v>5.45E-2</v>
      </c>
      <c r="CH7">
        <v>0.08</v>
      </c>
      <c r="CI7">
        <v>6.4000000000000001E-2</v>
      </c>
      <c r="CJ7">
        <v>5.1999999999999998E-2</v>
      </c>
      <c r="CK7">
        <v>0.66310000000000002</v>
      </c>
      <c r="CL7">
        <v>7.5700000000000003E-2</v>
      </c>
      <c r="CM7">
        <v>6.6850000000000007E-2</v>
      </c>
      <c r="CN7">
        <v>7.0000000000000007E-2</v>
      </c>
      <c r="CO7">
        <v>7.195E-2</v>
      </c>
      <c r="CP7">
        <v>7.5249999999999997E-2</v>
      </c>
      <c r="CQ7">
        <v>0.30149999999999999</v>
      </c>
      <c r="CR7">
        <v>7.3999999999999996E-2</v>
      </c>
      <c r="CS7">
        <v>6.0499999999999998E-2</v>
      </c>
      <c r="CT7">
        <v>5.45E-2</v>
      </c>
      <c r="CU7">
        <v>5.8000000000000003E-2</v>
      </c>
      <c r="CV7">
        <v>6.5500000000000003E-2</v>
      </c>
      <c r="CW7">
        <v>0.17299999999999999</v>
      </c>
      <c r="CX7">
        <v>0.18440000000000001</v>
      </c>
      <c r="CY7">
        <v>0.1241</v>
      </c>
      <c r="CZ7">
        <v>0.10775</v>
      </c>
      <c r="DA7">
        <v>0.12939999999999999</v>
      </c>
      <c r="DB7">
        <v>8.8050000000000003E-2</v>
      </c>
      <c r="DC7">
        <v>0.86599999999999999</v>
      </c>
      <c r="DD7">
        <v>6.8000000000000005E-2</v>
      </c>
      <c r="DE7">
        <v>0.14899999999999999</v>
      </c>
      <c r="DF7">
        <v>8.7499999999999994E-2</v>
      </c>
      <c r="DG7">
        <v>5.5500000000000001E-2</v>
      </c>
      <c r="DH7">
        <v>5.2999999999999999E-2</v>
      </c>
      <c r="DI7">
        <v>2.2035</v>
      </c>
      <c r="DJ7">
        <v>0.11550000000000001</v>
      </c>
      <c r="DK7">
        <v>7.0499999999999993E-2</v>
      </c>
      <c r="DL7" t="s">
        <v>163</v>
      </c>
      <c r="DM7" t="s">
        <v>163</v>
      </c>
      <c r="DN7">
        <v>7.2999999999999995E-2</v>
      </c>
      <c r="DO7">
        <v>2.0649999999999999</v>
      </c>
      <c r="DP7">
        <v>0.11849999999999999</v>
      </c>
      <c r="DQ7">
        <v>6.4000000000000001E-2</v>
      </c>
      <c r="DR7">
        <v>6.7500000000000004E-2</v>
      </c>
      <c r="DS7">
        <v>6.1499999999999999E-2</v>
      </c>
      <c r="DT7">
        <v>7.9000000000000001E-2</v>
      </c>
      <c r="DU7">
        <v>2.5674999999999999</v>
      </c>
      <c r="DV7">
        <v>0.18149999999999999</v>
      </c>
      <c r="DW7">
        <v>0.1225</v>
      </c>
      <c r="DX7">
        <v>9.35E-2</v>
      </c>
      <c r="DY7">
        <v>0.1105</v>
      </c>
      <c r="DZ7">
        <v>0.1055</v>
      </c>
      <c r="EA7">
        <v>2.1604999999999999</v>
      </c>
      <c r="EB7">
        <v>0.14299999999999999</v>
      </c>
      <c r="EC7">
        <v>0.11550000000000001</v>
      </c>
      <c r="ED7">
        <v>0.14149999999999999</v>
      </c>
      <c r="EE7">
        <v>0.14149999999999999</v>
      </c>
      <c r="EF7">
        <v>9.9000000000000005E-2</v>
      </c>
      <c r="EG7">
        <v>2.3570000000000002</v>
      </c>
      <c r="EH7">
        <v>0.13400000000000001</v>
      </c>
      <c r="EI7">
        <v>7.4999999999999997E-2</v>
      </c>
      <c r="EJ7">
        <v>5.45E-2</v>
      </c>
      <c r="EK7">
        <v>6.3500000000000001E-2</v>
      </c>
      <c r="EL7">
        <v>5.7000000000000002E-2</v>
      </c>
      <c r="EM7">
        <v>2.4870000000000001</v>
      </c>
      <c r="EN7">
        <v>0.113</v>
      </c>
      <c r="EO7">
        <v>0.79700000000000004</v>
      </c>
      <c r="EP7">
        <v>0.60699999999999998</v>
      </c>
      <c r="EQ7">
        <v>0.11700000000000001</v>
      </c>
      <c r="ER7">
        <v>7.0999999999999994E-2</v>
      </c>
      <c r="ES7">
        <v>1.2055</v>
      </c>
      <c r="ET7">
        <v>0.1205</v>
      </c>
      <c r="EU7">
        <v>0.31850000000000001</v>
      </c>
      <c r="EV7">
        <v>0.20649999999999999</v>
      </c>
      <c r="EW7">
        <v>0.1305</v>
      </c>
      <c r="EX7">
        <v>0.1225</v>
      </c>
      <c r="EY7">
        <v>101.57940549999999</v>
      </c>
      <c r="EZ7">
        <v>117.24909839999999</v>
      </c>
      <c r="FA7">
        <v>76.078845909999998</v>
      </c>
      <c r="FB7">
        <v>77.403308050000007</v>
      </c>
      <c r="FC7">
        <v>55.662681579999997</v>
      </c>
      <c r="FD7">
        <v>125.3117367</v>
      </c>
      <c r="FE7">
        <v>452.29463939999999</v>
      </c>
    </row>
    <row r="8" spans="1:161" x14ac:dyDescent="0.35">
      <c r="A8" t="s">
        <v>161</v>
      </c>
      <c r="B8" t="s">
        <v>161</v>
      </c>
      <c r="C8">
        <v>15</v>
      </c>
      <c r="D8">
        <v>8602</v>
      </c>
      <c r="E8" t="s">
        <v>162</v>
      </c>
      <c r="F8">
        <v>2</v>
      </c>
      <c r="G8">
        <v>0.15384615384615385</v>
      </c>
      <c r="H8">
        <v>21</v>
      </c>
      <c r="I8">
        <v>3403</v>
      </c>
      <c r="J8">
        <v>20</v>
      </c>
      <c r="K8">
        <v>7</v>
      </c>
      <c r="L8">
        <v>20</v>
      </c>
      <c r="M8">
        <v>175695.92189999999</v>
      </c>
      <c r="N8">
        <f t="shared" si="0"/>
        <v>51.629715515721415</v>
      </c>
      <c r="O8">
        <v>10.6</v>
      </c>
      <c r="P8">
        <v>33.299999999999997</v>
      </c>
      <c r="Q8">
        <v>2</v>
      </c>
      <c r="R8">
        <v>5421.6867000000002</v>
      </c>
      <c r="S8">
        <v>2.1</v>
      </c>
      <c r="T8">
        <v>4.2</v>
      </c>
      <c r="U8">
        <v>18</v>
      </c>
      <c r="V8">
        <v>170274.2352</v>
      </c>
      <c r="W8">
        <v>8.4</v>
      </c>
      <c r="X8">
        <v>29</v>
      </c>
      <c r="Y8">
        <v>0</v>
      </c>
      <c r="Z8">
        <v>0</v>
      </c>
      <c r="AA8">
        <v>0.1</v>
      </c>
      <c r="AB8">
        <v>0.1</v>
      </c>
      <c r="AC8">
        <v>3810</v>
      </c>
      <c r="AD8">
        <v>145</v>
      </c>
      <c r="AE8">
        <v>2.5</v>
      </c>
      <c r="AF8" t="s">
        <v>163</v>
      </c>
      <c r="AG8" t="s">
        <v>163</v>
      </c>
      <c r="AH8">
        <v>0</v>
      </c>
      <c r="AI8">
        <v>427.5</v>
      </c>
      <c r="AJ8">
        <v>0</v>
      </c>
      <c r="AK8">
        <v>-10</v>
      </c>
      <c r="AL8">
        <v>-2.5</v>
      </c>
      <c r="AM8">
        <v>0</v>
      </c>
      <c r="AN8">
        <v>0</v>
      </c>
      <c r="AO8">
        <v>12.5</v>
      </c>
      <c r="AP8">
        <v>2.5</v>
      </c>
      <c r="AQ8">
        <v>0</v>
      </c>
      <c r="AR8">
        <v>15</v>
      </c>
      <c r="AS8">
        <v>10</v>
      </c>
      <c r="AT8">
        <v>0</v>
      </c>
      <c r="AU8">
        <v>4257.5</v>
      </c>
      <c r="AV8">
        <v>-2.5</v>
      </c>
      <c r="AW8">
        <v>2.5</v>
      </c>
      <c r="AX8">
        <v>5</v>
      </c>
      <c r="AY8">
        <v>-2.5</v>
      </c>
      <c r="AZ8">
        <v>0</v>
      </c>
      <c r="BA8">
        <v>2612.5</v>
      </c>
      <c r="BB8">
        <v>3630</v>
      </c>
      <c r="BC8">
        <v>3540</v>
      </c>
      <c r="BD8">
        <v>17.5</v>
      </c>
      <c r="BE8">
        <v>3280</v>
      </c>
      <c r="BF8">
        <v>0</v>
      </c>
      <c r="BG8">
        <v>167.5</v>
      </c>
      <c r="BH8">
        <v>2032.5</v>
      </c>
      <c r="BI8">
        <v>3557.5</v>
      </c>
      <c r="BJ8">
        <v>1595</v>
      </c>
      <c r="BK8">
        <v>2255</v>
      </c>
      <c r="BL8">
        <v>0</v>
      </c>
      <c r="BM8">
        <v>442.5</v>
      </c>
      <c r="BN8">
        <v>2162.5</v>
      </c>
      <c r="BO8">
        <v>4035</v>
      </c>
      <c r="BP8">
        <v>1437.5</v>
      </c>
      <c r="BQ8">
        <v>4115</v>
      </c>
      <c r="BR8">
        <v>0</v>
      </c>
      <c r="BS8">
        <v>0.2135</v>
      </c>
      <c r="BT8">
        <v>7.5999999999999998E-2</v>
      </c>
      <c r="BU8">
        <v>0.05</v>
      </c>
      <c r="BV8" t="s">
        <v>163</v>
      </c>
      <c r="BW8" t="s">
        <v>163</v>
      </c>
      <c r="BX8">
        <v>4.8000000000000001E-2</v>
      </c>
      <c r="BY8">
        <v>0.42349999999999999</v>
      </c>
      <c r="BZ8">
        <v>4.9500000000000002E-2</v>
      </c>
      <c r="CA8">
        <v>8.3000000000000004E-2</v>
      </c>
      <c r="CB8">
        <v>0.06</v>
      </c>
      <c r="CC8">
        <v>5.2499999999999998E-2</v>
      </c>
      <c r="CD8">
        <v>4.9000000000000002E-2</v>
      </c>
      <c r="CE8">
        <v>0.1885</v>
      </c>
      <c r="CF8">
        <v>5.0999999999999997E-2</v>
      </c>
      <c r="CG8">
        <v>5.0500000000000003E-2</v>
      </c>
      <c r="CH8">
        <v>4.9000000000000002E-2</v>
      </c>
      <c r="CI8">
        <v>7.4499999999999997E-2</v>
      </c>
      <c r="CJ8">
        <v>5.2499999999999998E-2</v>
      </c>
      <c r="CK8">
        <v>0.34760000000000002</v>
      </c>
      <c r="CL8">
        <v>6.7900000000000002E-2</v>
      </c>
      <c r="CM8">
        <v>6.3500000000000001E-2</v>
      </c>
      <c r="CN8">
        <v>6.0199999999999997E-2</v>
      </c>
      <c r="CO8">
        <v>6.1350000000000002E-2</v>
      </c>
      <c r="CP8">
        <v>8.3400000000000002E-2</v>
      </c>
      <c r="CQ8">
        <v>8.3000000000000004E-2</v>
      </c>
      <c r="CR8">
        <v>0.1245</v>
      </c>
      <c r="CS8">
        <v>7.2499999999999995E-2</v>
      </c>
      <c r="CT8">
        <v>0.05</v>
      </c>
      <c r="CU8">
        <v>7.9500000000000001E-2</v>
      </c>
      <c r="CV8">
        <v>5.7000000000000002E-2</v>
      </c>
      <c r="CW8">
        <v>0.18690000000000001</v>
      </c>
      <c r="CX8">
        <v>0.18035000000000001</v>
      </c>
      <c r="CY8">
        <v>0.14735000000000001</v>
      </c>
      <c r="CZ8">
        <v>0.19514999999999999</v>
      </c>
      <c r="DA8">
        <v>0.31614999999999999</v>
      </c>
      <c r="DB8">
        <v>8.9649999999999994E-2</v>
      </c>
      <c r="DC8">
        <v>0.29549999999999998</v>
      </c>
      <c r="DD8">
        <v>8.1000000000000003E-2</v>
      </c>
      <c r="DE8">
        <v>0.106</v>
      </c>
      <c r="DF8">
        <v>6.1499999999999999E-2</v>
      </c>
      <c r="DG8">
        <v>5.8500000000000003E-2</v>
      </c>
      <c r="DH8">
        <v>5.1499999999999997E-2</v>
      </c>
      <c r="DI8">
        <v>1.8425</v>
      </c>
      <c r="DJ8">
        <v>7.1999999999999995E-2</v>
      </c>
      <c r="DK8">
        <v>6.6500000000000004E-2</v>
      </c>
      <c r="DL8" t="s">
        <v>163</v>
      </c>
      <c r="DM8" t="s">
        <v>163</v>
      </c>
      <c r="DN8">
        <v>7.2499999999999995E-2</v>
      </c>
      <c r="DO8">
        <v>1.7675000000000001</v>
      </c>
      <c r="DP8">
        <v>0.06</v>
      </c>
      <c r="DQ8">
        <v>5.8999999999999997E-2</v>
      </c>
      <c r="DR8">
        <v>0.06</v>
      </c>
      <c r="DS8">
        <v>6.4500000000000002E-2</v>
      </c>
      <c r="DT8">
        <v>6.7000000000000004E-2</v>
      </c>
      <c r="DU8">
        <v>1.8965000000000001</v>
      </c>
      <c r="DV8">
        <v>8.9499999999999996E-2</v>
      </c>
      <c r="DW8">
        <v>0.108</v>
      </c>
      <c r="DX8">
        <v>9.1499999999999998E-2</v>
      </c>
      <c r="DY8">
        <v>9.5000000000000001E-2</v>
      </c>
      <c r="DZ8">
        <v>0.10299999999999999</v>
      </c>
      <c r="EA8">
        <v>2.7305000000000001</v>
      </c>
      <c r="EB8">
        <v>0.11799999999999999</v>
      </c>
      <c r="EC8">
        <v>0.13100000000000001</v>
      </c>
      <c r="ED8">
        <v>0.1075</v>
      </c>
      <c r="EE8">
        <v>0.11899999999999999</v>
      </c>
      <c r="EF8">
        <v>0.1105</v>
      </c>
      <c r="EG8">
        <v>2.15</v>
      </c>
      <c r="EH8">
        <v>1.5435000000000001</v>
      </c>
      <c r="EI8">
        <v>1.2295</v>
      </c>
      <c r="EJ8">
        <v>5.3499999999999999E-2</v>
      </c>
      <c r="EK8">
        <v>0.86050000000000004</v>
      </c>
      <c r="EL8">
        <v>5.1999999999999998E-2</v>
      </c>
      <c r="EM8">
        <v>2.0634999999999999</v>
      </c>
      <c r="EN8">
        <v>0.48099999999999998</v>
      </c>
      <c r="EO8">
        <v>1.3534999999999999</v>
      </c>
      <c r="EP8">
        <v>0.20499999999999999</v>
      </c>
      <c r="EQ8">
        <v>1.0780000000000001</v>
      </c>
      <c r="ER8">
        <v>7.5999999999999998E-2</v>
      </c>
      <c r="ES8">
        <v>3.1520000000000001</v>
      </c>
      <c r="ET8">
        <v>0.54500000000000004</v>
      </c>
      <c r="EU8">
        <v>1.5115000000000001</v>
      </c>
      <c r="EV8">
        <v>0.245</v>
      </c>
      <c r="EW8">
        <v>1.5640000000000001</v>
      </c>
      <c r="EX8">
        <v>0.1055</v>
      </c>
      <c r="EY8">
        <v>109.4009452</v>
      </c>
      <c r="EZ8">
        <v>119.8576048</v>
      </c>
      <c r="FA8">
        <v>97.996642210000005</v>
      </c>
      <c r="FB8">
        <v>78.174356419999995</v>
      </c>
      <c r="FC8">
        <v>92.531173670000001</v>
      </c>
      <c r="FD8">
        <v>127.83134080000001</v>
      </c>
      <c r="FE8">
        <v>172.1300938</v>
      </c>
    </row>
    <row r="9" spans="1:161" x14ac:dyDescent="0.35">
      <c r="A9" t="s">
        <v>165</v>
      </c>
      <c r="B9" t="s">
        <v>166</v>
      </c>
      <c r="C9">
        <v>2</v>
      </c>
      <c r="D9">
        <v>4569</v>
      </c>
      <c r="E9" t="s">
        <v>164</v>
      </c>
      <c r="F9">
        <v>1</v>
      </c>
      <c r="G9">
        <v>0.13333333333333333</v>
      </c>
      <c r="H9">
        <v>13</v>
      </c>
      <c r="I9">
        <v>7039</v>
      </c>
      <c r="J9">
        <v>14</v>
      </c>
      <c r="K9">
        <v>8</v>
      </c>
      <c r="L9">
        <v>14</v>
      </c>
      <c r="M9">
        <v>100480.6063</v>
      </c>
      <c r="N9">
        <f t="shared" si="0"/>
        <v>14.274841071174883</v>
      </c>
      <c r="O9">
        <v>10.6</v>
      </c>
      <c r="P9">
        <v>22.9</v>
      </c>
      <c r="Q9">
        <v>1</v>
      </c>
      <c r="R9">
        <v>609.01679999999999</v>
      </c>
      <c r="S9">
        <v>2.1</v>
      </c>
      <c r="T9">
        <v>2.1</v>
      </c>
      <c r="U9">
        <v>13</v>
      </c>
      <c r="V9">
        <v>99716.119500000001</v>
      </c>
      <c r="W9">
        <v>7.4</v>
      </c>
      <c r="X9">
        <v>19.7</v>
      </c>
      <c r="Y9">
        <v>0</v>
      </c>
      <c r="Z9">
        <v>155.47</v>
      </c>
      <c r="AA9">
        <v>1.1000000000000001</v>
      </c>
      <c r="AB9">
        <v>1.1000000000000001</v>
      </c>
      <c r="AC9">
        <v>4022.5</v>
      </c>
      <c r="AD9">
        <v>15</v>
      </c>
      <c r="AE9">
        <v>0</v>
      </c>
      <c r="AF9" t="s">
        <v>163</v>
      </c>
      <c r="AG9" t="s">
        <v>163</v>
      </c>
      <c r="AH9">
        <v>0</v>
      </c>
      <c r="AI9">
        <v>4670</v>
      </c>
      <c r="AJ9">
        <v>42.5</v>
      </c>
      <c r="AK9">
        <v>5</v>
      </c>
      <c r="AL9">
        <v>7.5</v>
      </c>
      <c r="AM9">
        <v>7.5</v>
      </c>
      <c r="AN9">
        <v>0</v>
      </c>
      <c r="AO9">
        <v>1972.5</v>
      </c>
      <c r="AP9">
        <v>22.5</v>
      </c>
      <c r="AQ9">
        <v>0</v>
      </c>
      <c r="AR9">
        <v>-2.5</v>
      </c>
      <c r="AS9">
        <v>0</v>
      </c>
      <c r="AT9">
        <v>0</v>
      </c>
      <c r="AU9">
        <v>4952.5</v>
      </c>
      <c r="AV9">
        <v>62.5</v>
      </c>
      <c r="AW9">
        <v>12.5</v>
      </c>
      <c r="AX9">
        <v>0</v>
      </c>
      <c r="AY9">
        <v>12.5</v>
      </c>
      <c r="AZ9">
        <v>0</v>
      </c>
      <c r="BA9">
        <v>5060</v>
      </c>
      <c r="BB9">
        <v>1512.5</v>
      </c>
      <c r="BC9">
        <v>1872.5</v>
      </c>
      <c r="BD9">
        <v>267.5</v>
      </c>
      <c r="BE9">
        <v>1190</v>
      </c>
      <c r="BF9">
        <v>0</v>
      </c>
      <c r="BG9">
        <v>2807.5</v>
      </c>
      <c r="BH9">
        <v>1060</v>
      </c>
      <c r="BI9">
        <v>2115</v>
      </c>
      <c r="BJ9">
        <v>1027.5</v>
      </c>
      <c r="BK9">
        <v>1765</v>
      </c>
      <c r="BL9">
        <v>0</v>
      </c>
      <c r="BM9">
        <v>4360</v>
      </c>
      <c r="BN9">
        <v>345</v>
      </c>
      <c r="BO9">
        <v>1277.5</v>
      </c>
      <c r="BP9">
        <v>617.5</v>
      </c>
      <c r="BQ9">
        <v>942.5</v>
      </c>
      <c r="BR9">
        <v>0</v>
      </c>
      <c r="BS9">
        <v>8.4000000000000005E-2</v>
      </c>
      <c r="BT9">
        <v>0.05</v>
      </c>
      <c r="BU9">
        <v>5.3999999999999999E-2</v>
      </c>
      <c r="BV9" t="s">
        <v>163</v>
      </c>
      <c r="BW9" t="s">
        <v>163</v>
      </c>
      <c r="BX9">
        <v>7.7499999999999999E-2</v>
      </c>
      <c r="BY9">
        <v>9.8000000000000004E-2</v>
      </c>
      <c r="BZ9">
        <v>6.4000000000000001E-2</v>
      </c>
      <c r="CA9">
        <v>7.2499999999999995E-2</v>
      </c>
      <c r="CB9">
        <v>4.9500000000000002E-2</v>
      </c>
      <c r="CC9">
        <v>4.8500000000000001E-2</v>
      </c>
      <c r="CD9">
        <v>7.0999999999999994E-2</v>
      </c>
      <c r="CE9">
        <v>0.112</v>
      </c>
      <c r="CF9">
        <v>6.25E-2</v>
      </c>
      <c r="CG9">
        <v>5.5500000000000001E-2</v>
      </c>
      <c r="CH9">
        <v>0.05</v>
      </c>
      <c r="CI9">
        <v>5.7500000000000002E-2</v>
      </c>
      <c r="CJ9">
        <v>6.8500000000000005E-2</v>
      </c>
      <c r="CK9">
        <v>0.13714999999999999</v>
      </c>
      <c r="CL9">
        <v>6.4049999999999996E-2</v>
      </c>
      <c r="CM9">
        <v>5.9799999999999999E-2</v>
      </c>
      <c r="CN9">
        <v>6.1550000000000001E-2</v>
      </c>
      <c r="CO9">
        <v>6.5199999999999994E-2</v>
      </c>
      <c r="CP9">
        <v>7.2800000000000004E-2</v>
      </c>
      <c r="CQ9">
        <v>6.9500000000000006E-2</v>
      </c>
      <c r="CR9">
        <v>0.14699999999999999</v>
      </c>
      <c r="CS9">
        <v>9.8500000000000004E-2</v>
      </c>
      <c r="CT9">
        <v>5.8500000000000003E-2</v>
      </c>
      <c r="CU9">
        <v>5.6500000000000002E-2</v>
      </c>
      <c r="CV9">
        <v>4.9000000000000002E-2</v>
      </c>
      <c r="CW9">
        <v>9.7100000000000006E-2</v>
      </c>
      <c r="CX9">
        <v>6.25E-2</v>
      </c>
      <c r="CY9">
        <v>0.22195000000000001</v>
      </c>
      <c r="CZ9">
        <v>6.1850000000000002E-2</v>
      </c>
      <c r="DA9">
        <v>0.1196</v>
      </c>
      <c r="DB9">
        <v>6.1699999999999998E-2</v>
      </c>
      <c r="DC9">
        <v>1.0275000000000001</v>
      </c>
      <c r="DD9">
        <v>8.7499999999999994E-2</v>
      </c>
      <c r="DE9">
        <v>0.13600000000000001</v>
      </c>
      <c r="DF9">
        <v>7.0999999999999994E-2</v>
      </c>
      <c r="DG9">
        <v>6.6000000000000003E-2</v>
      </c>
      <c r="DH9">
        <v>6.3E-2</v>
      </c>
      <c r="DI9">
        <v>1.4119999999999999</v>
      </c>
      <c r="DJ9">
        <v>8.0500000000000002E-2</v>
      </c>
      <c r="DK9">
        <v>6.8500000000000005E-2</v>
      </c>
      <c r="DL9" t="s">
        <v>163</v>
      </c>
      <c r="DM9" t="s">
        <v>163</v>
      </c>
      <c r="DN9">
        <v>5.5E-2</v>
      </c>
      <c r="DO9">
        <v>2.4834999999999998</v>
      </c>
      <c r="DP9">
        <v>0.1265</v>
      </c>
      <c r="DQ9">
        <v>0.12</v>
      </c>
      <c r="DR9">
        <v>0.13350000000000001</v>
      </c>
      <c r="DS9">
        <v>0.113</v>
      </c>
      <c r="DT9">
        <v>0.13550000000000001</v>
      </c>
      <c r="DU9">
        <v>2.327</v>
      </c>
      <c r="DV9">
        <v>0.13600000000000001</v>
      </c>
      <c r="DW9">
        <v>0.17150000000000001</v>
      </c>
      <c r="DX9">
        <v>0.1295</v>
      </c>
      <c r="DY9">
        <v>0.121</v>
      </c>
      <c r="DZ9">
        <v>0.11</v>
      </c>
      <c r="EA9">
        <v>1.2524999999999999</v>
      </c>
      <c r="EB9">
        <v>0.14050000000000001</v>
      </c>
      <c r="EC9">
        <v>0.12</v>
      </c>
      <c r="ED9">
        <v>0.1575</v>
      </c>
      <c r="EE9">
        <v>0.11899999999999999</v>
      </c>
      <c r="EF9">
        <v>0.1285</v>
      </c>
      <c r="EG9">
        <v>1.3069999999999999</v>
      </c>
      <c r="EH9">
        <v>0.40400000000000003</v>
      </c>
      <c r="EI9">
        <v>0.42799999999999999</v>
      </c>
      <c r="EJ9">
        <v>0.14649999999999999</v>
      </c>
      <c r="EK9">
        <v>0.157</v>
      </c>
      <c r="EL9">
        <v>5.9499999999999997E-2</v>
      </c>
      <c r="EM9">
        <v>1.4259999999999999</v>
      </c>
      <c r="EN9">
        <v>0.14799999999999999</v>
      </c>
      <c r="EO9">
        <v>0.40949999999999998</v>
      </c>
      <c r="EP9">
        <v>0.19850000000000001</v>
      </c>
      <c r="EQ9">
        <v>0.17749999999999999</v>
      </c>
      <c r="ER9">
        <v>6.3E-2</v>
      </c>
      <c r="EY9">
        <v>69.344608879999996</v>
      </c>
      <c r="EZ9">
        <v>76.284044269999995</v>
      </c>
      <c r="FA9">
        <v>59.6940679</v>
      </c>
      <c r="FB9">
        <v>48.924263150000002</v>
      </c>
      <c r="FC9">
        <v>72.734284610000003</v>
      </c>
      <c r="FD9">
        <v>162.0516776</v>
      </c>
      <c r="FE9">
        <v>164.75819509999999</v>
      </c>
    </row>
    <row r="10" spans="1:161" x14ac:dyDescent="0.35">
      <c r="A10" s="1" t="s">
        <v>167</v>
      </c>
      <c r="B10" s="1" t="s">
        <v>166</v>
      </c>
      <c r="C10" s="1">
        <v>5</v>
      </c>
      <c r="D10" s="1">
        <v>7066</v>
      </c>
      <c r="E10" s="1" t="s">
        <v>164</v>
      </c>
      <c r="F10" s="1">
        <v>2</v>
      </c>
      <c r="G10" s="1">
        <v>0.36</v>
      </c>
      <c r="H10" s="1">
        <v>44</v>
      </c>
      <c r="I10" s="1">
        <v>126900</v>
      </c>
      <c r="J10" s="1">
        <v>32</v>
      </c>
      <c r="K10" s="1">
        <v>21</v>
      </c>
      <c r="L10" s="1">
        <v>32</v>
      </c>
      <c r="M10" s="1">
        <v>2771061.5641999999</v>
      </c>
      <c r="N10" s="1">
        <f t="shared" si="0"/>
        <v>21.8365765500394</v>
      </c>
      <c r="O10" s="1">
        <v>49.2</v>
      </c>
      <c r="P10" s="1">
        <v>83.8</v>
      </c>
      <c r="Q10" s="1">
        <v>2</v>
      </c>
      <c r="R10" s="1">
        <v>68276.870999999999</v>
      </c>
      <c r="S10" s="1">
        <v>4.2</v>
      </c>
      <c r="T10" s="1">
        <v>6.3</v>
      </c>
      <c r="U10" s="1">
        <v>26</v>
      </c>
      <c r="V10" s="1">
        <v>2542064.8196</v>
      </c>
      <c r="W10" s="1">
        <v>36.5</v>
      </c>
      <c r="X10" s="1">
        <v>66.900000000000006</v>
      </c>
      <c r="Y10" s="1">
        <v>4</v>
      </c>
      <c r="Z10" s="1">
        <v>160719.87359999999</v>
      </c>
      <c r="AA10" s="1">
        <v>8.5</v>
      </c>
      <c r="AB10" s="1">
        <v>10.6</v>
      </c>
      <c r="AC10" s="1">
        <v>2952.5</v>
      </c>
      <c r="AD10" s="1">
        <v>60</v>
      </c>
      <c r="AE10" s="1">
        <v>5</v>
      </c>
      <c r="AF10" s="1" t="s">
        <v>163</v>
      </c>
      <c r="AG10" s="1" t="s">
        <v>163</v>
      </c>
      <c r="AH10" s="1">
        <v>0</v>
      </c>
      <c r="AI10" s="1">
        <v>4055</v>
      </c>
      <c r="AJ10" s="1">
        <v>15</v>
      </c>
      <c r="AK10" s="1">
        <v>37.5</v>
      </c>
      <c r="AL10" s="1">
        <v>0</v>
      </c>
      <c r="AM10" s="1">
        <v>5</v>
      </c>
      <c r="AN10" s="1">
        <v>0</v>
      </c>
      <c r="AO10" s="1">
        <v>50</v>
      </c>
      <c r="AP10" s="1">
        <v>407.5</v>
      </c>
      <c r="AQ10" s="1">
        <v>25</v>
      </c>
      <c r="AR10" s="1">
        <v>15</v>
      </c>
      <c r="AS10" s="1">
        <v>15</v>
      </c>
      <c r="AT10" s="1">
        <v>0</v>
      </c>
      <c r="AU10" s="1">
        <v>5855</v>
      </c>
      <c r="AV10" s="1">
        <v>30</v>
      </c>
      <c r="AW10" s="1">
        <v>2.5</v>
      </c>
      <c r="AX10" s="1">
        <v>0</v>
      </c>
      <c r="AY10" s="1">
        <v>5</v>
      </c>
      <c r="AZ10" s="1">
        <v>0</v>
      </c>
      <c r="BA10" s="1">
        <v>5550</v>
      </c>
      <c r="BB10" s="1">
        <v>622.5</v>
      </c>
      <c r="BC10" s="1">
        <v>440</v>
      </c>
      <c r="BD10" s="1">
        <v>15</v>
      </c>
      <c r="BE10" s="1">
        <v>140</v>
      </c>
      <c r="BF10" s="1">
        <v>0</v>
      </c>
      <c r="BG10" s="1">
        <v>2255</v>
      </c>
      <c r="BH10" s="1">
        <v>822.5</v>
      </c>
      <c r="BI10" s="1">
        <v>3497.5</v>
      </c>
      <c r="BJ10" s="1">
        <v>3842.5</v>
      </c>
      <c r="BK10" s="1">
        <v>1677.5</v>
      </c>
      <c r="BL10" s="1">
        <v>0</v>
      </c>
      <c r="BM10" s="1">
        <v>4385</v>
      </c>
      <c r="BN10" s="1">
        <v>325</v>
      </c>
      <c r="BO10" s="1">
        <v>2772.5</v>
      </c>
      <c r="BP10" s="1">
        <v>1102.5</v>
      </c>
      <c r="BQ10" s="1">
        <v>1112.5</v>
      </c>
      <c r="BR10" s="1">
        <v>0</v>
      </c>
      <c r="BS10" s="1">
        <v>6.1499999999999999E-2</v>
      </c>
      <c r="BT10" s="1">
        <v>6.3500000000000001E-2</v>
      </c>
      <c r="BU10" s="1">
        <v>4.7E-2</v>
      </c>
      <c r="BV10" s="1" t="s">
        <v>163</v>
      </c>
      <c r="BW10" s="1" t="s">
        <v>163</v>
      </c>
      <c r="BX10" s="1">
        <v>4.8500000000000001E-2</v>
      </c>
      <c r="BY10" s="1">
        <v>0.06</v>
      </c>
      <c r="BZ10" s="1">
        <v>5.1999999999999998E-2</v>
      </c>
      <c r="CA10" s="1">
        <v>4.7500000000000001E-2</v>
      </c>
      <c r="CB10" s="1">
        <v>4.7500000000000001E-2</v>
      </c>
      <c r="CC10" s="1">
        <v>4.9500000000000002E-2</v>
      </c>
      <c r="CD10" s="1">
        <v>5.6000000000000001E-2</v>
      </c>
      <c r="CE10" s="1">
        <v>0.11749999999999999</v>
      </c>
      <c r="CF10" s="1">
        <v>5.1499999999999997E-2</v>
      </c>
      <c r="CG10" s="1">
        <v>5.3499999999999999E-2</v>
      </c>
      <c r="CH10" s="1">
        <v>6.9500000000000006E-2</v>
      </c>
      <c r="CI10" s="1">
        <v>4.9500000000000002E-2</v>
      </c>
      <c r="CJ10" s="1">
        <v>4.9500000000000002E-2</v>
      </c>
      <c r="CK10" s="1">
        <v>0.21975</v>
      </c>
      <c r="CL10" s="1">
        <v>6.7849999999999994E-2</v>
      </c>
      <c r="CM10" s="1">
        <v>6.2149999999999997E-2</v>
      </c>
      <c r="CN10" s="1">
        <v>6.5199999999999994E-2</v>
      </c>
      <c r="CO10" s="1">
        <v>6.6350000000000006E-2</v>
      </c>
      <c r="CP10" s="1">
        <v>7.6450000000000004E-2</v>
      </c>
      <c r="CQ10" s="1">
        <v>7.6999999999999999E-2</v>
      </c>
      <c r="CR10" s="1">
        <v>4.7500000000000001E-2</v>
      </c>
      <c r="CS10" s="1">
        <v>5.0500000000000003E-2</v>
      </c>
      <c r="CT10" s="1">
        <v>4.7500000000000001E-2</v>
      </c>
      <c r="CU10" s="1">
        <v>4.7E-2</v>
      </c>
      <c r="CV10" s="1">
        <v>4.8000000000000001E-2</v>
      </c>
      <c r="CW10" s="1">
        <v>0.11505</v>
      </c>
      <c r="CX10" s="1">
        <v>6.4750000000000002E-2</v>
      </c>
      <c r="CY10" s="1">
        <v>9.6949999999999995E-2</v>
      </c>
      <c r="CZ10" s="1">
        <v>6.5350000000000005E-2</v>
      </c>
      <c r="DA10" s="1">
        <v>5.6300000000000003E-2</v>
      </c>
      <c r="DB10" s="1">
        <v>5.595E-2</v>
      </c>
      <c r="DC10" s="1">
        <v>0.53100000000000003</v>
      </c>
      <c r="DD10" s="1">
        <v>0.1055</v>
      </c>
      <c r="DE10" s="1">
        <v>0.126</v>
      </c>
      <c r="DF10" s="1">
        <v>0.19</v>
      </c>
      <c r="DG10" s="1">
        <v>0.61050000000000004</v>
      </c>
      <c r="DH10" s="1">
        <v>0.158</v>
      </c>
      <c r="DI10" s="1">
        <v>2.37</v>
      </c>
      <c r="DJ10" s="1">
        <v>0.08</v>
      </c>
      <c r="DK10" s="1">
        <v>5.7000000000000002E-2</v>
      </c>
      <c r="DL10" s="1" t="s">
        <v>163</v>
      </c>
      <c r="DM10" s="1" t="s">
        <v>163</v>
      </c>
      <c r="DN10" s="1">
        <v>7.4499999999999997E-2</v>
      </c>
      <c r="DO10" s="1">
        <v>2.0779999999999998</v>
      </c>
      <c r="DP10" s="1">
        <v>7.2499999999999995E-2</v>
      </c>
      <c r="DQ10" s="1">
        <v>6.4000000000000001E-2</v>
      </c>
      <c r="DR10" s="1">
        <v>6.0999999999999999E-2</v>
      </c>
      <c r="DS10" s="1">
        <v>6.4000000000000001E-2</v>
      </c>
      <c r="DT10" s="1">
        <v>6.6000000000000003E-2</v>
      </c>
      <c r="DU10" s="1">
        <v>3.0350000000000001</v>
      </c>
      <c r="DV10" s="1">
        <v>0.13250000000000001</v>
      </c>
      <c r="DW10" s="1">
        <v>9.7500000000000003E-2</v>
      </c>
      <c r="DX10" s="1">
        <v>9.2999999999999999E-2</v>
      </c>
      <c r="DY10" s="1">
        <v>9.7500000000000003E-2</v>
      </c>
      <c r="DZ10" s="1">
        <v>9.0999999999999998E-2</v>
      </c>
      <c r="EA10" s="1">
        <v>1.952</v>
      </c>
      <c r="EB10" s="1">
        <v>0.1295</v>
      </c>
      <c r="EC10" s="1">
        <v>0.15049999999999999</v>
      </c>
      <c r="ED10" s="1">
        <v>0.14149999999999999</v>
      </c>
      <c r="EE10" s="1">
        <v>0.152</v>
      </c>
      <c r="EF10" s="1">
        <v>0.14199999999999999</v>
      </c>
      <c r="EG10" s="1">
        <v>1.8140000000000001</v>
      </c>
      <c r="EH10" s="1">
        <v>8.2500000000000004E-2</v>
      </c>
      <c r="EI10" s="1">
        <v>7.5499999999999998E-2</v>
      </c>
      <c r="EJ10" s="1">
        <v>5.7000000000000002E-2</v>
      </c>
      <c r="EK10" s="1">
        <v>5.5E-2</v>
      </c>
      <c r="EL10" s="1">
        <v>0.05</v>
      </c>
      <c r="EM10" s="1">
        <v>1.9235</v>
      </c>
      <c r="EN10" s="1">
        <v>7.4499999999999997E-2</v>
      </c>
      <c r="EO10" s="1">
        <v>0.503</v>
      </c>
      <c r="EP10" s="1">
        <v>0.26550000000000001</v>
      </c>
      <c r="EQ10" s="1">
        <v>6.0999999999999999E-2</v>
      </c>
      <c r="ER10" s="1">
        <v>0.06</v>
      </c>
      <c r="ES10" s="1">
        <v>7.9500000000000001E-2</v>
      </c>
      <c r="ET10" s="1">
        <v>5.7500000000000002E-2</v>
      </c>
      <c r="EU10" s="1">
        <v>7.5499999999999998E-2</v>
      </c>
      <c r="EV10" s="1">
        <v>6.0999999999999999E-2</v>
      </c>
      <c r="EW10" s="1">
        <v>5.0500000000000003E-2</v>
      </c>
      <c r="EX10" s="1">
        <v>5.1499999999999997E-2</v>
      </c>
      <c r="EY10" s="1">
        <v>54.4210919</v>
      </c>
      <c r="EZ10" s="1">
        <v>95.386145999999997</v>
      </c>
      <c r="FA10" s="1">
        <v>68.872030839999994</v>
      </c>
      <c r="FB10" s="1">
        <v>54.99316005</v>
      </c>
      <c r="FC10" s="1">
        <v>99.267257999999998</v>
      </c>
      <c r="FD10" s="1">
        <v>85.537986889999999</v>
      </c>
      <c r="FE10" s="1">
        <v>151.9989716</v>
      </c>
    </row>
    <row r="11" spans="1:161" x14ac:dyDescent="0.35">
      <c r="A11" s="1" t="s">
        <v>167</v>
      </c>
      <c r="B11" s="1" t="s">
        <v>166</v>
      </c>
      <c r="C11" s="1">
        <v>7</v>
      </c>
      <c r="D11" s="1">
        <v>2303</v>
      </c>
      <c r="E11" s="1" t="s">
        <v>164</v>
      </c>
      <c r="F11" s="1">
        <v>3</v>
      </c>
      <c r="G11" s="1">
        <v>0.36250000000000004</v>
      </c>
      <c r="H11" s="1">
        <v>47</v>
      </c>
      <c r="I11" s="1">
        <v>231000</v>
      </c>
      <c r="J11" s="1">
        <v>33</v>
      </c>
      <c r="K11" s="1">
        <v>28</v>
      </c>
      <c r="L11" s="1">
        <v>33</v>
      </c>
      <c r="M11" s="1">
        <v>3656687.7788999998</v>
      </c>
      <c r="N11" s="1">
        <f t="shared" si="0"/>
        <v>15.829817224675324</v>
      </c>
      <c r="O11" s="1">
        <v>49.1</v>
      </c>
      <c r="P11" s="1">
        <v>90</v>
      </c>
      <c r="Q11" s="1">
        <v>2</v>
      </c>
      <c r="R11" s="1">
        <v>7662.7651999999998</v>
      </c>
      <c r="S11" s="1">
        <v>2.1</v>
      </c>
      <c r="T11" s="1">
        <v>4.2</v>
      </c>
      <c r="U11" s="1">
        <v>28</v>
      </c>
      <c r="V11" s="1">
        <v>3301713.5077999998</v>
      </c>
      <c r="W11" s="1">
        <v>36.5</v>
      </c>
      <c r="X11" s="1">
        <v>73.2</v>
      </c>
      <c r="Y11" s="1">
        <v>3</v>
      </c>
      <c r="Z11" s="1">
        <v>347311.50589999999</v>
      </c>
      <c r="AA11" s="1">
        <v>10.5</v>
      </c>
      <c r="AB11" s="1">
        <v>12.6</v>
      </c>
      <c r="AC11" s="1">
        <v>385</v>
      </c>
      <c r="AD11" s="1">
        <v>135</v>
      </c>
      <c r="AE11" s="1">
        <v>30</v>
      </c>
      <c r="AF11" s="1" t="s">
        <v>163</v>
      </c>
      <c r="AG11" s="1" t="s">
        <v>163</v>
      </c>
      <c r="AH11" s="1">
        <v>0</v>
      </c>
      <c r="AI11" s="1">
        <v>1987.5</v>
      </c>
      <c r="AJ11" s="1">
        <v>80</v>
      </c>
      <c r="AK11" s="1">
        <v>110</v>
      </c>
      <c r="AL11" s="1">
        <v>5</v>
      </c>
      <c r="AM11" s="1">
        <v>27.5</v>
      </c>
      <c r="AN11" s="1">
        <v>0</v>
      </c>
      <c r="AO11" s="1">
        <v>35</v>
      </c>
      <c r="AP11" s="1">
        <v>82.5</v>
      </c>
      <c r="AQ11" s="1">
        <v>100</v>
      </c>
      <c r="AR11" s="1">
        <v>2.5</v>
      </c>
      <c r="AS11" s="1">
        <v>40</v>
      </c>
      <c r="AT11" s="1">
        <v>0</v>
      </c>
      <c r="AU11" s="1">
        <v>677.5</v>
      </c>
      <c r="AV11" s="1">
        <v>172.5</v>
      </c>
      <c r="AW11" s="1">
        <v>205</v>
      </c>
      <c r="AX11" s="1">
        <v>0</v>
      </c>
      <c r="AY11" s="1">
        <v>100</v>
      </c>
      <c r="AZ11" s="1">
        <v>0</v>
      </c>
      <c r="BA11" s="1">
        <v>2602.5</v>
      </c>
      <c r="BB11" s="1">
        <v>2080</v>
      </c>
      <c r="BC11" s="1">
        <v>2085</v>
      </c>
      <c r="BD11" s="1">
        <v>0</v>
      </c>
      <c r="BE11" s="1">
        <v>1975</v>
      </c>
      <c r="BF11" s="1">
        <v>0</v>
      </c>
      <c r="BG11" s="1">
        <v>440</v>
      </c>
      <c r="BH11" s="1">
        <v>2845</v>
      </c>
      <c r="BI11" s="1">
        <v>3410</v>
      </c>
      <c r="BJ11" s="1">
        <v>1310</v>
      </c>
      <c r="BK11" s="1">
        <v>3317.5</v>
      </c>
      <c r="BL11" s="1">
        <v>0</v>
      </c>
      <c r="BM11" s="1">
        <v>5102.5</v>
      </c>
      <c r="BN11" s="1">
        <v>100</v>
      </c>
      <c r="BO11" s="1">
        <v>977.5</v>
      </c>
      <c r="BP11" s="1">
        <v>1947.5</v>
      </c>
      <c r="BQ11" s="1">
        <v>657.5</v>
      </c>
      <c r="BR11" s="1">
        <v>0</v>
      </c>
      <c r="BS11" s="1">
        <v>0.18</v>
      </c>
      <c r="BT11" s="1">
        <v>5.0500000000000003E-2</v>
      </c>
      <c r="BU11" s="1">
        <v>5.0500000000000003E-2</v>
      </c>
      <c r="BV11" s="1" t="s">
        <v>163</v>
      </c>
      <c r="BW11" s="1" t="s">
        <v>163</v>
      </c>
      <c r="BX11" s="1">
        <v>9.2499999999999999E-2</v>
      </c>
      <c r="BY11" s="1">
        <v>9.1999999999999998E-2</v>
      </c>
      <c r="BZ11" s="1">
        <v>5.8000000000000003E-2</v>
      </c>
      <c r="CA11" s="1">
        <v>4.8500000000000001E-2</v>
      </c>
      <c r="CB11" s="1">
        <v>8.4500000000000006E-2</v>
      </c>
      <c r="CC11" s="1">
        <v>4.8000000000000001E-2</v>
      </c>
      <c r="CD11" s="1">
        <v>8.1500000000000003E-2</v>
      </c>
      <c r="CE11" s="1">
        <v>0.20250000000000001</v>
      </c>
      <c r="CF11" s="1">
        <v>5.3999999999999999E-2</v>
      </c>
      <c r="CG11" s="1">
        <v>5.3999999999999999E-2</v>
      </c>
      <c r="CH11" s="1">
        <v>5.3999999999999999E-2</v>
      </c>
      <c r="CI11" s="1">
        <v>5.5E-2</v>
      </c>
      <c r="CJ11" s="1">
        <v>5.5E-2</v>
      </c>
      <c r="CK11" s="1">
        <v>0.13789999999999999</v>
      </c>
      <c r="CL11" s="1">
        <v>7.6300000000000007E-2</v>
      </c>
      <c r="CM11" s="1">
        <v>7.1800000000000003E-2</v>
      </c>
      <c r="CN11" s="1">
        <v>9.4350000000000003E-2</v>
      </c>
      <c r="CO11" s="1">
        <v>7.0400000000000004E-2</v>
      </c>
      <c r="CP11" s="1">
        <v>7.6200000000000004E-2</v>
      </c>
      <c r="CQ11" s="1">
        <v>0.1105</v>
      </c>
      <c r="CR11" s="1">
        <v>5.1999999999999998E-2</v>
      </c>
      <c r="CS11" s="1">
        <v>7.4999999999999997E-2</v>
      </c>
      <c r="CT11" s="1">
        <v>4.7E-2</v>
      </c>
      <c r="CU11" s="1">
        <v>6.6000000000000003E-2</v>
      </c>
      <c r="CV11" s="1">
        <v>5.1999999999999998E-2</v>
      </c>
      <c r="CW11" s="1">
        <v>0.14849999999999999</v>
      </c>
      <c r="CX11" s="1">
        <v>0.1699</v>
      </c>
      <c r="CY11" s="1">
        <v>0.25440000000000002</v>
      </c>
      <c r="CZ11" s="1">
        <v>5.9950000000000003E-2</v>
      </c>
      <c r="DA11" s="1">
        <v>6.3299999999999995E-2</v>
      </c>
      <c r="DB11" s="1">
        <v>6.4649999999999999E-2</v>
      </c>
      <c r="DC11" s="1">
        <v>0.1</v>
      </c>
      <c r="DD11" s="1">
        <v>7.0499999999999993E-2</v>
      </c>
      <c r="DE11" s="1">
        <v>6.0999999999999999E-2</v>
      </c>
      <c r="DF11" s="1">
        <v>5.6500000000000002E-2</v>
      </c>
      <c r="DG11" s="1">
        <v>5.8500000000000003E-2</v>
      </c>
      <c r="DH11" s="1">
        <v>5.3499999999999999E-2</v>
      </c>
      <c r="DI11" s="1">
        <v>2.0859999999999999</v>
      </c>
      <c r="DJ11" s="1">
        <v>0.105</v>
      </c>
      <c r="DK11" s="1">
        <v>7.7499999999999999E-2</v>
      </c>
      <c r="DL11" s="1" t="s">
        <v>163</v>
      </c>
      <c r="DM11" s="1" t="s">
        <v>163</v>
      </c>
      <c r="DN11" s="1">
        <v>7.1499999999999994E-2</v>
      </c>
      <c r="DO11" s="1">
        <v>1.8320000000000001</v>
      </c>
      <c r="DP11" s="1">
        <v>7.1999999999999995E-2</v>
      </c>
      <c r="DQ11" s="1">
        <v>7.0999999999999994E-2</v>
      </c>
      <c r="DR11" s="1">
        <v>6.4500000000000002E-2</v>
      </c>
      <c r="DS11" s="1">
        <v>7.8E-2</v>
      </c>
      <c r="DT11" s="1">
        <v>6.6500000000000004E-2</v>
      </c>
      <c r="DU11" s="1">
        <v>1.84</v>
      </c>
      <c r="DV11" s="1">
        <v>7.1499999999999994E-2</v>
      </c>
      <c r="DW11" s="1">
        <v>6.5000000000000002E-2</v>
      </c>
      <c r="DX11" s="1">
        <v>6.0499999999999998E-2</v>
      </c>
      <c r="DY11" s="1">
        <v>7.2999999999999995E-2</v>
      </c>
      <c r="DZ11" s="1">
        <v>6.3E-2</v>
      </c>
      <c r="EA11" s="1">
        <v>2.9554999999999998</v>
      </c>
      <c r="EB11" s="1">
        <v>0.14050000000000001</v>
      </c>
      <c r="EC11" s="1">
        <v>0.1195</v>
      </c>
      <c r="ED11" s="1">
        <v>0.11</v>
      </c>
      <c r="EE11" s="1">
        <v>0.14099999999999999</v>
      </c>
      <c r="EF11" s="1">
        <v>0.14050000000000001</v>
      </c>
      <c r="EG11" s="1">
        <v>2.4125000000000001</v>
      </c>
      <c r="EH11" s="1">
        <v>0.42</v>
      </c>
      <c r="EI11" s="1">
        <v>0.36449999999999999</v>
      </c>
      <c r="EJ11" s="1">
        <v>5.7500000000000002E-2</v>
      </c>
      <c r="EK11" s="1">
        <v>0.20300000000000001</v>
      </c>
      <c r="EL11" s="1">
        <v>4.9000000000000002E-2</v>
      </c>
      <c r="EM11" s="1">
        <v>2.6364999999999998</v>
      </c>
      <c r="EN11" s="1">
        <v>7.0999999999999994E-2</v>
      </c>
      <c r="EO11" s="1">
        <v>0.99</v>
      </c>
      <c r="EP11" s="1">
        <v>6.4500000000000002E-2</v>
      </c>
      <c r="EQ11" s="1">
        <v>0.57050000000000001</v>
      </c>
      <c r="ER11" s="1">
        <v>5.7500000000000002E-2</v>
      </c>
      <c r="ES11" s="1">
        <v>2.806</v>
      </c>
      <c r="ET11" s="1">
        <v>9.7500000000000003E-2</v>
      </c>
      <c r="EU11" s="1">
        <v>9.5000000000000001E-2</v>
      </c>
      <c r="EV11" s="1">
        <v>0.16550000000000001</v>
      </c>
      <c r="EW11" s="1">
        <v>0.16</v>
      </c>
      <c r="EX11" s="1">
        <v>0.14099999999999999</v>
      </c>
      <c r="EY11" s="1">
        <v>116.6728019</v>
      </c>
      <c r="EZ11" s="1">
        <v>125.9296107</v>
      </c>
      <c r="FA11" s="1">
        <v>89.725656009999994</v>
      </c>
      <c r="FB11" s="1">
        <v>90.237532650000006</v>
      </c>
      <c r="FC11" s="1">
        <v>139.91515620000001</v>
      </c>
      <c r="FD11" s="1">
        <v>261.21609460000002</v>
      </c>
      <c r="FE11" s="1">
        <v>468.44067360000003</v>
      </c>
    </row>
    <row r="12" spans="1:161" x14ac:dyDescent="0.35">
      <c r="A12" t="s">
        <v>165</v>
      </c>
      <c r="B12" t="s">
        <v>166</v>
      </c>
      <c r="C12">
        <v>11</v>
      </c>
      <c r="D12">
        <v>2132</v>
      </c>
      <c r="E12" t="s">
        <v>162</v>
      </c>
      <c r="F12">
        <v>2</v>
      </c>
      <c r="G12">
        <v>0.24074074074074073</v>
      </c>
      <c r="H12">
        <v>17</v>
      </c>
      <c r="I12">
        <v>4300</v>
      </c>
      <c r="J12">
        <v>18</v>
      </c>
      <c r="K12">
        <v>11</v>
      </c>
      <c r="L12">
        <v>18</v>
      </c>
      <c r="M12">
        <v>116383.5745</v>
      </c>
      <c r="N12">
        <f t="shared" si="0"/>
        <v>27.065947558139534</v>
      </c>
      <c r="O12">
        <v>17.899999999999999</v>
      </c>
      <c r="P12">
        <v>36.700000000000003</v>
      </c>
      <c r="Q12">
        <v>2</v>
      </c>
      <c r="R12">
        <v>10431.2354</v>
      </c>
      <c r="S12">
        <v>2.1</v>
      </c>
      <c r="T12">
        <v>4.2</v>
      </c>
      <c r="U12">
        <v>16</v>
      </c>
      <c r="V12">
        <v>105932.8459</v>
      </c>
      <c r="W12">
        <v>14.8</v>
      </c>
      <c r="X12">
        <v>31.5</v>
      </c>
      <c r="Y12">
        <v>0</v>
      </c>
      <c r="Z12">
        <v>19.49317739</v>
      </c>
      <c r="AA12">
        <v>1</v>
      </c>
      <c r="AB12">
        <v>1</v>
      </c>
      <c r="AC12">
        <v>4342.5</v>
      </c>
      <c r="AD12">
        <v>2.5</v>
      </c>
      <c r="AE12">
        <v>-2.5</v>
      </c>
      <c r="AF12" t="s">
        <v>163</v>
      </c>
      <c r="AG12" t="s">
        <v>163</v>
      </c>
      <c r="AH12">
        <v>0</v>
      </c>
      <c r="AI12">
        <v>4985</v>
      </c>
      <c r="AJ12">
        <v>10</v>
      </c>
      <c r="AK12">
        <v>-2.5</v>
      </c>
      <c r="AL12">
        <v>-5</v>
      </c>
      <c r="AM12">
        <v>-5</v>
      </c>
      <c r="AN12">
        <v>0</v>
      </c>
      <c r="AO12">
        <v>672.5</v>
      </c>
      <c r="AP12">
        <v>15</v>
      </c>
      <c r="AQ12">
        <v>10</v>
      </c>
      <c r="AR12">
        <v>15</v>
      </c>
      <c r="AS12">
        <v>-2.5</v>
      </c>
      <c r="AT12">
        <v>0</v>
      </c>
      <c r="AU12">
        <v>5375</v>
      </c>
      <c r="AV12">
        <v>7.5</v>
      </c>
      <c r="AW12">
        <v>0</v>
      </c>
      <c r="AX12">
        <v>7.5</v>
      </c>
      <c r="AY12">
        <v>-2.5</v>
      </c>
      <c r="AZ12">
        <v>0</v>
      </c>
      <c r="BA12">
        <v>5210</v>
      </c>
      <c r="BB12">
        <v>185</v>
      </c>
      <c r="BC12">
        <v>300</v>
      </c>
      <c r="BD12">
        <v>-2.5</v>
      </c>
      <c r="BE12">
        <v>25</v>
      </c>
      <c r="BF12">
        <v>0</v>
      </c>
      <c r="BG12">
        <v>1547.5</v>
      </c>
      <c r="BH12">
        <v>392.5</v>
      </c>
      <c r="BI12">
        <v>3125</v>
      </c>
      <c r="BJ12">
        <v>3012.5</v>
      </c>
      <c r="BK12">
        <v>1717.5</v>
      </c>
      <c r="BL12">
        <v>0</v>
      </c>
      <c r="BM12">
        <v>5205</v>
      </c>
      <c r="BN12">
        <v>175</v>
      </c>
      <c r="BO12">
        <v>2065</v>
      </c>
      <c r="BP12">
        <v>1097.5</v>
      </c>
      <c r="BQ12">
        <v>1175</v>
      </c>
      <c r="BR12">
        <v>0</v>
      </c>
      <c r="BS12">
        <v>7.0000000000000007E-2</v>
      </c>
      <c r="BT12">
        <v>5.8500000000000003E-2</v>
      </c>
      <c r="BU12">
        <v>4.8000000000000001E-2</v>
      </c>
      <c r="BV12" t="s">
        <v>163</v>
      </c>
      <c r="BW12" t="s">
        <v>163</v>
      </c>
      <c r="BX12">
        <v>4.7500000000000001E-2</v>
      </c>
      <c r="BY12">
        <v>0.13900000000000001</v>
      </c>
      <c r="BZ12">
        <v>6.25E-2</v>
      </c>
      <c r="CA12">
        <v>5.5E-2</v>
      </c>
      <c r="CB12">
        <v>5.7500000000000002E-2</v>
      </c>
      <c r="CC12">
        <v>5.8000000000000003E-2</v>
      </c>
      <c r="CD12">
        <v>9.1499999999999998E-2</v>
      </c>
      <c r="CE12">
        <v>7.3499999999999996E-2</v>
      </c>
      <c r="CF12">
        <v>5.5E-2</v>
      </c>
      <c r="CG12">
        <v>5.0500000000000003E-2</v>
      </c>
      <c r="CH12">
        <v>5.3499999999999999E-2</v>
      </c>
      <c r="CI12">
        <v>6.3E-2</v>
      </c>
      <c r="CJ12">
        <v>7.2999999999999995E-2</v>
      </c>
      <c r="CK12">
        <v>0.17560000000000001</v>
      </c>
      <c r="CL12">
        <v>6.2149999999999997E-2</v>
      </c>
      <c r="CM12">
        <v>6.0999999999999999E-2</v>
      </c>
      <c r="CN12">
        <v>6.0350000000000001E-2</v>
      </c>
      <c r="CO12">
        <v>6.1800000000000001E-2</v>
      </c>
      <c r="CP12">
        <v>6.7400000000000002E-2</v>
      </c>
      <c r="CQ12">
        <v>0.2535</v>
      </c>
      <c r="CR12">
        <v>5.1999999999999998E-2</v>
      </c>
      <c r="CS12">
        <v>5.6000000000000001E-2</v>
      </c>
      <c r="CT12">
        <v>5.0500000000000003E-2</v>
      </c>
      <c r="CU12">
        <v>4.9500000000000002E-2</v>
      </c>
      <c r="CV12">
        <v>5.2999999999999999E-2</v>
      </c>
      <c r="CW12">
        <v>0.73809999999999998</v>
      </c>
      <c r="CX12">
        <v>0.10765</v>
      </c>
      <c r="CY12">
        <v>0.1714</v>
      </c>
      <c r="CZ12">
        <v>0.25205</v>
      </c>
      <c r="DA12">
        <v>9.0050000000000005E-2</v>
      </c>
      <c r="DB12">
        <v>8.8300000000000003E-2</v>
      </c>
      <c r="DC12">
        <v>1.1935</v>
      </c>
      <c r="DD12">
        <v>7.3499999999999996E-2</v>
      </c>
      <c r="DE12">
        <v>7.2999999999999995E-2</v>
      </c>
      <c r="DF12">
        <v>0.06</v>
      </c>
      <c r="DG12">
        <v>6.8000000000000005E-2</v>
      </c>
      <c r="DH12">
        <v>5.8000000000000003E-2</v>
      </c>
      <c r="DI12">
        <v>2.1345000000000001</v>
      </c>
      <c r="DJ12">
        <v>6.9000000000000006E-2</v>
      </c>
      <c r="DK12">
        <v>6.5500000000000003E-2</v>
      </c>
      <c r="DL12" t="s">
        <v>163</v>
      </c>
      <c r="DM12" t="s">
        <v>163</v>
      </c>
      <c r="DN12">
        <v>7.5999999999999998E-2</v>
      </c>
      <c r="DO12">
        <v>2.2370000000000001</v>
      </c>
      <c r="DP12">
        <v>7.9000000000000001E-2</v>
      </c>
      <c r="DQ12">
        <v>5.8999999999999997E-2</v>
      </c>
      <c r="DR12">
        <v>6.4500000000000002E-2</v>
      </c>
      <c r="DS12">
        <v>6.3E-2</v>
      </c>
      <c r="DT12">
        <v>7.0999999999999994E-2</v>
      </c>
      <c r="DU12">
        <v>2.6509999999999998</v>
      </c>
      <c r="DV12">
        <v>0.1075</v>
      </c>
      <c r="DW12">
        <v>9.5500000000000002E-2</v>
      </c>
      <c r="DX12">
        <v>0.10050000000000001</v>
      </c>
      <c r="DY12">
        <v>0.13</v>
      </c>
      <c r="DZ12">
        <v>0.1105</v>
      </c>
      <c r="EA12">
        <v>1.2649999999999999</v>
      </c>
      <c r="EB12">
        <v>0.12</v>
      </c>
      <c r="EC12">
        <v>0.14249999999999999</v>
      </c>
      <c r="ED12">
        <v>0.19450000000000001</v>
      </c>
      <c r="EE12">
        <v>0.16450000000000001</v>
      </c>
      <c r="EF12">
        <v>0.159</v>
      </c>
      <c r="EG12">
        <v>1.9730000000000001</v>
      </c>
      <c r="EH12">
        <v>8.1500000000000003E-2</v>
      </c>
      <c r="EI12">
        <v>0.10249999999999999</v>
      </c>
      <c r="EJ12">
        <v>5.0999999999999997E-2</v>
      </c>
      <c r="EK12">
        <v>5.0500000000000003E-2</v>
      </c>
      <c r="EL12">
        <v>5.2499999999999998E-2</v>
      </c>
      <c r="EM12">
        <v>1.8214999999999999</v>
      </c>
      <c r="EN12">
        <v>0.08</v>
      </c>
      <c r="EO12">
        <v>0.76</v>
      </c>
      <c r="EP12">
        <v>6.4000000000000001E-2</v>
      </c>
      <c r="EQ12">
        <v>8.0500000000000002E-2</v>
      </c>
      <c r="ER12">
        <v>5.5E-2</v>
      </c>
      <c r="ES12">
        <v>0.62050000000000005</v>
      </c>
      <c r="ET12">
        <v>5.3499999999999999E-2</v>
      </c>
      <c r="EU12">
        <v>0.1865</v>
      </c>
      <c r="EV12">
        <v>0.13700000000000001</v>
      </c>
      <c r="EW12">
        <v>6.0999999999999999E-2</v>
      </c>
      <c r="EX12">
        <v>5.1499999999999997E-2</v>
      </c>
      <c r="EY12">
        <v>60.365626169999999</v>
      </c>
      <c r="EZ12">
        <v>53.575425940000002</v>
      </c>
      <c r="FA12">
        <v>54.023131450000001</v>
      </c>
      <c r="FB12">
        <v>37.084939679999998</v>
      </c>
      <c r="FC12">
        <v>129.65676819999999</v>
      </c>
      <c r="FD12">
        <v>73.017097309999997</v>
      </c>
      <c r="FE12">
        <v>78.904743539999998</v>
      </c>
    </row>
    <row r="13" spans="1:161" x14ac:dyDescent="0.35">
      <c r="A13" t="s">
        <v>165</v>
      </c>
      <c r="B13" t="s">
        <v>166</v>
      </c>
      <c r="C13">
        <v>12</v>
      </c>
      <c r="D13">
        <v>2752</v>
      </c>
      <c r="E13" t="s">
        <v>162</v>
      </c>
      <c r="F13">
        <v>3</v>
      </c>
      <c r="G13">
        <v>0.14285714285714285</v>
      </c>
      <c r="H13">
        <v>11</v>
      </c>
      <c r="I13">
        <v>1822</v>
      </c>
      <c r="J13">
        <v>12</v>
      </c>
      <c r="K13">
        <v>7</v>
      </c>
      <c r="L13">
        <v>12</v>
      </c>
      <c r="M13">
        <v>45712.923199999997</v>
      </c>
      <c r="N13">
        <f t="shared" si="0"/>
        <v>25.089419978046102</v>
      </c>
      <c r="O13">
        <v>8.6</v>
      </c>
      <c r="P13">
        <v>16.7</v>
      </c>
      <c r="Q13">
        <v>0</v>
      </c>
      <c r="R13">
        <v>4814.8148000000001</v>
      </c>
      <c r="S13">
        <v>2.1</v>
      </c>
      <c r="T13">
        <v>2.1</v>
      </c>
      <c r="U13">
        <v>12</v>
      </c>
      <c r="V13">
        <v>40898.108399999997</v>
      </c>
      <c r="W13">
        <v>6.5</v>
      </c>
      <c r="X13">
        <v>14.6</v>
      </c>
      <c r="Y13">
        <v>0</v>
      </c>
      <c r="Z13">
        <v>0</v>
      </c>
      <c r="AA13">
        <v>0</v>
      </c>
      <c r="AB13">
        <v>0</v>
      </c>
      <c r="AC13">
        <v>720</v>
      </c>
      <c r="AD13">
        <v>12.5</v>
      </c>
      <c r="AE13">
        <v>5</v>
      </c>
      <c r="AF13" t="s">
        <v>163</v>
      </c>
      <c r="AG13" t="s">
        <v>163</v>
      </c>
      <c r="AH13">
        <v>0</v>
      </c>
      <c r="AI13">
        <v>4002.5</v>
      </c>
      <c r="AJ13">
        <v>7.5</v>
      </c>
      <c r="AK13">
        <v>5</v>
      </c>
      <c r="AL13">
        <v>-5</v>
      </c>
      <c r="AM13">
        <v>7.5</v>
      </c>
      <c r="AN13">
        <v>0</v>
      </c>
      <c r="AO13">
        <v>0</v>
      </c>
      <c r="AP13">
        <v>25</v>
      </c>
      <c r="AQ13">
        <v>0</v>
      </c>
      <c r="AR13">
        <v>2.5</v>
      </c>
      <c r="AS13">
        <v>0</v>
      </c>
      <c r="AT13">
        <v>0</v>
      </c>
      <c r="AU13">
        <v>3137.5</v>
      </c>
      <c r="AV13">
        <v>27.5</v>
      </c>
      <c r="AW13">
        <v>17.5</v>
      </c>
      <c r="AX13">
        <v>0</v>
      </c>
      <c r="AY13">
        <v>2.5</v>
      </c>
      <c r="AZ13">
        <v>0</v>
      </c>
      <c r="BA13">
        <v>3685</v>
      </c>
      <c r="BB13">
        <v>2102.5</v>
      </c>
      <c r="BC13">
        <v>1687.5</v>
      </c>
      <c r="BD13">
        <v>47.5</v>
      </c>
      <c r="BE13">
        <v>1267.5</v>
      </c>
      <c r="BF13">
        <v>0</v>
      </c>
      <c r="BG13">
        <v>520</v>
      </c>
      <c r="BH13">
        <v>772.5</v>
      </c>
      <c r="BI13">
        <v>1737.5</v>
      </c>
      <c r="BJ13">
        <v>1372.5</v>
      </c>
      <c r="BK13">
        <v>1075</v>
      </c>
      <c r="BL13">
        <v>0</v>
      </c>
      <c r="BM13">
        <v>772.5</v>
      </c>
      <c r="BN13">
        <v>615</v>
      </c>
      <c r="BO13">
        <v>2367.5</v>
      </c>
      <c r="BP13">
        <v>1412.5</v>
      </c>
      <c r="BQ13">
        <v>2247.5</v>
      </c>
      <c r="BR13">
        <v>0</v>
      </c>
      <c r="BS13">
        <v>0.1095</v>
      </c>
      <c r="BT13">
        <v>7.9500000000000001E-2</v>
      </c>
      <c r="BU13">
        <v>4.9500000000000002E-2</v>
      </c>
      <c r="BV13" t="s">
        <v>163</v>
      </c>
      <c r="BW13" t="s">
        <v>163</v>
      </c>
      <c r="BX13">
        <v>0.05</v>
      </c>
      <c r="BY13">
        <v>9.7000000000000003E-2</v>
      </c>
      <c r="BZ13">
        <v>5.1499999999999997E-2</v>
      </c>
      <c r="CA13">
        <v>4.8500000000000001E-2</v>
      </c>
      <c r="CB13">
        <v>5.1499999999999997E-2</v>
      </c>
      <c r="CC13">
        <v>4.9500000000000002E-2</v>
      </c>
      <c r="CD13">
        <v>5.2999999999999999E-2</v>
      </c>
      <c r="CE13">
        <v>7.7499999999999999E-2</v>
      </c>
      <c r="CF13">
        <v>5.2999999999999999E-2</v>
      </c>
      <c r="CG13">
        <v>5.7000000000000002E-2</v>
      </c>
      <c r="CH13">
        <v>5.9499999999999997E-2</v>
      </c>
      <c r="CI13">
        <v>5.5500000000000001E-2</v>
      </c>
      <c r="CJ13">
        <v>5.45E-2</v>
      </c>
      <c r="CK13">
        <v>0.25874999999999998</v>
      </c>
      <c r="CL13">
        <v>7.4399999999999994E-2</v>
      </c>
      <c r="CM13">
        <v>6.6650000000000001E-2</v>
      </c>
      <c r="CN13">
        <v>6.08E-2</v>
      </c>
      <c r="CO13">
        <v>6.3649999999999998E-2</v>
      </c>
      <c r="CP13">
        <v>7.9399999999999998E-2</v>
      </c>
      <c r="CQ13">
        <v>0.71750000000000003</v>
      </c>
      <c r="CR13">
        <v>8.5500000000000007E-2</v>
      </c>
      <c r="CS13">
        <v>5.5500000000000001E-2</v>
      </c>
      <c r="CT13">
        <v>0.05</v>
      </c>
      <c r="CU13">
        <v>5.7000000000000002E-2</v>
      </c>
      <c r="CV13">
        <v>5.8500000000000003E-2</v>
      </c>
      <c r="CW13">
        <v>0.43140000000000001</v>
      </c>
      <c r="CX13">
        <v>0.17435</v>
      </c>
      <c r="CY13">
        <v>0.48615000000000003</v>
      </c>
      <c r="CZ13">
        <v>8.8650000000000007E-2</v>
      </c>
      <c r="DA13">
        <v>0.17730000000000001</v>
      </c>
      <c r="DB13">
        <v>8.4250000000000005E-2</v>
      </c>
      <c r="DC13">
        <v>1.1935</v>
      </c>
      <c r="DD13">
        <v>7.3499999999999996E-2</v>
      </c>
      <c r="DE13">
        <v>7.2999999999999995E-2</v>
      </c>
      <c r="DF13">
        <v>0.06</v>
      </c>
      <c r="DG13">
        <v>6.8000000000000005E-2</v>
      </c>
      <c r="DH13">
        <v>5.8000000000000003E-2</v>
      </c>
      <c r="DI13">
        <v>1.843</v>
      </c>
      <c r="DJ13">
        <v>7.2499999999999995E-2</v>
      </c>
      <c r="DK13">
        <v>6.6000000000000003E-2</v>
      </c>
      <c r="DL13" t="s">
        <v>163</v>
      </c>
      <c r="DM13" t="s">
        <v>163</v>
      </c>
      <c r="DN13">
        <v>7.3999999999999996E-2</v>
      </c>
      <c r="DO13">
        <v>1.804</v>
      </c>
      <c r="DP13">
        <v>0.08</v>
      </c>
      <c r="DQ13">
        <v>6.25E-2</v>
      </c>
      <c r="DR13">
        <v>0.06</v>
      </c>
      <c r="DS13">
        <v>6.2E-2</v>
      </c>
      <c r="DT13">
        <v>6.4000000000000001E-2</v>
      </c>
      <c r="DU13">
        <v>2.0505</v>
      </c>
      <c r="DV13">
        <v>9.6500000000000002E-2</v>
      </c>
      <c r="DW13">
        <v>0.10050000000000001</v>
      </c>
      <c r="DX13">
        <v>9.1999999999999998E-2</v>
      </c>
      <c r="DY13">
        <v>8.9499999999999996E-2</v>
      </c>
      <c r="DZ13">
        <v>0.111</v>
      </c>
      <c r="EA13">
        <v>2.3559999999999999</v>
      </c>
      <c r="EB13">
        <v>8.1500000000000003E-2</v>
      </c>
      <c r="EC13">
        <v>6.7500000000000004E-2</v>
      </c>
      <c r="ED13">
        <v>7.6499999999999999E-2</v>
      </c>
      <c r="EE13">
        <v>6.8500000000000005E-2</v>
      </c>
      <c r="EF13">
        <v>6.7500000000000004E-2</v>
      </c>
      <c r="EG13">
        <v>2.4525000000000001</v>
      </c>
      <c r="EH13">
        <v>0.33</v>
      </c>
      <c r="EI13">
        <v>0.22600000000000001</v>
      </c>
      <c r="EJ13">
        <v>5.3999999999999999E-2</v>
      </c>
      <c r="EK13">
        <v>0.114</v>
      </c>
      <c r="EL13">
        <v>4.8000000000000001E-2</v>
      </c>
      <c r="EM13">
        <v>2.3380000000000001</v>
      </c>
      <c r="EN13">
        <v>9.4500000000000001E-2</v>
      </c>
      <c r="EO13">
        <v>0.255</v>
      </c>
      <c r="EP13">
        <v>0.2195</v>
      </c>
      <c r="EQ13">
        <v>0.13150000000000001</v>
      </c>
      <c r="ER13">
        <v>0.14699999999999999</v>
      </c>
      <c r="ES13">
        <v>2.9510000000000001</v>
      </c>
      <c r="ET13">
        <v>0.13900000000000001</v>
      </c>
      <c r="EU13">
        <v>0.51</v>
      </c>
      <c r="EV13">
        <v>0.23250000000000001</v>
      </c>
      <c r="EW13">
        <v>0.30249999999999999</v>
      </c>
      <c r="EX13">
        <v>0.109</v>
      </c>
      <c r="EY13">
        <v>66.757865940000002</v>
      </c>
      <c r="EZ13">
        <v>63.151349330000002</v>
      </c>
      <c r="FA13">
        <v>61.708742690000001</v>
      </c>
      <c r="FB13">
        <v>46.039049869999999</v>
      </c>
      <c r="FC13">
        <v>83.404036509999997</v>
      </c>
      <c r="FD13">
        <v>69.186270730000004</v>
      </c>
      <c r="FE13">
        <v>57.66808073</v>
      </c>
    </row>
    <row r="14" spans="1:161" x14ac:dyDescent="0.35">
      <c r="A14" t="s">
        <v>165</v>
      </c>
      <c r="B14" t="s">
        <v>166</v>
      </c>
      <c r="C14">
        <v>14</v>
      </c>
      <c r="D14">
        <v>4415</v>
      </c>
      <c r="E14" t="s">
        <v>162</v>
      </c>
      <c r="F14">
        <v>1</v>
      </c>
      <c r="G14">
        <v>0</v>
      </c>
      <c r="H14">
        <v>4</v>
      </c>
      <c r="I14">
        <v>659</v>
      </c>
      <c r="J14">
        <v>13</v>
      </c>
      <c r="K14">
        <v>5</v>
      </c>
      <c r="L14">
        <v>13</v>
      </c>
      <c r="M14">
        <v>37871.808900000004</v>
      </c>
      <c r="N14">
        <f t="shared" si="0"/>
        <v>57.468602276176028</v>
      </c>
      <c r="O14">
        <v>6.4</v>
      </c>
      <c r="P14">
        <v>16.600000000000001</v>
      </c>
      <c r="Q14">
        <v>1</v>
      </c>
      <c r="R14">
        <v>0</v>
      </c>
      <c r="S14">
        <v>0.1</v>
      </c>
      <c r="T14">
        <v>0.1</v>
      </c>
      <c r="U14">
        <v>12</v>
      </c>
      <c r="V14">
        <v>37871.808900000004</v>
      </c>
      <c r="W14">
        <v>6.3</v>
      </c>
      <c r="X14">
        <v>16.5</v>
      </c>
      <c r="Y14">
        <v>0</v>
      </c>
      <c r="Z14">
        <v>0</v>
      </c>
      <c r="AA14">
        <v>0</v>
      </c>
      <c r="AB14">
        <v>0</v>
      </c>
      <c r="AC14">
        <v>3915</v>
      </c>
      <c r="AD14">
        <v>72.5</v>
      </c>
      <c r="AE14">
        <v>20</v>
      </c>
      <c r="AF14" t="s">
        <v>163</v>
      </c>
      <c r="AG14" t="s">
        <v>163</v>
      </c>
      <c r="AH14">
        <v>0</v>
      </c>
      <c r="AI14">
        <v>4695</v>
      </c>
      <c r="AJ14">
        <v>80</v>
      </c>
      <c r="AK14">
        <v>40</v>
      </c>
      <c r="AL14">
        <v>7.5</v>
      </c>
      <c r="AM14">
        <v>7.5</v>
      </c>
      <c r="AN14">
        <v>0</v>
      </c>
      <c r="AO14">
        <v>417.5</v>
      </c>
      <c r="AP14">
        <v>80</v>
      </c>
      <c r="AQ14">
        <v>25</v>
      </c>
      <c r="AR14">
        <v>10</v>
      </c>
      <c r="AS14">
        <v>-5</v>
      </c>
      <c r="AT14">
        <v>0</v>
      </c>
      <c r="AU14">
        <v>5700</v>
      </c>
      <c r="AV14">
        <v>155</v>
      </c>
      <c r="AW14">
        <v>70</v>
      </c>
      <c r="AX14">
        <v>17.5</v>
      </c>
      <c r="AY14">
        <v>27.5</v>
      </c>
      <c r="AZ14">
        <v>0</v>
      </c>
      <c r="BA14">
        <v>5605</v>
      </c>
      <c r="BB14">
        <v>1205</v>
      </c>
      <c r="BC14">
        <v>1145</v>
      </c>
      <c r="BD14">
        <v>-2.5</v>
      </c>
      <c r="BE14">
        <v>462.5</v>
      </c>
      <c r="BF14">
        <v>0</v>
      </c>
      <c r="BG14">
        <v>1027.5</v>
      </c>
      <c r="BH14">
        <v>1420</v>
      </c>
      <c r="BI14">
        <v>2842.5</v>
      </c>
      <c r="BJ14">
        <v>1292.5</v>
      </c>
      <c r="BK14">
        <v>2550</v>
      </c>
      <c r="BL14">
        <v>0</v>
      </c>
      <c r="BM14">
        <v>2797.5</v>
      </c>
      <c r="BN14">
        <v>820</v>
      </c>
      <c r="BO14">
        <v>1627.5</v>
      </c>
      <c r="BP14">
        <v>330</v>
      </c>
      <c r="BQ14">
        <v>1850</v>
      </c>
      <c r="BR14">
        <v>0</v>
      </c>
      <c r="BS14">
        <v>8.6999999999999994E-2</v>
      </c>
      <c r="BT14">
        <v>5.1999999999999998E-2</v>
      </c>
      <c r="BU14">
        <v>4.8500000000000001E-2</v>
      </c>
      <c r="BV14" t="s">
        <v>163</v>
      </c>
      <c r="BW14" t="s">
        <v>163</v>
      </c>
      <c r="BX14">
        <v>5.9499999999999997E-2</v>
      </c>
      <c r="BY14">
        <v>0.10299999999999999</v>
      </c>
      <c r="BZ14">
        <v>4.8500000000000001E-2</v>
      </c>
      <c r="CA14">
        <v>6.7000000000000004E-2</v>
      </c>
      <c r="CB14">
        <v>5.1999999999999998E-2</v>
      </c>
      <c r="CC14">
        <v>4.8000000000000001E-2</v>
      </c>
      <c r="CD14">
        <v>5.2499999999999998E-2</v>
      </c>
      <c r="CE14">
        <v>8.1000000000000003E-2</v>
      </c>
      <c r="CF14">
        <v>0.05</v>
      </c>
      <c r="CG14">
        <v>5.1499999999999997E-2</v>
      </c>
      <c r="CH14">
        <v>0.05</v>
      </c>
      <c r="CI14">
        <v>8.0500000000000002E-2</v>
      </c>
      <c r="CJ14">
        <v>4.9500000000000002E-2</v>
      </c>
      <c r="CK14">
        <v>0.41425000000000001</v>
      </c>
      <c r="CL14">
        <v>6.3549999999999995E-2</v>
      </c>
      <c r="CM14">
        <v>6.2399999999999997E-2</v>
      </c>
      <c r="CN14">
        <v>6.2549999999999994E-2</v>
      </c>
      <c r="CO14">
        <v>6.2899999999999998E-2</v>
      </c>
      <c r="CP14">
        <v>7.1849999999999997E-2</v>
      </c>
      <c r="CQ14">
        <v>0.36599999999999999</v>
      </c>
      <c r="CR14">
        <v>8.2000000000000003E-2</v>
      </c>
      <c r="CS14">
        <v>6.0499999999999998E-2</v>
      </c>
      <c r="CT14">
        <v>4.7500000000000001E-2</v>
      </c>
      <c r="CU14">
        <v>6.3E-2</v>
      </c>
      <c r="CV14">
        <v>5.2499999999999998E-2</v>
      </c>
      <c r="CW14">
        <v>1.0663</v>
      </c>
      <c r="CX14">
        <v>0.16309999999999999</v>
      </c>
      <c r="CY14">
        <v>0.1986</v>
      </c>
      <c r="CZ14">
        <v>0.1018</v>
      </c>
      <c r="DA14">
        <v>0.13314999999999999</v>
      </c>
      <c r="DB14">
        <v>6.6000000000000003E-2</v>
      </c>
      <c r="DC14">
        <v>0.76249999999999996</v>
      </c>
      <c r="DD14">
        <v>0.16600000000000001</v>
      </c>
      <c r="DE14">
        <v>0.22</v>
      </c>
      <c r="DF14">
        <v>0.1285</v>
      </c>
      <c r="DG14">
        <v>0.158</v>
      </c>
      <c r="DH14">
        <v>0.25600000000000001</v>
      </c>
      <c r="DI14">
        <v>2.2549999999999999</v>
      </c>
      <c r="DJ14">
        <v>7.9500000000000001E-2</v>
      </c>
      <c r="DK14">
        <v>6.8500000000000005E-2</v>
      </c>
      <c r="DL14" t="s">
        <v>163</v>
      </c>
      <c r="DM14" t="s">
        <v>163</v>
      </c>
      <c r="DN14">
        <v>7.2499999999999995E-2</v>
      </c>
      <c r="DO14">
        <v>2.0335000000000001</v>
      </c>
      <c r="DP14">
        <v>7.7499999999999999E-2</v>
      </c>
      <c r="DQ14">
        <v>6.3E-2</v>
      </c>
      <c r="DR14">
        <v>6.4000000000000001E-2</v>
      </c>
      <c r="DS14">
        <v>7.5499999999999998E-2</v>
      </c>
      <c r="DT14">
        <v>6.8000000000000005E-2</v>
      </c>
      <c r="DU14">
        <v>2.1945000000000001</v>
      </c>
      <c r="DV14">
        <v>0.112</v>
      </c>
      <c r="DW14">
        <v>0.10100000000000001</v>
      </c>
      <c r="DX14">
        <v>8.8499999999999995E-2</v>
      </c>
      <c r="DY14">
        <v>0.1065</v>
      </c>
      <c r="DZ14">
        <v>0.10299999999999999</v>
      </c>
      <c r="EA14">
        <v>2.2124999999999999</v>
      </c>
      <c r="EB14">
        <v>0.11899999999999999</v>
      </c>
      <c r="EC14">
        <v>0.14949999999999999</v>
      </c>
      <c r="ED14">
        <v>0.14499999999999999</v>
      </c>
      <c r="EE14">
        <v>0.1215</v>
      </c>
      <c r="EF14">
        <v>0.11</v>
      </c>
      <c r="EG14">
        <v>1.494</v>
      </c>
      <c r="EH14">
        <v>0.17949999999999999</v>
      </c>
      <c r="EI14">
        <v>0.14050000000000001</v>
      </c>
      <c r="EJ14">
        <v>5.1999999999999998E-2</v>
      </c>
      <c r="EK14">
        <v>8.8499999999999995E-2</v>
      </c>
      <c r="EL14">
        <v>5.0500000000000003E-2</v>
      </c>
      <c r="EM14">
        <v>2.3424999999999998</v>
      </c>
      <c r="EN14">
        <v>6.6500000000000004E-2</v>
      </c>
      <c r="EO14">
        <v>0.50549999999999995</v>
      </c>
      <c r="EP14">
        <v>5.8000000000000003E-2</v>
      </c>
      <c r="EQ14">
        <v>0.29899999999999999</v>
      </c>
      <c r="ER14">
        <v>7.4999999999999997E-2</v>
      </c>
      <c r="ES14">
        <v>1.1294999999999999</v>
      </c>
      <c r="ET14">
        <v>0.1125</v>
      </c>
      <c r="EU14">
        <v>0.17949999999999999</v>
      </c>
      <c r="EV14">
        <v>9.0999999999999998E-2</v>
      </c>
      <c r="EW14">
        <v>0.1245</v>
      </c>
      <c r="EX14">
        <v>5.7000000000000002E-2</v>
      </c>
      <c r="EY14">
        <v>40.019898019999999</v>
      </c>
      <c r="EZ14">
        <v>41.164034319999999</v>
      </c>
      <c r="FA14">
        <v>52.132819300000001</v>
      </c>
      <c r="FB14">
        <v>39.995025490000003</v>
      </c>
      <c r="FC14">
        <v>48.875176760000002</v>
      </c>
      <c r="FD14">
        <v>164.98264560000001</v>
      </c>
      <c r="FE14">
        <v>235.42871830000001</v>
      </c>
    </row>
    <row r="15" spans="1:161" x14ac:dyDescent="0.35">
      <c r="A15" t="s">
        <v>165</v>
      </c>
      <c r="B15" t="s">
        <v>166</v>
      </c>
      <c r="C15">
        <v>16</v>
      </c>
      <c r="D15">
        <v>3721</v>
      </c>
      <c r="E15" t="s">
        <v>164</v>
      </c>
      <c r="F15">
        <v>2</v>
      </c>
      <c r="G15">
        <v>0.16</v>
      </c>
      <c r="H15">
        <v>8</v>
      </c>
      <c r="I15">
        <v>900</v>
      </c>
      <c r="J15">
        <v>18</v>
      </c>
      <c r="K15">
        <v>11</v>
      </c>
      <c r="L15">
        <v>18</v>
      </c>
      <c r="M15">
        <v>8045.2416000000003</v>
      </c>
      <c r="N15">
        <f t="shared" si="0"/>
        <v>8.9391573333333341</v>
      </c>
      <c r="O15">
        <v>11.8</v>
      </c>
      <c r="P15">
        <v>23.5</v>
      </c>
      <c r="Q15">
        <v>2</v>
      </c>
      <c r="R15">
        <v>127.866</v>
      </c>
      <c r="S15">
        <v>2.1</v>
      </c>
      <c r="T15">
        <v>3.2</v>
      </c>
      <c r="U15">
        <v>16</v>
      </c>
      <c r="V15">
        <v>7478.2401</v>
      </c>
      <c r="W15">
        <v>7.7</v>
      </c>
      <c r="X15">
        <v>18.3</v>
      </c>
      <c r="Y15">
        <v>0</v>
      </c>
      <c r="Z15">
        <v>439.13553159999998</v>
      </c>
      <c r="AA15">
        <v>2</v>
      </c>
      <c r="AB15">
        <v>2</v>
      </c>
      <c r="AC15">
        <v>3117.5</v>
      </c>
      <c r="AD15">
        <v>67.5</v>
      </c>
      <c r="AE15">
        <v>-7.5</v>
      </c>
      <c r="AF15" t="s">
        <v>163</v>
      </c>
      <c r="AG15" t="s">
        <v>163</v>
      </c>
      <c r="AH15">
        <v>0</v>
      </c>
      <c r="AI15">
        <v>4520</v>
      </c>
      <c r="AJ15">
        <v>185</v>
      </c>
      <c r="AK15">
        <v>45</v>
      </c>
      <c r="AL15">
        <v>-5</v>
      </c>
      <c r="AM15">
        <v>15</v>
      </c>
      <c r="AN15">
        <v>0</v>
      </c>
      <c r="AO15">
        <v>502.5</v>
      </c>
      <c r="AP15">
        <v>407.5</v>
      </c>
      <c r="AQ15">
        <v>70</v>
      </c>
      <c r="AR15">
        <v>10</v>
      </c>
      <c r="AS15">
        <v>0</v>
      </c>
      <c r="AT15">
        <v>0</v>
      </c>
      <c r="AU15">
        <v>4055</v>
      </c>
      <c r="AV15">
        <v>60</v>
      </c>
      <c r="AW15">
        <v>20</v>
      </c>
      <c r="AX15">
        <v>0</v>
      </c>
      <c r="AY15">
        <v>0</v>
      </c>
      <c r="AZ15">
        <v>0</v>
      </c>
      <c r="BA15">
        <v>5645</v>
      </c>
      <c r="BB15">
        <v>2407.5</v>
      </c>
      <c r="BC15">
        <v>2407.5</v>
      </c>
      <c r="BD15">
        <v>335</v>
      </c>
      <c r="BE15">
        <v>1650</v>
      </c>
      <c r="BF15">
        <v>0</v>
      </c>
      <c r="BG15">
        <v>2330</v>
      </c>
      <c r="BH15">
        <v>810</v>
      </c>
      <c r="BI15">
        <v>2045</v>
      </c>
      <c r="BJ15">
        <v>2110</v>
      </c>
      <c r="BK15">
        <v>1455</v>
      </c>
      <c r="BL15">
        <v>0</v>
      </c>
      <c r="BM15">
        <v>4667.5</v>
      </c>
      <c r="BN15">
        <v>605</v>
      </c>
      <c r="BO15">
        <v>2092.5</v>
      </c>
      <c r="BP15">
        <v>1420</v>
      </c>
      <c r="BQ15">
        <v>1720</v>
      </c>
      <c r="BR15">
        <v>0</v>
      </c>
      <c r="BS15">
        <v>0.28499999999999998</v>
      </c>
      <c r="BT15">
        <v>5.1499999999999997E-2</v>
      </c>
      <c r="BU15">
        <v>4.9500000000000002E-2</v>
      </c>
      <c r="BV15" t="s">
        <v>163</v>
      </c>
      <c r="BW15" t="s">
        <v>163</v>
      </c>
      <c r="BX15">
        <v>6.3E-2</v>
      </c>
      <c r="BY15">
        <v>8.7999999999999995E-2</v>
      </c>
      <c r="BZ15">
        <v>4.8500000000000001E-2</v>
      </c>
      <c r="CA15">
        <v>4.9500000000000002E-2</v>
      </c>
      <c r="CB15">
        <v>4.8500000000000001E-2</v>
      </c>
      <c r="CC15">
        <v>5.1499999999999997E-2</v>
      </c>
      <c r="CD15">
        <v>5.7500000000000002E-2</v>
      </c>
      <c r="CE15">
        <v>7.9000000000000001E-2</v>
      </c>
      <c r="CF15">
        <v>5.7000000000000002E-2</v>
      </c>
      <c r="CG15">
        <v>5.0999999999999997E-2</v>
      </c>
      <c r="CH15">
        <v>5.0999999999999997E-2</v>
      </c>
      <c r="CI15">
        <v>6.0999999999999999E-2</v>
      </c>
      <c r="CJ15">
        <v>6.5500000000000003E-2</v>
      </c>
      <c r="CQ15">
        <v>0.23350000000000001</v>
      </c>
      <c r="CR15">
        <v>0.35149999999999998</v>
      </c>
      <c r="CS15">
        <v>0.29499999999999998</v>
      </c>
      <c r="CT15">
        <v>0.10349999999999999</v>
      </c>
      <c r="CU15">
        <v>0.19500000000000001</v>
      </c>
      <c r="CV15">
        <v>6.0999999999999999E-2</v>
      </c>
      <c r="CW15">
        <v>1.06545</v>
      </c>
      <c r="CX15">
        <v>9.4649999999999998E-2</v>
      </c>
      <c r="CY15">
        <v>0.31480000000000002</v>
      </c>
      <c r="CZ15">
        <v>0.20180000000000001</v>
      </c>
      <c r="DA15">
        <v>0.1125</v>
      </c>
      <c r="DB15">
        <v>7.5700000000000003E-2</v>
      </c>
      <c r="DC15">
        <v>0.24349999999999999</v>
      </c>
      <c r="DD15">
        <v>0.16300000000000001</v>
      </c>
      <c r="DE15">
        <v>0.51749999999999996</v>
      </c>
      <c r="DF15">
        <v>0.40799999999999997</v>
      </c>
      <c r="DG15">
        <v>0.25950000000000001</v>
      </c>
      <c r="DH15">
        <v>0.2</v>
      </c>
      <c r="DI15">
        <v>2.1655000000000002</v>
      </c>
      <c r="DJ15">
        <v>8.8499999999999995E-2</v>
      </c>
      <c r="DK15">
        <v>6.8500000000000005E-2</v>
      </c>
      <c r="DL15" t="s">
        <v>163</v>
      </c>
      <c r="DM15" t="s">
        <v>163</v>
      </c>
      <c r="DN15">
        <v>7.4499999999999997E-2</v>
      </c>
      <c r="DO15">
        <v>2.0945</v>
      </c>
      <c r="DP15">
        <v>7.85E-2</v>
      </c>
      <c r="DQ15">
        <v>6.2E-2</v>
      </c>
      <c r="DR15">
        <v>0.06</v>
      </c>
      <c r="DS15">
        <v>6.6500000000000004E-2</v>
      </c>
      <c r="DT15">
        <v>6.6500000000000004E-2</v>
      </c>
      <c r="DU15">
        <v>2.2164999999999999</v>
      </c>
      <c r="DV15">
        <v>0.16350000000000001</v>
      </c>
      <c r="DW15">
        <v>0.14349999999999999</v>
      </c>
      <c r="DX15">
        <v>9.1999999999999998E-2</v>
      </c>
      <c r="DY15">
        <v>8.9499999999999996E-2</v>
      </c>
      <c r="DZ15">
        <v>9.7500000000000003E-2</v>
      </c>
      <c r="EA15">
        <v>2.9784999999999999</v>
      </c>
      <c r="EB15">
        <v>0.11899999999999999</v>
      </c>
      <c r="EC15">
        <v>0.14199999999999999</v>
      </c>
      <c r="ED15">
        <v>0.1195</v>
      </c>
      <c r="EE15">
        <v>0.106</v>
      </c>
      <c r="EF15">
        <v>0.124</v>
      </c>
      <c r="EG15">
        <v>1.669</v>
      </c>
      <c r="EH15">
        <v>0.35</v>
      </c>
      <c r="EI15">
        <v>0.4395</v>
      </c>
      <c r="EJ15">
        <v>0.10349999999999999</v>
      </c>
      <c r="EK15">
        <v>0.1595</v>
      </c>
      <c r="EL15">
        <v>0.05</v>
      </c>
      <c r="EM15">
        <v>1.8465</v>
      </c>
      <c r="EN15">
        <v>9.9000000000000005E-2</v>
      </c>
      <c r="EO15">
        <v>0.64749999999999996</v>
      </c>
      <c r="EP15">
        <v>0.63400000000000001</v>
      </c>
      <c r="EQ15">
        <v>0.183</v>
      </c>
      <c r="ER15">
        <v>7.0000000000000007E-2</v>
      </c>
      <c r="ES15">
        <v>0.85899999999999999</v>
      </c>
      <c r="ET15">
        <v>6.6500000000000004E-2</v>
      </c>
      <c r="EU15">
        <v>0.33150000000000002</v>
      </c>
      <c r="EV15">
        <v>0.26450000000000001</v>
      </c>
      <c r="EW15">
        <v>0.16950000000000001</v>
      </c>
      <c r="EX15">
        <v>4.9000000000000002E-2</v>
      </c>
      <c r="EZ15">
        <v>57.803755750000001</v>
      </c>
      <c r="FA15">
        <v>50.391742319999999</v>
      </c>
      <c r="FB15">
        <v>39.995025490000003</v>
      </c>
      <c r="FC15">
        <v>38.668209279999999</v>
      </c>
      <c r="FD15">
        <v>61.524617560000003</v>
      </c>
      <c r="FE15">
        <v>69.237691220000002</v>
      </c>
    </row>
    <row r="16" spans="1:161" x14ac:dyDescent="0.35">
      <c r="A16" t="s">
        <v>165</v>
      </c>
      <c r="B16" t="s">
        <v>166</v>
      </c>
      <c r="C16">
        <v>17</v>
      </c>
      <c r="D16">
        <v>5101</v>
      </c>
      <c r="E16" t="s">
        <v>164</v>
      </c>
      <c r="F16">
        <v>1</v>
      </c>
      <c r="G16">
        <v>0.13636363636363635</v>
      </c>
      <c r="H16">
        <v>11</v>
      </c>
      <c r="I16">
        <v>2390</v>
      </c>
      <c r="J16">
        <v>12</v>
      </c>
      <c r="K16">
        <v>5</v>
      </c>
      <c r="L16">
        <v>12</v>
      </c>
      <c r="M16">
        <v>42867.631399999998</v>
      </c>
      <c r="N16">
        <f t="shared" si="0"/>
        <v>17.936247447698744</v>
      </c>
      <c r="O16">
        <v>6.5</v>
      </c>
      <c r="P16">
        <v>15.9</v>
      </c>
      <c r="Q16">
        <v>2</v>
      </c>
      <c r="R16">
        <v>647.24919999999997</v>
      </c>
      <c r="S16">
        <v>1.1000000000000001</v>
      </c>
      <c r="T16">
        <v>2.2000000000000002</v>
      </c>
      <c r="U16">
        <v>10</v>
      </c>
      <c r="V16">
        <v>42220.3822</v>
      </c>
      <c r="W16">
        <v>5.4</v>
      </c>
      <c r="X16">
        <v>13.7</v>
      </c>
      <c r="Y16">
        <v>0</v>
      </c>
      <c r="Z16">
        <v>0</v>
      </c>
      <c r="AA16">
        <v>0</v>
      </c>
      <c r="AB16">
        <v>0</v>
      </c>
      <c r="AC16">
        <v>4455</v>
      </c>
      <c r="AD16">
        <v>0</v>
      </c>
      <c r="AE16">
        <v>0</v>
      </c>
      <c r="AF16" t="s">
        <v>163</v>
      </c>
      <c r="AG16" t="s">
        <v>163</v>
      </c>
      <c r="AH16">
        <v>0</v>
      </c>
      <c r="AI16">
        <v>4325</v>
      </c>
      <c r="AJ16">
        <v>0</v>
      </c>
      <c r="AK16">
        <v>0</v>
      </c>
      <c r="AL16">
        <v>7.5</v>
      </c>
      <c r="AM16">
        <v>17.5</v>
      </c>
      <c r="AN16">
        <v>0</v>
      </c>
      <c r="AO16">
        <v>92.5</v>
      </c>
      <c r="AP16">
        <v>10</v>
      </c>
      <c r="AQ16">
        <v>2.5</v>
      </c>
      <c r="AR16">
        <v>25</v>
      </c>
      <c r="AS16">
        <v>0</v>
      </c>
      <c r="AT16">
        <v>0</v>
      </c>
      <c r="AU16">
        <v>5277.5</v>
      </c>
      <c r="AV16">
        <v>12.5</v>
      </c>
      <c r="AW16">
        <v>2.5</v>
      </c>
      <c r="AX16">
        <v>2.5</v>
      </c>
      <c r="AY16">
        <v>-2.5</v>
      </c>
      <c r="AZ16">
        <v>0</v>
      </c>
      <c r="BA16">
        <v>5317.5</v>
      </c>
      <c r="BB16">
        <v>190</v>
      </c>
      <c r="BC16">
        <v>252.5</v>
      </c>
      <c r="BD16">
        <v>25</v>
      </c>
      <c r="BE16">
        <v>165</v>
      </c>
      <c r="BF16">
        <v>0</v>
      </c>
      <c r="BG16">
        <v>625</v>
      </c>
      <c r="BH16">
        <v>425</v>
      </c>
      <c r="BI16">
        <v>2467.5</v>
      </c>
      <c r="BJ16">
        <v>1572.5</v>
      </c>
      <c r="BK16">
        <v>3027.5</v>
      </c>
      <c r="BL16">
        <v>0</v>
      </c>
      <c r="BM16">
        <v>2517.5</v>
      </c>
      <c r="BN16">
        <v>110</v>
      </c>
      <c r="BO16">
        <v>2752.5</v>
      </c>
      <c r="BP16">
        <v>1912.5</v>
      </c>
      <c r="BQ16">
        <v>3260</v>
      </c>
      <c r="BR16">
        <v>0</v>
      </c>
      <c r="BS16">
        <v>0.32600000000000001</v>
      </c>
      <c r="BT16">
        <v>4.6649999999999997E-2</v>
      </c>
      <c r="BU16">
        <v>4.505E-2</v>
      </c>
      <c r="BV16" t="s">
        <v>163</v>
      </c>
      <c r="BW16" t="s">
        <v>163</v>
      </c>
      <c r="BX16">
        <v>4.555E-2</v>
      </c>
      <c r="BY16">
        <v>6.4000000000000001E-2</v>
      </c>
      <c r="BZ16">
        <v>4.8000000000000001E-2</v>
      </c>
      <c r="CA16">
        <v>4.8000000000000001E-2</v>
      </c>
      <c r="CB16">
        <v>4.8000000000000001E-2</v>
      </c>
      <c r="CC16">
        <v>4.7E-2</v>
      </c>
      <c r="CD16">
        <v>4.9500000000000002E-2</v>
      </c>
      <c r="CE16">
        <v>0.17949999999999999</v>
      </c>
      <c r="CF16">
        <v>5.1499999999999997E-2</v>
      </c>
      <c r="CG16">
        <v>5.1499999999999997E-2</v>
      </c>
      <c r="CH16">
        <v>5.0999999999999997E-2</v>
      </c>
      <c r="CI16">
        <v>6.1499999999999999E-2</v>
      </c>
      <c r="CJ16">
        <v>6.4000000000000001E-2</v>
      </c>
      <c r="CK16">
        <v>0.19655</v>
      </c>
      <c r="CL16">
        <v>7.4099999999999999E-2</v>
      </c>
      <c r="CM16">
        <v>6.7750000000000005E-2</v>
      </c>
      <c r="CN16">
        <v>7.4300000000000005E-2</v>
      </c>
      <c r="CO16">
        <v>6.9550000000000001E-2</v>
      </c>
      <c r="CP16">
        <v>8.9200000000000002E-2</v>
      </c>
      <c r="CQ16">
        <v>0.42099999999999999</v>
      </c>
      <c r="CR16">
        <v>5.5E-2</v>
      </c>
      <c r="CS16">
        <v>5.5E-2</v>
      </c>
      <c r="CT16">
        <v>5.2999999999999999E-2</v>
      </c>
      <c r="CU16">
        <v>5.6000000000000001E-2</v>
      </c>
      <c r="CV16">
        <v>6.3E-2</v>
      </c>
      <c r="CW16">
        <v>0.15640000000000001</v>
      </c>
      <c r="CX16">
        <v>9.98E-2</v>
      </c>
      <c r="CY16">
        <v>0.35489999999999999</v>
      </c>
      <c r="CZ16">
        <v>0.16250000000000001</v>
      </c>
      <c r="DA16">
        <v>0.37890000000000001</v>
      </c>
      <c r="DB16">
        <v>9.7699999999999995E-2</v>
      </c>
      <c r="DC16">
        <v>0.66600000000000004</v>
      </c>
      <c r="DD16">
        <v>7.7499999999999999E-2</v>
      </c>
      <c r="DE16">
        <v>0.222</v>
      </c>
      <c r="DF16">
        <v>0.11650000000000001</v>
      </c>
      <c r="DG16">
        <v>8.2000000000000003E-2</v>
      </c>
      <c r="DH16">
        <v>5.9499999999999997E-2</v>
      </c>
      <c r="DI16">
        <v>2.3460000000000001</v>
      </c>
      <c r="DJ16">
        <v>0.14199999999999999</v>
      </c>
      <c r="DK16">
        <v>9.4E-2</v>
      </c>
      <c r="DL16" t="s">
        <v>163</v>
      </c>
      <c r="DM16" t="s">
        <v>163</v>
      </c>
      <c r="DN16">
        <v>8.4500000000000006E-2</v>
      </c>
      <c r="DO16">
        <v>2.0665</v>
      </c>
      <c r="DP16">
        <v>6.5500000000000003E-2</v>
      </c>
      <c r="DQ16">
        <v>6.2E-2</v>
      </c>
      <c r="DR16">
        <v>6.8500000000000005E-2</v>
      </c>
      <c r="DS16">
        <v>7.0499999999999993E-2</v>
      </c>
      <c r="DT16">
        <v>7.0499999999999993E-2</v>
      </c>
      <c r="DU16">
        <v>2.1684999999999999</v>
      </c>
      <c r="DV16">
        <v>9.1999999999999998E-2</v>
      </c>
      <c r="DW16">
        <v>0.1095</v>
      </c>
      <c r="DX16">
        <v>9.2999999999999999E-2</v>
      </c>
      <c r="DY16">
        <v>9.0999999999999998E-2</v>
      </c>
      <c r="DZ16">
        <v>8.7999999999999995E-2</v>
      </c>
      <c r="EA16">
        <v>1.2244999999999999</v>
      </c>
      <c r="EB16">
        <v>0.10050000000000001</v>
      </c>
      <c r="EC16">
        <v>0.109</v>
      </c>
      <c r="ED16">
        <v>0.107</v>
      </c>
      <c r="EE16">
        <v>0.1055</v>
      </c>
      <c r="EF16">
        <v>0.10100000000000001</v>
      </c>
      <c r="EG16">
        <v>1.6345000000000001</v>
      </c>
      <c r="EH16">
        <v>0.09</v>
      </c>
      <c r="EI16">
        <v>7.85E-2</v>
      </c>
      <c r="EJ16">
        <v>5.7500000000000002E-2</v>
      </c>
      <c r="EK16">
        <v>6.1499999999999999E-2</v>
      </c>
      <c r="EL16">
        <v>4.8500000000000001E-2</v>
      </c>
      <c r="EM16">
        <v>2.2054999999999998</v>
      </c>
      <c r="EN16">
        <v>0.104</v>
      </c>
      <c r="EO16">
        <v>2.1880000000000002</v>
      </c>
      <c r="EP16">
        <v>1.89</v>
      </c>
      <c r="EQ16">
        <v>0.77849999999999997</v>
      </c>
      <c r="ER16">
        <v>5.5500000000000001E-2</v>
      </c>
      <c r="ES16">
        <v>2.3525</v>
      </c>
      <c r="ET16">
        <v>0.1125</v>
      </c>
      <c r="EU16">
        <v>0.96050000000000002</v>
      </c>
      <c r="EV16">
        <v>0.623</v>
      </c>
      <c r="EW16">
        <v>0.59250000000000003</v>
      </c>
      <c r="EX16">
        <v>0.107</v>
      </c>
      <c r="EZ16">
        <v>60.738714090000002</v>
      </c>
      <c r="FA16">
        <v>76.109936579999996</v>
      </c>
      <c r="FB16">
        <v>166.04899889999999</v>
      </c>
      <c r="FC16">
        <v>527.44568709999999</v>
      </c>
      <c r="FD16">
        <v>568.01645459999997</v>
      </c>
      <c r="FE16">
        <v>604.73068520000004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A. Juste Jordán</dc:creator>
  <cp:lastModifiedBy>Ramon A. Juste Jordán</cp:lastModifiedBy>
  <dcterms:created xsi:type="dcterms:W3CDTF">2023-07-07T07:27:48Z</dcterms:created>
  <dcterms:modified xsi:type="dcterms:W3CDTF">2023-07-07T07:30:23Z</dcterms:modified>
</cp:coreProperties>
</file>