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torres\Documents\AAAPeces Zebra\AAProyecto Radiaciones No Ionizantes Embriones\Escritura Articulo\Docs Excel\Excel para Repisalud\"/>
    </mc:Choice>
  </mc:AlternateContent>
  <xr:revisionPtr revIDLastSave="0" documentId="13_ncr:1_{1CD0888D-56C3-4A08-8891-9A31279EB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7" i="1" l="1"/>
  <c r="F815" i="1" l="1"/>
  <c r="F816" i="1" s="1"/>
  <c r="F814" i="1"/>
  <c r="F813" i="1"/>
  <c r="H1674" i="1" s="1"/>
  <c r="F532" i="1"/>
  <c r="F533" i="1" s="1"/>
  <c r="F531" i="1"/>
  <c r="F530" i="1"/>
  <c r="H1096" i="1" s="1"/>
  <c r="F251" i="1"/>
  <c r="F252" i="1" s="1"/>
  <c r="F250" i="1"/>
  <c r="F249" i="1"/>
  <c r="H1408" i="1" s="1"/>
  <c r="H1212" i="1" l="1"/>
  <c r="H1347" i="1"/>
  <c r="H1185" i="1"/>
  <c r="H1239" i="1"/>
  <c r="H1374" i="1"/>
  <c r="H1320" i="1"/>
  <c r="H1158" i="1"/>
  <c r="H1293" i="1"/>
  <c r="H1131" i="1"/>
  <c r="H1266" i="1"/>
  <c r="H1104" i="1"/>
  <c r="H1046" i="1"/>
  <c r="H992" i="1"/>
  <c r="H938" i="1"/>
  <c r="H857" i="1"/>
  <c r="H1067" i="1"/>
  <c r="H1040" i="1"/>
  <c r="H1013" i="1"/>
  <c r="H986" i="1"/>
  <c r="H959" i="1"/>
  <c r="H932" i="1"/>
  <c r="H905" i="1"/>
  <c r="H878" i="1"/>
  <c r="H851" i="1"/>
  <c r="H824" i="1"/>
  <c r="H1368" i="1"/>
  <c r="H1341" i="1"/>
  <c r="H1314" i="1"/>
  <c r="H1287" i="1"/>
  <c r="H1260" i="1"/>
  <c r="H1233" i="1"/>
  <c r="H1206" i="1"/>
  <c r="H1179" i="1"/>
  <c r="H1152" i="1"/>
  <c r="H1125" i="1"/>
  <c r="H1098" i="1"/>
  <c r="H1615" i="1"/>
  <c r="H1073" i="1"/>
  <c r="H1019" i="1"/>
  <c r="H965" i="1"/>
  <c r="H911" i="1"/>
  <c r="H884" i="1"/>
  <c r="H830" i="1"/>
  <c r="H1634" i="1"/>
  <c r="H1064" i="1"/>
  <c r="H1037" i="1"/>
  <c r="H1010" i="1"/>
  <c r="H983" i="1"/>
  <c r="H956" i="1"/>
  <c r="H929" i="1"/>
  <c r="H902" i="1"/>
  <c r="H875" i="1"/>
  <c r="H848" i="1"/>
  <c r="H1092" i="1"/>
  <c r="H1365" i="1"/>
  <c r="H1338" i="1"/>
  <c r="H1311" i="1"/>
  <c r="H1284" i="1"/>
  <c r="H1257" i="1"/>
  <c r="H1230" i="1"/>
  <c r="H1203" i="1"/>
  <c r="H1176" i="1"/>
  <c r="H1149" i="1"/>
  <c r="H1122" i="1"/>
  <c r="H1095" i="1"/>
  <c r="H1561" i="1"/>
  <c r="H1085" i="1"/>
  <c r="H1058" i="1"/>
  <c r="H1031" i="1"/>
  <c r="H1004" i="1"/>
  <c r="H977" i="1"/>
  <c r="H950" i="1"/>
  <c r="H923" i="1"/>
  <c r="H896" i="1"/>
  <c r="H869" i="1"/>
  <c r="H842" i="1"/>
  <c r="H1386" i="1"/>
  <c r="H1359" i="1"/>
  <c r="H1332" i="1"/>
  <c r="H1305" i="1"/>
  <c r="H1278" i="1"/>
  <c r="H1251" i="1"/>
  <c r="H1224" i="1"/>
  <c r="H1197" i="1"/>
  <c r="H1170" i="1"/>
  <c r="H1143" i="1"/>
  <c r="H1116" i="1"/>
  <c r="H1655" i="1"/>
  <c r="H1507" i="1"/>
  <c r="H1082" i="1"/>
  <c r="H1055" i="1"/>
  <c r="H1028" i="1"/>
  <c r="H1001" i="1"/>
  <c r="H974" i="1"/>
  <c r="H947" i="1"/>
  <c r="H920" i="1"/>
  <c r="H893" i="1"/>
  <c r="H866" i="1"/>
  <c r="H839" i="1"/>
  <c r="H1383" i="1"/>
  <c r="H1356" i="1"/>
  <c r="H1329" i="1"/>
  <c r="H1302" i="1"/>
  <c r="H1275" i="1"/>
  <c r="H1248" i="1"/>
  <c r="H1221" i="1"/>
  <c r="H1194" i="1"/>
  <c r="H1167" i="1"/>
  <c r="H1140" i="1"/>
  <c r="H1113" i="1"/>
  <c r="H1652" i="1"/>
  <c r="H1453" i="1"/>
  <c r="H1076" i="1"/>
  <c r="H1049" i="1"/>
  <c r="H1022" i="1"/>
  <c r="H995" i="1"/>
  <c r="H968" i="1"/>
  <c r="H941" i="1"/>
  <c r="H914" i="1"/>
  <c r="H887" i="1"/>
  <c r="H860" i="1"/>
  <c r="H833" i="1"/>
  <c r="H1377" i="1"/>
  <c r="H1350" i="1"/>
  <c r="H1323" i="1"/>
  <c r="H1296" i="1"/>
  <c r="H1269" i="1"/>
  <c r="H1242" i="1"/>
  <c r="H1215" i="1"/>
  <c r="H1188" i="1"/>
  <c r="H1161" i="1"/>
  <c r="H1134" i="1"/>
  <c r="H1107" i="1"/>
  <c r="H1637" i="1"/>
  <c r="H1399" i="1"/>
  <c r="H1606" i="1"/>
  <c r="H1552" i="1"/>
  <c r="H1498" i="1"/>
  <c r="H1444" i="1"/>
  <c r="H1070" i="1"/>
  <c r="H1052" i="1"/>
  <c r="H1034" i="1"/>
  <c r="H1016" i="1"/>
  <c r="H998" i="1"/>
  <c r="H980" i="1"/>
  <c r="H962" i="1"/>
  <c r="H944" i="1"/>
  <c r="H926" i="1"/>
  <c r="H908" i="1"/>
  <c r="H890" i="1"/>
  <c r="H872" i="1"/>
  <c r="H854" i="1"/>
  <c r="H836" i="1"/>
  <c r="H1389" i="1"/>
  <c r="H1371" i="1"/>
  <c r="H1353" i="1"/>
  <c r="H1335" i="1"/>
  <c r="H1317" i="1"/>
  <c r="H1299" i="1"/>
  <c r="H1281" i="1"/>
  <c r="H1263" i="1"/>
  <c r="H1245" i="1"/>
  <c r="H1227" i="1"/>
  <c r="H1209" i="1"/>
  <c r="H1191" i="1"/>
  <c r="H1173" i="1"/>
  <c r="H1155" i="1"/>
  <c r="H1137" i="1"/>
  <c r="H1119" i="1"/>
  <c r="H1101" i="1"/>
  <c r="H1649" i="1"/>
  <c r="H1631" i="1"/>
  <c r="H1597" i="1"/>
  <c r="H1543" i="1"/>
  <c r="H1489" i="1"/>
  <c r="H1435" i="1"/>
  <c r="H1646" i="1"/>
  <c r="H1628" i="1"/>
  <c r="H1588" i="1"/>
  <c r="H1534" i="1"/>
  <c r="H1480" i="1"/>
  <c r="H1426" i="1"/>
  <c r="H1643" i="1"/>
  <c r="H1625" i="1"/>
  <c r="H1579" i="1"/>
  <c r="H1525" i="1"/>
  <c r="H1471" i="1"/>
  <c r="H1417" i="1"/>
  <c r="H1079" i="1"/>
  <c r="H1061" i="1"/>
  <c r="H1043" i="1"/>
  <c r="H1025" i="1"/>
  <c r="H1007" i="1"/>
  <c r="H989" i="1"/>
  <c r="H971" i="1"/>
  <c r="H953" i="1"/>
  <c r="H935" i="1"/>
  <c r="H917" i="1"/>
  <c r="H899" i="1"/>
  <c r="H881" i="1"/>
  <c r="H863" i="1"/>
  <c r="H845" i="1"/>
  <c r="H827" i="1"/>
  <c r="H1380" i="1"/>
  <c r="H1362" i="1"/>
  <c r="H1344" i="1"/>
  <c r="H1326" i="1"/>
  <c r="H1308" i="1"/>
  <c r="H1290" i="1"/>
  <c r="H1272" i="1"/>
  <c r="H1254" i="1"/>
  <c r="H1236" i="1"/>
  <c r="H1218" i="1"/>
  <c r="H1200" i="1"/>
  <c r="H1182" i="1"/>
  <c r="H1164" i="1"/>
  <c r="H1146" i="1"/>
  <c r="H1128" i="1"/>
  <c r="H1110" i="1"/>
  <c r="H1396" i="1"/>
  <c r="H1640" i="1"/>
  <c r="H1622" i="1"/>
  <c r="H1570" i="1"/>
  <c r="H1516" i="1"/>
  <c r="H1462" i="1"/>
  <c r="H1932" i="1"/>
  <c r="H1914" i="1"/>
  <c r="H1896" i="1"/>
  <c r="H1878" i="1"/>
  <c r="H1860" i="1"/>
  <c r="H1842" i="1"/>
  <c r="H1824" i="1"/>
  <c r="H1806" i="1"/>
  <c r="H1788" i="1"/>
  <c r="H1770" i="1"/>
  <c r="H1752" i="1"/>
  <c r="H1734" i="1"/>
  <c r="H1716" i="1"/>
  <c r="H1698" i="1"/>
  <c r="H1680" i="1"/>
  <c r="H821" i="1"/>
  <c r="H1400" i="1"/>
  <c r="H1406" i="1"/>
  <c r="H1412" i="1"/>
  <c r="H1418" i="1"/>
  <c r="H1424" i="1"/>
  <c r="H1430" i="1"/>
  <c r="H1436" i="1"/>
  <c r="H1442" i="1"/>
  <c r="H1448" i="1"/>
  <c r="H1454" i="1"/>
  <c r="H1460" i="1"/>
  <c r="H1466" i="1"/>
  <c r="H1472" i="1"/>
  <c r="H1478" i="1"/>
  <c r="H1484" i="1"/>
  <c r="H1490" i="1"/>
  <c r="H1496" i="1"/>
  <c r="H1502" i="1"/>
  <c r="H1508" i="1"/>
  <c r="H1514" i="1"/>
  <c r="H1520" i="1"/>
  <c r="H1526" i="1"/>
  <c r="H1532" i="1"/>
  <c r="H1538" i="1"/>
  <c r="H1544" i="1"/>
  <c r="H1550" i="1"/>
  <c r="H1556" i="1"/>
  <c r="H1562" i="1"/>
  <c r="H1568" i="1"/>
  <c r="H1574" i="1"/>
  <c r="H1580" i="1"/>
  <c r="H1586" i="1"/>
  <c r="H1592" i="1"/>
  <c r="H1598" i="1"/>
  <c r="H1604" i="1"/>
  <c r="H1610" i="1"/>
  <c r="H1616" i="1"/>
  <c r="H1401" i="1"/>
  <c r="H1407" i="1"/>
  <c r="H1413" i="1"/>
  <c r="H1419" i="1"/>
  <c r="H1425" i="1"/>
  <c r="H1431" i="1"/>
  <c r="H1437" i="1"/>
  <c r="H1443" i="1"/>
  <c r="H1449" i="1"/>
  <c r="H1455" i="1"/>
  <c r="H1461" i="1"/>
  <c r="H1467" i="1"/>
  <c r="H1473" i="1"/>
  <c r="H1479" i="1"/>
  <c r="H1485" i="1"/>
  <c r="H1491" i="1"/>
  <c r="H1497" i="1"/>
  <c r="H1503" i="1"/>
  <c r="H1509" i="1"/>
  <c r="H1515" i="1"/>
  <c r="H1521" i="1"/>
  <c r="H1527" i="1"/>
  <c r="H1533" i="1"/>
  <c r="H1539" i="1"/>
  <c r="H1545" i="1"/>
  <c r="H1551" i="1"/>
  <c r="H1557" i="1"/>
  <c r="H1563" i="1"/>
  <c r="H1569" i="1"/>
  <c r="H1575" i="1"/>
  <c r="H1581" i="1"/>
  <c r="H1587" i="1"/>
  <c r="H1593" i="1"/>
  <c r="H1599" i="1"/>
  <c r="H1605" i="1"/>
  <c r="H1611" i="1"/>
  <c r="H1617" i="1"/>
  <c r="H1403" i="1"/>
  <c r="H1409" i="1"/>
  <c r="H1415" i="1"/>
  <c r="H1421" i="1"/>
  <c r="H1427" i="1"/>
  <c r="H1433" i="1"/>
  <c r="H1439" i="1"/>
  <c r="H1445" i="1"/>
  <c r="H1451" i="1"/>
  <c r="H1457" i="1"/>
  <c r="H1463" i="1"/>
  <c r="H1469" i="1"/>
  <c r="H1475" i="1"/>
  <c r="H1481" i="1"/>
  <c r="H1487" i="1"/>
  <c r="H1493" i="1"/>
  <c r="H1499" i="1"/>
  <c r="H1505" i="1"/>
  <c r="H1511" i="1"/>
  <c r="H1517" i="1"/>
  <c r="H1523" i="1"/>
  <c r="H1529" i="1"/>
  <c r="H1535" i="1"/>
  <c r="H1541" i="1"/>
  <c r="H1547" i="1"/>
  <c r="H1553" i="1"/>
  <c r="H1559" i="1"/>
  <c r="H1565" i="1"/>
  <c r="H1571" i="1"/>
  <c r="H1577" i="1"/>
  <c r="H1583" i="1"/>
  <c r="H1589" i="1"/>
  <c r="H1595" i="1"/>
  <c r="H1601" i="1"/>
  <c r="H1607" i="1"/>
  <c r="H1613" i="1"/>
  <c r="H1619" i="1"/>
  <c r="H1398" i="1"/>
  <c r="H1404" i="1"/>
  <c r="H1410" i="1"/>
  <c r="H1416" i="1"/>
  <c r="H1422" i="1"/>
  <c r="H1428" i="1"/>
  <c r="H1434" i="1"/>
  <c r="H1440" i="1"/>
  <c r="H1446" i="1"/>
  <c r="H1452" i="1"/>
  <c r="H1458" i="1"/>
  <c r="H1464" i="1"/>
  <c r="H1470" i="1"/>
  <c r="H1476" i="1"/>
  <c r="H1482" i="1"/>
  <c r="H1488" i="1"/>
  <c r="H1494" i="1"/>
  <c r="H1500" i="1"/>
  <c r="H1506" i="1"/>
  <c r="H1512" i="1"/>
  <c r="H1518" i="1"/>
  <c r="H1524" i="1"/>
  <c r="H1530" i="1"/>
  <c r="H1536" i="1"/>
  <c r="H1542" i="1"/>
  <c r="H1548" i="1"/>
  <c r="H1554" i="1"/>
  <c r="H1560" i="1"/>
  <c r="H1566" i="1"/>
  <c r="H1572" i="1"/>
  <c r="H1578" i="1"/>
  <c r="H1584" i="1"/>
  <c r="H1590" i="1"/>
  <c r="H1596" i="1"/>
  <c r="H1602" i="1"/>
  <c r="H1608" i="1"/>
  <c r="H1614" i="1"/>
  <c r="H1620" i="1"/>
  <c r="H822" i="1"/>
  <c r="H1081" i="1"/>
  <c r="H1075" i="1"/>
  <c r="H1069" i="1"/>
  <c r="H1063" i="1"/>
  <c r="H1057" i="1"/>
  <c r="H1051" i="1"/>
  <c r="H1045" i="1"/>
  <c r="H1039" i="1"/>
  <c r="H1033" i="1"/>
  <c r="H1027" i="1"/>
  <c r="H1021" i="1"/>
  <c r="H1015" i="1"/>
  <c r="H1009" i="1"/>
  <c r="H1003" i="1"/>
  <c r="H997" i="1"/>
  <c r="H991" i="1"/>
  <c r="H985" i="1"/>
  <c r="H979" i="1"/>
  <c r="H973" i="1"/>
  <c r="H967" i="1"/>
  <c r="H961" i="1"/>
  <c r="H955" i="1"/>
  <c r="H949" i="1"/>
  <c r="H943" i="1"/>
  <c r="H937" i="1"/>
  <c r="H931" i="1"/>
  <c r="H925" i="1"/>
  <c r="H919" i="1"/>
  <c r="H913" i="1"/>
  <c r="H907" i="1"/>
  <c r="H901" i="1"/>
  <c r="H895" i="1"/>
  <c r="H889" i="1"/>
  <c r="H883" i="1"/>
  <c r="H877" i="1"/>
  <c r="H871" i="1"/>
  <c r="H865" i="1"/>
  <c r="H859" i="1"/>
  <c r="H853" i="1"/>
  <c r="H847" i="1"/>
  <c r="H841" i="1"/>
  <c r="H835" i="1"/>
  <c r="H829" i="1"/>
  <c r="H823" i="1"/>
  <c r="H1388" i="1"/>
  <c r="H1382" i="1"/>
  <c r="H1376" i="1"/>
  <c r="H1370" i="1"/>
  <c r="H1364" i="1"/>
  <c r="H1358" i="1"/>
  <c r="H1352" i="1"/>
  <c r="H1346" i="1"/>
  <c r="H1340" i="1"/>
  <c r="H1334" i="1"/>
  <c r="H1328" i="1"/>
  <c r="H1322" i="1"/>
  <c r="H1316" i="1"/>
  <c r="H1310" i="1"/>
  <c r="H1304" i="1"/>
  <c r="H1298" i="1"/>
  <c r="H1292" i="1"/>
  <c r="H1286" i="1"/>
  <c r="H1280" i="1"/>
  <c r="H1274" i="1"/>
  <c r="H1268" i="1"/>
  <c r="H1262" i="1"/>
  <c r="H1256" i="1"/>
  <c r="H1250" i="1"/>
  <c r="H1244" i="1"/>
  <c r="H1238" i="1"/>
  <c r="H1232" i="1"/>
  <c r="H1226" i="1"/>
  <c r="H1220" i="1"/>
  <c r="H1214" i="1"/>
  <c r="H1208" i="1"/>
  <c r="H1202" i="1"/>
  <c r="H1196" i="1"/>
  <c r="H1190" i="1"/>
  <c r="H1184" i="1"/>
  <c r="H1178" i="1"/>
  <c r="H1172" i="1"/>
  <c r="H1166" i="1"/>
  <c r="H1160" i="1"/>
  <c r="H1154" i="1"/>
  <c r="H1148" i="1"/>
  <c r="H1142" i="1"/>
  <c r="H1136" i="1"/>
  <c r="H1130" i="1"/>
  <c r="H1124" i="1"/>
  <c r="H1118" i="1"/>
  <c r="H1112" i="1"/>
  <c r="H1106" i="1"/>
  <c r="H1100" i="1"/>
  <c r="H1094" i="1"/>
  <c r="H1654" i="1"/>
  <c r="H1648" i="1"/>
  <c r="H1642" i="1"/>
  <c r="H1636" i="1"/>
  <c r="H1630" i="1"/>
  <c r="H1624" i="1"/>
  <c r="H1612" i="1"/>
  <c r="H1594" i="1"/>
  <c r="H1576" i="1"/>
  <c r="H1558" i="1"/>
  <c r="H1540" i="1"/>
  <c r="H1522" i="1"/>
  <c r="H1504" i="1"/>
  <c r="H1486" i="1"/>
  <c r="H1468" i="1"/>
  <c r="H1450" i="1"/>
  <c r="H1432" i="1"/>
  <c r="H1414" i="1"/>
  <c r="H1662" i="1"/>
  <c r="H1929" i="1"/>
  <c r="H1911" i="1"/>
  <c r="H1893" i="1"/>
  <c r="H1875" i="1"/>
  <c r="H1857" i="1"/>
  <c r="H1839" i="1"/>
  <c r="H1821" i="1"/>
  <c r="H1803" i="1"/>
  <c r="H1785" i="1"/>
  <c r="H1767" i="1"/>
  <c r="H1749" i="1"/>
  <c r="H1731" i="1"/>
  <c r="H1713" i="1"/>
  <c r="H1695" i="1"/>
  <c r="H1677" i="1"/>
  <c r="H1086" i="1"/>
  <c r="H1080" i="1"/>
  <c r="H1074" i="1"/>
  <c r="H1068" i="1"/>
  <c r="H1062" i="1"/>
  <c r="H1056" i="1"/>
  <c r="H1050" i="1"/>
  <c r="H1044" i="1"/>
  <c r="H1038" i="1"/>
  <c r="H1032" i="1"/>
  <c r="H1026" i="1"/>
  <c r="H1020" i="1"/>
  <c r="H1014" i="1"/>
  <c r="H1008" i="1"/>
  <c r="H1002" i="1"/>
  <c r="H996" i="1"/>
  <c r="H990" i="1"/>
  <c r="H984" i="1"/>
  <c r="H978" i="1"/>
  <c r="H972" i="1"/>
  <c r="H966" i="1"/>
  <c r="H960" i="1"/>
  <c r="H954" i="1"/>
  <c r="H948" i="1"/>
  <c r="H942" i="1"/>
  <c r="H936" i="1"/>
  <c r="H930" i="1"/>
  <c r="H924" i="1"/>
  <c r="H918" i="1"/>
  <c r="H912" i="1"/>
  <c r="H906" i="1"/>
  <c r="H900" i="1"/>
  <c r="H894" i="1"/>
  <c r="H888" i="1"/>
  <c r="H882" i="1"/>
  <c r="H876" i="1"/>
  <c r="H870" i="1"/>
  <c r="H864" i="1"/>
  <c r="H858" i="1"/>
  <c r="H852" i="1"/>
  <c r="H846" i="1"/>
  <c r="H840" i="1"/>
  <c r="H834" i="1"/>
  <c r="H828" i="1"/>
  <c r="H1091" i="1"/>
  <c r="H1387" i="1"/>
  <c r="H1381" i="1"/>
  <c r="H1375" i="1"/>
  <c r="H1369" i="1"/>
  <c r="H1363" i="1"/>
  <c r="H1357" i="1"/>
  <c r="H1351" i="1"/>
  <c r="H1345" i="1"/>
  <c r="H1339" i="1"/>
  <c r="H1333" i="1"/>
  <c r="H1327" i="1"/>
  <c r="H1321" i="1"/>
  <c r="H1315" i="1"/>
  <c r="H1309" i="1"/>
  <c r="H1303" i="1"/>
  <c r="H1297" i="1"/>
  <c r="H1291" i="1"/>
  <c r="H1285" i="1"/>
  <c r="H1279" i="1"/>
  <c r="H1273" i="1"/>
  <c r="H1267" i="1"/>
  <c r="H1261" i="1"/>
  <c r="H1255" i="1"/>
  <c r="H1249" i="1"/>
  <c r="H1243" i="1"/>
  <c r="H1237" i="1"/>
  <c r="H1231" i="1"/>
  <c r="H1225" i="1"/>
  <c r="H1219" i="1"/>
  <c r="H1213" i="1"/>
  <c r="H1207" i="1"/>
  <c r="H1201" i="1"/>
  <c r="H1195" i="1"/>
  <c r="H1189" i="1"/>
  <c r="H1183" i="1"/>
  <c r="H1177" i="1"/>
  <c r="H1171" i="1"/>
  <c r="H1165" i="1"/>
  <c r="H1159" i="1"/>
  <c r="H1153" i="1"/>
  <c r="H1147" i="1"/>
  <c r="H1141" i="1"/>
  <c r="H1135" i="1"/>
  <c r="H1129" i="1"/>
  <c r="H1123" i="1"/>
  <c r="H1117" i="1"/>
  <c r="H1111" i="1"/>
  <c r="H1105" i="1"/>
  <c r="H1099" i="1"/>
  <c r="H1093" i="1"/>
  <c r="H1653" i="1"/>
  <c r="H1647" i="1"/>
  <c r="H1641" i="1"/>
  <c r="H1635" i="1"/>
  <c r="H1629" i="1"/>
  <c r="H1623" i="1"/>
  <c r="H1609" i="1"/>
  <c r="H1591" i="1"/>
  <c r="H1573" i="1"/>
  <c r="H1555" i="1"/>
  <c r="H1537" i="1"/>
  <c r="H1519" i="1"/>
  <c r="H1501" i="1"/>
  <c r="H1483" i="1"/>
  <c r="H1465" i="1"/>
  <c r="H1447" i="1"/>
  <c r="H1429" i="1"/>
  <c r="H1411" i="1"/>
  <c r="H1944" i="1"/>
  <c r="H1926" i="1"/>
  <c r="H1908" i="1"/>
  <c r="H1890" i="1"/>
  <c r="H1872" i="1"/>
  <c r="H1854" i="1"/>
  <c r="H1836" i="1"/>
  <c r="H1818" i="1"/>
  <c r="H1800" i="1"/>
  <c r="H1782" i="1"/>
  <c r="H1764" i="1"/>
  <c r="H1746" i="1"/>
  <c r="H1728" i="1"/>
  <c r="H1710" i="1"/>
  <c r="H1692" i="1"/>
  <c r="H1663" i="1"/>
  <c r="H1669" i="1"/>
  <c r="H1675" i="1"/>
  <c r="H1681" i="1"/>
  <c r="H1687" i="1"/>
  <c r="H1693" i="1"/>
  <c r="H1699" i="1"/>
  <c r="H1705" i="1"/>
  <c r="H1711" i="1"/>
  <c r="H1717" i="1"/>
  <c r="H1723" i="1"/>
  <c r="H1729" i="1"/>
  <c r="H1735" i="1"/>
  <c r="H1741" i="1"/>
  <c r="H1747" i="1"/>
  <c r="H1753" i="1"/>
  <c r="H1759" i="1"/>
  <c r="H1765" i="1"/>
  <c r="H1771" i="1"/>
  <c r="H1777" i="1"/>
  <c r="H1783" i="1"/>
  <c r="H1789" i="1"/>
  <c r="H1795" i="1"/>
  <c r="H1801" i="1"/>
  <c r="H1807" i="1"/>
  <c r="H1813" i="1"/>
  <c r="H1819" i="1"/>
  <c r="H1825" i="1"/>
  <c r="H1831" i="1"/>
  <c r="H1837" i="1"/>
  <c r="H1843" i="1"/>
  <c r="H1849" i="1"/>
  <c r="H1855" i="1"/>
  <c r="H1861" i="1"/>
  <c r="H1867" i="1"/>
  <c r="H1873" i="1"/>
  <c r="H1879" i="1"/>
  <c r="H1885" i="1"/>
  <c r="H1891" i="1"/>
  <c r="H1897" i="1"/>
  <c r="H1903" i="1"/>
  <c r="H1909" i="1"/>
  <c r="H1915" i="1"/>
  <c r="H1921" i="1"/>
  <c r="H1927" i="1"/>
  <c r="H1933" i="1"/>
  <c r="H1939" i="1"/>
  <c r="H1945" i="1"/>
  <c r="H1664" i="1"/>
  <c r="H1670" i="1"/>
  <c r="H1676" i="1"/>
  <c r="H1682" i="1"/>
  <c r="H1688" i="1"/>
  <c r="H1694" i="1"/>
  <c r="H1700" i="1"/>
  <c r="H1706" i="1"/>
  <c r="H1712" i="1"/>
  <c r="H1718" i="1"/>
  <c r="H1724" i="1"/>
  <c r="H1730" i="1"/>
  <c r="H1736" i="1"/>
  <c r="H1742" i="1"/>
  <c r="H1748" i="1"/>
  <c r="H1754" i="1"/>
  <c r="H1760" i="1"/>
  <c r="H1766" i="1"/>
  <c r="H1772" i="1"/>
  <c r="H1778" i="1"/>
  <c r="H1784" i="1"/>
  <c r="H1790" i="1"/>
  <c r="H1796" i="1"/>
  <c r="H1802" i="1"/>
  <c r="H1808" i="1"/>
  <c r="H1814" i="1"/>
  <c r="H1820" i="1"/>
  <c r="H1826" i="1"/>
  <c r="H1832" i="1"/>
  <c r="H1838" i="1"/>
  <c r="H1844" i="1"/>
  <c r="H1850" i="1"/>
  <c r="H1856" i="1"/>
  <c r="H1862" i="1"/>
  <c r="H1868" i="1"/>
  <c r="H1874" i="1"/>
  <c r="H1880" i="1"/>
  <c r="H1886" i="1"/>
  <c r="H1892" i="1"/>
  <c r="H1898" i="1"/>
  <c r="H1904" i="1"/>
  <c r="H1910" i="1"/>
  <c r="H1916" i="1"/>
  <c r="H1922" i="1"/>
  <c r="H1928" i="1"/>
  <c r="H1934" i="1"/>
  <c r="H1940" i="1"/>
  <c r="H1946" i="1"/>
  <c r="H1666" i="1"/>
  <c r="H1672" i="1"/>
  <c r="H1678" i="1"/>
  <c r="H1684" i="1"/>
  <c r="H1690" i="1"/>
  <c r="H1696" i="1"/>
  <c r="H1702" i="1"/>
  <c r="H1708" i="1"/>
  <c r="H1714" i="1"/>
  <c r="H1720" i="1"/>
  <c r="H1726" i="1"/>
  <c r="H1732" i="1"/>
  <c r="H1738" i="1"/>
  <c r="H1744" i="1"/>
  <c r="H1750" i="1"/>
  <c r="H1756" i="1"/>
  <c r="H1762" i="1"/>
  <c r="H1768" i="1"/>
  <c r="H1774" i="1"/>
  <c r="H1780" i="1"/>
  <c r="H1786" i="1"/>
  <c r="H1792" i="1"/>
  <c r="H1798" i="1"/>
  <c r="H1804" i="1"/>
  <c r="H1810" i="1"/>
  <c r="H1816" i="1"/>
  <c r="H1822" i="1"/>
  <c r="H1828" i="1"/>
  <c r="H1834" i="1"/>
  <c r="H1840" i="1"/>
  <c r="H1846" i="1"/>
  <c r="H1852" i="1"/>
  <c r="H1858" i="1"/>
  <c r="H1864" i="1"/>
  <c r="H1870" i="1"/>
  <c r="H1876" i="1"/>
  <c r="H1882" i="1"/>
  <c r="H1888" i="1"/>
  <c r="H1894" i="1"/>
  <c r="H1900" i="1"/>
  <c r="H1906" i="1"/>
  <c r="H1912" i="1"/>
  <c r="H1918" i="1"/>
  <c r="H1924" i="1"/>
  <c r="H1930" i="1"/>
  <c r="H1936" i="1"/>
  <c r="H1942" i="1"/>
  <c r="H1661" i="1"/>
  <c r="H1667" i="1"/>
  <c r="H1673" i="1"/>
  <c r="H1679" i="1"/>
  <c r="H1685" i="1"/>
  <c r="H1691" i="1"/>
  <c r="H1697" i="1"/>
  <c r="H1703" i="1"/>
  <c r="H1709" i="1"/>
  <c r="H1715" i="1"/>
  <c r="H1721" i="1"/>
  <c r="H1727" i="1"/>
  <c r="H1733" i="1"/>
  <c r="H1739" i="1"/>
  <c r="H1745" i="1"/>
  <c r="H1751" i="1"/>
  <c r="H1757" i="1"/>
  <c r="H1763" i="1"/>
  <c r="H1769" i="1"/>
  <c r="H1775" i="1"/>
  <c r="H1781" i="1"/>
  <c r="H1787" i="1"/>
  <c r="H1793" i="1"/>
  <c r="H1799" i="1"/>
  <c r="H1805" i="1"/>
  <c r="H1811" i="1"/>
  <c r="H1817" i="1"/>
  <c r="H1823" i="1"/>
  <c r="H1829" i="1"/>
  <c r="H1835" i="1"/>
  <c r="H1841" i="1"/>
  <c r="H1847" i="1"/>
  <c r="H1853" i="1"/>
  <c r="H1859" i="1"/>
  <c r="H1865" i="1"/>
  <c r="H1871" i="1"/>
  <c r="H1877" i="1"/>
  <c r="H1883" i="1"/>
  <c r="H1889" i="1"/>
  <c r="H1895" i="1"/>
  <c r="H1901" i="1"/>
  <c r="H1907" i="1"/>
  <c r="H1913" i="1"/>
  <c r="H1919" i="1"/>
  <c r="H1925" i="1"/>
  <c r="H1931" i="1"/>
  <c r="H1937" i="1"/>
  <c r="H1943" i="1"/>
  <c r="H1084" i="1"/>
  <c r="H1078" i="1"/>
  <c r="H1072" i="1"/>
  <c r="H1066" i="1"/>
  <c r="H1060" i="1"/>
  <c r="H1054" i="1"/>
  <c r="H1048" i="1"/>
  <c r="H1042" i="1"/>
  <c r="H1036" i="1"/>
  <c r="H1030" i="1"/>
  <c r="H1024" i="1"/>
  <c r="H1018" i="1"/>
  <c r="H1012" i="1"/>
  <c r="H1006" i="1"/>
  <c r="H1000" i="1"/>
  <c r="H994" i="1"/>
  <c r="H988" i="1"/>
  <c r="H982" i="1"/>
  <c r="H976" i="1"/>
  <c r="H970" i="1"/>
  <c r="H964" i="1"/>
  <c r="H958" i="1"/>
  <c r="H952" i="1"/>
  <c r="H946" i="1"/>
  <c r="H940" i="1"/>
  <c r="H934" i="1"/>
  <c r="H928" i="1"/>
  <c r="H922" i="1"/>
  <c r="H916" i="1"/>
  <c r="H910" i="1"/>
  <c r="H904" i="1"/>
  <c r="H898" i="1"/>
  <c r="H892" i="1"/>
  <c r="H886" i="1"/>
  <c r="H880" i="1"/>
  <c r="H874" i="1"/>
  <c r="H868" i="1"/>
  <c r="H862" i="1"/>
  <c r="H856" i="1"/>
  <c r="H850" i="1"/>
  <c r="H844" i="1"/>
  <c r="H838" i="1"/>
  <c r="H832" i="1"/>
  <c r="H826" i="1"/>
  <c r="H1391" i="1"/>
  <c r="H1385" i="1"/>
  <c r="H1379" i="1"/>
  <c r="H1373" i="1"/>
  <c r="H1367" i="1"/>
  <c r="H1361" i="1"/>
  <c r="H1355" i="1"/>
  <c r="H1349" i="1"/>
  <c r="H1343" i="1"/>
  <c r="H1337" i="1"/>
  <c r="H1331" i="1"/>
  <c r="H1325" i="1"/>
  <c r="H1319" i="1"/>
  <c r="H1313" i="1"/>
  <c r="H1307" i="1"/>
  <c r="H1301" i="1"/>
  <c r="H1295" i="1"/>
  <c r="H1289" i="1"/>
  <c r="H1283" i="1"/>
  <c r="H1277" i="1"/>
  <c r="H1271" i="1"/>
  <c r="H1265" i="1"/>
  <c r="H1259" i="1"/>
  <c r="H1253" i="1"/>
  <c r="H1247" i="1"/>
  <c r="H1241" i="1"/>
  <c r="H1235" i="1"/>
  <c r="H1229" i="1"/>
  <c r="H1223" i="1"/>
  <c r="H1217" i="1"/>
  <c r="H1211" i="1"/>
  <c r="H1205" i="1"/>
  <c r="H1199" i="1"/>
  <c r="H1193" i="1"/>
  <c r="H1187" i="1"/>
  <c r="H1181" i="1"/>
  <c r="H1175" i="1"/>
  <c r="H1169" i="1"/>
  <c r="H1163" i="1"/>
  <c r="H1157" i="1"/>
  <c r="H1151" i="1"/>
  <c r="H1145" i="1"/>
  <c r="H1139" i="1"/>
  <c r="H1133" i="1"/>
  <c r="H1127" i="1"/>
  <c r="H1121" i="1"/>
  <c r="H1115" i="1"/>
  <c r="H1109" i="1"/>
  <c r="H1103" i="1"/>
  <c r="H1097" i="1"/>
  <c r="H1397" i="1"/>
  <c r="H1651" i="1"/>
  <c r="H1645" i="1"/>
  <c r="H1639" i="1"/>
  <c r="H1633" i="1"/>
  <c r="H1627" i="1"/>
  <c r="H1621" i="1"/>
  <c r="H1603" i="1"/>
  <c r="H1585" i="1"/>
  <c r="H1567" i="1"/>
  <c r="H1549" i="1"/>
  <c r="H1531" i="1"/>
  <c r="H1513" i="1"/>
  <c r="H1495" i="1"/>
  <c r="H1477" i="1"/>
  <c r="H1459" i="1"/>
  <c r="H1441" i="1"/>
  <c r="H1423" i="1"/>
  <c r="H1405" i="1"/>
  <c r="H1938" i="1"/>
  <c r="H1920" i="1"/>
  <c r="H1902" i="1"/>
  <c r="H1884" i="1"/>
  <c r="H1866" i="1"/>
  <c r="H1848" i="1"/>
  <c r="H1830" i="1"/>
  <c r="H1812" i="1"/>
  <c r="H1794" i="1"/>
  <c r="H1776" i="1"/>
  <c r="H1758" i="1"/>
  <c r="H1740" i="1"/>
  <c r="H1722" i="1"/>
  <c r="H1704" i="1"/>
  <c r="H1686" i="1"/>
  <c r="H1668" i="1"/>
  <c r="H1941" i="1"/>
  <c r="H1923" i="1"/>
  <c r="H1905" i="1"/>
  <c r="H1887" i="1"/>
  <c r="H1869" i="1"/>
  <c r="H1851" i="1"/>
  <c r="H1833" i="1"/>
  <c r="H1815" i="1"/>
  <c r="H1797" i="1"/>
  <c r="H1779" i="1"/>
  <c r="H1761" i="1"/>
  <c r="H1743" i="1"/>
  <c r="H1725" i="1"/>
  <c r="H1707" i="1"/>
  <c r="H1689" i="1"/>
  <c r="H1671" i="1"/>
  <c r="H1083" i="1"/>
  <c r="H1077" i="1"/>
  <c r="H1071" i="1"/>
  <c r="H1065" i="1"/>
  <c r="H1059" i="1"/>
  <c r="H1053" i="1"/>
  <c r="H1047" i="1"/>
  <c r="H1041" i="1"/>
  <c r="H1035" i="1"/>
  <c r="H1029" i="1"/>
  <c r="H1023" i="1"/>
  <c r="H1017" i="1"/>
  <c r="H1011" i="1"/>
  <c r="H1005" i="1"/>
  <c r="H999" i="1"/>
  <c r="H993" i="1"/>
  <c r="H987" i="1"/>
  <c r="H981" i="1"/>
  <c r="H975" i="1"/>
  <c r="H969" i="1"/>
  <c r="H963" i="1"/>
  <c r="H957" i="1"/>
  <c r="H951" i="1"/>
  <c r="H945" i="1"/>
  <c r="H939" i="1"/>
  <c r="H933" i="1"/>
  <c r="H927" i="1"/>
  <c r="H921" i="1"/>
  <c r="H915" i="1"/>
  <c r="H909" i="1"/>
  <c r="H903" i="1"/>
  <c r="H897" i="1"/>
  <c r="H891" i="1"/>
  <c r="H885" i="1"/>
  <c r="H879" i="1"/>
  <c r="H873" i="1"/>
  <c r="H867" i="1"/>
  <c r="H861" i="1"/>
  <c r="H855" i="1"/>
  <c r="H849" i="1"/>
  <c r="H843" i="1"/>
  <c r="H837" i="1"/>
  <c r="H831" i="1"/>
  <c r="H825" i="1"/>
  <c r="H1390" i="1"/>
  <c r="H1384" i="1"/>
  <c r="H1378" i="1"/>
  <c r="H1372" i="1"/>
  <c r="H1366" i="1"/>
  <c r="H1360" i="1"/>
  <c r="H1354" i="1"/>
  <c r="H1348" i="1"/>
  <c r="H1342" i="1"/>
  <c r="H1336" i="1"/>
  <c r="H1330" i="1"/>
  <c r="H1324" i="1"/>
  <c r="H1318" i="1"/>
  <c r="H1312" i="1"/>
  <c r="H1306" i="1"/>
  <c r="H1300" i="1"/>
  <c r="H1294" i="1"/>
  <c r="H1288" i="1"/>
  <c r="H1282" i="1"/>
  <c r="H1276" i="1"/>
  <c r="H1270" i="1"/>
  <c r="H1264" i="1"/>
  <c r="H1258" i="1"/>
  <c r="H1252" i="1"/>
  <c r="H1246" i="1"/>
  <c r="H1240" i="1"/>
  <c r="H1234" i="1"/>
  <c r="H1228" i="1"/>
  <c r="H1222" i="1"/>
  <c r="H1216" i="1"/>
  <c r="H1210" i="1"/>
  <c r="H1204" i="1"/>
  <c r="H1198" i="1"/>
  <c r="H1192" i="1"/>
  <c r="H1186" i="1"/>
  <c r="H1180" i="1"/>
  <c r="H1174" i="1"/>
  <c r="H1168" i="1"/>
  <c r="H1162" i="1"/>
  <c r="H1156" i="1"/>
  <c r="H1150" i="1"/>
  <c r="H1144" i="1"/>
  <c r="H1138" i="1"/>
  <c r="H1132" i="1"/>
  <c r="H1126" i="1"/>
  <c r="H1120" i="1"/>
  <c r="H1114" i="1"/>
  <c r="H1108" i="1"/>
  <c r="H1102" i="1"/>
  <c r="H1656" i="1"/>
  <c r="H1650" i="1"/>
  <c r="H1644" i="1"/>
  <c r="H1638" i="1"/>
  <c r="H1632" i="1"/>
  <c r="H1626" i="1"/>
  <c r="H1618" i="1"/>
  <c r="H1600" i="1"/>
  <c r="H1582" i="1"/>
  <c r="H1564" i="1"/>
  <c r="H1546" i="1"/>
  <c r="H1528" i="1"/>
  <c r="H1510" i="1"/>
  <c r="H1492" i="1"/>
  <c r="H1474" i="1"/>
  <c r="H1456" i="1"/>
  <c r="H1438" i="1"/>
  <c r="H1420" i="1"/>
  <c r="H1402" i="1"/>
  <c r="H1935" i="1"/>
  <c r="H1917" i="1"/>
  <c r="H1899" i="1"/>
  <c r="H1881" i="1"/>
  <c r="H1863" i="1"/>
  <c r="H1845" i="1"/>
  <c r="H1827" i="1"/>
  <c r="H1809" i="1"/>
  <c r="H1791" i="1"/>
  <c r="H1773" i="1"/>
  <c r="H1755" i="1"/>
  <c r="H1737" i="1"/>
  <c r="H1719" i="1"/>
  <c r="H1701" i="1"/>
  <c r="H1683" i="1"/>
  <c r="H1665" i="1"/>
  <c r="C1951" i="1"/>
  <c r="C1952" i="1" s="1"/>
  <c r="C1950" i="1"/>
  <c r="C1949" i="1"/>
  <c r="C1661" i="1"/>
  <c r="C1662" i="1" s="1"/>
  <c r="C1660" i="1"/>
  <c r="C1659" i="1"/>
  <c r="H612" i="1"/>
  <c r="H648" i="1"/>
  <c r="H684" i="1"/>
  <c r="H720" i="1"/>
  <c r="H756" i="1"/>
  <c r="H792" i="1"/>
  <c r="C1396" i="1"/>
  <c r="C1397" i="1" s="1"/>
  <c r="C1395" i="1"/>
  <c r="C1394" i="1"/>
  <c r="C819" i="1"/>
  <c r="C820" i="1" s="1"/>
  <c r="C818" i="1"/>
  <c r="H19" i="1"/>
  <c r="H1394" i="1" l="1"/>
  <c r="H1395" i="1" s="1"/>
  <c r="M6" i="1" s="1"/>
  <c r="H1947" i="1"/>
  <c r="L8" i="1" s="1"/>
  <c r="H1949" i="1"/>
  <c r="H1950" i="1" s="1"/>
  <c r="M8" i="1" s="1"/>
  <c r="H1657" i="1"/>
  <c r="L7" i="1" s="1"/>
  <c r="H1089" i="1"/>
  <c r="H1090" i="1" s="1"/>
  <c r="M5" i="1" s="1"/>
  <c r="H1658" i="1"/>
  <c r="L15" i="1"/>
  <c r="H1659" i="1"/>
  <c r="H1660" i="1" s="1"/>
  <c r="M7" i="1" s="1"/>
  <c r="H1087" i="1"/>
  <c r="L5" i="1" s="1"/>
  <c r="H1948" i="1"/>
  <c r="H1392" i="1"/>
  <c r="L6" i="1" s="1"/>
  <c r="H1393" i="1"/>
  <c r="H1088" i="1"/>
  <c r="H810" i="1"/>
  <c r="H774" i="1"/>
  <c r="H738" i="1"/>
  <c r="H702" i="1"/>
  <c r="H666" i="1"/>
  <c r="H630" i="1"/>
  <c r="H594" i="1"/>
  <c r="H558" i="1"/>
  <c r="H804" i="1"/>
  <c r="H768" i="1"/>
  <c r="H732" i="1"/>
  <c r="H696" i="1"/>
  <c r="H660" i="1"/>
  <c r="H624" i="1"/>
  <c r="H588" i="1"/>
  <c r="H552" i="1"/>
  <c r="H798" i="1"/>
  <c r="H762" i="1"/>
  <c r="H726" i="1"/>
  <c r="H690" i="1"/>
  <c r="H654" i="1"/>
  <c r="H618" i="1"/>
  <c r="H582" i="1"/>
  <c r="H816" i="1"/>
  <c r="H780" i="1"/>
  <c r="H744" i="1"/>
  <c r="H708" i="1"/>
  <c r="H672" i="1"/>
  <c r="H636" i="1"/>
  <c r="H600" i="1"/>
  <c r="H564" i="1"/>
  <c r="H786" i="1"/>
  <c r="H750" i="1"/>
  <c r="H714" i="1"/>
  <c r="H678" i="1"/>
  <c r="H642" i="1"/>
  <c r="H570" i="1"/>
  <c r="H576" i="1"/>
  <c r="H606" i="1"/>
  <c r="H2" i="1"/>
  <c r="H811" i="1"/>
  <c r="H805" i="1"/>
  <c r="H799" i="1"/>
  <c r="H793" i="1"/>
  <c r="H787" i="1"/>
  <c r="H781" i="1"/>
  <c r="H775" i="1"/>
  <c r="H769" i="1"/>
  <c r="H763" i="1"/>
  <c r="H757" i="1"/>
  <c r="H751" i="1"/>
  <c r="H745" i="1"/>
  <c r="H739" i="1"/>
  <c r="H733" i="1"/>
  <c r="H727" i="1"/>
  <c r="H721" i="1"/>
  <c r="H715" i="1"/>
  <c r="H709" i="1"/>
  <c r="H703" i="1"/>
  <c r="H697" i="1"/>
  <c r="H691" i="1"/>
  <c r="H685" i="1"/>
  <c r="H679" i="1"/>
  <c r="H673" i="1"/>
  <c r="H667" i="1"/>
  <c r="H661" i="1"/>
  <c r="H655" i="1"/>
  <c r="H649" i="1"/>
  <c r="H643" i="1"/>
  <c r="H637" i="1"/>
  <c r="H631" i="1"/>
  <c r="H625" i="1"/>
  <c r="H619" i="1"/>
  <c r="H613" i="1"/>
  <c r="H607" i="1"/>
  <c r="H601" i="1"/>
  <c r="H595" i="1"/>
  <c r="H589" i="1"/>
  <c r="H583" i="1"/>
  <c r="H577" i="1"/>
  <c r="H571" i="1"/>
  <c r="H565" i="1"/>
  <c r="H559" i="1"/>
  <c r="H553" i="1"/>
  <c r="H547" i="1"/>
  <c r="H541" i="1"/>
  <c r="H535" i="1"/>
  <c r="H529" i="1"/>
  <c r="H523" i="1"/>
  <c r="H517" i="1"/>
  <c r="H505" i="1"/>
  <c r="H469" i="1"/>
  <c r="H433" i="1"/>
  <c r="H397" i="1"/>
  <c r="H361" i="1"/>
  <c r="H325" i="1"/>
  <c r="H289" i="1"/>
  <c r="H253" i="1"/>
  <c r="H217" i="1"/>
  <c r="H181" i="1"/>
  <c r="H145" i="1"/>
  <c r="H109" i="1"/>
  <c r="H73" i="1"/>
  <c r="H37" i="1"/>
  <c r="H546" i="1"/>
  <c r="H540" i="1"/>
  <c r="H534" i="1"/>
  <c r="H528" i="1"/>
  <c r="H522" i="1"/>
  <c r="H516" i="1"/>
  <c r="H499" i="1"/>
  <c r="H463" i="1"/>
  <c r="H427" i="1"/>
  <c r="H391" i="1"/>
  <c r="H355" i="1"/>
  <c r="H319" i="1"/>
  <c r="H283" i="1"/>
  <c r="H247" i="1"/>
  <c r="H211" i="1"/>
  <c r="H175" i="1"/>
  <c r="H139" i="1"/>
  <c r="H103" i="1"/>
  <c r="H67" i="1"/>
  <c r="H31" i="1"/>
  <c r="H815" i="1"/>
  <c r="H809" i="1"/>
  <c r="H803" i="1"/>
  <c r="H797" i="1"/>
  <c r="H791" i="1"/>
  <c r="H785" i="1"/>
  <c r="H779" i="1"/>
  <c r="H773" i="1"/>
  <c r="H767" i="1"/>
  <c r="H761" i="1"/>
  <c r="H755" i="1"/>
  <c r="H749" i="1"/>
  <c r="H743" i="1"/>
  <c r="H737" i="1"/>
  <c r="H731" i="1"/>
  <c r="H725" i="1"/>
  <c r="H719" i="1"/>
  <c r="H713" i="1"/>
  <c r="H707" i="1"/>
  <c r="H701" i="1"/>
  <c r="H695" i="1"/>
  <c r="H689" i="1"/>
  <c r="H683" i="1"/>
  <c r="H677" i="1"/>
  <c r="H671" i="1"/>
  <c r="H665" i="1"/>
  <c r="H659" i="1"/>
  <c r="H653" i="1"/>
  <c r="H647" i="1"/>
  <c r="H641" i="1"/>
  <c r="H635" i="1"/>
  <c r="H629" i="1"/>
  <c r="H623" i="1"/>
  <c r="H617" i="1"/>
  <c r="H611" i="1"/>
  <c r="H605" i="1"/>
  <c r="H599" i="1"/>
  <c r="H593" i="1"/>
  <c r="H587" i="1"/>
  <c r="H581" i="1"/>
  <c r="H575" i="1"/>
  <c r="H569" i="1"/>
  <c r="H563" i="1"/>
  <c r="H557" i="1"/>
  <c r="H551" i="1"/>
  <c r="H545" i="1"/>
  <c r="H539" i="1"/>
  <c r="H533" i="1"/>
  <c r="H527" i="1"/>
  <c r="H521" i="1"/>
  <c r="H515" i="1"/>
  <c r="H493" i="1"/>
  <c r="H457" i="1"/>
  <c r="H421" i="1"/>
  <c r="H385" i="1"/>
  <c r="H349" i="1"/>
  <c r="H313" i="1"/>
  <c r="H277" i="1"/>
  <c r="H241" i="1"/>
  <c r="H205" i="1"/>
  <c r="H169" i="1"/>
  <c r="H133" i="1"/>
  <c r="H97" i="1"/>
  <c r="H61" i="1"/>
  <c r="H25" i="1"/>
  <c r="H814" i="1"/>
  <c r="H808" i="1"/>
  <c r="H802" i="1"/>
  <c r="H796" i="1"/>
  <c r="H790" i="1"/>
  <c r="H784" i="1"/>
  <c r="H778" i="1"/>
  <c r="H772" i="1"/>
  <c r="H766" i="1"/>
  <c r="H760" i="1"/>
  <c r="H754" i="1"/>
  <c r="H748" i="1"/>
  <c r="H742" i="1"/>
  <c r="H736" i="1"/>
  <c r="H730" i="1"/>
  <c r="H724" i="1"/>
  <c r="H718" i="1"/>
  <c r="H712" i="1"/>
  <c r="H706" i="1"/>
  <c r="H700" i="1"/>
  <c r="H694" i="1"/>
  <c r="H688" i="1"/>
  <c r="H682" i="1"/>
  <c r="H676" i="1"/>
  <c r="H670" i="1"/>
  <c r="H664" i="1"/>
  <c r="H658" i="1"/>
  <c r="H652" i="1"/>
  <c r="H646" i="1"/>
  <c r="H640" i="1"/>
  <c r="H634" i="1"/>
  <c r="H628" i="1"/>
  <c r="H622" i="1"/>
  <c r="H616" i="1"/>
  <c r="H610" i="1"/>
  <c r="H604" i="1"/>
  <c r="H598" i="1"/>
  <c r="H592" i="1"/>
  <c r="H586" i="1"/>
  <c r="H580" i="1"/>
  <c r="H574" i="1"/>
  <c r="H568" i="1"/>
  <c r="H562" i="1"/>
  <c r="H556" i="1"/>
  <c r="H550" i="1"/>
  <c r="H544" i="1"/>
  <c r="H538" i="1"/>
  <c r="H532" i="1"/>
  <c r="H526" i="1"/>
  <c r="H520" i="1"/>
  <c r="H514" i="1"/>
  <c r="H487" i="1"/>
  <c r="H451" i="1"/>
  <c r="H415" i="1"/>
  <c r="H379" i="1"/>
  <c r="H343" i="1"/>
  <c r="H307" i="1"/>
  <c r="H271" i="1"/>
  <c r="H235" i="1"/>
  <c r="H199" i="1"/>
  <c r="H163" i="1"/>
  <c r="H127" i="1"/>
  <c r="H91" i="1"/>
  <c r="H55" i="1"/>
  <c r="H3" i="1"/>
  <c r="H9" i="1"/>
  <c r="H15" i="1"/>
  <c r="H21" i="1"/>
  <c r="H27" i="1"/>
  <c r="H33" i="1"/>
  <c r="H39" i="1"/>
  <c r="H45" i="1"/>
  <c r="H51" i="1"/>
  <c r="H57" i="1"/>
  <c r="H63" i="1"/>
  <c r="H69" i="1"/>
  <c r="H75" i="1"/>
  <c r="H81" i="1"/>
  <c r="H87" i="1"/>
  <c r="H93" i="1"/>
  <c r="H99" i="1"/>
  <c r="H105" i="1"/>
  <c r="H111" i="1"/>
  <c r="H117" i="1"/>
  <c r="H123" i="1"/>
  <c r="H129" i="1"/>
  <c r="H135" i="1"/>
  <c r="H141" i="1"/>
  <c r="H147" i="1"/>
  <c r="H153" i="1"/>
  <c r="H159" i="1"/>
  <c r="H165" i="1"/>
  <c r="H171" i="1"/>
  <c r="H177" i="1"/>
  <c r="H183" i="1"/>
  <c r="H189" i="1"/>
  <c r="H195" i="1"/>
  <c r="H201" i="1"/>
  <c r="H207" i="1"/>
  <c r="H213" i="1"/>
  <c r="H219" i="1"/>
  <c r="H225" i="1"/>
  <c r="H231" i="1"/>
  <c r="H237" i="1"/>
  <c r="H243" i="1"/>
  <c r="H249" i="1"/>
  <c r="H255" i="1"/>
  <c r="H261" i="1"/>
  <c r="H267" i="1"/>
  <c r="H273" i="1"/>
  <c r="H279" i="1"/>
  <c r="H285" i="1"/>
  <c r="H291" i="1"/>
  <c r="H297" i="1"/>
  <c r="H303" i="1"/>
  <c r="H309" i="1"/>
  <c r="H315" i="1"/>
  <c r="H321" i="1"/>
  <c r="H327" i="1"/>
  <c r="H333" i="1"/>
  <c r="H339" i="1"/>
  <c r="H345" i="1"/>
  <c r="H351" i="1"/>
  <c r="H357" i="1"/>
  <c r="H363" i="1"/>
  <c r="H369" i="1"/>
  <c r="H375" i="1"/>
  <c r="H381" i="1"/>
  <c r="H387" i="1"/>
  <c r="H393" i="1"/>
  <c r="H399" i="1"/>
  <c r="H405" i="1"/>
  <c r="H411" i="1"/>
  <c r="H417" i="1"/>
  <c r="H423" i="1"/>
  <c r="H429" i="1"/>
  <c r="H435" i="1"/>
  <c r="H441" i="1"/>
  <c r="H447" i="1"/>
  <c r="H453" i="1"/>
  <c r="H459" i="1"/>
  <c r="H465" i="1"/>
  <c r="H471" i="1"/>
  <c r="H477" i="1"/>
  <c r="H483" i="1"/>
  <c r="H489" i="1"/>
  <c r="H495" i="1"/>
  <c r="H501" i="1"/>
  <c r="H507" i="1"/>
  <c r="H4" i="1"/>
  <c r="H10" i="1"/>
  <c r="H16" i="1"/>
  <c r="H22" i="1"/>
  <c r="H28" i="1"/>
  <c r="H34" i="1"/>
  <c r="H40" i="1"/>
  <c r="H46" i="1"/>
  <c r="H52" i="1"/>
  <c r="H58" i="1"/>
  <c r="H64" i="1"/>
  <c r="H70" i="1"/>
  <c r="H76" i="1"/>
  <c r="H82" i="1"/>
  <c r="H88" i="1"/>
  <c r="H94" i="1"/>
  <c r="H100" i="1"/>
  <c r="H106" i="1"/>
  <c r="H112" i="1"/>
  <c r="H118" i="1"/>
  <c r="H124" i="1"/>
  <c r="H130" i="1"/>
  <c r="H136" i="1"/>
  <c r="H142" i="1"/>
  <c r="H148" i="1"/>
  <c r="H154" i="1"/>
  <c r="H160" i="1"/>
  <c r="H166" i="1"/>
  <c r="H172" i="1"/>
  <c r="H178" i="1"/>
  <c r="H184" i="1"/>
  <c r="H190" i="1"/>
  <c r="H196" i="1"/>
  <c r="H202" i="1"/>
  <c r="H208" i="1"/>
  <c r="H214" i="1"/>
  <c r="H220" i="1"/>
  <c r="H226" i="1"/>
  <c r="H232" i="1"/>
  <c r="H238" i="1"/>
  <c r="H244" i="1"/>
  <c r="H250" i="1"/>
  <c r="H256" i="1"/>
  <c r="H262" i="1"/>
  <c r="H268" i="1"/>
  <c r="H274" i="1"/>
  <c r="H280" i="1"/>
  <c r="H286" i="1"/>
  <c r="H292" i="1"/>
  <c r="H298" i="1"/>
  <c r="H304" i="1"/>
  <c r="H310" i="1"/>
  <c r="H316" i="1"/>
  <c r="H322" i="1"/>
  <c r="H328" i="1"/>
  <c r="H334" i="1"/>
  <c r="H340" i="1"/>
  <c r="H346" i="1"/>
  <c r="H352" i="1"/>
  <c r="H358" i="1"/>
  <c r="H364" i="1"/>
  <c r="H370" i="1"/>
  <c r="H376" i="1"/>
  <c r="H382" i="1"/>
  <c r="H388" i="1"/>
  <c r="H394" i="1"/>
  <c r="H400" i="1"/>
  <c r="H406" i="1"/>
  <c r="H412" i="1"/>
  <c r="H418" i="1"/>
  <c r="H424" i="1"/>
  <c r="H430" i="1"/>
  <c r="H436" i="1"/>
  <c r="H442" i="1"/>
  <c r="H448" i="1"/>
  <c r="H454" i="1"/>
  <c r="H460" i="1"/>
  <c r="H466" i="1"/>
  <c r="H472" i="1"/>
  <c r="H478" i="1"/>
  <c r="H484" i="1"/>
  <c r="H490" i="1"/>
  <c r="H496" i="1"/>
  <c r="H502" i="1"/>
  <c r="H508" i="1"/>
  <c r="H5" i="1"/>
  <c r="H11" i="1"/>
  <c r="H17" i="1"/>
  <c r="H23" i="1"/>
  <c r="H29" i="1"/>
  <c r="H35" i="1"/>
  <c r="H41" i="1"/>
  <c r="H47" i="1"/>
  <c r="H53" i="1"/>
  <c r="H59" i="1"/>
  <c r="H65" i="1"/>
  <c r="H71" i="1"/>
  <c r="H77" i="1"/>
  <c r="H83" i="1"/>
  <c r="H89" i="1"/>
  <c r="H95" i="1"/>
  <c r="H101" i="1"/>
  <c r="H107" i="1"/>
  <c r="H113" i="1"/>
  <c r="H119" i="1"/>
  <c r="H125" i="1"/>
  <c r="H131" i="1"/>
  <c r="H137" i="1"/>
  <c r="H143" i="1"/>
  <c r="H149" i="1"/>
  <c r="H155" i="1"/>
  <c r="H161" i="1"/>
  <c r="H167" i="1"/>
  <c r="H173" i="1"/>
  <c r="H179" i="1"/>
  <c r="H185" i="1"/>
  <c r="H191" i="1"/>
  <c r="H197" i="1"/>
  <c r="H203" i="1"/>
  <c r="H209" i="1"/>
  <c r="H215" i="1"/>
  <c r="H221" i="1"/>
  <c r="H227" i="1"/>
  <c r="H233" i="1"/>
  <c r="H239" i="1"/>
  <c r="H245" i="1"/>
  <c r="H251" i="1"/>
  <c r="H257" i="1"/>
  <c r="H263" i="1"/>
  <c r="H269" i="1"/>
  <c r="H275" i="1"/>
  <c r="H281" i="1"/>
  <c r="H287" i="1"/>
  <c r="H293" i="1"/>
  <c r="H299" i="1"/>
  <c r="H305" i="1"/>
  <c r="H311" i="1"/>
  <c r="H317" i="1"/>
  <c r="H323" i="1"/>
  <c r="H329" i="1"/>
  <c r="H335" i="1"/>
  <c r="H341" i="1"/>
  <c r="H347" i="1"/>
  <c r="H353" i="1"/>
  <c r="H359" i="1"/>
  <c r="H365" i="1"/>
  <c r="H371" i="1"/>
  <c r="H377" i="1"/>
  <c r="H383" i="1"/>
  <c r="H389" i="1"/>
  <c r="H395" i="1"/>
  <c r="H401" i="1"/>
  <c r="H407" i="1"/>
  <c r="H413" i="1"/>
  <c r="H419" i="1"/>
  <c r="H425" i="1"/>
  <c r="H431" i="1"/>
  <c r="H437" i="1"/>
  <c r="H443" i="1"/>
  <c r="H449" i="1"/>
  <c r="H455" i="1"/>
  <c r="H461" i="1"/>
  <c r="H467" i="1"/>
  <c r="H473" i="1"/>
  <c r="H479" i="1"/>
  <c r="H485" i="1"/>
  <c r="H491" i="1"/>
  <c r="H497" i="1"/>
  <c r="H503" i="1"/>
  <c r="H509" i="1"/>
  <c r="H6" i="1"/>
  <c r="H12" i="1"/>
  <c r="H18" i="1"/>
  <c r="H24" i="1"/>
  <c r="H30" i="1"/>
  <c r="H36" i="1"/>
  <c r="H42" i="1"/>
  <c r="H48" i="1"/>
  <c r="H54" i="1"/>
  <c r="H60" i="1"/>
  <c r="H66" i="1"/>
  <c r="H72" i="1"/>
  <c r="H78" i="1"/>
  <c r="H84" i="1"/>
  <c r="H90" i="1"/>
  <c r="H96" i="1"/>
  <c r="H102" i="1"/>
  <c r="H108" i="1"/>
  <c r="H114" i="1"/>
  <c r="H120" i="1"/>
  <c r="H126" i="1"/>
  <c r="H132" i="1"/>
  <c r="H138" i="1"/>
  <c r="H144" i="1"/>
  <c r="H150" i="1"/>
  <c r="H156" i="1"/>
  <c r="H162" i="1"/>
  <c r="H168" i="1"/>
  <c r="H174" i="1"/>
  <c r="H180" i="1"/>
  <c r="H186" i="1"/>
  <c r="H192" i="1"/>
  <c r="H198" i="1"/>
  <c r="H204" i="1"/>
  <c r="H210" i="1"/>
  <c r="H216" i="1"/>
  <c r="H222" i="1"/>
  <c r="H228" i="1"/>
  <c r="H234" i="1"/>
  <c r="H240" i="1"/>
  <c r="H246" i="1"/>
  <c r="H252" i="1"/>
  <c r="H258" i="1"/>
  <c r="H264" i="1"/>
  <c r="H270" i="1"/>
  <c r="H276" i="1"/>
  <c r="H282" i="1"/>
  <c r="H288" i="1"/>
  <c r="H294" i="1"/>
  <c r="H300" i="1"/>
  <c r="H306" i="1"/>
  <c r="H312" i="1"/>
  <c r="H318" i="1"/>
  <c r="H324" i="1"/>
  <c r="H330" i="1"/>
  <c r="H336" i="1"/>
  <c r="H342" i="1"/>
  <c r="H348" i="1"/>
  <c r="H354" i="1"/>
  <c r="H360" i="1"/>
  <c r="H366" i="1"/>
  <c r="H372" i="1"/>
  <c r="H378" i="1"/>
  <c r="H384" i="1"/>
  <c r="H390" i="1"/>
  <c r="H396" i="1"/>
  <c r="H402" i="1"/>
  <c r="H408" i="1"/>
  <c r="H414" i="1"/>
  <c r="H420" i="1"/>
  <c r="H426" i="1"/>
  <c r="H432" i="1"/>
  <c r="H438" i="1"/>
  <c r="H444" i="1"/>
  <c r="H450" i="1"/>
  <c r="H456" i="1"/>
  <c r="H462" i="1"/>
  <c r="H468" i="1"/>
  <c r="H474" i="1"/>
  <c r="H480" i="1"/>
  <c r="H486" i="1"/>
  <c r="H492" i="1"/>
  <c r="H498" i="1"/>
  <c r="H504" i="1"/>
  <c r="H510" i="1"/>
  <c r="H8" i="1"/>
  <c r="H14" i="1"/>
  <c r="H20" i="1"/>
  <c r="H26" i="1"/>
  <c r="H32" i="1"/>
  <c r="H38" i="1"/>
  <c r="H44" i="1"/>
  <c r="H50" i="1"/>
  <c r="H56" i="1"/>
  <c r="H62" i="1"/>
  <c r="H68" i="1"/>
  <c r="H74" i="1"/>
  <c r="H80" i="1"/>
  <c r="H86" i="1"/>
  <c r="H92" i="1"/>
  <c r="H98" i="1"/>
  <c r="H104" i="1"/>
  <c r="H110" i="1"/>
  <c r="H116" i="1"/>
  <c r="H122" i="1"/>
  <c r="H128" i="1"/>
  <c r="H134" i="1"/>
  <c r="H140" i="1"/>
  <c r="H146" i="1"/>
  <c r="H152" i="1"/>
  <c r="H158" i="1"/>
  <c r="H164" i="1"/>
  <c r="H170" i="1"/>
  <c r="H176" i="1"/>
  <c r="H182" i="1"/>
  <c r="H188" i="1"/>
  <c r="H194" i="1"/>
  <c r="H200" i="1"/>
  <c r="H206" i="1"/>
  <c r="H212" i="1"/>
  <c r="H218" i="1"/>
  <c r="H224" i="1"/>
  <c r="H230" i="1"/>
  <c r="H236" i="1"/>
  <c r="H242" i="1"/>
  <c r="H248" i="1"/>
  <c r="H254" i="1"/>
  <c r="H260" i="1"/>
  <c r="H266" i="1"/>
  <c r="H272" i="1"/>
  <c r="H278" i="1"/>
  <c r="H284" i="1"/>
  <c r="H290" i="1"/>
  <c r="H296" i="1"/>
  <c r="H302" i="1"/>
  <c r="H308" i="1"/>
  <c r="H314" i="1"/>
  <c r="H320" i="1"/>
  <c r="H326" i="1"/>
  <c r="H332" i="1"/>
  <c r="H338" i="1"/>
  <c r="H344" i="1"/>
  <c r="H350" i="1"/>
  <c r="H356" i="1"/>
  <c r="H362" i="1"/>
  <c r="H368" i="1"/>
  <c r="H374" i="1"/>
  <c r="H380" i="1"/>
  <c r="H386" i="1"/>
  <c r="H392" i="1"/>
  <c r="H398" i="1"/>
  <c r="H404" i="1"/>
  <c r="H410" i="1"/>
  <c r="H416" i="1"/>
  <c r="H422" i="1"/>
  <c r="H428" i="1"/>
  <c r="H434" i="1"/>
  <c r="H440" i="1"/>
  <c r="H446" i="1"/>
  <c r="H452" i="1"/>
  <c r="H458" i="1"/>
  <c r="H464" i="1"/>
  <c r="H470" i="1"/>
  <c r="H476" i="1"/>
  <c r="H482" i="1"/>
  <c r="H488" i="1"/>
  <c r="H494" i="1"/>
  <c r="H500" i="1"/>
  <c r="H506" i="1"/>
  <c r="H512" i="1"/>
  <c r="H813" i="1"/>
  <c r="H807" i="1"/>
  <c r="H801" i="1"/>
  <c r="H795" i="1"/>
  <c r="H789" i="1"/>
  <c r="H783" i="1"/>
  <c r="H777" i="1"/>
  <c r="H771" i="1"/>
  <c r="H765" i="1"/>
  <c r="H759" i="1"/>
  <c r="H753" i="1"/>
  <c r="H747" i="1"/>
  <c r="H741" i="1"/>
  <c r="H735" i="1"/>
  <c r="H729" i="1"/>
  <c r="H723" i="1"/>
  <c r="H717" i="1"/>
  <c r="H711" i="1"/>
  <c r="H705" i="1"/>
  <c r="H699" i="1"/>
  <c r="H693" i="1"/>
  <c r="H687" i="1"/>
  <c r="H681" i="1"/>
  <c r="H675" i="1"/>
  <c r="H669" i="1"/>
  <c r="H663" i="1"/>
  <c r="H657" i="1"/>
  <c r="H651" i="1"/>
  <c r="H645" i="1"/>
  <c r="H639" i="1"/>
  <c r="H633" i="1"/>
  <c r="H627" i="1"/>
  <c r="H621" i="1"/>
  <c r="H615" i="1"/>
  <c r="H609" i="1"/>
  <c r="H603" i="1"/>
  <c r="H597" i="1"/>
  <c r="H591" i="1"/>
  <c r="H585" i="1"/>
  <c r="H579" i="1"/>
  <c r="H573" i="1"/>
  <c r="H567" i="1"/>
  <c r="H561" i="1"/>
  <c r="H555" i="1"/>
  <c r="H549" i="1"/>
  <c r="H543" i="1"/>
  <c r="H537" i="1"/>
  <c r="H531" i="1"/>
  <c r="H525" i="1"/>
  <c r="H519" i="1"/>
  <c r="H513" i="1"/>
  <c r="H481" i="1"/>
  <c r="H445" i="1"/>
  <c r="H409" i="1"/>
  <c r="H373" i="1"/>
  <c r="H337" i="1"/>
  <c r="H301" i="1"/>
  <c r="H265" i="1"/>
  <c r="H229" i="1"/>
  <c r="H193" i="1"/>
  <c r="H157" i="1"/>
  <c r="H121" i="1"/>
  <c r="H85" i="1"/>
  <c r="H49" i="1"/>
  <c r="H13" i="1"/>
  <c r="H812" i="1"/>
  <c r="H806" i="1"/>
  <c r="H800" i="1"/>
  <c r="H794" i="1"/>
  <c r="H788" i="1"/>
  <c r="H782" i="1"/>
  <c r="H776" i="1"/>
  <c r="H770" i="1"/>
  <c r="H764" i="1"/>
  <c r="H758" i="1"/>
  <c r="H752" i="1"/>
  <c r="H746" i="1"/>
  <c r="H740" i="1"/>
  <c r="H734" i="1"/>
  <c r="H728" i="1"/>
  <c r="H722" i="1"/>
  <c r="H716" i="1"/>
  <c r="H710" i="1"/>
  <c r="H704" i="1"/>
  <c r="H698" i="1"/>
  <c r="H692" i="1"/>
  <c r="H686" i="1"/>
  <c r="H680" i="1"/>
  <c r="H674" i="1"/>
  <c r="H668" i="1"/>
  <c r="H662" i="1"/>
  <c r="H656" i="1"/>
  <c r="H650" i="1"/>
  <c r="H644" i="1"/>
  <c r="H638" i="1"/>
  <c r="H632" i="1"/>
  <c r="H626" i="1"/>
  <c r="H620" i="1"/>
  <c r="H614" i="1"/>
  <c r="H608" i="1"/>
  <c r="H602" i="1"/>
  <c r="H596" i="1"/>
  <c r="H590" i="1"/>
  <c r="H584" i="1"/>
  <c r="H578" i="1"/>
  <c r="H572" i="1"/>
  <c r="H566" i="1"/>
  <c r="H560" i="1"/>
  <c r="H554" i="1"/>
  <c r="H548" i="1"/>
  <c r="H542" i="1"/>
  <c r="H536" i="1"/>
  <c r="H530" i="1"/>
  <c r="H524" i="1"/>
  <c r="H518" i="1"/>
  <c r="H511" i="1"/>
  <c r="H475" i="1"/>
  <c r="H439" i="1"/>
  <c r="H403" i="1"/>
  <c r="H367" i="1"/>
  <c r="H331" i="1"/>
  <c r="H295" i="1"/>
  <c r="H259" i="1"/>
  <c r="H223" i="1"/>
  <c r="H187" i="1"/>
  <c r="H151" i="1"/>
  <c r="H115" i="1"/>
  <c r="H79" i="1"/>
  <c r="H43" i="1"/>
  <c r="H7" i="1"/>
  <c r="C1088" i="1"/>
  <c r="L17" i="1" l="1"/>
  <c r="L14" i="1"/>
  <c r="L13" i="1"/>
  <c r="L18" i="1"/>
  <c r="H817" i="1"/>
  <c r="L4" i="1" s="1"/>
  <c r="H819" i="1"/>
  <c r="H820" i="1" s="1"/>
  <c r="M4" i="1" s="1"/>
  <c r="H818" i="1"/>
  <c r="C1090" i="1" l="1"/>
  <c r="C1091" i="1" s="1"/>
  <c r="C1089" i="1"/>
</calcChain>
</file>

<file path=xl/sharedStrings.xml><?xml version="1.0" encoding="utf-8"?>
<sst xmlns="http://schemas.openxmlformats.org/spreadsheetml/2006/main" count="3926" uniqueCount="33">
  <si>
    <t>Compound</t>
  </si>
  <si>
    <t>Control</t>
  </si>
  <si>
    <t>SE</t>
  </si>
  <si>
    <t>Trimmean (10%)</t>
  </si>
  <si>
    <t>SD</t>
  </si>
  <si>
    <t>Prueba T</t>
  </si>
  <si>
    <t xml:space="preserve">Mean  </t>
  </si>
  <si>
    <t>700 MHz 1h</t>
  </si>
  <si>
    <t>700 MHz 4h</t>
  </si>
  <si>
    <t>3500 MHz 4h</t>
  </si>
  <si>
    <t>C vs 700 MHz 1h</t>
  </si>
  <si>
    <t>C vs 700 MHz 4h</t>
  </si>
  <si>
    <t>700 1h vs 700 4h</t>
  </si>
  <si>
    <t>3500 MHz 1h</t>
  </si>
  <si>
    <t>C vs 3500 MHz 1h</t>
  </si>
  <si>
    <t>C vs 3500 MHz 4h</t>
  </si>
  <si>
    <t>Burst/Minute</t>
  </si>
  <si>
    <t>Control Oct</t>
  </si>
  <si>
    <t>700 MHz 1h Oct</t>
  </si>
  <si>
    <t>Control 700 Feb</t>
  </si>
  <si>
    <t>Control 3500 Feb</t>
  </si>
  <si>
    <t>700 MHz 4h Feb</t>
  </si>
  <si>
    <t>Mean 700 MHz 1h Oct</t>
  </si>
  <si>
    <t>3500 MHz 1h Oct</t>
  </si>
  <si>
    <t>Mean 3500 MHz 1h Oct</t>
  </si>
  <si>
    <t>3500 MHz 4h Feb</t>
  </si>
  <si>
    <t>Mean 700 MHz 4h Feb</t>
  </si>
  <si>
    <t>Mean 3500 MHz 4h Feb</t>
  </si>
  <si>
    <t>Control 700 MHz Feb</t>
  </si>
  <si>
    <t xml:space="preserve">Control Oct </t>
  </si>
  <si>
    <t>Control 3500 MHz Feb</t>
  </si>
  <si>
    <t>Mean  All Controls</t>
  </si>
  <si>
    <t xml:space="preserve"> %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</si>
</sst>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4"/>
      <color rgb="FFC9211E"/>
      <name val="Calibri"/>
      <charset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1"/>
      <color theme="9" tint="-0.499984740745262"/>
      <name val="Calibri"/>
      <family val="2"/>
    </font>
    <font>
      <b/>
      <sz val="11"/>
      <color theme="4" tint="-0.499984740745262"/>
      <name val="Calibri"/>
      <family val="2"/>
    </font>
    <font>
      <b/>
      <sz val="11"/>
      <color theme="5" tint="-0.249977111117893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0" fillId="0" borderId="0" xfId="0" applyNumberFormat="1"/>
    <xf numFmtId="0" fontId="8" fillId="0" borderId="0" xfId="0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54"/>
  <sheetViews>
    <sheetView tabSelected="1" workbookViewId="0">
      <selection activeCell="J25" sqref="J25"/>
    </sheetView>
  </sheetViews>
  <sheetFormatPr baseColWidth="10" defaultColWidth="9.140625" defaultRowHeight="15" x14ac:dyDescent="0.25"/>
  <cols>
    <col min="1" max="1" width="12" bestFit="1" customWidth="1"/>
    <col min="2" max="2" width="20.140625" bestFit="1" customWidth="1"/>
    <col min="3" max="3" width="16.7109375" bestFit="1" customWidth="1"/>
    <col min="4" max="4" width="13.5703125" bestFit="1" customWidth="1"/>
    <col min="5" max="5" width="20.5703125" bestFit="1" customWidth="1"/>
    <col min="6" max="6" width="14.85546875" bestFit="1" customWidth="1"/>
    <col min="7" max="10" width="20.7109375" customWidth="1"/>
    <col min="11" max="11" width="33" bestFit="1" customWidth="1"/>
    <col min="12" max="12" width="17.28515625" bestFit="1" customWidth="1"/>
    <col min="13" max="13" width="14.140625" bestFit="1" customWidth="1"/>
    <col min="14" max="16" width="8.7109375" customWidth="1"/>
    <col min="17" max="17" width="20.42578125" bestFit="1" customWidth="1"/>
    <col min="18" max="1023" width="8.7109375" customWidth="1"/>
  </cols>
  <sheetData>
    <row r="1" spans="1:13" ht="18.75" x14ac:dyDescent="0.3">
      <c r="A1" t="s">
        <v>0</v>
      </c>
      <c r="C1" t="s">
        <v>16</v>
      </c>
      <c r="H1" t="s">
        <v>32</v>
      </c>
      <c r="K1" s="1"/>
      <c r="L1" s="1"/>
      <c r="M1" s="1"/>
    </row>
    <row r="2" spans="1:13" x14ac:dyDescent="0.25">
      <c r="A2" t="s">
        <v>17</v>
      </c>
      <c r="C2" s="9">
        <v>8.1433224755700309</v>
      </c>
      <c r="G2" t="s">
        <v>1</v>
      </c>
      <c r="H2" s="10">
        <f>C2*100/C$817</f>
        <v>158.20659349576394</v>
      </c>
    </row>
    <row r="3" spans="1:13" x14ac:dyDescent="0.25">
      <c r="A3" t="s">
        <v>17</v>
      </c>
      <c r="C3" s="9">
        <v>3.25732899022801</v>
      </c>
      <c r="G3" t="s">
        <v>1</v>
      </c>
      <c r="H3" s="10">
        <f t="shared" ref="H3:H66" si="0">C3*100/C$817</f>
        <v>63.282637398305539</v>
      </c>
      <c r="L3" t="s">
        <v>16</v>
      </c>
      <c r="M3" t="s">
        <v>2</v>
      </c>
    </row>
    <row r="4" spans="1:13" x14ac:dyDescent="0.25">
      <c r="A4" t="s">
        <v>17</v>
      </c>
      <c r="C4" s="9">
        <v>3.25732899022801</v>
      </c>
      <c r="G4" t="s">
        <v>1</v>
      </c>
      <c r="H4" s="10">
        <f t="shared" si="0"/>
        <v>63.282637398305539</v>
      </c>
      <c r="K4" t="s">
        <v>1</v>
      </c>
      <c r="L4" s="9">
        <f>H817</f>
        <v>99.999999999999659</v>
      </c>
      <c r="M4">
        <f>H820</f>
        <v>2.3839605536731021</v>
      </c>
    </row>
    <row r="5" spans="1:13" x14ac:dyDescent="0.25">
      <c r="A5" t="s">
        <v>17</v>
      </c>
      <c r="C5" s="9">
        <v>17.915309446254099</v>
      </c>
      <c r="G5" t="s">
        <v>1</v>
      </c>
      <c r="H5" s="10">
        <f t="shared" si="0"/>
        <v>348.05450569068131</v>
      </c>
      <c r="K5" t="s">
        <v>7</v>
      </c>
      <c r="L5" s="9">
        <f>H1087</f>
        <v>94.59129988601596</v>
      </c>
      <c r="M5">
        <f>H1090</f>
        <v>5.6213813885409323</v>
      </c>
    </row>
    <row r="6" spans="1:13" x14ac:dyDescent="0.25">
      <c r="A6" t="s">
        <v>17</v>
      </c>
      <c r="C6" s="9">
        <v>1.6286644951140099</v>
      </c>
      <c r="G6" t="s">
        <v>1</v>
      </c>
      <c r="H6" s="10">
        <f t="shared" si="0"/>
        <v>31.641318699152862</v>
      </c>
      <c r="K6" s="2" t="s">
        <v>8</v>
      </c>
      <c r="L6">
        <f>H1392</f>
        <v>91.133602845296011</v>
      </c>
      <c r="M6">
        <f>H1395</f>
        <v>2.9753139259928902</v>
      </c>
    </row>
    <row r="7" spans="1:13" x14ac:dyDescent="0.25">
      <c r="A7" t="s">
        <v>17</v>
      </c>
      <c r="C7" s="9">
        <v>3.25732899022801</v>
      </c>
      <c r="G7" t="s">
        <v>1</v>
      </c>
      <c r="H7" s="10">
        <f t="shared" si="0"/>
        <v>63.282637398305539</v>
      </c>
      <c r="K7" t="s">
        <v>13</v>
      </c>
      <c r="L7">
        <f>H1657</f>
        <v>105.86521901905883</v>
      </c>
      <c r="M7">
        <f>H1660</f>
        <v>5.060777451920095</v>
      </c>
    </row>
    <row r="8" spans="1:13" x14ac:dyDescent="0.25">
      <c r="A8" t="s">
        <v>17</v>
      </c>
      <c r="C8" s="9">
        <v>8.1433224755700309</v>
      </c>
      <c r="G8" t="s">
        <v>1</v>
      </c>
      <c r="H8" s="10">
        <f t="shared" si="0"/>
        <v>158.20659349576394</v>
      </c>
      <c r="K8" t="s">
        <v>9</v>
      </c>
      <c r="L8">
        <f>H1947</f>
        <v>103.32878210237308</v>
      </c>
      <c r="M8">
        <f>H1950</f>
        <v>4.9942155514569855</v>
      </c>
    </row>
    <row r="9" spans="1:13" x14ac:dyDescent="0.25">
      <c r="A9" t="s">
        <v>17</v>
      </c>
      <c r="C9" s="9">
        <v>1.6286644951140099</v>
      </c>
      <c r="G9" t="s">
        <v>1</v>
      </c>
      <c r="H9" s="10">
        <f t="shared" si="0"/>
        <v>31.641318699152862</v>
      </c>
    </row>
    <row r="10" spans="1:13" x14ac:dyDescent="0.25">
      <c r="A10" t="s">
        <v>17</v>
      </c>
      <c r="C10" s="9">
        <v>3.25732899022801</v>
      </c>
      <c r="G10" t="s">
        <v>1</v>
      </c>
      <c r="H10" s="10">
        <f t="shared" si="0"/>
        <v>63.282637398305539</v>
      </c>
    </row>
    <row r="11" spans="1:13" x14ac:dyDescent="0.25">
      <c r="A11" t="s">
        <v>17</v>
      </c>
      <c r="C11" s="9">
        <v>3.25732899022801</v>
      </c>
      <c r="G11" t="s">
        <v>1</v>
      </c>
      <c r="H11" s="10">
        <f t="shared" si="0"/>
        <v>63.282637398305539</v>
      </c>
    </row>
    <row r="12" spans="1:13" x14ac:dyDescent="0.25">
      <c r="A12" t="s">
        <v>17</v>
      </c>
      <c r="C12" s="9">
        <v>3.25732899022801</v>
      </c>
      <c r="G12" t="s">
        <v>1</v>
      </c>
      <c r="H12" s="10">
        <f t="shared" si="0"/>
        <v>63.282637398305539</v>
      </c>
      <c r="K12" s="2" t="s">
        <v>5</v>
      </c>
      <c r="L12" s="2"/>
    </row>
    <row r="13" spans="1:13" x14ac:dyDescent="0.25">
      <c r="A13" t="s">
        <v>17</v>
      </c>
      <c r="C13" s="9">
        <v>11.400651465797999</v>
      </c>
      <c r="G13" t="s">
        <v>1</v>
      </c>
      <c r="H13" s="10">
        <f t="shared" si="0"/>
        <v>221.48923089406867</v>
      </c>
      <c r="K13" s="2" t="s">
        <v>10</v>
      </c>
      <c r="L13" s="4">
        <f>_xlfn.T.TEST(H2:H816,H821:H1086,2,2)</f>
        <v>0.33080422758828198</v>
      </c>
    </row>
    <row r="14" spans="1:13" x14ac:dyDescent="0.25">
      <c r="A14" t="s">
        <v>17</v>
      </c>
      <c r="C14" s="9">
        <v>1.6286644951140099</v>
      </c>
      <c r="G14" t="s">
        <v>1</v>
      </c>
      <c r="H14" s="10">
        <f t="shared" si="0"/>
        <v>31.641318699152862</v>
      </c>
      <c r="K14" s="2" t="s">
        <v>11</v>
      </c>
      <c r="L14" s="4">
        <f>_xlfn.T.TEST(H2:H816,H1091:H1391,2,2)</f>
        <v>4.2916339516650505E-2</v>
      </c>
    </row>
    <row r="15" spans="1:13" x14ac:dyDescent="0.25">
      <c r="A15" t="s">
        <v>17</v>
      </c>
      <c r="C15" s="9">
        <v>1.6286644951140099</v>
      </c>
      <c r="G15" t="s">
        <v>1</v>
      </c>
      <c r="H15" s="10">
        <f t="shared" si="0"/>
        <v>31.641318699152862</v>
      </c>
      <c r="K15" s="2" t="s">
        <v>12</v>
      </c>
      <c r="L15" s="4">
        <f>_xlfn.T.TEST(H821:H1086,H1091:H1391,2,2)</f>
        <v>0.61932522524877631</v>
      </c>
    </row>
    <row r="16" spans="1:13" x14ac:dyDescent="0.25">
      <c r="A16" t="s">
        <v>17</v>
      </c>
      <c r="C16" s="9">
        <v>11.400651465797999</v>
      </c>
      <c r="G16" t="s">
        <v>1</v>
      </c>
      <c r="H16" s="10">
        <f t="shared" si="0"/>
        <v>221.48923089406867</v>
      </c>
    </row>
    <row r="17" spans="1:12" x14ac:dyDescent="0.25">
      <c r="A17" t="s">
        <v>17</v>
      </c>
      <c r="C17" s="9">
        <v>6.5146579804560298</v>
      </c>
      <c r="G17" t="s">
        <v>1</v>
      </c>
      <c r="H17" s="10">
        <f t="shared" si="0"/>
        <v>126.56527479661128</v>
      </c>
      <c r="K17" s="2" t="s">
        <v>14</v>
      </c>
      <c r="L17" s="4">
        <f>_xlfn.T.TEST(H2:H816,H1396:H1656,2,2)</f>
        <v>0.27358560355831518</v>
      </c>
    </row>
    <row r="18" spans="1:12" x14ac:dyDescent="0.25">
      <c r="A18" t="s">
        <v>17</v>
      </c>
      <c r="C18" s="9">
        <v>6.5146579804560298</v>
      </c>
      <c r="G18" t="s">
        <v>1</v>
      </c>
      <c r="H18" s="10">
        <f t="shared" si="0"/>
        <v>126.56527479661128</v>
      </c>
      <c r="K18" s="2" t="s">
        <v>15</v>
      </c>
      <c r="L18" s="4">
        <f>_xlfn.T.TEST(H2:H816,H1661:H1946,2,2)</f>
        <v>0.52065145672199153</v>
      </c>
    </row>
    <row r="19" spans="1:12" x14ac:dyDescent="0.25">
      <c r="A19" t="s">
        <v>17</v>
      </c>
      <c r="C19" s="9">
        <v>3.25732899022801</v>
      </c>
      <c r="G19" t="s">
        <v>1</v>
      </c>
      <c r="H19" s="10">
        <f t="shared" si="0"/>
        <v>63.282637398305539</v>
      </c>
    </row>
    <row r="20" spans="1:12" x14ac:dyDescent="0.25">
      <c r="A20" t="s">
        <v>17</v>
      </c>
      <c r="C20" s="9">
        <v>1.6286644951140099</v>
      </c>
      <c r="G20" t="s">
        <v>1</v>
      </c>
      <c r="H20" s="10">
        <f t="shared" si="0"/>
        <v>31.641318699152862</v>
      </c>
    </row>
    <row r="21" spans="1:12" x14ac:dyDescent="0.25">
      <c r="A21" t="s">
        <v>17</v>
      </c>
      <c r="C21" s="9">
        <v>3.25732899022801</v>
      </c>
      <c r="G21" t="s">
        <v>1</v>
      </c>
      <c r="H21" s="10">
        <f t="shared" si="0"/>
        <v>63.282637398305539</v>
      </c>
    </row>
    <row r="22" spans="1:12" x14ac:dyDescent="0.25">
      <c r="A22" t="s">
        <v>17</v>
      </c>
      <c r="C22" s="9">
        <v>6.5146579804560298</v>
      </c>
      <c r="G22" t="s">
        <v>1</v>
      </c>
      <c r="H22" s="10">
        <f t="shared" si="0"/>
        <v>126.56527479661128</v>
      </c>
    </row>
    <row r="23" spans="1:12" x14ac:dyDescent="0.25">
      <c r="A23" t="s">
        <v>17</v>
      </c>
      <c r="C23" s="9">
        <v>4.8859934853420199</v>
      </c>
      <c r="G23" t="s">
        <v>1</v>
      </c>
      <c r="H23" s="10">
        <f t="shared" si="0"/>
        <v>94.923956097458401</v>
      </c>
    </row>
    <row r="24" spans="1:12" x14ac:dyDescent="0.25">
      <c r="A24" t="s">
        <v>17</v>
      </c>
      <c r="C24" s="9">
        <v>5.2264808362369299</v>
      </c>
      <c r="G24" t="s">
        <v>1</v>
      </c>
      <c r="H24" s="10">
        <f t="shared" si="0"/>
        <v>101.53886593003381</v>
      </c>
    </row>
    <row r="25" spans="1:12" x14ac:dyDescent="0.25">
      <c r="A25" t="s">
        <v>17</v>
      </c>
      <c r="C25" s="9">
        <v>3.4843205574912899</v>
      </c>
      <c r="G25" t="s">
        <v>1</v>
      </c>
      <c r="H25" s="10">
        <f t="shared" si="0"/>
        <v>67.692577286689271</v>
      </c>
    </row>
    <row r="26" spans="1:12" x14ac:dyDescent="0.25">
      <c r="A26" t="s">
        <v>17</v>
      </c>
      <c r="C26" s="9">
        <v>3.4843205574912899</v>
      </c>
      <c r="G26" t="s">
        <v>1</v>
      </c>
      <c r="H26" s="10">
        <f t="shared" si="0"/>
        <v>67.692577286689271</v>
      </c>
    </row>
    <row r="27" spans="1:12" x14ac:dyDescent="0.25">
      <c r="A27" t="s">
        <v>17</v>
      </c>
      <c r="C27" s="9">
        <v>5.2264808362369299</v>
      </c>
      <c r="G27" t="s">
        <v>1</v>
      </c>
      <c r="H27" s="10">
        <f t="shared" si="0"/>
        <v>101.53886593003381</v>
      </c>
    </row>
    <row r="28" spans="1:12" x14ac:dyDescent="0.25">
      <c r="A28" t="s">
        <v>17</v>
      </c>
      <c r="C28" s="9">
        <v>5.2264808362369299</v>
      </c>
      <c r="G28" t="s">
        <v>1</v>
      </c>
      <c r="H28" s="10">
        <f t="shared" si="0"/>
        <v>101.53886593003381</v>
      </c>
    </row>
    <row r="29" spans="1:12" x14ac:dyDescent="0.25">
      <c r="A29" t="s">
        <v>17</v>
      </c>
      <c r="C29" s="9">
        <v>5.2264808362369299</v>
      </c>
      <c r="G29" t="s">
        <v>1</v>
      </c>
      <c r="H29" s="10">
        <f t="shared" si="0"/>
        <v>101.53886593003381</v>
      </c>
    </row>
    <row r="30" spans="1:12" x14ac:dyDescent="0.25">
      <c r="A30" t="s">
        <v>17</v>
      </c>
      <c r="C30" s="9">
        <v>10.452961672473901</v>
      </c>
      <c r="G30" t="s">
        <v>1</v>
      </c>
      <c r="H30" s="10">
        <f t="shared" si="0"/>
        <v>203.07773186006841</v>
      </c>
    </row>
    <row r="31" spans="1:12" x14ac:dyDescent="0.25">
      <c r="A31" t="s">
        <v>17</v>
      </c>
      <c r="C31" s="9">
        <v>3.4843205574912899</v>
      </c>
      <c r="G31" t="s">
        <v>1</v>
      </c>
      <c r="H31" s="10">
        <f t="shared" si="0"/>
        <v>67.692577286689271</v>
      </c>
    </row>
    <row r="32" spans="1:12" x14ac:dyDescent="0.25">
      <c r="A32" t="s">
        <v>17</v>
      </c>
      <c r="C32" s="9">
        <v>5.2264808362369299</v>
      </c>
      <c r="G32" t="s">
        <v>1</v>
      </c>
      <c r="H32" s="10">
        <f t="shared" si="0"/>
        <v>101.53886593003381</v>
      </c>
    </row>
    <row r="33" spans="1:8" x14ac:dyDescent="0.25">
      <c r="A33" t="s">
        <v>17</v>
      </c>
      <c r="C33" s="9">
        <v>1.7421602787456401</v>
      </c>
      <c r="G33" t="s">
        <v>1</v>
      </c>
      <c r="H33" s="10">
        <f t="shared" si="0"/>
        <v>33.846288643344543</v>
      </c>
    </row>
    <row r="34" spans="1:8" x14ac:dyDescent="0.25">
      <c r="A34" t="s">
        <v>17</v>
      </c>
      <c r="C34" s="9">
        <v>1.7421602787456401</v>
      </c>
      <c r="G34" t="s">
        <v>1</v>
      </c>
      <c r="H34" s="10">
        <f t="shared" si="0"/>
        <v>33.846288643344543</v>
      </c>
    </row>
    <row r="35" spans="1:8" x14ac:dyDescent="0.25">
      <c r="A35" t="s">
        <v>17</v>
      </c>
      <c r="C35" s="9">
        <v>1.7421602787456401</v>
      </c>
      <c r="G35" t="s">
        <v>1</v>
      </c>
      <c r="H35" s="10">
        <f t="shared" si="0"/>
        <v>33.846288643344543</v>
      </c>
    </row>
    <row r="36" spans="1:8" x14ac:dyDescent="0.25">
      <c r="A36" t="s">
        <v>17</v>
      </c>
      <c r="C36" s="9">
        <v>3.4843205574912899</v>
      </c>
      <c r="G36" t="s">
        <v>1</v>
      </c>
      <c r="H36" s="10">
        <f t="shared" si="0"/>
        <v>67.692577286689271</v>
      </c>
    </row>
    <row r="37" spans="1:8" x14ac:dyDescent="0.25">
      <c r="A37" t="s">
        <v>17</v>
      </c>
      <c r="C37" s="9">
        <v>17.421602787456401</v>
      </c>
      <c r="G37" t="s">
        <v>1</v>
      </c>
      <c r="H37" s="10">
        <f t="shared" si="0"/>
        <v>338.46288643344542</v>
      </c>
    </row>
    <row r="38" spans="1:8" x14ac:dyDescent="0.25">
      <c r="A38" t="s">
        <v>17</v>
      </c>
      <c r="C38" s="9">
        <v>1.7421602787456401</v>
      </c>
      <c r="G38" t="s">
        <v>1</v>
      </c>
      <c r="H38" s="10">
        <f t="shared" si="0"/>
        <v>33.846288643344543</v>
      </c>
    </row>
    <row r="39" spans="1:8" x14ac:dyDescent="0.25">
      <c r="A39" t="s">
        <v>17</v>
      </c>
      <c r="C39" s="9">
        <v>3.4843205574912899</v>
      </c>
      <c r="G39" t="s">
        <v>1</v>
      </c>
      <c r="H39" s="10">
        <f t="shared" si="0"/>
        <v>67.692577286689271</v>
      </c>
    </row>
    <row r="40" spans="1:8" x14ac:dyDescent="0.25">
      <c r="A40" t="s">
        <v>17</v>
      </c>
      <c r="C40" s="9">
        <v>5.2264808362369299</v>
      </c>
      <c r="G40" t="s">
        <v>1</v>
      </c>
      <c r="H40" s="10">
        <f t="shared" si="0"/>
        <v>101.53886593003381</v>
      </c>
    </row>
    <row r="41" spans="1:8" x14ac:dyDescent="0.25">
      <c r="A41" t="s">
        <v>17</v>
      </c>
      <c r="C41" s="9">
        <v>3.4843205574912899</v>
      </c>
      <c r="G41" t="s">
        <v>1</v>
      </c>
      <c r="H41" s="10">
        <f t="shared" si="0"/>
        <v>67.692577286689271</v>
      </c>
    </row>
    <row r="42" spans="1:8" x14ac:dyDescent="0.25">
      <c r="A42" t="s">
        <v>17</v>
      </c>
      <c r="C42" s="9">
        <v>3.4843205574912899</v>
      </c>
      <c r="G42" t="s">
        <v>1</v>
      </c>
      <c r="H42" s="10">
        <f t="shared" si="0"/>
        <v>67.692577286689271</v>
      </c>
    </row>
    <row r="43" spans="1:8" x14ac:dyDescent="0.25">
      <c r="A43" t="s">
        <v>17</v>
      </c>
      <c r="C43" s="9">
        <v>5.2264808362369299</v>
      </c>
      <c r="G43" t="s">
        <v>1</v>
      </c>
      <c r="H43" s="10">
        <f t="shared" si="0"/>
        <v>101.53886593003381</v>
      </c>
    </row>
    <row r="44" spans="1:8" x14ac:dyDescent="0.25">
      <c r="A44" t="s">
        <v>17</v>
      </c>
      <c r="C44" s="9">
        <v>3.4843205574912899</v>
      </c>
      <c r="G44" t="s">
        <v>1</v>
      </c>
      <c r="H44" s="10">
        <f t="shared" si="0"/>
        <v>67.692577286689271</v>
      </c>
    </row>
    <row r="45" spans="1:8" x14ac:dyDescent="0.25">
      <c r="A45" t="s">
        <v>17</v>
      </c>
      <c r="C45" s="9">
        <v>3.4843205574912899</v>
      </c>
      <c r="G45" t="s">
        <v>1</v>
      </c>
      <c r="H45" s="10">
        <f t="shared" si="0"/>
        <v>67.692577286689271</v>
      </c>
    </row>
    <row r="46" spans="1:8" x14ac:dyDescent="0.25">
      <c r="A46" t="s">
        <v>17</v>
      </c>
      <c r="C46" s="9">
        <v>3.4843205574912899</v>
      </c>
      <c r="G46" t="s">
        <v>1</v>
      </c>
      <c r="H46" s="10">
        <f t="shared" si="0"/>
        <v>67.692577286689271</v>
      </c>
    </row>
    <row r="47" spans="1:8" x14ac:dyDescent="0.25">
      <c r="A47" t="s">
        <v>17</v>
      </c>
      <c r="C47" s="9">
        <v>1.7421602787456401</v>
      </c>
      <c r="G47" t="s">
        <v>1</v>
      </c>
      <c r="H47" s="10">
        <f t="shared" si="0"/>
        <v>33.846288643344543</v>
      </c>
    </row>
    <row r="48" spans="1:8" x14ac:dyDescent="0.25">
      <c r="A48" t="s">
        <v>17</v>
      </c>
      <c r="C48" s="9">
        <v>8.7108013937282198</v>
      </c>
      <c r="G48" t="s">
        <v>1</v>
      </c>
      <c r="H48" s="10">
        <f t="shared" si="0"/>
        <v>169.23144321672311</v>
      </c>
    </row>
    <row r="49" spans="1:8" x14ac:dyDescent="0.25">
      <c r="A49" t="s">
        <v>17</v>
      </c>
      <c r="C49" s="9">
        <v>6.9686411149825798</v>
      </c>
      <c r="G49" t="s">
        <v>1</v>
      </c>
      <c r="H49" s="10">
        <f t="shared" si="0"/>
        <v>135.38515457337854</v>
      </c>
    </row>
    <row r="50" spans="1:8" x14ac:dyDescent="0.25">
      <c r="A50" t="s">
        <v>17</v>
      </c>
      <c r="C50" s="9">
        <v>1.7421602787456401</v>
      </c>
      <c r="G50" t="s">
        <v>1</v>
      </c>
      <c r="H50" s="10">
        <f t="shared" si="0"/>
        <v>33.846288643344543</v>
      </c>
    </row>
    <row r="51" spans="1:8" x14ac:dyDescent="0.25">
      <c r="A51" t="s">
        <v>17</v>
      </c>
      <c r="C51" s="9">
        <v>5.2264808362369299</v>
      </c>
      <c r="G51" t="s">
        <v>1</v>
      </c>
      <c r="H51" s="10">
        <f t="shared" si="0"/>
        <v>101.53886593003381</v>
      </c>
    </row>
    <row r="52" spans="1:8" x14ac:dyDescent="0.25">
      <c r="A52" t="s">
        <v>17</v>
      </c>
      <c r="C52" s="9">
        <v>1.7421602787456401</v>
      </c>
      <c r="G52" t="s">
        <v>1</v>
      </c>
      <c r="H52" s="10">
        <f t="shared" si="0"/>
        <v>33.846288643344543</v>
      </c>
    </row>
    <row r="53" spans="1:8" x14ac:dyDescent="0.25">
      <c r="A53" t="s">
        <v>17</v>
      </c>
      <c r="C53" s="9">
        <v>1.7421602787456401</v>
      </c>
      <c r="G53" t="s">
        <v>1</v>
      </c>
      <c r="H53" s="10">
        <f t="shared" si="0"/>
        <v>33.846288643344543</v>
      </c>
    </row>
    <row r="54" spans="1:8" x14ac:dyDescent="0.25">
      <c r="A54" t="s">
        <v>17</v>
      </c>
      <c r="C54" s="9">
        <v>1.7421602787456401</v>
      </c>
      <c r="G54" t="s">
        <v>1</v>
      </c>
      <c r="H54" s="10">
        <f t="shared" si="0"/>
        <v>33.846288643344543</v>
      </c>
    </row>
    <row r="55" spans="1:8" x14ac:dyDescent="0.25">
      <c r="A55" t="s">
        <v>17</v>
      </c>
      <c r="C55" s="9">
        <v>12.1951219512195</v>
      </c>
      <c r="G55" t="s">
        <v>1</v>
      </c>
      <c r="H55" s="10">
        <f t="shared" si="0"/>
        <v>236.92402050341218</v>
      </c>
    </row>
    <row r="56" spans="1:8" x14ac:dyDescent="0.25">
      <c r="A56" t="s">
        <v>17</v>
      </c>
      <c r="C56" s="9">
        <v>6.9686411149825798</v>
      </c>
      <c r="G56" t="s">
        <v>1</v>
      </c>
      <c r="H56" s="10">
        <f t="shared" si="0"/>
        <v>135.38515457337854</v>
      </c>
    </row>
    <row r="57" spans="1:8" x14ac:dyDescent="0.25">
      <c r="A57" t="s">
        <v>17</v>
      </c>
      <c r="C57" s="9">
        <v>3.4843205574912899</v>
      </c>
      <c r="G57" t="s">
        <v>1</v>
      </c>
      <c r="H57" s="10">
        <f t="shared" si="0"/>
        <v>67.692577286689271</v>
      </c>
    </row>
    <row r="58" spans="1:8" x14ac:dyDescent="0.25">
      <c r="A58" t="s">
        <v>17</v>
      </c>
      <c r="C58" s="9">
        <v>3.4843205574912899</v>
      </c>
      <c r="G58" t="s">
        <v>1</v>
      </c>
      <c r="H58" s="10">
        <f t="shared" si="0"/>
        <v>67.692577286689271</v>
      </c>
    </row>
    <row r="59" spans="1:8" x14ac:dyDescent="0.25">
      <c r="A59" t="s">
        <v>17</v>
      </c>
      <c r="C59" s="9">
        <v>3.4843205574912899</v>
      </c>
      <c r="G59" t="s">
        <v>1</v>
      </c>
      <c r="H59" s="10">
        <f t="shared" si="0"/>
        <v>67.692577286689271</v>
      </c>
    </row>
    <row r="60" spans="1:8" x14ac:dyDescent="0.25">
      <c r="A60" t="s">
        <v>17</v>
      </c>
      <c r="C60" s="9">
        <v>13.9372822299652</v>
      </c>
      <c r="G60" t="s">
        <v>1</v>
      </c>
      <c r="H60" s="10">
        <f t="shared" si="0"/>
        <v>270.77030914675788</v>
      </c>
    </row>
    <row r="61" spans="1:8" x14ac:dyDescent="0.25">
      <c r="A61" t="s">
        <v>17</v>
      </c>
      <c r="C61" s="9">
        <v>1.7421602787456401</v>
      </c>
      <c r="G61" t="s">
        <v>1</v>
      </c>
      <c r="H61" s="10">
        <f t="shared" si="0"/>
        <v>33.846288643344543</v>
      </c>
    </row>
    <row r="62" spans="1:8" x14ac:dyDescent="0.25">
      <c r="A62" t="s">
        <v>17</v>
      </c>
      <c r="C62" s="9">
        <v>3.4843205574912899</v>
      </c>
      <c r="G62" t="s">
        <v>1</v>
      </c>
      <c r="H62" s="10">
        <f t="shared" si="0"/>
        <v>67.692577286689271</v>
      </c>
    </row>
    <row r="63" spans="1:8" x14ac:dyDescent="0.25">
      <c r="A63" t="s">
        <v>17</v>
      </c>
      <c r="C63" s="9">
        <v>3.4843205574912899</v>
      </c>
      <c r="G63" t="s">
        <v>1</v>
      </c>
      <c r="H63" s="10">
        <f t="shared" si="0"/>
        <v>67.692577286689271</v>
      </c>
    </row>
    <row r="64" spans="1:8" x14ac:dyDescent="0.25">
      <c r="A64" t="s">
        <v>17</v>
      </c>
      <c r="C64" s="9">
        <v>12.1951219512195</v>
      </c>
      <c r="G64" t="s">
        <v>1</v>
      </c>
      <c r="H64" s="10">
        <f t="shared" si="0"/>
        <v>236.92402050341218</v>
      </c>
    </row>
    <row r="65" spans="1:8" x14ac:dyDescent="0.25">
      <c r="A65" t="s">
        <v>17</v>
      </c>
      <c r="C65" s="9">
        <v>8.7108013937282198</v>
      </c>
      <c r="G65" t="s">
        <v>1</v>
      </c>
      <c r="H65" s="10">
        <f t="shared" si="0"/>
        <v>169.23144321672311</v>
      </c>
    </row>
    <row r="66" spans="1:8" x14ac:dyDescent="0.25">
      <c r="A66" t="s">
        <v>17</v>
      </c>
      <c r="C66" s="9">
        <v>1.7421602787456401</v>
      </c>
      <c r="G66" t="s">
        <v>1</v>
      </c>
      <c r="H66" s="10">
        <f t="shared" si="0"/>
        <v>33.846288643344543</v>
      </c>
    </row>
    <row r="67" spans="1:8" x14ac:dyDescent="0.25">
      <c r="A67" t="s">
        <v>17</v>
      </c>
      <c r="C67" s="9">
        <v>1.6556291390728499</v>
      </c>
      <c r="G67" t="s">
        <v>1</v>
      </c>
      <c r="H67" s="10">
        <f t="shared" ref="H67:H130" si="1">C67*100/C$817</f>
        <v>32.165181591522916</v>
      </c>
    </row>
    <row r="68" spans="1:8" x14ac:dyDescent="0.25">
      <c r="A68" t="s">
        <v>17</v>
      </c>
      <c r="C68" s="9">
        <v>13.245033112582799</v>
      </c>
      <c r="G68" t="s">
        <v>1</v>
      </c>
      <c r="H68" s="10">
        <f t="shared" si="1"/>
        <v>257.32145273218333</v>
      </c>
    </row>
    <row r="69" spans="1:8" x14ac:dyDescent="0.25">
      <c r="A69" t="s">
        <v>17</v>
      </c>
      <c r="C69" s="9">
        <v>3.3112582781456998</v>
      </c>
      <c r="G69" t="s">
        <v>1</v>
      </c>
      <c r="H69" s="10">
        <f t="shared" si="1"/>
        <v>64.330363183045833</v>
      </c>
    </row>
    <row r="70" spans="1:8" x14ac:dyDescent="0.25">
      <c r="A70" t="s">
        <v>17</v>
      </c>
      <c r="C70" s="9">
        <v>4.9668874172185404</v>
      </c>
      <c r="G70" t="s">
        <v>1</v>
      </c>
      <c r="H70" s="10">
        <f t="shared" si="1"/>
        <v>96.495544774568586</v>
      </c>
    </row>
    <row r="71" spans="1:8" x14ac:dyDescent="0.25">
      <c r="A71" t="s">
        <v>17</v>
      </c>
      <c r="C71" s="9">
        <v>3.3112582781456998</v>
      </c>
      <c r="G71" t="s">
        <v>1</v>
      </c>
      <c r="H71" s="10">
        <f t="shared" si="1"/>
        <v>64.330363183045833</v>
      </c>
    </row>
    <row r="72" spans="1:8" x14ac:dyDescent="0.25">
      <c r="A72" t="s">
        <v>17</v>
      </c>
      <c r="C72" s="9">
        <v>4.9668874172185404</v>
      </c>
      <c r="G72" t="s">
        <v>1</v>
      </c>
      <c r="H72" s="10">
        <f t="shared" si="1"/>
        <v>96.495544774568586</v>
      </c>
    </row>
    <row r="73" spans="1:8" x14ac:dyDescent="0.25">
      <c r="A73" t="s">
        <v>17</v>
      </c>
      <c r="C73" s="9">
        <v>1.6556291390728499</v>
      </c>
      <c r="G73" t="s">
        <v>1</v>
      </c>
      <c r="H73" s="10">
        <f t="shared" si="1"/>
        <v>32.165181591522916</v>
      </c>
    </row>
    <row r="74" spans="1:8" x14ac:dyDescent="0.25">
      <c r="A74" t="s">
        <v>17</v>
      </c>
      <c r="C74" s="9">
        <v>3.3112582781456998</v>
      </c>
      <c r="G74" t="s">
        <v>1</v>
      </c>
      <c r="H74" s="10">
        <f t="shared" si="1"/>
        <v>64.330363183045833</v>
      </c>
    </row>
    <row r="75" spans="1:8" x14ac:dyDescent="0.25">
      <c r="A75" t="s">
        <v>17</v>
      </c>
      <c r="C75" s="9">
        <v>1.6556291390728499</v>
      </c>
      <c r="G75" t="s">
        <v>1</v>
      </c>
      <c r="H75" s="10">
        <f t="shared" si="1"/>
        <v>32.165181591522916</v>
      </c>
    </row>
    <row r="76" spans="1:8" x14ac:dyDescent="0.25">
      <c r="A76" t="s">
        <v>17</v>
      </c>
      <c r="C76" s="9">
        <v>6.6225165562913899</v>
      </c>
      <c r="G76" t="s">
        <v>1</v>
      </c>
      <c r="H76" s="10">
        <f t="shared" si="1"/>
        <v>128.6607263660915</v>
      </c>
    </row>
    <row r="77" spans="1:8" x14ac:dyDescent="0.25">
      <c r="A77" t="s">
        <v>17</v>
      </c>
      <c r="C77" s="9">
        <v>1.6556291390728499</v>
      </c>
      <c r="G77" t="s">
        <v>1</v>
      </c>
      <c r="H77" s="10">
        <f t="shared" si="1"/>
        <v>32.165181591522916</v>
      </c>
    </row>
    <row r="78" spans="1:8" x14ac:dyDescent="0.25">
      <c r="A78" t="s">
        <v>17</v>
      </c>
      <c r="C78" s="9">
        <v>6.6225165562913899</v>
      </c>
      <c r="G78" t="s">
        <v>1</v>
      </c>
      <c r="H78" s="10">
        <f t="shared" si="1"/>
        <v>128.6607263660915</v>
      </c>
    </row>
    <row r="79" spans="1:8" x14ac:dyDescent="0.25">
      <c r="A79" t="s">
        <v>17</v>
      </c>
      <c r="C79" s="9">
        <v>14.9006622516556</v>
      </c>
      <c r="G79" t="s">
        <v>1</v>
      </c>
      <c r="H79" s="10">
        <f t="shared" si="1"/>
        <v>289.48663432370529</v>
      </c>
    </row>
    <row r="80" spans="1:8" x14ac:dyDescent="0.25">
      <c r="A80" t="s">
        <v>17</v>
      </c>
      <c r="C80" s="9">
        <v>3.3112582781456998</v>
      </c>
      <c r="G80" t="s">
        <v>1</v>
      </c>
      <c r="H80" s="10">
        <f t="shared" si="1"/>
        <v>64.330363183045833</v>
      </c>
    </row>
    <row r="81" spans="1:8" x14ac:dyDescent="0.25">
      <c r="A81" t="s">
        <v>17</v>
      </c>
      <c r="C81" s="9">
        <v>1.6556291390728499</v>
      </c>
      <c r="G81" t="s">
        <v>1</v>
      </c>
      <c r="H81" s="10">
        <f t="shared" si="1"/>
        <v>32.165181591522916</v>
      </c>
    </row>
    <row r="82" spans="1:8" x14ac:dyDescent="0.25">
      <c r="A82" t="s">
        <v>17</v>
      </c>
      <c r="C82" s="9">
        <v>11.589403973509899</v>
      </c>
      <c r="G82" t="s">
        <v>1</v>
      </c>
      <c r="H82" s="10">
        <f t="shared" si="1"/>
        <v>225.1562711406595</v>
      </c>
    </row>
    <row r="83" spans="1:8" x14ac:dyDescent="0.25">
      <c r="A83" t="s">
        <v>17</v>
      </c>
      <c r="C83" s="9">
        <v>1.6556291390728499</v>
      </c>
      <c r="G83" t="s">
        <v>1</v>
      </c>
      <c r="H83" s="10">
        <f t="shared" si="1"/>
        <v>32.165181591522916</v>
      </c>
    </row>
    <row r="84" spans="1:8" x14ac:dyDescent="0.25">
      <c r="A84" t="s">
        <v>17</v>
      </c>
      <c r="C84" s="9">
        <v>1.6556291390728499</v>
      </c>
      <c r="G84" t="s">
        <v>1</v>
      </c>
      <c r="H84" s="10">
        <f t="shared" si="1"/>
        <v>32.165181591522916</v>
      </c>
    </row>
    <row r="85" spans="1:8" x14ac:dyDescent="0.25">
      <c r="A85" t="s">
        <v>17</v>
      </c>
      <c r="C85" s="9">
        <v>9.9337748344370809</v>
      </c>
      <c r="G85" t="s">
        <v>1</v>
      </c>
      <c r="H85" s="10">
        <f t="shared" si="1"/>
        <v>192.99108954913717</v>
      </c>
    </row>
    <row r="86" spans="1:8" x14ac:dyDescent="0.25">
      <c r="A86" t="s">
        <v>17</v>
      </c>
      <c r="C86" s="9">
        <v>3.3112582781456998</v>
      </c>
      <c r="G86" t="s">
        <v>1</v>
      </c>
      <c r="H86" s="10">
        <f t="shared" si="1"/>
        <v>64.330363183045833</v>
      </c>
    </row>
    <row r="87" spans="1:8" x14ac:dyDescent="0.25">
      <c r="A87" t="s">
        <v>17</v>
      </c>
      <c r="C87" s="9">
        <v>3.3112582781456998</v>
      </c>
      <c r="G87" t="s">
        <v>1</v>
      </c>
      <c r="H87" s="10">
        <f t="shared" si="1"/>
        <v>64.330363183045833</v>
      </c>
    </row>
    <row r="88" spans="1:8" x14ac:dyDescent="0.25">
      <c r="A88" t="s">
        <v>17</v>
      </c>
      <c r="C88" s="9">
        <v>8.2781456953642394</v>
      </c>
      <c r="G88" t="s">
        <v>1</v>
      </c>
      <c r="H88" s="10">
        <f t="shared" si="1"/>
        <v>160.82590795761442</v>
      </c>
    </row>
    <row r="89" spans="1:8" x14ac:dyDescent="0.25">
      <c r="A89" t="s">
        <v>17</v>
      </c>
      <c r="C89" s="9">
        <v>4.9668874172185404</v>
      </c>
      <c r="G89" t="s">
        <v>1</v>
      </c>
      <c r="H89" s="10">
        <f t="shared" si="1"/>
        <v>96.495544774568586</v>
      </c>
    </row>
    <row r="90" spans="1:8" x14ac:dyDescent="0.25">
      <c r="A90" t="s">
        <v>17</v>
      </c>
      <c r="C90" s="9">
        <v>17.7228786251343</v>
      </c>
      <c r="G90" t="s">
        <v>1</v>
      </c>
      <c r="H90" s="10">
        <f t="shared" si="1"/>
        <v>344.31600401838631</v>
      </c>
    </row>
    <row r="91" spans="1:8" x14ac:dyDescent="0.25">
      <c r="A91" t="s">
        <v>17</v>
      </c>
      <c r="C91" s="9">
        <v>6.4446831364124604</v>
      </c>
      <c r="G91" t="s">
        <v>1</v>
      </c>
      <c r="H91" s="10">
        <f t="shared" si="1"/>
        <v>125.20581964304932</v>
      </c>
    </row>
    <row r="92" spans="1:8" x14ac:dyDescent="0.25">
      <c r="A92" t="s">
        <v>17</v>
      </c>
      <c r="C92" s="9">
        <v>3.2223415682062302</v>
      </c>
      <c r="G92" t="s">
        <v>1</v>
      </c>
      <c r="H92" s="10">
        <f t="shared" si="1"/>
        <v>62.602909821524662</v>
      </c>
    </row>
    <row r="93" spans="1:8" x14ac:dyDescent="0.25">
      <c r="A93" t="s">
        <v>17</v>
      </c>
      <c r="C93" s="9">
        <v>3.2223415682062302</v>
      </c>
      <c r="G93" t="s">
        <v>1</v>
      </c>
      <c r="H93" s="10">
        <f t="shared" si="1"/>
        <v>62.602909821524662</v>
      </c>
    </row>
    <row r="94" spans="1:8" x14ac:dyDescent="0.25">
      <c r="A94" t="s">
        <v>17</v>
      </c>
      <c r="C94" s="9">
        <v>6.4446831364124604</v>
      </c>
      <c r="G94" t="s">
        <v>1</v>
      </c>
      <c r="H94" s="10">
        <f t="shared" si="1"/>
        <v>125.20581964304932</v>
      </c>
    </row>
    <row r="95" spans="1:8" x14ac:dyDescent="0.25">
      <c r="A95" t="s">
        <v>17</v>
      </c>
      <c r="C95" s="9">
        <v>1.61117078410311</v>
      </c>
      <c r="G95" t="s">
        <v>1</v>
      </c>
      <c r="H95" s="10">
        <f t="shared" si="1"/>
        <v>31.301454910762232</v>
      </c>
    </row>
    <row r="96" spans="1:8" x14ac:dyDescent="0.25">
      <c r="A96" t="s">
        <v>17</v>
      </c>
      <c r="C96" s="9">
        <v>3.2223415682062302</v>
      </c>
      <c r="G96" t="s">
        <v>1</v>
      </c>
      <c r="H96" s="10">
        <f t="shared" si="1"/>
        <v>62.602909821524662</v>
      </c>
    </row>
    <row r="97" spans="1:8" x14ac:dyDescent="0.25">
      <c r="A97" t="s">
        <v>17</v>
      </c>
      <c r="C97" s="9">
        <v>11.278195488721799</v>
      </c>
      <c r="G97" t="s">
        <v>1</v>
      </c>
      <c r="H97" s="10">
        <f t="shared" si="1"/>
        <v>219.11018437533619</v>
      </c>
    </row>
    <row r="98" spans="1:8" x14ac:dyDescent="0.25">
      <c r="A98" t="s">
        <v>17</v>
      </c>
      <c r="C98" s="9">
        <v>1.61117078410311</v>
      </c>
      <c r="G98" t="s">
        <v>1</v>
      </c>
      <c r="H98" s="10">
        <f t="shared" si="1"/>
        <v>31.301454910762232</v>
      </c>
    </row>
    <row r="99" spans="1:8" x14ac:dyDescent="0.25">
      <c r="A99" t="s">
        <v>17</v>
      </c>
      <c r="C99" s="9">
        <v>11.278195488721799</v>
      </c>
      <c r="G99" t="s">
        <v>1</v>
      </c>
      <c r="H99" s="10">
        <f t="shared" si="1"/>
        <v>219.11018437533619</v>
      </c>
    </row>
    <row r="100" spans="1:8" x14ac:dyDescent="0.25">
      <c r="A100" t="s">
        <v>17</v>
      </c>
      <c r="C100" s="9">
        <v>3.2223415682062302</v>
      </c>
      <c r="G100" t="s">
        <v>1</v>
      </c>
      <c r="H100" s="10">
        <f t="shared" si="1"/>
        <v>62.602909821524662</v>
      </c>
    </row>
    <row r="101" spans="1:8" x14ac:dyDescent="0.25">
      <c r="A101" t="s">
        <v>17</v>
      </c>
      <c r="C101" s="9">
        <v>8.0558539205155792</v>
      </c>
      <c r="G101" t="s">
        <v>1</v>
      </c>
      <c r="H101" s="10">
        <f t="shared" si="1"/>
        <v>156.50727455381173</v>
      </c>
    </row>
    <row r="102" spans="1:8" x14ac:dyDescent="0.25">
      <c r="A102" t="s">
        <v>17</v>
      </c>
      <c r="C102" s="9">
        <v>3.2223415682062302</v>
      </c>
      <c r="G102" t="s">
        <v>1</v>
      </c>
      <c r="H102" s="10">
        <f t="shared" si="1"/>
        <v>62.602909821524662</v>
      </c>
    </row>
    <row r="103" spans="1:8" x14ac:dyDescent="0.25">
      <c r="A103" t="s">
        <v>17</v>
      </c>
      <c r="C103" s="9">
        <v>4.8335123523093397</v>
      </c>
      <c r="G103" t="s">
        <v>1</v>
      </c>
      <c r="H103" s="10">
        <f t="shared" si="1"/>
        <v>93.904364732286894</v>
      </c>
    </row>
    <row r="104" spans="1:8" x14ac:dyDescent="0.25">
      <c r="A104" t="s">
        <v>17</v>
      </c>
      <c r="C104" s="9">
        <v>1.61117078410311</v>
      </c>
      <c r="G104" t="s">
        <v>1</v>
      </c>
      <c r="H104" s="10">
        <f t="shared" si="1"/>
        <v>31.301454910762232</v>
      </c>
    </row>
    <row r="105" spans="1:8" x14ac:dyDescent="0.25">
      <c r="A105" t="s">
        <v>17</v>
      </c>
      <c r="C105" s="9">
        <v>3.2223415682062302</v>
      </c>
      <c r="G105" t="s">
        <v>1</v>
      </c>
      <c r="H105" s="10">
        <f t="shared" si="1"/>
        <v>62.602909821524662</v>
      </c>
    </row>
    <row r="106" spans="1:8" x14ac:dyDescent="0.25">
      <c r="A106" t="s">
        <v>17</v>
      </c>
      <c r="C106" s="9">
        <v>3.2223415682062302</v>
      </c>
      <c r="G106" t="s">
        <v>1</v>
      </c>
      <c r="H106" s="10">
        <f t="shared" si="1"/>
        <v>62.602909821524662</v>
      </c>
    </row>
    <row r="107" spans="1:8" x14ac:dyDescent="0.25">
      <c r="A107" t="s">
        <v>17</v>
      </c>
      <c r="C107" s="9">
        <v>3.2223415682062302</v>
      </c>
      <c r="G107" t="s">
        <v>1</v>
      </c>
      <c r="H107" s="10">
        <f t="shared" si="1"/>
        <v>62.602909821524662</v>
      </c>
    </row>
    <row r="108" spans="1:8" x14ac:dyDescent="0.25">
      <c r="A108" t="s">
        <v>17</v>
      </c>
      <c r="C108" s="9">
        <v>9.6670247046186901</v>
      </c>
      <c r="G108" t="s">
        <v>1</v>
      </c>
      <c r="H108" s="10">
        <f t="shared" si="1"/>
        <v>187.80872946457396</v>
      </c>
    </row>
    <row r="109" spans="1:8" x14ac:dyDescent="0.25">
      <c r="A109" t="s">
        <v>17</v>
      </c>
      <c r="C109" s="9">
        <v>4.8335123523093397</v>
      </c>
      <c r="G109" t="s">
        <v>1</v>
      </c>
      <c r="H109" s="10">
        <f t="shared" si="1"/>
        <v>93.904364732286894</v>
      </c>
    </row>
    <row r="110" spans="1:8" x14ac:dyDescent="0.25">
      <c r="A110" t="s">
        <v>17</v>
      </c>
      <c r="C110" s="9">
        <v>1.61117078410311</v>
      </c>
      <c r="G110" t="s">
        <v>1</v>
      </c>
      <c r="H110" s="10">
        <f t="shared" si="1"/>
        <v>31.301454910762232</v>
      </c>
    </row>
    <row r="111" spans="1:8" x14ac:dyDescent="0.25">
      <c r="A111" t="s">
        <v>17</v>
      </c>
      <c r="C111" s="9">
        <v>4.8335123523093397</v>
      </c>
      <c r="G111" t="s">
        <v>1</v>
      </c>
      <c r="H111" s="10">
        <f t="shared" si="1"/>
        <v>93.904364732286894</v>
      </c>
    </row>
    <row r="112" spans="1:8" x14ac:dyDescent="0.25">
      <c r="A112" t="s">
        <v>17</v>
      </c>
      <c r="C112" s="9">
        <v>9.8253275109170293</v>
      </c>
      <c r="G112" t="s">
        <v>1</v>
      </c>
      <c r="H112" s="10">
        <f t="shared" si="1"/>
        <v>190.88419992523836</v>
      </c>
    </row>
    <row r="113" spans="1:8" x14ac:dyDescent="0.25">
      <c r="A113" t="s">
        <v>17</v>
      </c>
      <c r="C113" s="9">
        <v>3.2751091703056798</v>
      </c>
      <c r="G113" t="s">
        <v>1</v>
      </c>
      <c r="H113" s="10">
        <f t="shared" si="1"/>
        <v>63.628066641746194</v>
      </c>
    </row>
    <row r="114" spans="1:8" x14ac:dyDescent="0.25">
      <c r="A114" t="s">
        <v>17</v>
      </c>
      <c r="C114" s="9">
        <v>8.1877729257641896</v>
      </c>
      <c r="G114" t="s">
        <v>1</v>
      </c>
      <c r="H114" s="10">
        <f t="shared" si="1"/>
        <v>159.07016660436528</v>
      </c>
    </row>
    <row r="115" spans="1:8" x14ac:dyDescent="0.25">
      <c r="A115" t="s">
        <v>17</v>
      </c>
      <c r="C115" s="9">
        <v>6.5502183406113499</v>
      </c>
      <c r="G115" t="s">
        <v>1</v>
      </c>
      <c r="H115" s="10">
        <f t="shared" si="1"/>
        <v>127.25613328349219</v>
      </c>
    </row>
    <row r="116" spans="1:8" x14ac:dyDescent="0.25">
      <c r="A116" t="s">
        <v>17</v>
      </c>
      <c r="C116" s="9">
        <v>4.91266375545852</v>
      </c>
      <c r="G116" t="s">
        <v>1</v>
      </c>
      <c r="H116" s="10">
        <f t="shared" si="1"/>
        <v>95.442099962619281</v>
      </c>
    </row>
    <row r="117" spans="1:8" x14ac:dyDescent="0.25">
      <c r="A117" t="s">
        <v>17</v>
      </c>
      <c r="C117" s="9">
        <v>1.6375545851528399</v>
      </c>
      <c r="G117" t="s">
        <v>1</v>
      </c>
      <c r="H117" s="10">
        <f t="shared" si="1"/>
        <v>31.814033320873097</v>
      </c>
    </row>
    <row r="118" spans="1:8" x14ac:dyDescent="0.25">
      <c r="A118" t="s">
        <v>17</v>
      </c>
      <c r="C118" s="9">
        <v>8.1877729257641896</v>
      </c>
      <c r="G118" t="s">
        <v>1</v>
      </c>
      <c r="H118" s="10">
        <f t="shared" si="1"/>
        <v>159.07016660436528</v>
      </c>
    </row>
    <row r="119" spans="1:8" x14ac:dyDescent="0.25">
      <c r="A119" t="s">
        <v>17</v>
      </c>
      <c r="C119" s="9">
        <v>8.1877729257641896</v>
      </c>
      <c r="G119" t="s">
        <v>1</v>
      </c>
      <c r="H119" s="10">
        <f t="shared" si="1"/>
        <v>159.07016660436528</v>
      </c>
    </row>
    <row r="120" spans="1:8" x14ac:dyDescent="0.25">
      <c r="A120" t="s">
        <v>17</v>
      </c>
      <c r="C120" s="9">
        <v>3.2751091703056798</v>
      </c>
      <c r="G120" t="s">
        <v>1</v>
      </c>
      <c r="H120" s="10">
        <f t="shared" si="1"/>
        <v>63.628066641746194</v>
      </c>
    </row>
    <row r="121" spans="1:8" x14ac:dyDescent="0.25">
      <c r="A121" t="s">
        <v>17</v>
      </c>
      <c r="C121" s="9">
        <v>3.2751091703056798</v>
      </c>
      <c r="G121" t="s">
        <v>1</v>
      </c>
      <c r="H121" s="10">
        <f t="shared" si="1"/>
        <v>63.628066641746194</v>
      </c>
    </row>
    <row r="122" spans="1:8" x14ac:dyDescent="0.25">
      <c r="A122" t="s">
        <v>17</v>
      </c>
      <c r="C122" s="9">
        <v>4.91266375545852</v>
      </c>
      <c r="G122" t="s">
        <v>1</v>
      </c>
      <c r="H122" s="10">
        <f t="shared" si="1"/>
        <v>95.442099962619281</v>
      </c>
    </row>
    <row r="123" spans="1:8" x14ac:dyDescent="0.25">
      <c r="A123" t="s">
        <v>17</v>
      </c>
      <c r="C123" s="9">
        <v>3.2751091703056798</v>
      </c>
      <c r="G123" t="s">
        <v>1</v>
      </c>
      <c r="H123" s="10">
        <f t="shared" si="1"/>
        <v>63.628066641746194</v>
      </c>
    </row>
    <row r="124" spans="1:8" x14ac:dyDescent="0.25">
      <c r="A124" t="s">
        <v>17</v>
      </c>
      <c r="C124" s="9">
        <v>4.91266375545852</v>
      </c>
      <c r="G124" t="s">
        <v>1</v>
      </c>
      <c r="H124" s="10">
        <f t="shared" si="1"/>
        <v>95.442099962619281</v>
      </c>
    </row>
    <row r="125" spans="1:8" x14ac:dyDescent="0.25">
      <c r="A125" t="s">
        <v>17</v>
      </c>
      <c r="C125" s="9">
        <v>1.6375545851528399</v>
      </c>
      <c r="G125" t="s">
        <v>1</v>
      </c>
      <c r="H125" s="10">
        <f t="shared" si="1"/>
        <v>31.814033320873097</v>
      </c>
    </row>
    <row r="126" spans="1:8" x14ac:dyDescent="0.25">
      <c r="A126" t="s">
        <v>17</v>
      </c>
      <c r="C126" s="9">
        <v>11.462882096069899</v>
      </c>
      <c r="G126" t="s">
        <v>1</v>
      </c>
      <c r="H126" s="10">
        <f t="shared" si="1"/>
        <v>222.69823324611204</v>
      </c>
    </row>
    <row r="127" spans="1:8" x14ac:dyDescent="0.25">
      <c r="A127" t="s">
        <v>17</v>
      </c>
      <c r="C127" s="9">
        <v>3.2751091703056798</v>
      </c>
      <c r="G127" t="s">
        <v>1</v>
      </c>
      <c r="H127" s="10">
        <f t="shared" si="1"/>
        <v>63.628066641746194</v>
      </c>
    </row>
    <row r="128" spans="1:8" x14ac:dyDescent="0.25">
      <c r="A128" t="s">
        <v>17</v>
      </c>
      <c r="C128" s="9">
        <v>8.1877729257641896</v>
      </c>
      <c r="G128" t="s">
        <v>1</v>
      </c>
      <c r="H128" s="10">
        <f t="shared" si="1"/>
        <v>159.07016660436528</v>
      </c>
    </row>
    <row r="129" spans="1:8" x14ac:dyDescent="0.25">
      <c r="A129" t="s">
        <v>17</v>
      </c>
      <c r="C129" s="9">
        <v>13.1004366812227</v>
      </c>
      <c r="G129" t="s">
        <v>1</v>
      </c>
      <c r="H129" s="10">
        <f t="shared" si="1"/>
        <v>254.51226656698438</v>
      </c>
    </row>
    <row r="130" spans="1:8" x14ac:dyDescent="0.25">
      <c r="A130" t="s">
        <v>17</v>
      </c>
      <c r="C130" s="9">
        <v>29.4759825327511</v>
      </c>
      <c r="G130" t="s">
        <v>1</v>
      </c>
      <c r="H130" s="10">
        <f t="shared" si="1"/>
        <v>572.65259977571532</v>
      </c>
    </row>
    <row r="131" spans="1:8" x14ac:dyDescent="0.25">
      <c r="A131" t="s">
        <v>17</v>
      </c>
      <c r="C131" s="9">
        <v>4.91266375545852</v>
      </c>
      <c r="G131" t="s">
        <v>1</v>
      </c>
      <c r="H131" s="10">
        <f t="shared" ref="H131:H194" si="2">C131*100/C$817</f>
        <v>95.442099962619281</v>
      </c>
    </row>
    <row r="132" spans="1:8" x14ac:dyDescent="0.25">
      <c r="A132" t="s">
        <v>17</v>
      </c>
      <c r="C132" s="9">
        <v>7.0505287896592197</v>
      </c>
      <c r="G132" t="s">
        <v>1</v>
      </c>
      <c r="H132" s="10">
        <f t="shared" si="2"/>
        <v>136.97604945673189</v>
      </c>
    </row>
    <row r="133" spans="1:8" x14ac:dyDescent="0.25">
      <c r="A133" t="s">
        <v>17</v>
      </c>
      <c r="C133" s="9">
        <v>5.2878965922444197</v>
      </c>
      <c r="G133" t="s">
        <v>1</v>
      </c>
      <c r="H133" s="10">
        <f t="shared" si="2"/>
        <v>102.73203709254901</v>
      </c>
    </row>
    <row r="134" spans="1:8" x14ac:dyDescent="0.25">
      <c r="A134" t="s">
        <v>17</v>
      </c>
      <c r="C134" s="9">
        <v>3.5252643948296098</v>
      </c>
      <c r="G134" t="s">
        <v>1</v>
      </c>
      <c r="H134" s="10">
        <f t="shared" si="2"/>
        <v>68.488024728365943</v>
      </c>
    </row>
    <row r="135" spans="1:8" x14ac:dyDescent="0.25">
      <c r="A135" t="s">
        <v>17</v>
      </c>
      <c r="C135" s="9">
        <v>1.76263219741481</v>
      </c>
      <c r="G135" t="s">
        <v>1</v>
      </c>
      <c r="H135" s="10">
        <f t="shared" si="2"/>
        <v>34.244012364183071</v>
      </c>
    </row>
    <row r="136" spans="1:8" x14ac:dyDescent="0.25">
      <c r="A136" t="s">
        <v>17</v>
      </c>
      <c r="C136" s="9">
        <v>1.76263219741481</v>
      </c>
      <c r="G136" t="s">
        <v>1</v>
      </c>
      <c r="H136" s="10">
        <f t="shared" si="2"/>
        <v>34.244012364183071</v>
      </c>
    </row>
    <row r="137" spans="1:8" x14ac:dyDescent="0.25">
      <c r="A137" t="s">
        <v>17</v>
      </c>
      <c r="C137" s="9">
        <v>3.5252643948296098</v>
      </c>
      <c r="G137" t="s">
        <v>1</v>
      </c>
      <c r="H137" s="10">
        <f t="shared" si="2"/>
        <v>68.488024728365943</v>
      </c>
    </row>
    <row r="138" spans="1:8" x14ac:dyDescent="0.25">
      <c r="A138" t="s">
        <v>17</v>
      </c>
      <c r="C138" s="9">
        <v>5.2878965922444197</v>
      </c>
      <c r="G138" t="s">
        <v>1</v>
      </c>
      <c r="H138" s="10">
        <f t="shared" si="2"/>
        <v>102.73203709254901</v>
      </c>
    </row>
    <row r="139" spans="1:8" x14ac:dyDescent="0.25">
      <c r="A139" t="s">
        <v>17</v>
      </c>
      <c r="C139" s="9">
        <v>1.76263219741481</v>
      </c>
      <c r="G139" t="s">
        <v>1</v>
      </c>
      <c r="H139" s="10">
        <f t="shared" si="2"/>
        <v>34.244012364183071</v>
      </c>
    </row>
    <row r="140" spans="1:8" x14ac:dyDescent="0.25">
      <c r="A140" t="s">
        <v>17</v>
      </c>
      <c r="C140" s="9">
        <v>3.5252643948296098</v>
      </c>
      <c r="G140" t="s">
        <v>1</v>
      </c>
      <c r="H140" s="10">
        <f t="shared" si="2"/>
        <v>68.488024728365943</v>
      </c>
    </row>
    <row r="141" spans="1:8" x14ac:dyDescent="0.25">
      <c r="A141" t="s">
        <v>17</v>
      </c>
      <c r="C141" s="9">
        <v>5.2878965922444197</v>
      </c>
      <c r="G141" t="s">
        <v>1</v>
      </c>
      <c r="H141" s="10">
        <f t="shared" si="2"/>
        <v>102.73203709254901</v>
      </c>
    </row>
    <row r="142" spans="1:8" x14ac:dyDescent="0.25">
      <c r="A142" t="s">
        <v>17</v>
      </c>
      <c r="C142" s="9">
        <v>1.76263219741481</v>
      </c>
      <c r="G142" t="s">
        <v>1</v>
      </c>
      <c r="H142" s="10">
        <f t="shared" si="2"/>
        <v>34.244012364183071</v>
      </c>
    </row>
    <row r="143" spans="1:8" x14ac:dyDescent="0.25">
      <c r="A143" t="s">
        <v>17</v>
      </c>
      <c r="C143" s="9">
        <v>1.76263219741481</v>
      </c>
      <c r="G143" t="s">
        <v>1</v>
      </c>
      <c r="H143" s="10">
        <f t="shared" si="2"/>
        <v>34.244012364183071</v>
      </c>
    </row>
    <row r="144" spans="1:8" x14ac:dyDescent="0.25">
      <c r="A144" t="s">
        <v>17</v>
      </c>
      <c r="C144" s="9">
        <v>7.0505287896592197</v>
      </c>
      <c r="G144" t="s">
        <v>1</v>
      </c>
      <c r="H144" s="10">
        <f t="shared" si="2"/>
        <v>136.97604945673189</v>
      </c>
    </row>
    <row r="145" spans="1:8" x14ac:dyDescent="0.25">
      <c r="A145" t="s">
        <v>17</v>
      </c>
      <c r="C145" s="9">
        <v>1.76263219741481</v>
      </c>
      <c r="G145" t="s">
        <v>1</v>
      </c>
      <c r="H145" s="10">
        <f t="shared" si="2"/>
        <v>34.244012364183071</v>
      </c>
    </row>
    <row r="146" spans="1:8" x14ac:dyDescent="0.25">
      <c r="A146" t="s">
        <v>17</v>
      </c>
      <c r="C146" s="9">
        <v>1.76263219741481</v>
      </c>
      <c r="G146" t="s">
        <v>1</v>
      </c>
      <c r="H146" s="10">
        <f t="shared" si="2"/>
        <v>34.244012364183071</v>
      </c>
    </row>
    <row r="147" spans="1:8" x14ac:dyDescent="0.25">
      <c r="A147" t="s">
        <v>17</v>
      </c>
      <c r="C147" s="9">
        <v>5.2878965922444197</v>
      </c>
      <c r="G147" t="s">
        <v>1</v>
      </c>
      <c r="H147" s="10">
        <f t="shared" si="2"/>
        <v>102.73203709254901</v>
      </c>
    </row>
    <row r="148" spans="1:8" x14ac:dyDescent="0.25">
      <c r="A148" t="s">
        <v>17</v>
      </c>
      <c r="C148" s="9">
        <v>1.76263219741481</v>
      </c>
      <c r="G148" t="s">
        <v>1</v>
      </c>
      <c r="H148" s="10">
        <f t="shared" si="2"/>
        <v>34.244012364183071</v>
      </c>
    </row>
    <row r="149" spans="1:8" x14ac:dyDescent="0.25">
      <c r="A149" t="s">
        <v>17</v>
      </c>
      <c r="C149" s="9">
        <v>8.4650112866817206</v>
      </c>
      <c r="G149" t="s">
        <v>1</v>
      </c>
      <c r="H149" s="10">
        <f t="shared" si="2"/>
        <v>164.45628962708659</v>
      </c>
    </row>
    <row r="150" spans="1:8" x14ac:dyDescent="0.25">
      <c r="A150" t="s">
        <v>17</v>
      </c>
      <c r="C150" s="9">
        <v>1.6930022573363399</v>
      </c>
      <c r="G150" t="s">
        <v>1</v>
      </c>
      <c r="H150" s="10">
        <f t="shared" si="2"/>
        <v>32.891257925417236</v>
      </c>
    </row>
    <row r="151" spans="1:8" x14ac:dyDescent="0.25">
      <c r="A151" t="s">
        <v>17</v>
      </c>
      <c r="C151" s="9">
        <v>3.38600451467269</v>
      </c>
      <c r="G151" t="s">
        <v>1</v>
      </c>
      <c r="H151" s="10">
        <f t="shared" si="2"/>
        <v>65.78251585083467</v>
      </c>
    </row>
    <row r="152" spans="1:8" x14ac:dyDescent="0.25">
      <c r="A152" t="s">
        <v>17</v>
      </c>
      <c r="C152" s="9">
        <v>1.6930022573363399</v>
      </c>
      <c r="G152" t="s">
        <v>1</v>
      </c>
      <c r="H152" s="10">
        <f t="shared" si="2"/>
        <v>32.891257925417236</v>
      </c>
    </row>
    <row r="153" spans="1:8" x14ac:dyDescent="0.25">
      <c r="A153" t="s">
        <v>17</v>
      </c>
      <c r="C153" s="9">
        <v>3.38600451467269</v>
      </c>
      <c r="G153" t="s">
        <v>1</v>
      </c>
      <c r="H153" s="10">
        <f t="shared" si="2"/>
        <v>65.78251585083467</v>
      </c>
    </row>
    <row r="154" spans="1:8" x14ac:dyDescent="0.25">
      <c r="A154" t="s">
        <v>17</v>
      </c>
      <c r="C154" s="9">
        <v>3.38600451467269</v>
      </c>
      <c r="G154" t="s">
        <v>1</v>
      </c>
      <c r="H154" s="10">
        <f t="shared" si="2"/>
        <v>65.78251585083467</v>
      </c>
    </row>
    <row r="155" spans="1:8" x14ac:dyDescent="0.25">
      <c r="A155" t="s">
        <v>17</v>
      </c>
      <c r="C155" s="9">
        <v>1.6930022573363399</v>
      </c>
      <c r="G155" t="s">
        <v>1</v>
      </c>
      <c r="H155" s="10">
        <f t="shared" si="2"/>
        <v>32.891257925417236</v>
      </c>
    </row>
    <row r="156" spans="1:8" x14ac:dyDescent="0.25">
      <c r="A156" t="s">
        <v>17</v>
      </c>
      <c r="C156" s="9">
        <v>5.0790067720090297</v>
      </c>
      <c r="G156" t="s">
        <v>1</v>
      </c>
      <c r="H156" s="10">
        <f t="shared" si="2"/>
        <v>98.673773776251906</v>
      </c>
    </row>
    <row r="157" spans="1:8" x14ac:dyDescent="0.25">
      <c r="A157" t="s">
        <v>17</v>
      </c>
      <c r="C157" s="9">
        <v>1.6930022573363399</v>
      </c>
      <c r="G157" t="s">
        <v>1</v>
      </c>
      <c r="H157" s="10">
        <f t="shared" si="2"/>
        <v>32.891257925417236</v>
      </c>
    </row>
    <row r="158" spans="1:8" x14ac:dyDescent="0.25">
      <c r="A158" t="s">
        <v>17</v>
      </c>
      <c r="C158" s="9">
        <v>3.38600451467269</v>
      </c>
      <c r="G158" t="s">
        <v>1</v>
      </c>
      <c r="H158" s="10">
        <f t="shared" si="2"/>
        <v>65.78251585083467</v>
      </c>
    </row>
    <row r="159" spans="1:8" x14ac:dyDescent="0.25">
      <c r="A159" t="s">
        <v>17</v>
      </c>
      <c r="C159" s="9">
        <v>1.6930022573363399</v>
      </c>
      <c r="G159" t="s">
        <v>1</v>
      </c>
      <c r="H159" s="10">
        <f t="shared" si="2"/>
        <v>32.891257925417236</v>
      </c>
    </row>
    <row r="160" spans="1:8" x14ac:dyDescent="0.25">
      <c r="A160" t="s">
        <v>17</v>
      </c>
      <c r="C160" s="9">
        <v>1.6930022573363399</v>
      </c>
      <c r="G160" t="s">
        <v>1</v>
      </c>
      <c r="H160" s="10">
        <f t="shared" si="2"/>
        <v>32.891257925417236</v>
      </c>
    </row>
    <row r="161" spans="1:8" x14ac:dyDescent="0.25">
      <c r="A161" t="s">
        <v>17</v>
      </c>
      <c r="C161" s="9">
        <v>1.6930022573363399</v>
      </c>
      <c r="G161" t="s">
        <v>1</v>
      </c>
      <c r="H161" s="10">
        <f t="shared" si="2"/>
        <v>32.891257925417236</v>
      </c>
    </row>
    <row r="162" spans="1:8" x14ac:dyDescent="0.25">
      <c r="A162" t="s">
        <v>17</v>
      </c>
      <c r="C162" s="9">
        <v>5.0790067720090297</v>
      </c>
      <c r="G162" t="s">
        <v>1</v>
      </c>
      <c r="H162" s="10">
        <f t="shared" si="2"/>
        <v>98.673773776251906</v>
      </c>
    </row>
    <row r="163" spans="1:8" x14ac:dyDescent="0.25">
      <c r="A163" t="s">
        <v>17</v>
      </c>
      <c r="C163" s="9">
        <v>1.6930022573363399</v>
      </c>
      <c r="G163" t="s">
        <v>1</v>
      </c>
      <c r="H163" s="10">
        <f t="shared" si="2"/>
        <v>32.891257925417236</v>
      </c>
    </row>
    <row r="164" spans="1:8" x14ac:dyDescent="0.25">
      <c r="A164" t="s">
        <v>17</v>
      </c>
      <c r="C164" s="9">
        <v>11.8510158013544</v>
      </c>
      <c r="G164" t="s">
        <v>1</v>
      </c>
      <c r="H164" s="10">
        <f t="shared" si="2"/>
        <v>230.23880547792103</v>
      </c>
    </row>
    <row r="165" spans="1:8" x14ac:dyDescent="0.25">
      <c r="A165" t="s">
        <v>17</v>
      </c>
      <c r="C165" s="9">
        <v>1.6930022573363399</v>
      </c>
      <c r="G165" t="s">
        <v>1</v>
      </c>
      <c r="H165" s="10">
        <f t="shared" si="2"/>
        <v>32.891257925417236</v>
      </c>
    </row>
    <row r="166" spans="1:8" x14ac:dyDescent="0.25">
      <c r="A166" t="s">
        <v>17</v>
      </c>
      <c r="C166" s="9">
        <v>8.4650112866817206</v>
      </c>
      <c r="G166" t="s">
        <v>1</v>
      </c>
      <c r="H166" s="10">
        <f t="shared" si="2"/>
        <v>164.45628962708659</v>
      </c>
    </row>
    <row r="167" spans="1:8" x14ac:dyDescent="0.25">
      <c r="A167" t="s">
        <v>17</v>
      </c>
      <c r="C167" s="9">
        <v>1.66481687014428</v>
      </c>
      <c r="G167" t="s">
        <v>1</v>
      </c>
      <c r="H167" s="10">
        <f t="shared" si="2"/>
        <v>32.343678714672201</v>
      </c>
    </row>
    <row r="168" spans="1:8" x14ac:dyDescent="0.25">
      <c r="A168" t="s">
        <v>17</v>
      </c>
      <c r="C168" s="9">
        <v>1.66481687014428</v>
      </c>
      <c r="G168" t="s">
        <v>1</v>
      </c>
      <c r="H168" s="10">
        <f t="shared" si="2"/>
        <v>32.343678714672201</v>
      </c>
    </row>
    <row r="169" spans="1:8" x14ac:dyDescent="0.25">
      <c r="A169" t="s">
        <v>17</v>
      </c>
      <c r="C169" s="9">
        <v>0</v>
      </c>
      <c r="G169" t="s">
        <v>1</v>
      </c>
      <c r="H169" s="10">
        <f t="shared" si="2"/>
        <v>0</v>
      </c>
    </row>
    <row r="170" spans="1:8" x14ac:dyDescent="0.25">
      <c r="A170" t="s">
        <v>17</v>
      </c>
      <c r="C170" s="9">
        <v>1.66481687014428</v>
      </c>
      <c r="G170" t="s">
        <v>1</v>
      </c>
      <c r="H170" s="10">
        <f t="shared" si="2"/>
        <v>32.343678714672201</v>
      </c>
    </row>
    <row r="171" spans="1:8" x14ac:dyDescent="0.25">
      <c r="A171" t="s">
        <v>17</v>
      </c>
      <c r="C171" s="9">
        <v>1.66481687014428</v>
      </c>
      <c r="G171" t="s">
        <v>1</v>
      </c>
      <c r="H171" s="10">
        <f t="shared" si="2"/>
        <v>32.343678714672201</v>
      </c>
    </row>
    <row r="172" spans="1:8" x14ac:dyDescent="0.25">
      <c r="A172" t="s">
        <v>17</v>
      </c>
      <c r="C172" s="9">
        <v>3.3296337402885698</v>
      </c>
      <c r="G172" t="s">
        <v>1</v>
      </c>
      <c r="H172" s="10">
        <f t="shared" si="2"/>
        <v>64.687357429344601</v>
      </c>
    </row>
    <row r="173" spans="1:8" x14ac:dyDescent="0.25">
      <c r="A173" t="s">
        <v>17</v>
      </c>
      <c r="C173" s="9">
        <v>1.66481687014428</v>
      </c>
      <c r="G173" t="s">
        <v>1</v>
      </c>
      <c r="H173" s="10">
        <f t="shared" si="2"/>
        <v>32.343678714672201</v>
      </c>
    </row>
    <row r="174" spans="1:8" x14ac:dyDescent="0.25">
      <c r="A174" t="s">
        <v>17</v>
      </c>
      <c r="C174" s="9">
        <v>8.3240843507214208</v>
      </c>
      <c r="G174" t="s">
        <v>1</v>
      </c>
      <c r="H174" s="10">
        <f t="shared" si="2"/>
        <v>161.71839357336142</v>
      </c>
    </row>
    <row r="175" spans="1:8" x14ac:dyDescent="0.25">
      <c r="A175" t="s">
        <v>17</v>
      </c>
      <c r="C175" s="9">
        <v>1.66481687014428</v>
      </c>
      <c r="G175" t="s">
        <v>1</v>
      </c>
      <c r="H175" s="10">
        <f t="shared" si="2"/>
        <v>32.343678714672201</v>
      </c>
    </row>
    <row r="176" spans="1:8" x14ac:dyDescent="0.25">
      <c r="A176" t="s">
        <v>17</v>
      </c>
      <c r="C176" s="9">
        <v>1.66481687014428</v>
      </c>
      <c r="G176" t="s">
        <v>1</v>
      </c>
      <c r="H176" s="10">
        <f t="shared" si="2"/>
        <v>32.343678714672201</v>
      </c>
    </row>
    <row r="177" spans="1:8" x14ac:dyDescent="0.25">
      <c r="A177" t="s">
        <v>17</v>
      </c>
      <c r="C177" s="9">
        <v>1.66481687014428</v>
      </c>
      <c r="G177" t="s">
        <v>1</v>
      </c>
      <c r="H177" s="10">
        <f t="shared" si="2"/>
        <v>32.343678714672201</v>
      </c>
    </row>
    <row r="178" spans="1:8" x14ac:dyDescent="0.25">
      <c r="A178" t="s">
        <v>17</v>
      </c>
      <c r="C178" s="9">
        <v>1.66481687014428</v>
      </c>
      <c r="G178" t="s">
        <v>1</v>
      </c>
      <c r="H178" s="10">
        <f t="shared" si="2"/>
        <v>32.343678714672201</v>
      </c>
    </row>
    <row r="179" spans="1:8" x14ac:dyDescent="0.25">
      <c r="A179" t="s">
        <v>17</v>
      </c>
      <c r="C179" s="9">
        <v>1.66481687014428</v>
      </c>
      <c r="G179" t="s">
        <v>1</v>
      </c>
      <c r="H179" s="10">
        <f t="shared" si="2"/>
        <v>32.343678714672201</v>
      </c>
    </row>
    <row r="180" spans="1:8" x14ac:dyDescent="0.25">
      <c r="A180" t="s">
        <v>17</v>
      </c>
      <c r="C180" s="9">
        <v>1.66481687014428</v>
      </c>
      <c r="G180" t="s">
        <v>1</v>
      </c>
      <c r="H180" s="10">
        <f t="shared" si="2"/>
        <v>32.343678714672201</v>
      </c>
    </row>
    <row r="181" spans="1:8" x14ac:dyDescent="0.25">
      <c r="A181" t="s">
        <v>17</v>
      </c>
      <c r="C181" s="9">
        <v>1.66481687014428</v>
      </c>
      <c r="G181" t="s">
        <v>1</v>
      </c>
      <c r="H181" s="10">
        <f t="shared" si="2"/>
        <v>32.343678714672201</v>
      </c>
    </row>
    <row r="182" spans="1:8" x14ac:dyDescent="0.25">
      <c r="A182" t="s">
        <v>17</v>
      </c>
      <c r="C182" s="9">
        <v>6.6592674805771397</v>
      </c>
      <c r="G182" t="s">
        <v>1</v>
      </c>
      <c r="H182" s="10">
        <f t="shared" si="2"/>
        <v>129.3747148586892</v>
      </c>
    </row>
    <row r="183" spans="1:8" x14ac:dyDescent="0.25">
      <c r="A183" t="s">
        <v>17</v>
      </c>
      <c r="C183" s="9">
        <v>1.66481687014428</v>
      </c>
      <c r="G183" t="s">
        <v>1</v>
      </c>
      <c r="H183" s="10">
        <f t="shared" si="2"/>
        <v>32.343678714672201</v>
      </c>
    </row>
    <row r="184" spans="1:8" x14ac:dyDescent="0.25">
      <c r="A184" t="s">
        <v>17</v>
      </c>
      <c r="C184" s="9">
        <v>3.3296337402885698</v>
      </c>
      <c r="G184" t="s">
        <v>1</v>
      </c>
      <c r="H184" s="10">
        <f t="shared" si="2"/>
        <v>64.687357429344601</v>
      </c>
    </row>
    <row r="185" spans="1:8" x14ac:dyDescent="0.25">
      <c r="A185" t="s">
        <v>17</v>
      </c>
      <c r="C185" s="9">
        <v>13.318534961154301</v>
      </c>
      <c r="G185" t="s">
        <v>1</v>
      </c>
      <c r="H185" s="10">
        <f t="shared" si="2"/>
        <v>258.7494297173788</v>
      </c>
    </row>
    <row r="186" spans="1:8" x14ac:dyDescent="0.25">
      <c r="A186" t="s">
        <v>17</v>
      </c>
      <c r="C186" s="9">
        <v>3.3296337402885698</v>
      </c>
      <c r="G186" t="s">
        <v>1</v>
      </c>
      <c r="H186" s="10">
        <f t="shared" si="2"/>
        <v>64.687357429344601</v>
      </c>
    </row>
    <row r="187" spans="1:8" x14ac:dyDescent="0.25">
      <c r="A187" t="s">
        <v>17</v>
      </c>
      <c r="C187" s="9">
        <v>4.9944506104328497</v>
      </c>
      <c r="G187" t="s">
        <v>1</v>
      </c>
      <c r="H187" s="10">
        <f t="shared" si="2"/>
        <v>97.031036144016795</v>
      </c>
    </row>
    <row r="188" spans="1:8" x14ac:dyDescent="0.25">
      <c r="A188" t="s">
        <v>17</v>
      </c>
      <c r="C188" s="9">
        <v>1.5608740894901101</v>
      </c>
      <c r="G188" t="s">
        <v>1</v>
      </c>
      <c r="H188" s="10">
        <f t="shared" si="2"/>
        <v>30.324302312091202</v>
      </c>
    </row>
    <row r="189" spans="1:8" x14ac:dyDescent="0.25">
      <c r="A189" t="s">
        <v>17</v>
      </c>
      <c r="C189" s="9">
        <v>6.2434963579604599</v>
      </c>
      <c r="G189" t="s">
        <v>1</v>
      </c>
      <c r="H189" s="10">
        <f t="shared" si="2"/>
        <v>121.29720924836518</v>
      </c>
    </row>
    <row r="190" spans="1:8" x14ac:dyDescent="0.25">
      <c r="A190" t="s">
        <v>17</v>
      </c>
      <c r="C190" s="9">
        <v>3.1217481789802299</v>
      </c>
      <c r="G190" t="s">
        <v>1</v>
      </c>
      <c r="H190" s="10">
        <f t="shared" si="2"/>
        <v>60.648604624182589</v>
      </c>
    </row>
    <row r="191" spans="1:8" x14ac:dyDescent="0.25">
      <c r="A191" t="s">
        <v>17</v>
      </c>
      <c r="C191" s="9">
        <v>4.6826222684703396</v>
      </c>
      <c r="G191" t="s">
        <v>1</v>
      </c>
      <c r="H191" s="10">
        <f t="shared" si="2"/>
        <v>90.972906936273787</v>
      </c>
    </row>
    <row r="192" spans="1:8" x14ac:dyDescent="0.25">
      <c r="A192" t="s">
        <v>17</v>
      </c>
      <c r="C192" s="9">
        <v>3.1217481789802299</v>
      </c>
      <c r="G192" t="s">
        <v>1</v>
      </c>
      <c r="H192" s="10">
        <f t="shared" si="2"/>
        <v>60.648604624182589</v>
      </c>
    </row>
    <row r="193" spans="1:8" x14ac:dyDescent="0.25">
      <c r="A193" t="s">
        <v>17</v>
      </c>
      <c r="C193" s="9">
        <v>4.6826222684703396</v>
      </c>
      <c r="G193" t="s">
        <v>1</v>
      </c>
      <c r="H193" s="10">
        <f t="shared" si="2"/>
        <v>90.972906936273787</v>
      </c>
    </row>
    <row r="194" spans="1:8" x14ac:dyDescent="0.25">
      <c r="A194" t="s">
        <v>17</v>
      </c>
      <c r="C194" s="9">
        <v>4.6826222684703396</v>
      </c>
      <c r="G194" t="s">
        <v>1</v>
      </c>
      <c r="H194" s="10">
        <f t="shared" si="2"/>
        <v>90.972906936273787</v>
      </c>
    </row>
    <row r="195" spans="1:8" x14ac:dyDescent="0.25">
      <c r="A195" t="s">
        <v>17</v>
      </c>
      <c r="C195" s="9">
        <v>6.2434963579604599</v>
      </c>
      <c r="G195" t="s">
        <v>1</v>
      </c>
      <c r="H195" s="10">
        <f t="shared" ref="H195:H258" si="3">C195*100/C$817</f>
        <v>121.29720924836518</v>
      </c>
    </row>
    <row r="196" spans="1:8" x14ac:dyDescent="0.25">
      <c r="A196" t="s">
        <v>17</v>
      </c>
      <c r="C196" s="9">
        <v>1.5608740894901101</v>
      </c>
      <c r="G196" t="s">
        <v>1</v>
      </c>
      <c r="H196" s="10">
        <f t="shared" si="3"/>
        <v>30.324302312091202</v>
      </c>
    </row>
    <row r="197" spans="1:8" x14ac:dyDescent="0.25">
      <c r="A197" t="s">
        <v>17</v>
      </c>
      <c r="C197" s="9">
        <v>4.6826222684703396</v>
      </c>
      <c r="G197" t="s">
        <v>1</v>
      </c>
      <c r="H197" s="10">
        <f t="shared" si="3"/>
        <v>90.972906936273787</v>
      </c>
    </row>
    <row r="198" spans="1:8" x14ac:dyDescent="0.25">
      <c r="A198" t="s">
        <v>17</v>
      </c>
      <c r="C198" s="9">
        <v>1.5608740894901101</v>
      </c>
      <c r="G198" t="s">
        <v>1</v>
      </c>
      <c r="H198" s="10">
        <f t="shared" si="3"/>
        <v>30.324302312091202</v>
      </c>
    </row>
    <row r="199" spans="1:8" x14ac:dyDescent="0.25">
      <c r="A199" t="s">
        <v>17</v>
      </c>
      <c r="C199" s="9">
        <v>1.5608740894901101</v>
      </c>
      <c r="G199" t="s">
        <v>1</v>
      </c>
      <c r="H199" s="10">
        <f t="shared" si="3"/>
        <v>30.324302312091202</v>
      </c>
    </row>
    <row r="200" spans="1:8" x14ac:dyDescent="0.25">
      <c r="A200" t="s">
        <v>17</v>
      </c>
      <c r="C200" s="9">
        <v>7.8043704474505704</v>
      </c>
      <c r="G200" t="s">
        <v>1</v>
      </c>
      <c r="H200" s="10">
        <f t="shared" si="3"/>
        <v>151.62151156045641</v>
      </c>
    </row>
    <row r="201" spans="1:8" x14ac:dyDescent="0.25">
      <c r="A201" t="s">
        <v>17</v>
      </c>
      <c r="C201" s="9">
        <v>3.1217481789802299</v>
      </c>
      <c r="G201" t="s">
        <v>1</v>
      </c>
      <c r="H201" s="10">
        <f t="shared" si="3"/>
        <v>60.648604624182589</v>
      </c>
    </row>
    <row r="202" spans="1:8" x14ac:dyDescent="0.25">
      <c r="A202" t="s">
        <v>17</v>
      </c>
      <c r="C202" s="9">
        <v>6.2434963579604599</v>
      </c>
      <c r="G202" t="s">
        <v>1</v>
      </c>
      <c r="H202" s="10">
        <f t="shared" si="3"/>
        <v>121.29720924836518</v>
      </c>
    </row>
    <row r="203" spans="1:8" x14ac:dyDescent="0.25">
      <c r="A203" t="s">
        <v>17</v>
      </c>
      <c r="C203" s="9">
        <v>4.6826222684703396</v>
      </c>
      <c r="G203" t="s">
        <v>1</v>
      </c>
      <c r="H203" s="10">
        <f t="shared" si="3"/>
        <v>90.972906936273787</v>
      </c>
    </row>
    <row r="204" spans="1:8" x14ac:dyDescent="0.25">
      <c r="A204" t="s">
        <v>17</v>
      </c>
      <c r="C204" s="9">
        <v>1.5608740894901101</v>
      </c>
      <c r="G204" t="s">
        <v>1</v>
      </c>
      <c r="H204" s="10">
        <f t="shared" si="3"/>
        <v>30.324302312091202</v>
      </c>
    </row>
    <row r="205" spans="1:8" x14ac:dyDescent="0.25">
      <c r="A205" t="s">
        <v>17</v>
      </c>
      <c r="C205" s="9">
        <v>3.1217481789802299</v>
      </c>
      <c r="G205" t="s">
        <v>1</v>
      </c>
      <c r="H205" s="10">
        <f t="shared" si="3"/>
        <v>60.648604624182589</v>
      </c>
    </row>
    <row r="206" spans="1:8" x14ac:dyDescent="0.25">
      <c r="A206" t="s">
        <v>17</v>
      </c>
      <c r="C206" s="9">
        <v>4.6826222684703396</v>
      </c>
      <c r="G206" t="s">
        <v>1</v>
      </c>
      <c r="H206" s="10">
        <f t="shared" si="3"/>
        <v>90.972906936273787</v>
      </c>
    </row>
    <row r="207" spans="1:8" x14ac:dyDescent="0.25">
      <c r="A207" t="s">
        <v>17</v>
      </c>
      <c r="C207" s="9">
        <v>1.5608740894901101</v>
      </c>
      <c r="G207" t="s">
        <v>1</v>
      </c>
      <c r="H207" s="10">
        <f t="shared" si="3"/>
        <v>30.324302312091202</v>
      </c>
    </row>
    <row r="208" spans="1:8" x14ac:dyDescent="0.25">
      <c r="A208" t="s">
        <v>17</v>
      </c>
      <c r="C208" s="9">
        <v>1.5608740894901101</v>
      </c>
      <c r="G208" t="s">
        <v>1</v>
      </c>
      <c r="H208" s="10">
        <f t="shared" si="3"/>
        <v>30.324302312091202</v>
      </c>
    </row>
    <row r="209" spans="1:8" x14ac:dyDescent="0.25">
      <c r="A209" t="s">
        <v>17</v>
      </c>
      <c r="C209" s="9">
        <v>3.1217481789802299</v>
      </c>
      <c r="G209" t="s">
        <v>1</v>
      </c>
      <c r="H209" s="10">
        <f t="shared" si="3"/>
        <v>60.648604624182589</v>
      </c>
    </row>
    <row r="210" spans="1:8" x14ac:dyDescent="0.25">
      <c r="A210" t="s">
        <v>17</v>
      </c>
      <c r="C210" s="9">
        <v>1.54479917610711</v>
      </c>
      <c r="G210" t="s">
        <v>1</v>
      </c>
      <c r="H210" s="10">
        <f t="shared" si="3"/>
        <v>30.012002597239753</v>
      </c>
    </row>
    <row r="211" spans="1:8" x14ac:dyDescent="0.25">
      <c r="A211" t="s">
        <v>17</v>
      </c>
      <c r="C211" s="9">
        <v>1.54479917610711</v>
      </c>
      <c r="G211" t="s">
        <v>1</v>
      </c>
      <c r="H211" s="10">
        <f t="shared" si="3"/>
        <v>30.012002597239753</v>
      </c>
    </row>
    <row r="212" spans="1:8" x14ac:dyDescent="0.25">
      <c r="A212" t="s">
        <v>17</v>
      </c>
      <c r="C212" s="9">
        <v>4.6343975283213199</v>
      </c>
      <c r="G212" t="s">
        <v>1</v>
      </c>
      <c r="H212" s="10">
        <f t="shared" si="3"/>
        <v>90.036007791719072</v>
      </c>
    </row>
    <row r="213" spans="1:8" x14ac:dyDescent="0.25">
      <c r="A213" t="s">
        <v>17</v>
      </c>
      <c r="C213" s="9">
        <v>1.54479917610711</v>
      </c>
      <c r="G213" t="s">
        <v>1</v>
      </c>
      <c r="H213" s="10">
        <f t="shared" si="3"/>
        <v>30.012002597239753</v>
      </c>
    </row>
    <row r="214" spans="1:8" x14ac:dyDescent="0.25">
      <c r="A214" t="s">
        <v>17</v>
      </c>
      <c r="C214" s="9">
        <v>3.0895983522142099</v>
      </c>
      <c r="G214" t="s">
        <v>1</v>
      </c>
      <c r="H214" s="10">
        <f t="shared" si="3"/>
        <v>60.024005194479308</v>
      </c>
    </row>
    <row r="215" spans="1:8" x14ac:dyDescent="0.25">
      <c r="A215" t="s">
        <v>17</v>
      </c>
      <c r="C215" s="9">
        <v>1.54479917610711</v>
      </c>
      <c r="G215" t="s">
        <v>1</v>
      </c>
      <c r="H215" s="10">
        <f t="shared" si="3"/>
        <v>30.012002597239753</v>
      </c>
    </row>
    <row r="216" spans="1:8" x14ac:dyDescent="0.25">
      <c r="A216" t="s">
        <v>17</v>
      </c>
      <c r="C216" s="9">
        <v>21.627188465499501</v>
      </c>
      <c r="G216" t="s">
        <v>1</v>
      </c>
      <c r="H216" s="10">
        <f t="shared" si="3"/>
        <v>420.16803636135586</v>
      </c>
    </row>
    <row r="217" spans="1:8" x14ac:dyDescent="0.25">
      <c r="A217" t="s">
        <v>17</v>
      </c>
      <c r="C217" s="9">
        <v>3.0895983522142099</v>
      </c>
      <c r="G217" t="s">
        <v>1</v>
      </c>
      <c r="H217" s="10">
        <f t="shared" si="3"/>
        <v>60.024005194479308</v>
      </c>
    </row>
    <row r="218" spans="1:8" x14ac:dyDescent="0.25">
      <c r="A218" t="s">
        <v>17</v>
      </c>
      <c r="C218" s="9">
        <v>1.54479917610711</v>
      </c>
      <c r="G218" t="s">
        <v>1</v>
      </c>
      <c r="H218" s="10">
        <f t="shared" si="3"/>
        <v>30.012002597239753</v>
      </c>
    </row>
    <row r="219" spans="1:8" x14ac:dyDescent="0.25">
      <c r="A219" t="s">
        <v>17</v>
      </c>
      <c r="C219" s="9">
        <v>3.0895983522142099</v>
      </c>
      <c r="G219" t="s">
        <v>1</v>
      </c>
      <c r="H219" s="10">
        <f t="shared" si="3"/>
        <v>60.024005194479308</v>
      </c>
    </row>
    <row r="220" spans="1:8" x14ac:dyDescent="0.25">
      <c r="A220" t="s">
        <v>17</v>
      </c>
      <c r="C220" s="9">
        <v>1.54479917610711</v>
      </c>
      <c r="G220" t="s">
        <v>1</v>
      </c>
      <c r="H220" s="10">
        <f t="shared" si="3"/>
        <v>30.012002597239753</v>
      </c>
    </row>
    <row r="221" spans="1:8" x14ac:dyDescent="0.25">
      <c r="A221" t="s">
        <v>17</v>
      </c>
      <c r="C221" s="9">
        <v>1.54479917610711</v>
      </c>
      <c r="G221" t="s">
        <v>1</v>
      </c>
      <c r="H221" s="10">
        <f t="shared" si="3"/>
        <v>30.012002597239753</v>
      </c>
    </row>
    <row r="222" spans="1:8" x14ac:dyDescent="0.25">
      <c r="A222" t="s">
        <v>17</v>
      </c>
      <c r="C222" s="9">
        <v>1.54479917610711</v>
      </c>
      <c r="G222" t="s">
        <v>1</v>
      </c>
      <c r="H222" s="10">
        <f t="shared" si="3"/>
        <v>30.012002597239753</v>
      </c>
    </row>
    <row r="223" spans="1:8" x14ac:dyDescent="0.25">
      <c r="A223" t="s">
        <v>17</v>
      </c>
      <c r="C223" s="9">
        <v>3.0895983522142099</v>
      </c>
      <c r="G223" t="s">
        <v>1</v>
      </c>
      <c r="H223" s="10">
        <f t="shared" si="3"/>
        <v>60.024005194479308</v>
      </c>
    </row>
    <row r="224" spans="1:8" x14ac:dyDescent="0.25">
      <c r="A224" t="s">
        <v>17</v>
      </c>
      <c r="C224" s="9">
        <v>3.0895983522142099</v>
      </c>
      <c r="G224" t="s">
        <v>1</v>
      </c>
      <c r="H224" s="10">
        <f t="shared" si="3"/>
        <v>60.024005194479308</v>
      </c>
    </row>
    <row r="225" spans="1:8" x14ac:dyDescent="0.25">
      <c r="A225" t="s">
        <v>17</v>
      </c>
      <c r="C225" s="9">
        <v>7.7239958805355302</v>
      </c>
      <c r="G225" t="s">
        <v>1</v>
      </c>
      <c r="H225" s="10">
        <f t="shared" si="3"/>
        <v>150.06001298619839</v>
      </c>
    </row>
    <row r="226" spans="1:8" x14ac:dyDescent="0.25">
      <c r="A226" t="s">
        <v>17</v>
      </c>
      <c r="C226" s="9">
        <v>4.6343975283213199</v>
      </c>
      <c r="G226" t="s">
        <v>1</v>
      </c>
      <c r="H226" s="10">
        <f t="shared" si="3"/>
        <v>90.036007791719072</v>
      </c>
    </row>
    <row r="227" spans="1:8" x14ac:dyDescent="0.25">
      <c r="A227" t="s">
        <v>17</v>
      </c>
      <c r="C227" s="9">
        <v>3.0895983522142099</v>
      </c>
      <c r="G227" t="s">
        <v>1</v>
      </c>
      <c r="H227" s="10">
        <f t="shared" si="3"/>
        <v>60.024005194479308</v>
      </c>
    </row>
    <row r="228" spans="1:8" x14ac:dyDescent="0.25">
      <c r="A228" t="s">
        <v>17</v>
      </c>
      <c r="C228" s="9">
        <v>6.1791967044284197</v>
      </c>
      <c r="G228" t="s">
        <v>1</v>
      </c>
      <c r="H228" s="10">
        <f t="shared" si="3"/>
        <v>120.04801038895862</v>
      </c>
    </row>
    <row r="229" spans="1:8" x14ac:dyDescent="0.25">
      <c r="A229" t="s">
        <v>17</v>
      </c>
      <c r="C229" s="9">
        <v>16.992790937178199</v>
      </c>
      <c r="G229" t="s">
        <v>1</v>
      </c>
      <c r="H229" s="10">
        <f t="shared" si="3"/>
        <v>330.1320285696371</v>
      </c>
    </row>
    <row r="230" spans="1:8" x14ac:dyDescent="0.25">
      <c r="A230" t="s">
        <v>17</v>
      </c>
      <c r="C230" s="9">
        <v>6.1791967044284197</v>
      </c>
      <c r="G230" t="s">
        <v>1</v>
      </c>
      <c r="H230" s="10">
        <f t="shared" si="3"/>
        <v>120.04801038895862</v>
      </c>
    </row>
    <row r="231" spans="1:8" x14ac:dyDescent="0.25">
      <c r="A231" t="s">
        <v>17</v>
      </c>
      <c r="C231" s="9">
        <v>1.6556291390728499</v>
      </c>
      <c r="G231" t="s">
        <v>1</v>
      </c>
      <c r="H231" s="10">
        <f t="shared" si="3"/>
        <v>32.165181591522916</v>
      </c>
    </row>
    <row r="232" spans="1:8" x14ac:dyDescent="0.25">
      <c r="A232" t="s">
        <v>17</v>
      </c>
      <c r="C232" s="9">
        <v>1.6556291390728499</v>
      </c>
      <c r="G232" t="s">
        <v>1</v>
      </c>
      <c r="H232" s="10">
        <f t="shared" si="3"/>
        <v>32.165181591522916</v>
      </c>
    </row>
    <row r="233" spans="1:8" x14ac:dyDescent="0.25">
      <c r="A233" t="s">
        <v>17</v>
      </c>
      <c r="C233" s="9">
        <v>1.6556291390728499</v>
      </c>
      <c r="G233" t="s">
        <v>1</v>
      </c>
      <c r="H233" s="10">
        <f t="shared" si="3"/>
        <v>32.165181591522916</v>
      </c>
    </row>
    <row r="234" spans="1:8" x14ac:dyDescent="0.25">
      <c r="A234" t="s">
        <v>17</v>
      </c>
      <c r="C234" s="9">
        <v>1.6556291390728499</v>
      </c>
      <c r="G234" t="s">
        <v>1</v>
      </c>
      <c r="H234" s="10">
        <f t="shared" si="3"/>
        <v>32.165181591522916</v>
      </c>
    </row>
    <row r="235" spans="1:8" x14ac:dyDescent="0.25">
      <c r="A235" t="s">
        <v>17</v>
      </c>
      <c r="C235" s="9">
        <v>4.9668874172185404</v>
      </c>
      <c r="G235" t="s">
        <v>1</v>
      </c>
      <c r="H235" s="10">
        <f t="shared" si="3"/>
        <v>96.495544774568586</v>
      </c>
    </row>
    <row r="236" spans="1:8" x14ac:dyDescent="0.25">
      <c r="A236" t="s">
        <v>17</v>
      </c>
      <c r="C236" s="9">
        <v>3.3112582781456998</v>
      </c>
      <c r="G236" t="s">
        <v>1</v>
      </c>
      <c r="H236" s="10">
        <f t="shared" si="3"/>
        <v>64.330363183045833</v>
      </c>
    </row>
    <row r="237" spans="1:8" x14ac:dyDescent="0.25">
      <c r="A237" t="s">
        <v>17</v>
      </c>
      <c r="C237" s="9">
        <v>1.6556291390728499</v>
      </c>
      <c r="G237" t="s">
        <v>1</v>
      </c>
      <c r="H237" s="10">
        <f t="shared" si="3"/>
        <v>32.165181591522916</v>
      </c>
    </row>
    <row r="238" spans="1:8" x14ac:dyDescent="0.25">
      <c r="A238" t="s">
        <v>17</v>
      </c>
      <c r="C238" s="9">
        <v>4.9668874172185404</v>
      </c>
      <c r="G238" t="s">
        <v>1</v>
      </c>
      <c r="H238" s="10">
        <f t="shared" si="3"/>
        <v>96.495544774568586</v>
      </c>
    </row>
    <row r="239" spans="1:8" x14ac:dyDescent="0.25">
      <c r="A239" t="s">
        <v>17</v>
      </c>
      <c r="C239" s="9">
        <v>3.3112582781456998</v>
      </c>
      <c r="G239" t="s">
        <v>1</v>
      </c>
      <c r="H239" s="10">
        <f t="shared" si="3"/>
        <v>64.330363183045833</v>
      </c>
    </row>
    <row r="240" spans="1:8" x14ac:dyDescent="0.25">
      <c r="A240" t="s">
        <v>17</v>
      </c>
      <c r="C240" s="9">
        <v>1.6556291390728499</v>
      </c>
      <c r="G240" t="s">
        <v>1</v>
      </c>
      <c r="H240" s="10">
        <f t="shared" si="3"/>
        <v>32.165181591522916</v>
      </c>
    </row>
    <row r="241" spans="1:9" x14ac:dyDescent="0.25">
      <c r="A241" t="s">
        <v>17</v>
      </c>
      <c r="C241" s="9">
        <v>9.9337748344370809</v>
      </c>
      <c r="G241" t="s">
        <v>1</v>
      </c>
      <c r="H241" s="10">
        <f t="shared" si="3"/>
        <v>192.99108954913717</v>
      </c>
    </row>
    <row r="242" spans="1:9" x14ac:dyDescent="0.25">
      <c r="A242" t="s">
        <v>17</v>
      </c>
      <c r="C242" s="9">
        <v>4.9668874172185404</v>
      </c>
      <c r="G242" t="s">
        <v>1</v>
      </c>
      <c r="H242" s="10">
        <f t="shared" si="3"/>
        <v>96.495544774568586</v>
      </c>
    </row>
    <row r="243" spans="1:9" x14ac:dyDescent="0.25">
      <c r="A243" t="s">
        <v>17</v>
      </c>
      <c r="C243" s="9">
        <v>24.834437086092699</v>
      </c>
      <c r="G243" t="s">
        <v>1</v>
      </c>
      <c r="H243" s="10">
        <f t="shared" si="3"/>
        <v>482.47772387284283</v>
      </c>
    </row>
    <row r="244" spans="1:9" x14ac:dyDescent="0.25">
      <c r="A244" t="s">
        <v>17</v>
      </c>
      <c r="C244" s="9">
        <v>1.6556291390728499</v>
      </c>
      <c r="G244" t="s">
        <v>1</v>
      </c>
      <c r="H244" s="10">
        <f t="shared" si="3"/>
        <v>32.165181591522916</v>
      </c>
    </row>
    <row r="245" spans="1:9" x14ac:dyDescent="0.25">
      <c r="A245" t="s">
        <v>17</v>
      </c>
      <c r="C245" s="9">
        <v>1.6556291390728499</v>
      </c>
      <c r="G245" t="s">
        <v>1</v>
      </c>
      <c r="H245" s="10">
        <f t="shared" si="3"/>
        <v>32.165181591522916</v>
      </c>
    </row>
    <row r="246" spans="1:9" x14ac:dyDescent="0.25">
      <c r="A246" t="s">
        <v>17</v>
      </c>
      <c r="C246" s="9">
        <v>8.2781456953642394</v>
      </c>
      <c r="G246" t="s">
        <v>1</v>
      </c>
      <c r="H246" s="10">
        <f t="shared" si="3"/>
        <v>160.82590795761442</v>
      </c>
    </row>
    <row r="247" spans="1:9" x14ac:dyDescent="0.25">
      <c r="A247" t="s">
        <v>17</v>
      </c>
      <c r="C247" s="9">
        <v>4.9668874172185404</v>
      </c>
      <c r="G247" t="s">
        <v>1</v>
      </c>
      <c r="H247" s="10">
        <f t="shared" si="3"/>
        <v>96.495544774568586</v>
      </c>
    </row>
    <row r="248" spans="1:9" x14ac:dyDescent="0.25">
      <c r="A248" t="s">
        <v>17</v>
      </c>
      <c r="C248" s="9">
        <v>3.3112582781456998</v>
      </c>
      <c r="G248" t="s">
        <v>1</v>
      </c>
      <c r="H248" s="10">
        <f t="shared" si="3"/>
        <v>64.330363183045833</v>
      </c>
    </row>
    <row r="249" spans="1:9" x14ac:dyDescent="0.25">
      <c r="A249" t="s">
        <v>17</v>
      </c>
      <c r="C249" s="9">
        <v>8.2781456953642394</v>
      </c>
      <c r="E249" s="3" t="s">
        <v>29</v>
      </c>
      <c r="F249" s="3">
        <f>AVERAGEA(C2:C252)</f>
        <v>4.7314986178753751</v>
      </c>
      <c r="G249" t="s">
        <v>1</v>
      </c>
      <c r="H249" s="10">
        <f t="shared" si="3"/>
        <v>160.82590795761442</v>
      </c>
    </row>
    <row r="250" spans="1:9" x14ac:dyDescent="0.25">
      <c r="A250" t="s">
        <v>17</v>
      </c>
      <c r="C250" s="9">
        <v>1.6556291390728499</v>
      </c>
      <c r="E250" s="3" t="s">
        <v>3</v>
      </c>
      <c r="F250" s="3">
        <f>TRIMMEAN(C2:C252,0.1)</f>
        <v>4.2111383341898092</v>
      </c>
      <c r="G250" t="s">
        <v>1</v>
      </c>
      <c r="H250" s="10">
        <f t="shared" si="3"/>
        <v>32.165181591522916</v>
      </c>
    </row>
    <row r="251" spans="1:9" x14ac:dyDescent="0.25">
      <c r="A251" t="s">
        <v>17</v>
      </c>
      <c r="C251" s="9">
        <v>13.245033112582799</v>
      </c>
      <c r="E251" s="3" t="s">
        <v>4</v>
      </c>
      <c r="F251" s="3">
        <f>_xlfn.STDEV.S(C2:C252)</f>
        <v>4.1108655879760461</v>
      </c>
      <c r="G251" t="s">
        <v>1</v>
      </c>
      <c r="H251" s="10">
        <f t="shared" si="3"/>
        <v>257.32145273218333</v>
      </c>
    </row>
    <row r="252" spans="1:9" x14ac:dyDescent="0.25">
      <c r="A252" t="s">
        <v>17</v>
      </c>
      <c r="C252" s="9">
        <v>1.6556291390728499</v>
      </c>
      <c r="E252" s="3" t="s">
        <v>2</v>
      </c>
      <c r="F252" s="3">
        <f>F251/SQRT(250)</f>
        <v>0.259993968256232</v>
      </c>
      <c r="G252" t="s">
        <v>1</v>
      </c>
      <c r="H252" s="10">
        <f t="shared" si="3"/>
        <v>32.165181591522916</v>
      </c>
    </row>
    <row r="253" spans="1:9" x14ac:dyDescent="0.25">
      <c r="A253" t="s">
        <v>19</v>
      </c>
      <c r="C253">
        <v>3.6540803897685699</v>
      </c>
      <c r="G253" t="s">
        <v>1</v>
      </c>
      <c r="H253" s="10">
        <f t="shared" si="3"/>
        <v>70.990632209304962</v>
      </c>
      <c r="I253" s="2"/>
    </row>
    <row r="254" spans="1:9" x14ac:dyDescent="0.25">
      <c r="A254" t="s">
        <v>19</v>
      </c>
      <c r="C254">
        <v>10.962241169305701</v>
      </c>
      <c r="G254" t="s">
        <v>1</v>
      </c>
      <c r="H254" s="10">
        <f t="shared" si="3"/>
        <v>212.9718966279147</v>
      </c>
      <c r="I254" s="2"/>
    </row>
    <row r="255" spans="1:9" x14ac:dyDescent="0.25">
      <c r="A255" t="s">
        <v>19</v>
      </c>
      <c r="C255">
        <v>7.3081607795371504</v>
      </c>
      <c r="G255" t="s">
        <v>1</v>
      </c>
      <c r="H255" s="10">
        <f t="shared" si="3"/>
        <v>141.98126441861015</v>
      </c>
      <c r="I255" s="2"/>
    </row>
    <row r="256" spans="1:9" x14ac:dyDescent="0.25">
      <c r="A256" t="s">
        <v>19</v>
      </c>
      <c r="C256">
        <v>3.6540803897685699</v>
      </c>
      <c r="G256" t="s">
        <v>1</v>
      </c>
      <c r="H256" s="10">
        <f t="shared" si="3"/>
        <v>70.990632209304962</v>
      </c>
      <c r="I256" s="2"/>
    </row>
    <row r="257" spans="1:8" x14ac:dyDescent="0.25">
      <c r="A257" t="s">
        <v>19</v>
      </c>
      <c r="C257">
        <v>1.82704019488429</v>
      </c>
      <c r="G257" t="s">
        <v>1</v>
      </c>
      <c r="H257" s="10">
        <f t="shared" si="3"/>
        <v>35.495316104652581</v>
      </c>
    </row>
    <row r="258" spans="1:8" x14ac:dyDescent="0.25">
      <c r="A258" t="s">
        <v>19</v>
      </c>
      <c r="C258">
        <v>1.82704019488429</v>
      </c>
      <c r="G258" t="s">
        <v>1</v>
      </c>
      <c r="H258" s="10">
        <f t="shared" si="3"/>
        <v>35.495316104652581</v>
      </c>
    </row>
    <row r="259" spans="1:8" x14ac:dyDescent="0.25">
      <c r="A259" t="s">
        <v>19</v>
      </c>
      <c r="C259">
        <v>9.1352009744214406</v>
      </c>
      <c r="G259" t="s">
        <v>1</v>
      </c>
      <c r="H259" s="10">
        <f t="shared" ref="H259:H322" si="4">C259*100/C$817</f>
        <v>177.47658052326273</v>
      </c>
    </row>
    <row r="260" spans="1:8" x14ac:dyDescent="0.25">
      <c r="A260" t="s">
        <v>19</v>
      </c>
      <c r="C260">
        <v>5.4811205846528601</v>
      </c>
      <c r="G260" t="s">
        <v>1</v>
      </c>
      <c r="H260" s="10">
        <f t="shared" si="4"/>
        <v>106.48594831395755</v>
      </c>
    </row>
    <row r="261" spans="1:8" x14ac:dyDescent="0.25">
      <c r="A261" t="s">
        <v>19</v>
      </c>
      <c r="C261">
        <v>16.443361753958602</v>
      </c>
      <c r="G261" t="s">
        <v>1</v>
      </c>
      <c r="H261" s="10">
        <f t="shared" si="4"/>
        <v>319.45784494187308</v>
      </c>
    </row>
    <row r="262" spans="1:8" x14ac:dyDescent="0.25">
      <c r="A262" t="s">
        <v>19</v>
      </c>
      <c r="C262">
        <v>5.4811205846528601</v>
      </c>
      <c r="G262" t="s">
        <v>1</v>
      </c>
      <c r="H262" s="10">
        <f t="shared" si="4"/>
        <v>106.48594831395755</v>
      </c>
    </row>
    <row r="263" spans="1:8" x14ac:dyDescent="0.25">
      <c r="A263" t="s">
        <v>19</v>
      </c>
      <c r="C263">
        <v>3.6540803897685699</v>
      </c>
      <c r="G263" t="s">
        <v>1</v>
      </c>
      <c r="H263" s="10">
        <f t="shared" si="4"/>
        <v>70.990632209304962</v>
      </c>
    </row>
    <row r="264" spans="1:8" x14ac:dyDescent="0.25">
      <c r="A264" t="s">
        <v>19</v>
      </c>
      <c r="C264">
        <v>5.4811205846528601</v>
      </c>
      <c r="G264" t="s">
        <v>1</v>
      </c>
      <c r="H264" s="10">
        <f t="shared" si="4"/>
        <v>106.48594831395755</v>
      </c>
    </row>
    <row r="265" spans="1:8" x14ac:dyDescent="0.25">
      <c r="A265" t="s">
        <v>19</v>
      </c>
      <c r="C265">
        <v>7.3081607795371504</v>
      </c>
      <c r="G265" t="s">
        <v>1</v>
      </c>
      <c r="H265" s="10">
        <f t="shared" si="4"/>
        <v>141.98126441861015</v>
      </c>
    </row>
    <row r="266" spans="1:8" x14ac:dyDescent="0.25">
      <c r="A266" t="s">
        <v>19</v>
      </c>
      <c r="C266">
        <v>5.4811205846528601</v>
      </c>
      <c r="G266" t="s">
        <v>1</v>
      </c>
      <c r="H266" s="10">
        <f t="shared" si="4"/>
        <v>106.48594831395755</v>
      </c>
    </row>
    <row r="267" spans="1:8" x14ac:dyDescent="0.25">
      <c r="A267" t="s">
        <v>19</v>
      </c>
      <c r="C267">
        <v>1.82704019488429</v>
      </c>
      <c r="G267" t="s">
        <v>1</v>
      </c>
      <c r="H267" s="10">
        <f t="shared" si="4"/>
        <v>35.495316104652581</v>
      </c>
    </row>
    <row r="268" spans="1:8" x14ac:dyDescent="0.25">
      <c r="A268" t="s">
        <v>19</v>
      </c>
      <c r="C268">
        <v>3.6540803897685699</v>
      </c>
      <c r="G268" t="s">
        <v>1</v>
      </c>
      <c r="H268" s="10">
        <f t="shared" si="4"/>
        <v>70.990632209304962</v>
      </c>
    </row>
    <row r="269" spans="1:8" x14ac:dyDescent="0.25">
      <c r="A269" t="s">
        <v>19</v>
      </c>
      <c r="C269">
        <v>3.6540803897685699</v>
      </c>
      <c r="G269" t="s">
        <v>1</v>
      </c>
      <c r="H269" s="10">
        <f t="shared" si="4"/>
        <v>70.990632209304962</v>
      </c>
    </row>
    <row r="270" spans="1:8" x14ac:dyDescent="0.25">
      <c r="A270" t="s">
        <v>19</v>
      </c>
      <c r="C270">
        <v>5.4811205846528601</v>
      </c>
      <c r="G270" t="s">
        <v>1</v>
      </c>
      <c r="H270" s="10">
        <f t="shared" si="4"/>
        <v>106.48594831395755</v>
      </c>
    </row>
    <row r="271" spans="1:8" x14ac:dyDescent="0.25">
      <c r="A271" t="s">
        <v>19</v>
      </c>
      <c r="C271">
        <v>3.6540803897685699</v>
      </c>
      <c r="G271" t="s">
        <v>1</v>
      </c>
      <c r="H271" s="10">
        <f t="shared" si="4"/>
        <v>70.990632209304962</v>
      </c>
    </row>
    <row r="272" spans="1:8" x14ac:dyDescent="0.25">
      <c r="A272" t="s">
        <v>19</v>
      </c>
      <c r="C272">
        <v>1.82704019488429</v>
      </c>
      <c r="G272" t="s">
        <v>1</v>
      </c>
      <c r="H272" s="10">
        <f t="shared" si="4"/>
        <v>35.495316104652581</v>
      </c>
    </row>
    <row r="273" spans="1:8" x14ac:dyDescent="0.25">
      <c r="A273" t="s">
        <v>19</v>
      </c>
      <c r="C273">
        <v>5.4811205846528601</v>
      </c>
      <c r="G273" t="s">
        <v>1</v>
      </c>
      <c r="H273" s="10">
        <f t="shared" si="4"/>
        <v>106.48594831395755</v>
      </c>
    </row>
    <row r="274" spans="1:8" x14ac:dyDescent="0.25">
      <c r="A274" t="s">
        <v>19</v>
      </c>
      <c r="C274">
        <v>3.6540803897685699</v>
      </c>
      <c r="G274" t="s">
        <v>1</v>
      </c>
      <c r="H274" s="10">
        <f t="shared" si="4"/>
        <v>70.990632209304962</v>
      </c>
    </row>
    <row r="275" spans="1:8" x14ac:dyDescent="0.25">
      <c r="A275" t="s">
        <v>19</v>
      </c>
      <c r="C275">
        <v>3.6540803897685699</v>
      </c>
      <c r="G275" t="s">
        <v>1</v>
      </c>
      <c r="H275" s="10">
        <f t="shared" si="4"/>
        <v>70.990632209304962</v>
      </c>
    </row>
    <row r="276" spans="1:8" x14ac:dyDescent="0.25">
      <c r="A276" t="s">
        <v>19</v>
      </c>
      <c r="C276">
        <v>3.6540803897685699</v>
      </c>
      <c r="G276" t="s">
        <v>1</v>
      </c>
      <c r="H276" s="10">
        <f t="shared" si="4"/>
        <v>70.990632209304962</v>
      </c>
    </row>
    <row r="277" spans="1:8" x14ac:dyDescent="0.25">
      <c r="A277" t="s">
        <v>19</v>
      </c>
      <c r="C277">
        <v>13.172338090010999</v>
      </c>
      <c r="G277" t="s">
        <v>1</v>
      </c>
      <c r="H277" s="10">
        <f t="shared" si="4"/>
        <v>255.90915057668298</v>
      </c>
    </row>
    <row r="278" spans="1:8" x14ac:dyDescent="0.25">
      <c r="A278" t="s">
        <v>19</v>
      </c>
      <c r="C278">
        <v>3.2930845225027401</v>
      </c>
      <c r="G278" t="s">
        <v>1</v>
      </c>
      <c r="H278" s="10">
        <f t="shared" si="4"/>
        <v>63.977287644170559</v>
      </c>
    </row>
    <row r="279" spans="1:8" x14ac:dyDescent="0.25">
      <c r="A279" t="s">
        <v>19</v>
      </c>
      <c r="C279">
        <v>1.64654226125137</v>
      </c>
      <c r="G279" t="s">
        <v>1</v>
      </c>
      <c r="H279" s="10">
        <f t="shared" si="4"/>
        <v>31.98864382208528</v>
      </c>
    </row>
    <row r="280" spans="1:8" x14ac:dyDescent="0.25">
      <c r="A280" t="s">
        <v>19</v>
      </c>
      <c r="C280">
        <v>3.2930845225027401</v>
      </c>
      <c r="G280" t="s">
        <v>1</v>
      </c>
      <c r="H280" s="10">
        <f t="shared" si="4"/>
        <v>63.977287644170559</v>
      </c>
    </row>
    <row r="281" spans="1:8" x14ac:dyDescent="0.25">
      <c r="A281" t="s">
        <v>19</v>
      </c>
      <c r="C281">
        <v>3.2930845225027401</v>
      </c>
      <c r="G281" t="s">
        <v>1</v>
      </c>
      <c r="H281" s="10">
        <f t="shared" si="4"/>
        <v>63.977287644170559</v>
      </c>
    </row>
    <row r="282" spans="1:8" x14ac:dyDescent="0.25">
      <c r="A282" t="s">
        <v>19</v>
      </c>
      <c r="C282">
        <v>13.172338090010999</v>
      </c>
      <c r="G282" t="s">
        <v>1</v>
      </c>
      <c r="H282" s="10">
        <f t="shared" si="4"/>
        <v>255.90915057668298</v>
      </c>
    </row>
    <row r="283" spans="1:8" x14ac:dyDescent="0.25">
      <c r="A283" t="s">
        <v>19</v>
      </c>
      <c r="C283">
        <v>4.9396267837541199</v>
      </c>
      <c r="G283" t="s">
        <v>1</v>
      </c>
      <c r="H283" s="10">
        <f t="shared" si="4"/>
        <v>95.965931466256038</v>
      </c>
    </row>
    <row r="284" spans="1:8" x14ac:dyDescent="0.25">
      <c r="A284" t="s">
        <v>19</v>
      </c>
      <c r="C284">
        <v>3.2930845225027401</v>
      </c>
      <c r="G284" t="s">
        <v>1</v>
      </c>
      <c r="H284" s="10">
        <f t="shared" si="4"/>
        <v>63.977287644170559</v>
      </c>
    </row>
    <row r="285" spans="1:8" x14ac:dyDescent="0.25">
      <c r="A285" t="s">
        <v>19</v>
      </c>
      <c r="C285">
        <v>3.2930845225027401</v>
      </c>
      <c r="G285" t="s">
        <v>1</v>
      </c>
      <c r="H285" s="10">
        <f t="shared" si="4"/>
        <v>63.977287644170559</v>
      </c>
    </row>
    <row r="286" spans="1:8" x14ac:dyDescent="0.25">
      <c r="A286" t="s">
        <v>19</v>
      </c>
      <c r="C286">
        <v>3.2930845225027401</v>
      </c>
      <c r="G286" t="s">
        <v>1</v>
      </c>
      <c r="H286" s="10">
        <f t="shared" si="4"/>
        <v>63.977287644170559</v>
      </c>
    </row>
    <row r="287" spans="1:8" x14ac:dyDescent="0.25">
      <c r="A287" t="s">
        <v>19</v>
      </c>
      <c r="C287">
        <v>8.23271130625686</v>
      </c>
      <c r="G287" t="s">
        <v>1</v>
      </c>
      <c r="H287" s="10">
        <f t="shared" si="4"/>
        <v>159.94321911042661</v>
      </c>
    </row>
    <row r="288" spans="1:8" x14ac:dyDescent="0.25">
      <c r="A288" t="s">
        <v>19</v>
      </c>
      <c r="C288">
        <v>8.23271130625686</v>
      </c>
      <c r="G288" t="s">
        <v>1</v>
      </c>
      <c r="H288" s="10">
        <f t="shared" si="4"/>
        <v>159.94321911042661</v>
      </c>
    </row>
    <row r="289" spans="1:8" x14ac:dyDescent="0.25">
      <c r="A289" t="s">
        <v>19</v>
      </c>
      <c r="C289">
        <v>6.5861690450054899</v>
      </c>
      <c r="G289" t="s">
        <v>1</v>
      </c>
      <c r="H289" s="10">
        <f t="shared" si="4"/>
        <v>127.95457528834132</v>
      </c>
    </row>
    <row r="290" spans="1:8" x14ac:dyDescent="0.25">
      <c r="A290" t="s">
        <v>19</v>
      </c>
      <c r="C290">
        <v>4.9396267837541199</v>
      </c>
      <c r="G290" t="s">
        <v>1</v>
      </c>
      <c r="H290" s="10">
        <f t="shared" si="4"/>
        <v>95.965931466256038</v>
      </c>
    </row>
    <row r="291" spans="1:8" x14ac:dyDescent="0.25">
      <c r="A291" t="s">
        <v>19</v>
      </c>
      <c r="C291">
        <v>4.9396267837541199</v>
      </c>
      <c r="G291" t="s">
        <v>1</v>
      </c>
      <c r="H291" s="10">
        <f t="shared" si="4"/>
        <v>95.965931466256038</v>
      </c>
    </row>
    <row r="292" spans="1:8" x14ac:dyDescent="0.25">
      <c r="A292" t="s">
        <v>19</v>
      </c>
      <c r="C292">
        <v>1.64654226125137</v>
      </c>
      <c r="G292" t="s">
        <v>1</v>
      </c>
      <c r="H292" s="10">
        <f t="shared" si="4"/>
        <v>31.98864382208528</v>
      </c>
    </row>
    <row r="293" spans="1:8" x14ac:dyDescent="0.25">
      <c r="A293" t="s">
        <v>19</v>
      </c>
      <c r="C293">
        <v>3.2930845225027401</v>
      </c>
      <c r="G293" t="s">
        <v>1</v>
      </c>
      <c r="H293" s="10">
        <f t="shared" si="4"/>
        <v>63.977287644170559</v>
      </c>
    </row>
    <row r="294" spans="1:8" x14ac:dyDescent="0.25">
      <c r="A294" t="s">
        <v>19</v>
      </c>
      <c r="C294">
        <v>1.64654226125137</v>
      </c>
      <c r="G294" t="s">
        <v>1</v>
      </c>
      <c r="H294" s="10">
        <f t="shared" si="4"/>
        <v>31.98864382208528</v>
      </c>
    </row>
    <row r="295" spans="1:8" x14ac:dyDescent="0.25">
      <c r="A295" t="s">
        <v>19</v>
      </c>
      <c r="C295">
        <v>4.9396267837541199</v>
      </c>
      <c r="G295" t="s">
        <v>1</v>
      </c>
      <c r="H295" s="10">
        <f t="shared" si="4"/>
        <v>95.965931466256038</v>
      </c>
    </row>
    <row r="296" spans="1:8" x14ac:dyDescent="0.25">
      <c r="A296" t="s">
        <v>19</v>
      </c>
      <c r="C296">
        <v>4.9396267837541199</v>
      </c>
      <c r="G296" t="s">
        <v>1</v>
      </c>
      <c r="H296" s="10">
        <f t="shared" si="4"/>
        <v>95.965931466256038</v>
      </c>
    </row>
    <row r="297" spans="1:8" x14ac:dyDescent="0.25">
      <c r="A297" t="s">
        <v>19</v>
      </c>
      <c r="C297">
        <v>9.8792535675082291</v>
      </c>
      <c r="G297" t="s">
        <v>1</v>
      </c>
      <c r="H297" s="10">
        <f t="shared" si="4"/>
        <v>191.93186293251185</v>
      </c>
    </row>
    <row r="298" spans="1:8" x14ac:dyDescent="0.25">
      <c r="A298" t="s">
        <v>19</v>
      </c>
      <c r="C298">
        <v>3.2930845225027401</v>
      </c>
      <c r="G298" t="s">
        <v>1</v>
      </c>
      <c r="H298" s="10">
        <f t="shared" si="4"/>
        <v>63.977287644170559</v>
      </c>
    </row>
    <row r="299" spans="1:8" x14ac:dyDescent="0.25">
      <c r="A299" t="s">
        <v>19</v>
      </c>
      <c r="C299">
        <v>3.2930845225027401</v>
      </c>
      <c r="G299" t="s">
        <v>1</v>
      </c>
      <c r="H299" s="10">
        <f t="shared" si="4"/>
        <v>63.977287644170559</v>
      </c>
    </row>
    <row r="300" spans="1:8" x14ac:dyDescent="0.25">
      <c r="A300" t="s">
        <v>19</v>
      </c>
      <c r="C300">
        <v>6.5861690450054899</v>
      </c>
      <c r="G300" t="s">
        <v>1</v>
      </c>
      <c r="H300" s="10">
        <f t="shared" si="4"/>
        <v>127.95457528834132</v>
      </c>
    </row>
    <row r="301" spans="1:8" x14ac:dyDescent="0.25">
      <c r="A301" t="s">
        <v>19</v>
      </c>
      <c r="C301">
        <v>1.92061459667093</v>
      </c>
      <c r="G301" t="s">
        <v>1</v>
      </c>
      <c r="H301" s="10">
        <f t="shared" si="4"/>
        <v>37.313258030626962</v>
      </c>
    </row>
    <row r="302" spans="1:8" x14ac:dyDescent="0.25">
      <c r="A302" t="s">
        <v>19</v>
      </c>
      <c r="C302">
        <v>5.7618437900127999</v>
      </c>
      <c r="G302" t="s">
        <v>1</v>
      </c>
      <c r="H302" s="10">
        <f t="shared" si="4"/>
        <v>111.93977409188108</v>
      </c>
    </row>
    <row r="303" spans="1:8" x14ac:dyDescent="0.25">
      <c r="A303" t="s">
        <v>19</v>
      </c>
      <c r="C303">
        <v>13.4443021766965</v>
      </c>
      <c r="G303" t="s">
        <v>1</v>
      </c>
      <c r="H303" s="10">
        <f t="shared" si="4"/>
        <v>261.1928062143885</v>
      </c>
    </row>
    <row r="304" spans="1:8" x14ac:dyDescent="0.25">
      <c r="A304" t="s">
        <v>19</v>
      </c>
      <c r="C304">
        <v>7.6824583866837397</v>
      </c>
      <c r="G304" t="s">
        <v>1</v>
      </c>
      <c r="H304" s="10">
        <f t="shared" si="4"/>
        <v>149.25303212250822</v>
      </c>
    </row>
    <row r="305" spans="1:8" x14ac:dyDescent="0.25">
      <c r="A305" t="s">
        <v>19</v>
      </c>
      <c r="C305">
        <v>3.8412291933418699</v>
      </c>
      <c r="G305" t="s">
        <v>1</v>
      </c>
      <c r="H305" s="10">
        <f t="shared" si="4"/>
        <v>74.626516061254108</v>
      </c>
    </row>
    <row r="306" spans="1:8" x14ac:dyDescent="0.25">
      <c r="A306" t="s">
        <v>19</v>
      </c>
      <c r="C306">
        <v>9.6030729833546804</v>
      </c>
      <c r="G306" t="s">
        <v>1</v>
      </c>
      <c r="H306" s="10">
        <f t="shared" si="4"/>
        <v>186.56629015313541</v>
      </c>
    </row>
    <row r="307" spans="1:8" x14ac:dyDescent="0.25">
      <c r="A307" t="s">
        <v>19</v>
      </c>
      <c r="C307">
        <v>3.8412291933418699</v>
      </c>
      <c r="G307" t="s">
        <v>1</v>
      </c>
      <c r="H307" s="10">
        <f t="shared" si="4"/>
        <v>74.626516061254108</v>
      </c>
    </row>
    <row r="308" spans="1:8" x14ac:dyDescent="0.25">
      <c r="A308" t="s">
        <v>19</v>
      </c>
      <c r="C308">
        <v>5.7618437900127999</v>
      </c>
      <c r="G308" t="s">
        <v>1</v>
      </c>
      <c r="H308" s="10">
        <f t="shared" si="4"/>
        <v>111.93977409188108</v>
      </c>
    </row>
    <row r="309" spans="1:8" x14ac:dyDescent="0.25">
      <c r="A309" t="s">
        <v>19</v>
      </c>
      <c r="C309">
        <v>5.7618437900127999</v>
      </c>
      <c r="G309" t="s">
        <v>1</v>
      </c>
      <c r="H309" s="10">
        <f t="shared" si="4"/>
        <v>111.93977409188108</v>
      </c>
    </row>
    <row r="310" spans="1:8" x14ac:dyDescent="0.25">
      <c r="A310" t="s">
        <v>19</v>
      </c>
      <c r="C310">
        <v>3.8412291933418699</v>
      </c>
      <c r="G310" t="s">
        <v>1</v>
      </c>
      <c r="H310" s="10">
        <f t="shared" si="4"/>
        <v>74.626516061254108</v>
      </c>
    </row>
    <row r="311" spans="1:8" x14ac:dyDescent="0.25">
      <c r="A311" t="s">
        <v>19</v>
      </c>
      <c r="C311">
        <v>3.8412291933418699</v>
      </c>
      <c r="G311" t="s">
        <v>1</v>
      </c>
      <c r="H311" s="10">
        <f t="shared" si="4"/>
        <v>74.626516061254108</v>
      </c>
    </row>
    <row r="312" spans="1:8" x14ac:dyDescent="0.25">
      <c r="A312" t="s">
        <v>19</v>
      </c>
      <c r="C312">
        <v>1.92061459667093</v>
      </c>
      <c r="G312" t="s">
        <v>1</v>
      </c>
      <c r="H312" s="10">
        <f t="shared" si="4"/>
        <v>37.313258030626962</v>
      </c>
    </row>
    <row r="313" spans="1:8" x14ac:dyDescent="0.25">
      <c r="A313" t="s">
        <v>19</v>
      </c>
      <c r="C313">
        <v>3.8412291933418699</v>
      </c>
      <c r="G313" t="s">
        <v>1</v>
      </c>
      <c r="H313" s="10">
        <f t="shared" si="4"/>
        <v>74.626516061254108</v>
      </c>
    </row>
    <row r="314" spans="1:8" x14ac:dyDescent="0.25">
      <c r="A314" t="s">
        <v>19</v>
      </c>
      <c r="C314">
        <v>3.8412291933418699</v>
      </c>
      <c r="G314" t="s">
        <v>1</v>
      </c>
      <c r="H314" s="10">
        <f t="shared" si="4"/>
        <v>74.626516061254108</v>
      </c>
    </row>
    <row r="315" spans="1:8" x14ac:dyDescent="0.25">
      <c r="A315" t="s">
        <v>19</v>
      </c>
      <c r="C315">
        <v>0</v>
      </c>
      <c r="G315" t="s">
        <v>1</v>
      </c>
      <c r="H315" s="10">
        <f t="shared" si="4"/>
        <v>0</v>
      </c>
    </row>
    <row r="316" spans="1:8" x14ac:dyDescent="0.25">
      <c r="A316" t="s">
        <v>19</v>
      </c>
      <c r="C316">
        <v>3.8412291933418699</v>
      </c>
      <c r="G316" t="s">
        <v>1</v>
      </c>
      <c r="H316" s="10">
        <f t="shared" si="4"/>
        <v>74.626516061254108</v>
      </c>
    </row>
    <row r="317" spans="1:8" x14ac:dyDescent="0.25">
      <c r="A317" t="s">
        <v>19</v>
      </c>
      <c r="C317">
        <v>5.7618437900127999</v>
      </c>
      <c r="G317" t="s">
        <v>1</v>
      </c>
      <c r="H317" s="10">
        <f t="shared" si="4"/>
        <v>111.93977409188108</v>
      </c>
    </row>
    <row r="318" spans="1:8" x14ac:dyDescent="0.25">
      <c r="A318" t="s">
        <v>19</v>
      </c>
      <c r="C318">
        <v>1.92061459667093</v>
      </c>
      <c r="G318" t="s">
        <v>1</v>
      </c>
      <c r="H318" s="10">
        <f t="shared" si="4"/>
        <v>37.313258030626962</v>
      </c>
    </row>
    <row r="319" spans="1:8" x14ac:dyDescent="0.25">
      <c r="A319" t="s">
        <v>19</v>
      </c>
      <c r="C319">
        <v>1.92061459667093</v>
      </c>
      <c r="G319" t="s">
        <v>1</v>
      </c>
      <c r="H319" s="10">
        <f t="shared" si="4"/>
        <v>37.313258030626962</v>
      </c>
    </row>
    <row r="320" spans="1:8" x14ac:dyDescent="0.25">
      <c r="A320" t="s">
        <v>19</v>
      </c>
      <c r="C320">
        <v>9.6030729833546804</v>
      </c>
      <c r="G320" t="s">
        <v>1</v>
      </c>
      <c r="H320" s="10">
        <f t="shared" si="4"/>
        <v>186.56629015313541</v>
      </c>
    </row>
    <row r="321" spans="1:8" x14ac:dyDescent="0.25">
      <c r="A321" t="s">
        <v>19</v>
      </c>
      <c r="C321">
        <v>3.8412291933418699</v>
      </c>
      <c r="G321" t="s">
        <v>1</v>
      </c>
      <c r="H321" s="10">
        <f t="shared" si="4"/>
        <v>74.626516061254108</v>
      </c>
    </row>
    <row r="322" spans="1:8" x14ac:dyDescent="0.25">
      <c r="A322" t="s">
        <v>19</v>
      </c>
      <c r="C322">
        <v>5.7618437900127999</v>
      </c>
      <c r="G322" t="s">
        <v>1</v>
      </c>
      <c r="H322" s="10">
        <f t="shared" si="4"/>
        <v>111.93977409188108</v>
      </c>
    </row>
    <row r="323" spans="1:8" x14ac:dyDescent="0.25">
      <c r="A323" t="s">
        <v>19</v>
      </c>
      <c r="C323">
        <v>5.7618437900127999</v>
      </c>
      <c r="G323" t="s">
        <v>1</v>
      </c>
      <c r="H323" s="10">
        <f t="shared" ref="H323:H386" si="5">C323*100/C$817</f>
        <v>111.93977409188108</v>
      </c>
    </row>
    <row r="324" spans="1:8" x14ac:dyDescent="0.25">
      <c r="A324" t="s">
        <v>19</v>
      </c>
      <c r="C324">
        <v>3.8412291933418699</v>
      </c>
      <c r="G324" t="s">
        <v>1</v>
      </c>
      <c r="H324" s="10">
        <f t="shared" si="5"/>
        <v>74.626516061254108</v>
      </c>
    </row>
    <row r="325" spans="1:8" x14ac:dyDescent="0.25">
      <c r="A325" t="s">
        <v>19</v>
      </c>
      <c r="C325">
        <v>5.4811205846528601</v>
      </c>
      <c r="G325" t="s">
        <v>1</v>
      </c>
      <c r="H325" s="10">
        <f t="shared" si="5"/>
        <v>106.48594831395755</v>
      </c>
    </row>
    <row r="326" spans="1:8" x14ac:dyDescent="0.25">
      <c r="A326" t="s">
        <v>19</v>
      </c>
      <c r="C326">
        <v>0</v>
      </c>
      <c r="G326" t="s">
        <v>1</v>
      </c>
      <c r="H326" s="10">
        <f t="shared" si="5"/>
        <v>0</v>
      </c>
    </row>
    <row r="327" spans="1:8" x14ac:dyDescent="0.25">
      <c r="A327" t="s">
        <v>19</v>
      </c>
      <c r="C327">
        <v>5.4811205846528601</v>
      </c>
      <c r="G327" t="s">
        <v>1</v>
      </c>
      <c r="H327" s="10">
        <f t="shared" si="5"/>
        <v>106.48594831395755</v>
      </c>
    </row>
    <row r="328" spans="1:8" x14ac:dyDescent="0.25">
      <c r="A328" t="s">
        <v>19</v>
      </c>
      <c r="C328">
        <v>1.82704019488429</v>
      </c>
      <c r="G328" t="s">
        <v>1</v>
      </c>
      <c r="H328" s="10">
        <f t="shared" si="5"/>
        <v>35.495316104652581</v>
      </c>
    </row>
    <row r="329" spans="1:8" x14ac:dyDescent="0.25">
      <c r="A329" t="s">
        <v>19</v>
      </c>
      <c r="C329">
        <v>5.4811205846528601</v>
      </c>
      <c r="G329" t="s">
        <v>1</v>
      </c>
      <c r="H329" s="10">
        <f t="shared" si="5"/>
        <v>106.48594831395755</v>
      </c>
    </row>
    <row r="330" spans="1:8" x14ac:dyDescent="0.25">
      <c r="A330" t="s">
        <v>19</v>
      </c>
      <c r="C330">
        <v>3.6540803897685699</v>
      </c>
      <c r="G330" t="s">
        <v>1</v>
      </c>
      <c r="H330" s="10">
        <f t="shared" si="5"/>
        <v>70.990632209304962</v>
      </c>
    </row>
    <row r="331" spans="1:8" x14ac:dyDescent="0.25">
      <c r="A331" t="s">
        <v>19</v>
      </c>
      <c r="C331">
        <v>3.6540803897685699</v>
      </c>
      <c r="G331" t="s">
        <v>1</v>
      </c>
      <c r="H331" s="10">
        <f t="shared" si="5"/>
        <v>70.990632209304962</v>
      </c>
    </row>
    <row r="332" spans="1:8" x14ac:dyDescent="0.25">
      <c r="A332" t="s">
        <v>19</v>
      </c>
      <c r="C332">
        <v>3.6540803897685699</v>
      </c>
      <c r="G332" t="s">
        <v>1</v>
      </c>
      <c r="H332" s="10">
        <f t="shared" si="5"/>
        <v>70.990632209304962</v>
      </c>
    </row>
    <row r="333" spans="1:8" x14ac:dyDescent="0.25">
      <c r="A333" t="s">
        <v>19</v>
      </c>
      <c r="C333">
        <v>3.6540803897685699</v>
      </c>
      <c r="G333" t="s">
        <v>1</v>
      </c>
      <c r="H333" s="10">
        <f t="shared" si="5"/>
        <v>70.990632209304962</v>
      </c>
    </row>
    <row r="334" spans="1:8" x14ac:dyDescent="0.25">
      <c r="A334" t="s">
        <v>19</v>
      </c>
      <c r="C334">
        <v>5.4811205846528601</v>
      </c>
      <c r="G334" t="s">
        <v>1</v>
      </c>
      <c r="H334" s="10">
        <f t="shared" si="5"/>
        <v>106.48594831395755</v>
      </c>
    </row>
    <row r="335" spans="1:8" x14ac:dyDescent="0.25">
      <c r="A335" t="s">
        <v>19</v>
      </c>
      <c r="C335">
        <v>5.4811205846528601</v>
      </c>
      <c r="G335" t="s">
        <v>1</v>
      </c>
      <c r="H335" s="10">
        <f t="shared" si="5"/>
        <v>106.48594831395755</v>
      </c>
    </row>
    <row r="336" spans="1:8" x14ac:dyDescent="0.25">
      <c r="A336" t="s">
        <v>19</v>
      </c>
      <c r="C336">
        <v>3.6540803897685699</v>
      </c>
      <c r="G336" t="s">
        <v>1</v>
      </c>
      <c r="H336" s="10">
        <f t="shared" si="5"/>
        <v>70.990632209304962</v>
      </c>
    </row>
    <row r="337" spans="1:8" x14ac:dyDescent="0.25">
      <c r="A337" t="s">
        <v>19</v>
      </c>
      <c r="C337">
        <v>3.6540803897685699</v>
      </c>
      <c r="G337" t="s">
        <v>1</v>
      </c>
      <c r="H337" s="10">
        <f t="shared" si="5"/>
        <v>70.990632209304962</v>
      </c>
    </row>
    <row r="338" spans="1:8" x14ac:dyDescent="0.25">
      <c r="A338" t="s">
        <v>19</v>
      </c>
      <c r="C338">
        <v>9.1352009744214406</v>
      </c>
      <c r="G338" t="s">
        <v>1</v>
      </c>
      <c r="H338" s="10">
        <f t="shared" si="5"/>
        <v>177.47658052326273</v>
      </c>
    </row>
    <row r="339" spans="1:8" x14ac:dyDescent="0.25">
      <c r="A339" t="s">
        <v>19</v>
      </c>
      <c r="C339">
        <v>3.6540803897685699</v>
      </c>
      <c r="G339" t="s">
        <v>1</v>
      </c>
      <c r="H339" s="10">
        <f t="shared" si="5"/>
        <v>70.990632209304962</v>
      </c>
    </row>
    <row r="340" spans="1:8" x14ac:dyDescent="0.25">
      <c r="A340" t="s">
        <v>19</v>
      </c>
      <c r="C340">
        <v>5.4811205846528601</v>
      </c>
      <c r="G340" t="s">
        <v>1</v>
      </c>
      <c r="H340" s="10">
        <f t="shared" si="5"/>
        <v>106.48594831395755</v>
      </c>
    </row>
    <row r="341" spans="1:8" x14ac:dyDescent="0.25">
      <c r="A341" t="s">
        <v>19</v>
      </c>
      <c r="C341">
        <v>3.6540803897685699</v>
      </c>
      <c r="G341" t="s">
        <v>1</v>
      </c>
      <c r="H341" s="10">
        <f t="shared" si="5"/>
        <v>70.990632209304962</v>
      </c>
    </row>
    <row r="342" spans="1:8" x14ac:dyDescent="0.25">
      <c r="A342" t="s">
        <v>19</v>
      </c>
      <c r="C342">
        <v>9.1352009744214406</v>
      </c>
      <c r="G342" t="s">
        <v>1</v>
      </c>
      <c r="H342" s="10">
        <f t="shared" si="5"/>
        <v>177.47658052326273</v>
      </c>
    </row>
    <row r="343" spans="1:8" x14ac:dyDescent="0.25">
      <c r="A343" t="s">
        <v>19</v>
      </c>
      <c r="C343">
        <v>3.6540803897685699</v>
      </c>
      <c r="G343" t="s">
        <v>1</v>
      </c>
      <c r="H343" s="10">
        <f t="shared" si="5"/>
        <v>70.990632209304962</v>
      </c>
    </row>
    <row r="344" spans="1:8" x14ac:dyDescent="0.25">
      <c r="A344" t="s">
        <v>19</v>
      </c>
      <c r="C344">
        <v>3.6540803897685699</v>
      </c>
      <c r="G344" t="s">
        <v>1</v>
      </c>
      <c r="H344" s="10">
        <f t="shared" si="5"/>
        <v>70.990632209304962</v>
      </c>
    </row>
    <row r="345" spans="1:8" x14ac:dyDescent="0.25">
      <c r="A345" t="s">
        <v>19</v>
      </c>
      <c r="C345">
        <v>5.4811205846528601</v>
      </c>
      <c r="G345" t="s">
        <v>1</v>
      </c>
      <c r="H345" s="10">
        <f t="shared" si="5"/>
        <v>106.48594831395755</v>
      </c>
    </row>
    <row r="346" spans="1:8" x14ac:dyDescent="0.25">
      <c r="A346" t="s">
        <v>19</v>
      </c>
      <c r="C346">
        <v>9.1352009744214406</v>
      </c>
      <c r="G346" t="s">
        <v>1</v>
      </c>
      <c r="H346" s="10">
        <f t="shared" si="5"/>
        <v>177.47658052326273</v>
      </c>
    </row>
    <row r="347" spans="1:8" x14ac:dyDescent="0.25">
      <c r="A347" t="s">
        <v>19</v>
      </c>
      <c r="C347">
        <v>3.6540803897685699</v>
      </c>
      <c r="G347" t="s">
        <v>1</v>
      </c>
      <c r="H347" s="10">
        <f t="shared" si="5"/>
        <v>70.990632209304962</v>
      </c>
    </row>
    <row r="348" spans="1:8" x14ac:dyDescent="0.25">
      <c r="A348" t="s">
        <v>19</v>
      </c>
      <c r="C348">
        <v>9.1352009744214406</v>
      </c>
      <c r="G348" t="s">
        <v>1</v>
      </c>
      <c r="H348" s="10">
        <f t="shared" si="5"/>
        <v>177.47658052326273</v>
      </c>
    </row>
    <row r="349" spans="1:8" x14ac:dyDescent="0.25">
      <c r="A349" t="s">
        <v>19</v>
      </c>
      <c r="C349">
        <v>4.9396267837541199</v>
      </c>
      <c r="G349" t="s">
        <v>1</v>
      </c>
      <c r="H349" s="10">
        <f t="shared" si="5"/>
        <v>95.965931466256038</v>
      </c>
    </row>
    <row r="350" spans="1:8" x14ac:dyDescent="0.25">
      <c r="A350" t="s">
        <v>19</v>
      </c>
      <c r="C350">
        <v>3.2930845225027401</v>
      </c>
      <c r="G350" t="s">
        <v>1</v>
      </c>
      <c r="H350" s="10">
        <f t="shared" si="5"/>
        <v>63.977287644170559</v>
      </c>
    </row>
    <row r="351" spans="1:8" x14ac:dyDescent="0.25">
      <c r="A351" t="s">
        <v>19</v>
      </c>
      <c r="C351">
        <v>9.8792535675082291</v>
      </c>
      <c r="G351" t="s">
        <v>1</v>
      </c>
      <c r="H351" s="10">
        <f t="shared" si="5"/>
        <v>191.93186293251185</v>
      </c>
    </row>
    <row r="352" spans="1:8" x14ac:dyDescent="0.25">
      <c r="A352" t="s">
        <v>19</v>
      </c>
      <c r="C352">
        <v>4.9396267837541199</v>
      </c>
      <c r="G352" t="s">
        <v>1</v>
      </c>
      <c r="H352" s="10">
        <f t="shared" si="5"/>
        <v>95.965931466256038</v>
      </c>
    </row>
    <row r="353" spans="1:8" x14ac:dyDescent="0.25">
      <c r="A353" t="s">
        <v>19</v>
      </c>
      <c r="C353">
        <v>4.9396267837541199</v>
      </c>
      <c r="G353" t="s">
        <v>1</v>
      </c>
      <c r="H353" s="10">
        <f t="shared" si="5"/>
        <v>95.965931466256038</v>
      </c>
    </row>
    <row r="354" spans="1:8" x14ac:dyDescent="0.25">
      <c r="A354" t="s">
        <v>19</v>
      </c>
      <c r="C354">
        <v>4.9396267837541199</v>
      </c>
      <c r="G354" t="s">
        <v>1</v>
      </c>
      <c r="H354" s="10">
        <f t="shared" si="5"/>
        <v>95.965931466256038</v>
      </c>
    </row>
    <row r="355" spans="1:8" x14ac:dyDescent="0.25">
      <c r="A355" t="s">
        <v>19</v>
      </c>
      <c r="C355">
        <v>3.2930845225027401</v>
      </c>
      <c r="G355" t="s">
        <v>1</v>
      </c>
      <c r="H355" s="10">
        <f t="shared" si="5"/>
        <v>63.977287644170559</v>
      </c>
    </row>
    <row r="356" spans="1:8" x14ac:dyDescent="0.25">
      <c r="A356" t="s">
        <v>19</v>
      </c>
      <c r="C356">
        <v>4.9396267837541199</v>
      </c>
      <c r="G356" t="s">
        <v>1</v>
      </c>
      <c r="H356" s="10">
        <f t="shared" si="5"/>
        <v>95.965931466256038</v>
      </c>
    </row>
    <row r="357" spans="1:8" x14ac:dyDescent="0.25">
      <c r="A357" t="s">
        <v>19</v>
      </c>
      <c r="C357">
        <v>1.64654226125137</v>
      </c>
      <c r="G357" t="s">
        <v>1</v>
      </c>
      <c r="H357" s="10">
        <f t="shared" si="5"/>
        <v>31.98864382208528</v>
      </c>
    </row>
    <row r="358" spans="1:8" x14ac:dyDescent="0.25">
      <c r="A358" t="s">
        <v>19</v>
      </c>
      <c r="C358">
        <v>8.23271130625686</v>
      </c>
      <c r="G358" t="s">
        <v>1</v>
      </c>
      <c r="H358" s="10">
        <f t="shared" si="5"/>
        <v>159.94321911042661</v>
      </c>
    </row>
    <row r="359" spans="1:8" x14ac:dyDescent="0.25">
      <c r="A359" t="s">
        <v>19</v>
      </c>
      <c r="C359">
        <v>4.9396267837541199</v>
      </c>
      <c r="G359" t="s">
        <v>1</v>
      </c>
      <c r="H359" s="10">
        <f t="shared" si="5"/>
        <v>95.965931466256038</v>
      </c>
    </row>
    <row r="360" spans="1:8" x14ac:dyDescent="0.25">
      <c r="A360" t="s">
        <v>19</v>
      </c>
      <c r="C360">
        <v>1.64654226125137</v>
      </c>
      <c r="G360" t="s">
        <v>1</v>
      </c>
      <c r="H360" s="10">
        <f t="shared" si="5"/>
        <v>31.98864382208528</v>
      </c>
    </row>
    <row r="361" spans="1:8" x14ac:dyDescent="0.25">
      <c r="A361" t="s">
        <v>19</v>
      </c>
      <c r="C361">
        <v>4.9396267837541199</v>
      </c>
      <c r="G361" t="s">
        <v>1</v>
      </c>
      <c r="H361" s="10">
        <f t="shared" si="5"/>
        <v>95.965931466256038</v>
      </c>
    </row>
    <row r="362" spans="1:8" x14ac:dyDescent="0.25">
      <c r="A362" t="s">
        <v>19</v>
      </c>
      <c r="C362">
        <v>3.2930845225027401</v>
      </c>
      <c r="G362" t="s">
        <v>1</v>
      </c>
      <c r="H362" s="10">
        <f t="shared" si="5"/>
        <v>63.977287644170559</v>
      </c>
    </row>
    <row r="363" spans="1:8" x14ac:dyDescent="0.25">
      <c r="A363" t="s">
        <v>19</v>
      </c>
      <c r="C363">
        <v>4.9396267837541199</v>
      </c>
      <c r="G363" t="s">
        <v>1</v>
      </c>
      <c r="H363" s="10">
        <f t="shared" si="5"/>
        <v>95.965931466256038</v>
      </c>
    </row>
    <row r="364" spans="1:8" x14ac:dyDescent="0.25">
      <c r="A364" t="s">
        <v>19</v>
      </c>
      <c r="C364">
        <v>3.2930845225027401</v>
      </c>
      <c r="G364" t="s">
        <v>1</v>
      </c>
      <c r="H364" s="10">
        <f t="shared" si="5"/>
        <v>63.977287644170559</v>
      </c>
    </row>
    <row r="365" spans="1:8" x14ac:dyDescent="0.25">
      <c r="A365" t="s">
        <v>19</v>
      </c>
      <c r="C365">
        <v>3.2930845225027401</v>
      </c>
      <c r="G365" t="s">
        <v>1</v>
      </c>
      <c r="H365" s="10">
        <f t="shared" si="5"/>
        <v>63.977287644170559</v>
      </c>
    </row>
    <row r="366" spans="1:8" x14ac:dyDescent="0.25">
      <c r="A366" t="s">
        <v>19</v>
      </c>
      <c r="C366">
        <v>6.5861690450054899</v>
      </c>
      <c r="G366" t="s">
        <v>1</v>
      </c>
      <c r="H366" s="10">
        <f t="shared" si="5"/>
        <v>127.95457528834132</v>
      </c>
    </row>
    <row r="367" spans="1:8" x14ac:dyDescent="0.25">
      <c r="A367" t="s">
        <v>19</v>
      </c>
      <c r="C367">
        <v>6.5861690450054899</v>
      </c>
      <c r="G367" t="s">
        <v>1</v>
      </c>
      <c r="H367" s="10">
        <f t="shared" si="5"/>
        <v>127.95457528834132</v>
      </c>
    </row>
    <row r="368" spans="1:8" x14ac:dyDescent="0.25">
      <c r="A368" t="s">
        <v>19</v>
      </c>
      <c r="C368">
        <v>3.2930845225027401</v>
      </c>
      <c r="G368" t="s">
        <v>1</v>
      </c>
      <c r="H368" s="10">
        <f t="shared" si="5"/>
        <v>63.977287644170559</v>
      </c>
    </row>
    <row r="369" spans="1:8" x14ac:dyDescent="0.25">
      <c r="A369" t="s">
        <v>19</v>
      </c>
      <c r="C369">
        <v>4.9396267837541199</v>
      </c>
      <c r="G369" t="s">
        <v>1</v>
      </c>
      <c r="H369" s="10">
        <f t="shared" si="5"/>
        <v>95.965931466256038</v>
      </c>
    </row>
    <row r="370" spans="1:8" x14ac:dyDescent="0.25">
      <c r="A370" t="s">
        <v>19</v>
      </c>
      <c r="C370">
        <v>6.5861690450054899</v>
      </c>
      <c r="G370" t="s">
        <v>1</v>
      </c>
      <c r="H370" s="10">
        <f t="shared" si="5"/>
        <v>127.95457528834132</v>
      </c>
    </row>
    <row r="371" spans="1:8" x14ac:dyDescent="0.25">
      <c r="A371" t="s">
        <v>19</v>
      </c>
      <c r="C371">
        <v>4.9396267837541199</v>
      </c>
      <c r="G371" t="s">
        <v>1</v>
      </c>
      <c r="H371" s="10">
        <f t="shared" si="5"/>
        <v>95.965931466256038</v>
      </c>
    </row>
    <row r="372" spans="1:8" x14ac:dyDescent="0.25">
      <c r="A372" t="s">
        <v>19</v>
      </c>
      <c r="C372">
        <v>9.8792535675082291</v>
      </c>
      <c r="G372" t="s">
        <v>1</v>
      </c>
      <c r="H372" s="10">
        <f t="shared" si="5"/>
        <v>191.93186293251185</v>
      </c>
    </row>
    <row r="373" spans="1:8" x14ac:dyDescent="0.25">
      <c r="A373" t="s">
        <v>19</v>
      </c>
      <c r="C373">
        <v>6.3761955366631202</v>
      </c>
      <c r="G373" t="s">
        <v>1</v>
      </c>
      <c r="H373" s="10">
        <f t="shared" si="5"/>
        <v>123.87525832909547</v>
      </c>
    </row>
    <row r="374" spans="1:8" x14ac:dyDescent="0.25">
      <c r="A374" t="s">
        <v>19</v>
      </c>
      <c r="C374">
        <v>4.7821466524973397</v>
      </c>
      <c r="G374" t="s">
        <v>1</v>
      </c>
      <c r="H374" s="10">
        <f t="shared" si="5"/>
        <v>92.906443746821594</v>
      </c>
    </row>
    <row r="375" spans="1:8" x14ac:dyDescent="0.25">
      <c r="A375" t="s">
        <v>19</v>
      </c>
      <c r="C375">
        <v>3.1880977683315601</v>
      </c>
      <c r="G375" t="s">
        <v>1</v>
      </c>
      <c r="H375" s="10">
        <f t="shared" si="5"/>
        <v>61.937629164547737</v>
      </c>
    </row>
    <row r="376" spans="1:8" x14ac:dyDescent="0.25">
      <c r="A376" t="s">
        <v>19</v>
      </c>
      <c r="C376">
        <v>3.1880977683315601</v>
      </c>
      <c r="G376" t="s">
        <v>1</v>
      </c>
      <c r="H376" s="10">
        <f t="shared" si="5"/>
        <v>61.937629164547737</v>
      </c>
    </row>
    <row r="377" spans="1:8" x14ac:dyDescent="0.25">
      <c r="A377" t="s">
        <v>19</v>
      </c>
      <c r="C377">
        <v>3.1880977683315601</v>
      </c>
      <c r="G377" t="s">
        <v>1</v>
      </c>
      <c r="H377" s="10">
        <f t="shared" si="5"/>
        <v>61.937629164547737</v>
      </c>
    </row>
    <row r="378" spans="1:8" x14ac:dyDescent="0.25">
      <c r="A378" t="s">
        <v>19</v>
      </c>
      <c r="C378">
        <v>4.7821466524973397</v>
      </c>
      <c r="G378" t="s">
        <v>1</v>
      </c>
      <c r="H378" s="10">
        <f t="shared" si="5"/>
        <v>92.906443746821594</v>
      </c>
    </row>
    <row r="379" spans="1:8" x14ac:dyDescent="0.25">
      <c r="A379" t="s">
        <v>19</v>
      </c>
      <c r="C379">
        <v>3.1880977683315601</v>
      </c>
      <c r="G379" t="s">
        <v>1</v>
      </c>
      <c r="H379" s="10">
        <f t="shared" si="5"/>
        <v>61.937629164547737</v>
      </c>
    </row>
    <row r="380" spans="1:8" x14ac:dyDescent="0.25">
      <c r="A380" t="s">
        <v>19</v>
      </c>
      <c r="C380">
        <v>9.5642933049946901</v>
      </c>
      <c r="G380" t="s">
        <v>1</v>
      </c>
      <c r="H380" s="10">
        <f t="shared" si="5"/>
        <v>185.81288749364339</v>
      </c>
    </row>
    <row r="381" spans="1:8" x14ac:dyDescent="0.25">
      <c r="A381" t="s">
        <v>19</v>
      </c>
      <c r="C381">
        <v>3.1880977683315601</v>
      </c>
      <c r="G381" t="s">
        <v>1</v>
      </c>
      <c r="H381" s="10">
        <f t="shared" si="5"/>
        <v>61.937629164547737</v>
      </c>
    </row>
    <row r="382" spans="1:8" x14ac:dyDescent="0.25">
      <c r="A382" t="s">
        <v>19</v>
      </c>
      <c r="C382">
        <v>3.1880977683315601</v>
      </c>
      <c r="G382" t="s">
        <v>1</v>
      </c>
      <c r="H382" s="10">
        <f t="shared" si="5"/>
        <v>61.937629164547737</v>
      </c>
    </row>
    <row r="383" spans="1:8" x14ac:dyDescent="0.25">
      <c r="A383" t="s">
        <v>19</v>
      </c>
      <c r="C383">
        <v>3.1880977683315601</v>
      </c>
      <c r="G383" t="s">
        <v>1</v>
      </c>
      <c r="H383" s="10">
        <f t="shared" si="5"/>
        <v>61.937629164547737</v>
      </c>
    </row>
    <row r="384" spans="1:8" x14ac:dyDescent="0.25">
      <c r="A384" t="s">
        <v>19</v>
      </c>
      <c r="C384">
        <v>1.5940488841657801</v>
      </c>
      <c r="G384" t="s">
        <v>1</v>
      </c>
      <c r="H384" s="10">
        <f t="shared" si="5"/>
        <v>30.968814582273868</v>
      </c>
    </row>
    <row r="385" spans="1:8" x14ac:dyDescent="0.25">
      <c r="A385" t="s">
        <v>19</v>
      </c>
      <c r="C385">
        <v>3.1880977683315601</v>
      </c>
      <c r="G385" t="s">
        <v>1</v>
      </c>
      <c r="H385" s="10">
        <f t="shared" si="5"/>
        <v>61.937629164547737</v>
      </c>
    </row>
    <row r="386" spans="1:8" x14ac:dyDescent="0.25">
      <c r="A386" t="s">
        <v>19</v>
      </c>
      <c r="C386">
        <v>1.5940488841657801</v>
      </c>
      <c r="G386" t="s">
        <v>1</v>
      </c>
      <c r="H386" s="10">
        <f t="shared" si="5"/>
        <v>30.968814582273868</v>
      </c>
    </row>
    <row r="387" spans="1:8" x14ac:dyDescent="0.25">
      <c r="A387" t="s">
        <v>19</v>
      </c>
      <c r="C387">
        <v>3.1880977683315601</v>
      </c>
      <c r="G387" t="s">
        <v>1</v>
      </c>
      <c r="H387" s="10">
        <f t="shared" ref="H387:H450" si="6">C387*100/C$817</f>
        <v>61.937629164547737</v>
      </c>
    </row>
    <row r="388" spans="1:8" x14ac:dyDescent="0.25">
      <c r="A388" t="s">
        <v>19</v>
      </c>
      <c r="C388">
        <v>3.1880977683315601</v>
      </c>
      <c r="G388" t="s">
        <v>1</v>
      </c>
      <c r="H388" s="10">
        <f t="shared" si="6"/>
        <v>61.937629164547737</v>
      </c>
    </row>
    <row r="389" spans="1:8" x14ac:dyDescent="0.25">
      <c r="A389" t="s">
        <v>19</v>
      </c>
      <c r="C389">
        <v>4.7821466524973397</v>
      </c>
      <c r="G389" t="s">
        <v>1</v>
      </c>
      <c r="H389" s="10">
        <f t="shared" si="6"/>
        <v>92.906443746821594</v>
      </c>
    </row>
    <row r="390" spans="1:8" x14ac:dyDescent="0.25">
      <c r="A390" t="s">
        <v>19</v>
      </c>
      <c r="C390">
        <v>3.1880977683315601</v>
      </c>
      <c r="G390" t="s">
        <v>1</v>
      </c>
      <c r="H390" s="10">
        <f t="shared" si="6"/>
        <v>61.937629164547737</v>
      </c>
    </row>
    <row r="391" spans="1:8" x14ac:dyDescent="0.25">
      <c r="A391" t="s">
        <v>19</v>
      </c>
      <c r="C391">
        <v>11.1583421891605</v>
      </c>
      <c r="G391" t="s">
        <v>1</v>
      </c>
      <c r="H391" s="10">
        <f t="shared" si="6"/>
        <v>216.78170207591785</v>
      </c>
    </row>
    <row r="392" spans="1:8" x14ac:dyDescent="0.25">
      <c r="A392" t="s">
        <v>19</v>
      </c>
      <c r="C392">
        <v>4.7821466524973397</v>
      </c>
      <c r="G392" t="s">
        <v>1</v>
      </c>
      <c r="H392" s="10">
        <f t="shared" si="6"/>
        <v>92.906443746821594</v>
      </c>
    </row>
    <row r="393" spans="1:8" x14ac:dyDescent="0.25">
      <c r="A393" t="s">
        <v>19</v>
      </c>
      <c r="C393">
        <v>3.1880977683315601</v>
      </c>
      <c r="G393" t="s">
        <v>1</v>
      </c>
      <c r="H393" s="10">
        <f t="shared" si="6"/>
        <v>61.937629164547737</v>
      </c>
    </row>
    <row r="394" spans="1:8" x14ac:dyDescent="0.25">
      <c r="A394" t="s">
        <v>19</v>
      </c>
      <c r="C394">
        <v>3.1880977683315601</v>
      </c>
      <c r="G394" t="s">
        <v>1</v>
      </c>
      <c r="H394" s="10">
        <f t="shared" si="6"/>
        <v>61.937629164547737</v>
      </c>
    </row>
    <row r="395" spans="1:8" x14ac:dyDescent="0.25">
      <c r="A395" t="s">
        <v>19</v>
      </c>
      <c r="C395">
        <v>3.1880977683315601</v>
      </c>
      <c r="G395" t="s">
        <v>1</v>
      </c>
      <c r="H395" s="10">
        <f t="shared" si="6"/>
        <v>61.937629164547737</v>
      </c>
    </row>
    <row r="396" spans="1:8" x14ac:dyDescent="0.25">
      <c r="A396" t="s">
        <v>19</v>
      </c>
      <c r="C396">
        <v>4.7821466524973397</v>
      </c>
      <c r="G396" t="s">
        <v>1</v>
      </c>
      <c r="H396" s="10">
        <f t="shared" si="6"/>
        <v>92.906443746821594</v>
      </c>
    </row>
    <row r="397" spans="1:8" x14ac:dyDescent="0.25">
      <c r="A397" t="s">
        <v>19</v>
      </c>
      <c r="C397">
        <v>8.1433224755700309</v>
      </c>
      <c r="G397" t="s">
        <v>1</v>
      </c>
      <c r="H397" s="10">
        <f t="shared" si="6"/>
        <v>158.20659349576394</v>
      </c>
    </row>
    <row r="398" spans="1:8" x14ac:dyDescent="0.25">
      <c r="A398" t="s">
        <v>19</v>
      </c>
      <c r="C398">
        <v>4.8859934853420199</v>
      </c>
      <c r="G398" t="s">
        <v>1</v>
      </c>
      <c r="H398" s="10">
        <f t="shared" si="6"/>
        <v>94.923956097458401</v>
      </c>
    </row>
    <row r="399" spans="1:8" x14ac:dyDescent="0.25">
      <c r="A399" t="s">
        <v>19</v>
      </c>
      <c r="C399">
        <v>3.25732899022801</v>
      </c>
      <c r="G399" t="s">
        <v>1</v>
      </c>
      <c r="H399" s="10">
        <f t="shared" si="6"/>
        <v>63.282637398305539</v>
      </c>
    </row>
    <row r="400" spans="1:8" x14ac:dyDescent="0.25">
      <c r="A400" t="s">
        <v>19</v>
      </c>
      <c r="C400">
        <v>6.5146579804560298</v>
      </c>
      <c r="G400" t="s">
        <v>1</v>
      </c>
      <c r="H400" s="10">
        <f t="shared" si="6"/>
        <v>126.56527479661128</v>
      </c>
    </row>
    <row r="401" spans="1:8" x14ac:dyDescent="0.25">
      <c r="A401" t="s">
        <v>19</v>
      </c>
      <c r="C401">
        <v>3.25732899022801</v>
      </c>
      <c r="G401" t="s">
        <v>1</v>
      </c>
      <c r="H401" s="10">
        <f t="shared" si="6"/>
        <v>63.282637398305539</v>
      </c>
    </row>
    <row r="402" spans="1:8" x14ac:dyDescent="0.25">
      <c r="A402" t="s">
        <v>19</v>
      </c>
      <c r="C402">
        <v>8.1433224755700309</v>
      </c>
      <c r="G402" t="s">
        <v>1</v>
      </c>
      <c r="H402" s="10">
        <f t="shared" si="6"/>
        <v>158.20659349576394</v>
      </c>
    </row>
    <row r="403" spans="1:8" x14ac:dyDescent="0.25">
      <c r="A403" t="s">
        <v>19</v>
      </c>
      <c r="C403">
        <v>1.6286644951140099</v>
      </c>
      <c r="G403" t="s">
        <v>1</v>
      </c>
      <c r="H403" s="10">
        <f t="shared" si="6"/>
        <v>31.641318699152862</v>
      </c>
    </row>
    <row r="404" spans="1:8" x14ac:dyDescent="0.25">
      <c r="A404" t="s">
        <v>19</v>
      </c>
      <c r="C404">
        <v>3.25732899022801</v>
      </c>
      <c r="G404" t="s">
        <v>1</v>
      </c>
      <c r="H404" s="10">
        <f t="shared" si="6"/>
        <v>63.282637398305539</v>
      </c>
    </row>
    <row r="405" spans="1:8" x14ac:dyDescent="0.25">
      <c r="A405" t="s">
        <v>19</v>
      </c>
      <c r="C405">
        <v>3.25732899022801</v>
      </c>
      <c r="G405" t="s">
        <v>1</v>
      </c>
      <c r="H405" s="10">
        <f t="shared" si="6"/>
        <v>63.282637398305539</v>
      </c>
    </row>
    <row r="406" spans="1:8" x14ac:dyDescent="0.25">
      <c r="A406" t="s">
        <v>19</v>
      </c>
      <c r="C406">
        <v>1.6286644951140099</v>
      </c>
      <c r="G406" t="s">
        <v>1</v>
      </c>
      <c r="H406" s="10">
        <f t="shared" si="6"/>
        <v>31.641318699152862</v>
      </c>
    </row>
    <row r="407" spans="1:8" x14ac:dyDescent="0.25">
      <c r="A407" t="s">
        <v>19</v>
      </c>
      <c r="C407">
        <v>3.25732899022801</v>
      </c>
      <c r="G407" t="s">
        <v>1</v>
      </c>
      <c r="H407" s="10">
        <f t="shared" si="6"/>
        <v>63.282637398305539</v>
      </c>
    </row>
    <row r="408" spans="1:8" x14ac:dyDescent="0.25">
      <c r="A408" t="s">
        <v>19</v>
      </c>
      <c r="C408">
        <v>3.25732899022801</v>
      </c>
      <c r="G408" t="s">
        <v>1</v>
      </c>
      <c r="H408" s="10">
        <f t="shared" si="6"/>
        <v>63.282637398305539</v>
      </c>
    </row>
    <row r="409" spans="1:8" x14ac:dyDescent="0.25">
      <c r="A409" t="s">
        <v>19</v>
      </c>
      <c r="C409">
        <v>4.8859934853420199</v>
      </c>
      <c r="G409" t="s">
        <v>1</v>
      </c>
      <c r="H409" s="10">
        <f t="shared" si="6"/>
        <v>94.923956097458401</v>
      </c>
    </row>
    <row r="410" spans="1:8" x14ac:dyDescent="0.25">
      <c r="A410" t="s">
        <v>19</v>
      </c>
      <c r="C410">
        <v>3.25732899022801</v>
      </c>
      <c r="G410" t="s">
        <v>1</v>
      </c>
      <c r="H410" s="10">
        <f t="shared" si="6"/>
        <v>63.282637398305539</v>
      </c>
    </row>
    <row r="411" spans="1:8" x14ac:dyDescent="0.25">
      <c r="A411" t="s">
        <v>19</v>
      </c>
      <c r="C411">
        <v>8.1433224755700309</v>
      </c>
      <c r="G411" t="s">
        <v>1</v>
      </c>
      <c r="H411" s="10">
        <f t="shared" si="6"/>
        <v>158.20659349576394</v>
      </c>
    </row>
    <row r="412" spans="1:8" x14ac:dyDescent="0.25">
      <c r="A412" t="s">
        <v>19</v>
      </c>
      <c r="C412">
        <v>6.5146579804560298</v>
      </c>
      <c r="G412" t="s">
        <v>1</v>
      </c>
      <c r="H412" s="10">
        <f t="shared" si="6"/>
        <v>126.56527479661128</v>
      </c>
    </row>
    <row r="413" spans="1:8" x14ac:dyDescent="0.25">
      <c r="A413" t="s">
        <v>19</v>
      </c>
      <c r="C413">
        <v>0</v>
      </c>
      <c r="G413" t="s">
        <v>1</v>
      </c>
      <c r="H413" s="10">
        <f t="shared" si="6"/>
        <v>0</v>
      </c>
    </row>
    <row r="414" spans="1:8" x14ac:dyDescent="0.25">
      <c r="A414" t="s">
        <v>19</v>
      </c>
      <c r="C414">
        <v>3.25732899022801</v>
      </c>
      <c r="G414" t="s">
        <v>1</v>
      </c>
      <c r="H414" s="10">
        <f t="shared" si="6"/>
        <v>63.282637398305539</v>
      </c>
    </row>
    <row r="415" spans="1:8" x14ac:dyDescent="0.25">
      <c r="A415" t="s">
        <v>19</v>
      </c>
      <c r="C415">
        <v>6.5146579804560298</v>
      </c>
      <c r="G415" t="s">
        <v>1</v>
      </c>
      <c r="H415" s="10">
        <f t="shared" si="6"/>
        <v>126.56527479661128</v>
      </c>
    </row>
    <row r="416" spans="1:8" x14ac:dyDescent="0.25">
      <c r="A416" t="s">
        <v>19</v>
      </c>
      <c r="C416">
        <v>3.25732899022801</v>
      </c>
      <c r="G416" t="s">
        <v>1</v>
      </c>
      <c r="H416" s="10">
        <f t="shared" si="6"/>
        <v>63.282637398305539</v>
      </c>
    </row>
    <row r="417" spans="1:8" x14ac:dyDescent="0.25">
      <c r="A417" t="s">
        <v>19</v>
      </c>
      <c r="C417">
        <v>8.1433224755700309</v>
      </c>
      <c r="G417" t="s">
        <v>1</v>
      </c>
      <c r="H417" s="10">
        <f t="shared" si="6"/>
        <v>158.20659349576394</v>
      </c>
    </row>
    <row r="418" spans="1:8" x14ac:dyDescent="0.25">
      <c r="A418" t="s">
        <v>19</v>
      </c>
      <c r="C418">
        <v>1.6286644951140099</v>
      </c>
      <c r="G418" t="s">
        <v>1</v>
      </c>
      <c r="H418" s="10">
        <f t="shared" si="6"/>
        <v>31.641318699152862</v>
      </c>
    </row>
    <row r="419" spans="1:8" x14ac:dyDescent="0.25">
      <c r="A419" t="s">
        <v>19</v>
      </c>
      <c r="C419">
        <v>6.5146579804560298</v>
      </c>
      <c r="G419" t="s">
        <v>1</v>
      </c>
      <c r="H419" s="10">
        <f t="shared" si="6"/>
        <v>126.56527479661128</v>
      </c>
    </row>
    <row r="420" spans="1:8" x14ac:dyDescent="0.25">
      <c r="A420" t="s">
        <v>19</v>
      </c>
      <c r="C420">
        <v>6.3761955366631202</v>
      </c>
      <c r="G420" t="s">
        <v>1</v>
      </c>
      <c r="H420" s="10">
        <f t="shared" si="6"/>
        <v>123.87525832909547</v>
      </c>
    </row>
    <row r="421" spans="1:8" x14ac:dyDescent="0.25">
      <c r="A421" t="s">
        <v>19</v>
      </c>
      <c r="C421">
        <v>3.1880977683315601</v>
      </c>
      <c r="G421" t="s">
        <v>1</v>
      </c>
      <c r="H421" s="10">
        <f t="shared" si="6"/>
        <v>61.937629164547737</v>
      </c>
    </row>
    <row r="422" spans="1:8" x14ac:dyDescent="0.25">
      <c r="A422" t="s">
        <v>19</v>
      </c>
      <c r="C422">
        <v>11.1583421891605</v>
      </c>
      <c r="G422" t="s">
        <v>1</v>
      </c>
      <c r="H422" s="10">
        <f t="shared" si="6"/>
        <v>216.78170207591785</v>
      </c>
    </row>
    <row r="423" spans="1:8" x14ac:dyDescent="0.25">
      <c r="A423" t="s">
        <v>19</v>
      </c>
      <c r="C423">
        <v>4.7821466524973397</v>
      </c>
      <c r="G423" t="s">
        <v>1</v>
      </c>
      <c r="H423" s="10">
        <f t="shared" si="6"/>
        <v>92.906443746821594</v>
      </c>
    </row>
    <row r="424" spans="1:8" x14ac:dyDescent="0.25">
      <c r="A424" t="s">
        <v>19</v>
      </c>
      <c r="C424">
        <v>4.7821466524973397</v>
      </c>
      <c r="G424" t="s">
        <v>1</v>
      </c>
      <c r="H424" s="10">
        <f t="shared" si="6"/>
        <v>92.906443746821594</v>
      </c>
    </row>
    <row r="425" spans="1:8" x14ac:dyDescent="0.25">
      <c r="A425" t="s">
        <v>19</v>
      </c>
      <c r="C425">
        <v>3.1880977683315601</v>
      </c>
      <c r="G425" t="s">
        <v>1</v>
      </c>
      <c r="H425" s="10">
        <f t="shared" si="6"/>
        <v>61.937629164547737</v>
      </c>
    </row>
    <row r="426" spans="1:8" x14ac:dyDescent="0.25">
      <c r="A426" t="s">
        <v>19</v>
      </c>
      <c r="C426">
        <v>3.1880977683315601</v>
      </c>
      <c r="G426" t="s">
        <v>1</v>
      </c>
      <c r="H426" s="10">
        <f t="shared" si="6"/>
        <v>61.937629164547737</v>
      </c>
    </row>
    <row r="427" spans="1:8" x14ac:dyDescent="0.25">
      <c r="A427" t="s">
        <v>19</v>
      </c>
      <c r="C427">
        <v>1.5940488841657801</v>
      </c>
      <c r="G427" t="s">
        <v>1</v>
      </c>
      <c r="H427" s="10">
        <f t="shared" si="6"/>
        <v>30.968814582273868</v>
      </c>
    </row>
    <row r="428" spans="1:8" x14ac:dyDescent="0.25">
      <c r="A428" t="s">
        <v>19</v>
      </c>
      <c r="C428">
        <v>3.1880977683315601</v>
      </c>
      <c r="G428" t="s">
        <v>1</v>
      </c>
      <c r="H428" s="10">
        <f t="shared" si="6"/>
        <v>61.937629164547737</v>
      </c>
    </row>
    <row r="429" spans="1:8" x14ac:dyDescent="0.25">
      <c r="A429" t="s">
        <v>19</v>
      </c>
      <c r="C429">
        <v>3.1880977683315601</v>
      </c>
      <c r="G429" t="s">
        <v>1</v>
      </c>
      <c r="H429" s="10">
        <f t="shared" si="6"/>
        <v>61.937629164547737</v>
      </c>
    </row>
    <row r="430" spans="1:8" x14ac:dyDescent="0.25">
      <c r="A430" t="s">
        <v>19</v>
      </c>
      <c r="C430">
        <v>3.1880977683315601</v>
      </c>
      <c r="G430" t="s">
        <v>1</v>
      </c>
      <c r="H430" s="10">
        <f t="shared" si="6"/>
        <v>61.937629164547737</v>
      </c>
    </row>
    <row r="431" spans="1:8" x14ac:dyDescent="0.25">
      <c r="A431" t="s">
        <v>19</v>
      </c>
      <c r="C431">
        <v>3.1880977683315601</v>
      </c>
      <c r="G431" t="s">
        <v>1</v>
      </c>
      <c r="H431" s="10">
        <f t="shared" si="6"/>
        <v>61.937629164547737</v>
      </c>
    </row>
    <row r="432" spans="1:8" x14ac:dyDescent="0.25">
      <c r="A432" t="s">
        <v>19</v>
      </c>
      <c r="C432">
        <v>7.9702444208289096</v>
      </c>
      <c r="G432" t="s">
        <v>1</v>
      </c>
      <c r="H432" s="10">
        <f t="shared" si="6"/>
        <v>154.84407291136949</v>
      </c>
    </row>
    <row r="433" spans="1:8" x14ac:dyDescent="0.25">
      <c r="A433" t="s">
        <v>19</v>
      </c>
      <c r="C433">
        <v>6.3761955366631202</v>
      </c>
      <c r="G433" t="s">
        <v>1</v>
      </c>
      <c r="H433" s="10">
        <f t="shared" si="6"/>
        <v>123.87525832909547</v>
      </c>
    </row>
    <row r="434" spans="1:8" x14ac:dyDescent="0.25">
      <c r="A434" t="s">
        <v>19</v>
      </c>
      <c r="C434">
        <v>3.1880977683315601</v>
      </c>
      <c r="G434" t="s">
        <v>1</v>
      </c>
      <c r="H434" s="10">
        <f t="shared" si="6"/>
        <v>61.937629164547737</v>
      </c>
    </row>
    <row r="435" spans="1:8" x14ac:dyDescent="0.25">
      <c r="A435" t="s">
        <v>19</v>
      </c>
      <c r="C435">
        <v>4.7821466524973397</v>
      </c>
      <c r="G435" t="s">
        <v>1</v>
      </c>
      <c r="H435" s="10">
        <f t="shared" si="6"/>
        <v>92.906443746821594</v>
      </c>
    </row>
    <row r="436" spans="1:8" x14ac:dyDescent="0.25">
      <c r="A436" t="s">
        <v>19</v>
      </c>
      <c r="C436">
        <v>4.7821466524973397</v>
      </c>
      <c r="G436" t="s">
        <v>1</v>
      </c>
      <c r="H436" s="10">
        <f t="shared" si="6"/>
        <v>92.906443746821594</v>
      </c>
    </row>
    <row r="437" spans="1:8" x14ac:dyDescent="0.25">
      <c r="A437" t="s">
        <v>19</v>
      </c>
      <c r="C437">
        <v>3.1880977683315601</v>
      </c>
      <c r="G437" t="s">
        <v>1</v>
      </c>
      <c r="H437" s="10">
        <f t="shared" si="6"/>
        <v>61.937629164547737</v>
      </c>
    </row>
    <row r="438" spans="1:8" x14ac:dyDescent="0.25">
      <c r="A438" t="s">
        <v>19</v>
      </c>
      <c r="C438">
        <v>4.7821466524973397</v>
      </c>
      <c r="G438" t="s">
        <v>1</v>
      </c>
      <c r="H438" s="10">
        <f t="shared" si="6"/>
        <v>92.906443746821594</v>
      </c>
    </row>
    <row r="439" spans="1:8" x14ac:dyDescent="0.25">
      <c r="A439" t="s">
        <v>19</v>
      </c>
      <c r="C439">
        <v>4.7821466524973397</v>
      </c>
      <c r="G439" t="s">
        <v>1</v>
      </c>
      <c r="H439" s="10">
        <f t="shared" si="6"/>
        <v>92.906443746821594</v>
      </c>
    </row>
    <row r="440" spans="1:8" x14ac:dyDescent="0.25">
      <c r="A440" t="s">
        <v>19</v>
      </c>
      <c r="C440">
        <v>3.1880977683315601</v>
      </c>
      <c r="G440" t="s">
        <v>1</v>
      </c>
      <c r="H440" s="10">
        <f t="shared" si="6"/>
        <v>61.937629164547737</v>
      </c>
    </row>
    <row r="441" spans="1:8" x14ac:dyDescent="0.25">
      <c r="A441" t="s">
        <v>19</v>
      </c>
      <c r="C441">
        <v>6.3761955366631202</v>
      </c>
      <c r="G441" t="s">
        <v>1</v>
      </c>
      <c r="H441" s="10">
        <f t="shared" si="6"/>
        <v>123.87525832909547</v>
      </c>
    </row>
    <row r="442" spans="1:8" x14ac:dyDescent="0.25">
      <c r="A442" t="s">
        <v>19</v>
      </c>
      <c r="C442">
        <v>3.1880977683315601</v>
      </c>
      <c r="G442" t="s">
        <v>1</v>
      </c>
      <c r="H442" s="10">
        <f t="shared" si="6"/>
        <v>61.937629164547737</v>
      </c>
    </row>
    <row r="443" spans="1:8" x14ac:dyDescent="0.25">
      <c r="A443" t="s">
        <v>19</v>
      </c>
      <c r="C443">
        <v>3.2930845225027401</v>
      </c>
      <c r="G443" t="s">
        <v>1</v>
      </c>
      <c r="H443" s="10">
        <f t="shared" si="6"/>
        <v>63.977287644170559</v>
      </c>
    </row>
    <row r="444" spans="1:8" x14ac:dyDescent="0.25">
      <c r="A444" t="s">
        <v>19</v>
      </c>
      <c r="C444">
        <v>3.2930845225027401</v>
      </c>
      <c r="G444" t="s">
        <v>1</v>
      </c>
      <c r="H444" s="10">
        <f t="shared" si="6"/>
        <v>63.977287644170559</v>
      </c>
    </row>
    <row r="445" spans="1:8" x14ac:dyDescent="0.25">
      <c r="A445" t="s">
        <v>19</v>
      </c>
      <c r="C445">
        <v>3.2930845225027401</v>
      </c>
      <c r="G445" t="s">
        <v>1</v>
      </c>
      <c r="H445" s="10">
        <f t="shared" si="6"/>
        <v>63.977287644170559</v>
      </c>
    </row>
    <row r="446" spans="1:8" x14ac:dyDescent="0.25">
      <c r="A446" t="s">
        <v>19</v>
      </c>
      <c r="C446">
        <v>3.2930845225027401</v>
      </c>
      <c r="G446" t="s">
        <v>1</v>
      </c>
      <c r="H446" s="10">
        <f t="shared" si="6"/>
        <v>63.977287644170559</v>
      </c>
    </row>
    <row r="447" spans="1:8" x14ac:dyDescent="0.25">
      <c r="A447" t="s">
        <v>19</v>
      </c>
      <c r="C447">
        <v>8.23271130625686</v>
      </c>
      <c r="G447" t="s">
        <v>1</v>
      </c>
      <c r="H447" s="10">
        <f t="shared" si="6"/>
        <v>159.94321911042661</v>
      </c>
    </row>
    <row r="448" spans="1:8" x14ac:dyDescent="0.25">
      <c r="A448" t="s">
        <v>19</v>
      </c>
      <c r="C448">
        <v>4.9396267837541199</v>
      </c>
      <c r="G448" t="s">
        <v>1</v>
      </c>
      <c r="H448" s="10">
        <f t="shared" si="6"/>
        <v>95.965931466256038</v>
      </c>
    </row>
    <row r="449" spans="1:8" x14ac:dyDescent="0.25">
      <c r="A449" t="s">
        <v>19</v>
      </c>
      <c r="C449">
        <v>3.2930845225027401</v>
      </c>
      <c r="G449" t="s">
        <v>1</v>
      </c>
      <c r="H449" s="10">
        <f t="shared" si="6"/>
        <v>63.977287644170559</v>
      </c>
    </row>
    <row r="450" spans="1:8" x14ac:dyDescent="0.25">
      <c r="A450" t="s">
        <v>19</v>
      </c>
      <c r="C450">
        <v>6.5861690450054899</v>
      </c>
      <c r="G450" t="s">
        <v>1</v>
      </c>
      <c r="H450" s="10">
        <f t="shared" si="6"/>
        <v>127.95457528834132</v>
      </c>
    </row>
    <row r="451" spans="1:8" x14ac:dyDescent="0.25">
      <c r="A451" t="s">
        <v>19</v>
      </c>
      <c r="C451">
        <v>3.2930845225027401</v>
      </c>
      <c r="G451" t="s">
        <v>1</v>
      </c>
      <c r="H451" s="10">
        <f t="shared" ref="H451:H514" si="7">C451*100/C$817</f>
        <v>63.977287644170559</v>
      </c>
    </row>
    <row r="452" spans="1:8" x14ac:dyDescent="0.25">
      <c r="A452" t="s">
        <v>19</v>
      </c>
      <c r="C452">
        <v>4.9396267837541199</v>
      </c>
      <c r="G452" t="s">
        <v>1</v>
      </c>
      <c r="H452" s="10">
        <f t="shared" si="7"/>
        <v>95.965931466256038</v>
      </c>
    </row>
    <row r="453" spans="1:8" x14ac:dyDescent="0.25">
      <c r="A453" t="s">
        <v>19</v>
      </c>
      <c r="C453">
        <v>11.5257958287596</v>
      </c>
      <c r="G453" t="s">
        <v>1</v>
      </c>
      <c r="H453" s="10">
        <f t="shared" si="7"/>
        <v>223.92050675459717</v>
      </c>
    </row>
    <row r="454" spans="1:8" x14ac:dyDescent="0.25">
      <c r="A454" t="s">
        <v>19</v>
      </c>
      <c r="C454">
        <v>8.23271130625686</v>
      </c>
      <c r="G454" t="s">
        <v>1</v>
      </c>
      <c r="H454" s="10">
        <f t="shared" si="7"/>
        <v>159.94321911042661</v>
      </c>
    </row>
    <row r="455" spans="1:8" x14ac:dyDescent="0.25">
      <c r="A455" t="s">
        <v>19</v>
      </c>
      <c r="C455">
        <v>8.23271130625686</v>
      </c>
      <c r="G455" t="s">
        <v>1</v>
      </c>
      <c r="H455" s="10">
        <f t="shared" si="7"/>
        <v>159.94321911042661</v>
      </c>
    </row>
    <row r="456" spans="1:8" x14ac:dyDescent="0.25">
      <c r="A456" t="s">
        <v>19</v>
      </c>
      <c r="C456">
        <v>4.9396267837541199</v>
      </c>
      <c r="G456" t="s">
        <v>1</v>
      </c>
      <c r="H456" s="10">
        <f t="shared" si="7"/>
        <v>95.965931466256038</v>
      </c>
    </row>
    <row r="457" spans="1:8" x14ac:dyDescent="0.25">
      <c r="A457" t="s">
        <v>19</v>
      </c>
      <c r="C457">
        <v>6.5861690450054899</v>
      </c>
      <c r="G457" t="s">
        <v>1</v>
      </c>
      <c r="H457" s="10">
        <f t="shared" si="7"/>
        <v>127.95457528834132</v>
      </c>
    </row>
    <row r="458" spans="1:8" x14ac:dyDescent="0.25">
      <c r="A458" t="s">
        <v>19</v>
      </c>
      <c r="C458">
        <v>3.2930845225027401</v>
      </c>
      <c r="G458" t="s">
        <v>1</v>
      </c>
      <c r="H458" s="10">
        <f t="shared" si="7"/>
        <v>63.977287644170559</v>
      </c>
    </row>
    <row r="459" spans="1:8" x14ac:dyDescent="0.25">
      <c r="A459" t="s">
        <v>19</v>
      </c>
      <c r="C459">
        <v>3.2930845225027401</v>
      </c>
      <c r="G459" t="s">
        <v>1</v>
      </c>
      <c r="H459" s="10">
        <f t="shared" si="7"/>
        <v>63.977287644170559</v>
      </c>
    </row>
    <row r="460" spans="1:8" x14ac:dyDescent="0.25">
      <c r="A460" t="s">
        <v>19</v>
      </c>
      <c r="C460">
        <v>6.5861690450054899</v>
      </c>
      <c r="G460" t="s">
        <v>1</v>
      </c>
      <c r="H460" s="10">
        <f t="shared" si="7"/>
        <v>127.95457528834132</v>
      </c>
    </row>
    <row r="461" spans="1:8" x14ac:dyDescent="0.25">
      <c r="A461" t="s">
        <v>19</v>
      </c>
      <c r="C461">
        <v>9.8792535675082291</v>
      </c>
      <c r="G461" t="s">
        <v>1</v>
      </c>
      <c r="H461" s="10">
        <f t="shared" si="7"/>
        <v>191.93186293251185</v>
      </c>
    </row>
    <row r="462" spans="1:8" x14ac:dyDescent="0.25">
      <c r="A462" t="s">
        <v>19</v>
      </c>
      <c r="C462">
        <v>4.9396267837541199</v>
      </c>
      <c r="G462" t="s">
        <v>1</v>
      </c>
      <c r="H462" s="10">
        <f t="shared" si="7"/>
        <v>95.965931466256038</v>
      </c>
    </row>
    <row r="463" spans="1:8" x14ac:dyDescent="0.25">
      <c r="A463" t="s">
        <v>19</v>
      </c>
      <c r="C463">
        <v>3.2930845225027401</v>
      </c>
      <c r="G463" t="s">
        <v>1</v>
      </c>
      <c r="H463" s="10">
        <f t="shared" si="7"/>
        <v>63.977287644170559</v>
      </c>
    </row>
    <row r="464" spans="1:8" x14ac:dyDescent="0.25">
      <c r="A464" t="s">
        <v>19</v>
      </c>
      <c r="C464">
        <v>3.2930845225027401</v>
      </c>
      <c r="G464" t="s">
        <v>1</v>
      </c>
      <c r="H464" s="10">
        <f t="shared" si="7"/>
        <v>63.977287644170559</v>
      </c>
    </row>
    <row r="465" spans="1:8" x14ac:dyDescent="0.25">
      <c r="A465" t="s">
        <v>19</v>
      </c>
      <c r="C465">
        <v>4.9396267837541199</v>
      </c>
      <c r="G465" t="s">
        <v>1</v>
      </c>
      <c r="H465" s="10">
        <f t="shared" si="7"/>
        <v>95.965931466256038</v>
      </c>
    </row>
    <row r="466" spans="1:8" x14ac:dyDescent="0.25">
      <c r="A466" t="s">
        <v>19</v>
      </c>
      <c r="C466">
        <v>3.5252643948296098</v>
      </c>
      <c r="G466" t="s">
        <v>1</v>
      </c>
      <c r="H466" s="10">
        <f t="shared" si="7"/>
        <v>68.488024728365943</v>
      </c>
    </row>
    <row r="467" spans="1:8" x14ac:dyDescent="0.25">
      <c r="A467" t="s">
        <v>19</v>
      </c>
      <c r="C467">
        <v>3.5252643948296098</v>
      </c>
      <c r="G467" t="s">
        <v>1</v>
      </c>
      <c r="H467" s="10">
        <f t="shared" si="7"/>
        <v>68.488024728365943</v>
      </c>
    </row>
    <row r="468" spans="1:8" x14ac:dyDescent="0.25">
      <c r="A468" t="s">
        <v>19</v>
      </c>
      <c r="C468">
        <v>5.2878965922444197</v>
      </c>
      <c r="G468" t="s">
        <v>1</v>
      </c>
      <c r="H468" s="10">
        <f t="shared" si="7"/>
        <v>102.73203709254901</v>
      </c>
    </row>
    <row r="469" spans="1:8" x14ac:dyDescent="0.25">
      <c r="A469" t="s">
        <v>19</v>
      </c>
      <c r="C469">
        <v>3.5252643948296098</v>
      </c>
      <c r="G469" t="s">
        <v>1</v>
      </c>
      <c r="H469" s="10">
        <f t="shared" si="7"/>
        <v>68.488024728365943</v>
      </c>
    </row>
    <row r="470" spans="1:8" x14ac:dyDescent="0.25">
      <c r="A470" t="s">
        <v>19</v>
      </c>
      <c r="C470">
        <v>17.626321974148102</v>
      </c>
      <c r="G470" t="s">
        <v>1</v>
      </c>
      <c r="H470" s="10">
        <f t="shared" si="7"/>
        <v>342.44012364183072</v>
      </c>
    </row>
    <row r="471" spans="1:8" x14ac:dyDescent="0.25">
      <c r="A471" t="s">
        <v>19</v>
      </c>
      <c r="C471">
        <v>5.2878965922444197</v>
      </c>
      <c r="G471" t="s">
        <v>1</v>
      </c>
      <c r="H471" s="10">
        <f t="shared" si="7"/>
        <v>102.73203709254901</v>
      </c>
    </row>
    <row r="472" spans="1:8" x14ac:dyDescent="0.25">
      <c r="A472" t="s">
        <v>19</v>
      </c>
      <c r="C472">
        <v>5.2878965922444197</v>
      </c>
      <c r="G472" t="s">
        <v>1</v>
      </c>
      <c r="H472" s="10">
        <f t="shared" si="7"/>
        <v>102.73203709254901</v>
      </c>
    </row>
    <row r="473" spans="1:8" x14ac:dyDescent="0.25">
      <c r="A473" t="s">
        <v>19</v>
      </c>
      <c r="C473">
        <v>3.5252643948296098</v>
      </c>
      <c r="G473" t="s">
        <v>1</v>
      </c>
      <c r="H473" s="10">
        <f t="shared" si="7"/>
        <v>68.488024728365943</v>
      </c>
    </row>
    <row r="474" spans="1:8" x14ac:dyDescent="0.25">
      <c r="A474" t="s">
        <v>19</v>
      </c>
      <c r="C474">
        <v>3.5252643948296098</v>
      </c>
      <c r="G474" t="s">
        <v>1</v>
      </c>
      <c r="H474" s="10">
        <f t="shared" si="7"/>
        <v>68.488024728365943</v>
      </c>
    </row>
    <row r="475" spans="1:8" x14ac:dyDescent="0.25">
      <c r="A475" t="s">
        <v>19</v>
      </c>
      <c r="C475">
        <v>3.5252643948296098</v>
      </c>
      <c r="G475" t="s">
        <v>1</v>
      </c>
      <c r="H475" s="10">
        <f t="shared" si="7"/>
        <v>68.488024728365943</v>
      </c>
    </row>
    <row r="476" spans="1:8" x14ac:dyDescent="0.25">
      <c r="A476" t="s">
        <v>19</v>
      </c>
      <c r="C476">
        <v>3.5252643948296098</v>
      </c>
      <c r="G476" t="s">
        <v>1</v>
      </c>
      <c r="H476" s="10">
        <f t="shared" si="7"/>
        <v>68.488024728365943</v>
      </c>
    </row>
    <row r="477" spans="1:8" x14ac:dyDescent="0.25">
      <c r="A477" t="s">
        <v>19</v>
      </c>
      <c r="C477">
        <v>8.8131609870740295</v>
      </c>
      <c r="G477" t="s">
        <v>1</v>
      </c>
      <c r="H477" s="10">
        <f t="shared" si="7"/>
        <v>171.22006182091494</v>
      </c>
    </row>
    <row r="478" spans="1:8" x14ac:dyDescent="0.25">
      <c r="A478" t="s">
        <v>19</v>
      </c>
      <c r="C478">
        <v>8.8131609870740295</v>
      </c>
      <c r="G478" t="s">
        <v>1</v>
      </c>
      <c r="H478" s="10">
        <f t="shared" si="7"/>
        <v>171.22006182091494</v>
      </c>
    </row>
    <row r="479" spans="1:8" x14ac:dyDescent="0.25">
      <c r="A479" t="s">
        <v>19</v>
      </c>
      <c r="C479">
        <v>3.5252643948296098</v>
      </c>
      <c r="G479" t="s">
        <v>1</v>
      </c>
      <c r="H479" s="10">
        <f t="shared" si="7"/>
        <v>68.488024728365943</v>
      </c>
    </row>
    <row r="480" spans="1:8" x14ac:dyDescent="0.25">
      <c r="A480" t="s">
        <v>19</v>
      </c>
      <c r="C480">
        <v>7.0505287896592197</v>
      </c>
      <c r="G480" t="s">
        <v>1</v>
      </c>
      <c r="H480" s="10">
        <f t="shared" si="7"/>
        <v>136.97604945673189</v>
      </c>
    </row>
    <row r="481" spans="1:8" x14ac:dyDescent="0.25">
      <c r="A481" t="s">
        <v>19</v>
      </c>
      <c r="C481">
        <v>3.5252643948296098</v>
      </c>
      <c r="G481" t="s">
        <v>1</v>
      </c>
      <c r="H481" s="10">
        <f t="shared" si="7"/>
        <v>68.488024728365943</v>
      </c>
    </row>
    <row r="482" spans="1:8" x14ac:dyDescent="0.25">
      <c r="A482" t="s">
        <v>19</v>
      </c>
      <c r="C482">
        <v>14.1010575793184</v>
      </c>
      <c r="G482" t="s">
        <v>1</v>
      </c>
      <c r="H482" s="10">
        <f t="shared" si="7"/>
        <v>273.95209891346303</v>
      </c>
    </row>
    <row r="483" spans="1:8" x14ac:dyDescent="0.25">
      <c r="A483" t="s">
        <v>19</v>
      </c>
      <c r="C483">
        <v>3.5252643948296098</v>
      </c>
      <c r="G483" t="s">
        <v>1</v>
      </c>
      <c r="H483" s="10">
        <f t="shared" si="7"/>
        <v>68.488024728365943</v>
      </c>
    </row>
    <row r="484" spans="1:8" x14ac:dyDescent="0.25">
      <c r="A484" t="s">
        <v>19</v>
      </c>
      <c r="C484">
        <v>7.0505287896592197</v>
      </c>
      <c r="G484" t="s">
        <v>1</v>
      </c>
      <c r="H484" s="10">
        <f t="shared" si="7"/>
        <v>136.97604945673189</v>
      </c>
    </row>
    <row r="485" spans="1:8" x14ac:dyDescent="0.25">
      <c r="A485" t="s">
        <v>19</v>
      </c>
      <c r="C485">
        <v>5.2878965922444197</v>
      </c>
      <c r="G485" t="s">
        <v>1</v>
      </c>
      <c r="H485" s="10">
        <f t="shared" si="7"/>
        <v>102.73203709254901</v>
      </c>
    </row>
    <row r="486" spans="1:8" x14ac:dyDescent="0.25">
      <c r="A486" t="s">
        <v>19</v>
      </c>
      <c r="C486">
        <v>7.0505287896592197</v>
      </c>
      <c r="G486" t="s">
        <v>1</v>
      </c>
      <c r="H486" s="10">
        <f t="shared" si="7"/>
        <v>136.97604945673189</v>
      </c>
    </row>
    <row r="487" spans="1:8" x14ac:dyDescent="0.25">
      <c r="A487" t="s">
        <v>19</v>
      </c>
      <c r="C487">
        <v>5.2878965922444197</v>
      </c>
      <c r="G487" t="s">
        <v>1</v>
      </c>
      <c r="H487" s="10">
        <f t="shared" si="7"/>
        <v>102.73203709254901</v>
      </c>
    </row>
    <row r="488" spans="1:8" x14ac:dyDescent="0.25">
      <c r="A488" t="s">
        <v>19</v>
      </c>
      <c r="C488">
        <v>3.5252643948296098</v>
      </c>
      <c r="G488" t="s">
        <v>1</v>
      </c>
      <c r="H488" s="10">
        <f t="shared" si="7"/>
        <v>68.488024728365943</v>
      </c>
    </row>
    <row r="489" spans="1:8" x14ac:dyDescent="0.25">
      <c r="A489" t="s">
        <v>19</v>
      </c>
      <c r="C489">
        <v>3.3296337402885698</v>
      </c>
      <c r="G489" t="s">
        <v>1</v>
      </c>
      <c r="H489" s="10">
        <f t="shared" si="7"/>
        <v>64.687357429344601</v>
      </c>
    </row>
    <row r="490" spans="1:8" x14ac:dyDescent="0.25">
      <c r="A490" t="s">
        <v>19</v>
      </c>
      <c r="C490">
        <v>6.6592674805771397</v>
      </c>
      <c r="G490" t="s">
        <v>1</v>
      </c>
      <c r="H490" s="10">
        <f t="shared" si="7"/>
        <v>129.3747148586892</v>
      </c>
    </row>
    <row r="491" spans="1:8" x14ac:dyDescent="0.25">
      <c r="A491" t="s">
        <v>19</v>
      </c>
      <c r="C491">
        <v>4.9944506104328497</v>
      </c>
      <c r="G491" t="s">
        <v>1</v>
      </c>
      <c r="H491" s="10">
        <f t="shared" si="7"/>
        <v>97.031036144016795</v>
      </c>
    </row>
    <row r="492" spans="1:8" x14ac:dyDescent="0.25">
      <c r="A492" t="s">
        <v>19</v>
      </c>
      <c r="C492">
        <v>3.3296337402885698</v>
      </c>
      <c r="G492" t="s">
        <v>1</v>
      </c>
      <c r="H492" s="10">
        <f t="shared" si="7"/>
        <v>64.687357429344601</v>
      </c>
    </row>
    <row r="493" spans="1:8" x14ac:dyDescent="0.25">
      <c r="A493" t="s">
        <v>19</v>
      </c>
      <c r="C493">
        <v>3.3296337402885698</v>
      </c>
      <c r="G493" t="s">
        <v>1</v>
      </c>
      <c r="H493" s="10">
        <f t="shared" si="7"/>
        <v>64.687357429344601</v>
      </c>
    </row>
    <row r="494" spans="1:8" x14ac:dyDescent="0.25">
      <c r="A494" t="s">
        <v>19</v>
      </c>
      <c r="C494">
        <v>4.9944506104328497</v>
      </c>
      <c r="G494" t="s">
        <v>1</v>
      </c>
      <c r="H494" s="10">
        <f t="shared" si="7"/>
        <v>97.031036144016795</v>
      </c>
    </row>
    <row r="495" spans="1:8" x14ac:dyDescent="0.25">
      <c r="A495" t="s">
        <v>19</v>
      </c>
      <c r="C495">
        <v>6.6592674805771397</v>
      </c>
      <c r="G495" t="s">
        <v>1</v>
      </c>
      <c r="H495" s="10">
        <f t="shared" si="7"/>
        <v>129.3747148586892</v>
      </c>
    </row>
    <row r="496" spans="1:8" x14ac:dyDescent="0.25">
      <c r="A496" t="s">
        <v>19</v>
      </c>
      <c r="C496">
        <v>3.3296337402885698</v>
      </c>
      <c r="G496" t="s">
        <v>1</v>
      </c>
      <c r="H496" s="10">
        <f t="shared" si="7"/>
        <v>64.687357429344601</v>
      </c>
    </row>
    <row r="497" spans="1:8" x14ac:dyDescent="0.25">
      <c r="A497" t="s">
        <v>19</v>
      </c>
      <c r="C497">
        <v>3.3296337402885698</v>
      </c>
      <c r="G497" t="s">
        <v>1</v>
      </c>
      <c r="H497" s="10">
        <f t="shared" si="7"/>
        <v>64.687357429344601</v>
      </c>
    </row>
    <row r="498" spans="1:8" x14ac:dyDescent="0.25">
      <c r="A498" t="s">
        <v>19</v>
      </c>
      <c r="C498">
        <v>3.3296337402885698</v>
      </c>
      <c r="G498" t="s">
        <v>1</v>
      </c>
      <c r="H498" s="10">
        <f t="shared" si="7"/>
        <v>64.687357429344601</v>
      </c>
    </row>
    <row r="499" spans="1:8" x14ac:dyDescent="0.25">
      <c r="A499" t="s">
        <v>19</v>
      </c>
      <c r="C499">
        <v>1.66481687014428</v>
      </c>
      <c r="G499" t="s">
        <v>1</v>
      </c>
      <c r="H499" s="10">
        <f t="shared" si="7"/>
        <v>32.343678714672201</v>
      </c>
    </row>
    <row r="500" spans="1:8" x14ac:dyDescent="0.25">
      <c r="A500" t="s">
        <v>19</v>
      </c>
      <c r="C500">
        <v>3.3296337402885698</v>
      </c>
      <c r="G500" t="s">
        <v>1</v>
      </c>
      <c r="H500" s="10">
        <f t="shared" si="7"/>
        <v>64.687357429344601</v>
      </c>
    </row>
    <row r="501" spans="1:8" x14ac:dyDescent="0.25">
      <c r="A501" t="s">
        <v>19</v>
      </c>
      <c r="C501">
        <v>4.9944506104328497</v>
      </c>
      <c r="G501" t="s">
        <v>1</v>
      </c>
      <c r="H501" s="10">
        <f t="shared" si="7"/>
        <v>97.031036144016795</v>
      </c>
    </row>
    <row r="502" spans="1:8" x14ac:dyDescent="0.25">
      <c r="A502" t="s">
        <v>19</v>
      </c>
      <c r="C502">
        <v>1.66481687014428</v>
      </c>
      <c r="G502" t="s">
        <v>1</v>
      </c>
      <c r="H502" s="10">
        <f t="shared" si="7"/>
        <v>32.343678714672201</v>
      </c>
    </row>
    <row r="503" spans="1:8" x14ac:dyDescent="0.25">
      <c r="A503" t="s">
        <v>19</v>
      </c>
      <c r="C503">
        <v>6.6592674805771397</v>
      </c>
      <c r="G503" t="s">
        <v>1</v>
      </c>
      <c r="H503" s="10">
        <f t="shared" si="7"/>
        <v>129.3747148586892</v>
      </c>
    </row>
    <row r="504" spans="1:8" x14ac:dyDescent="0.25">
      <c r="A504" t="s">
        <v>19</v>
      </c>
      <c r="C504">
        <v>4.9944506104328497</v>
      </c>
      <c r="G504" t="s">
        <v>1</v>
      </c>
      <c r="H504" s="10">
        <f t="shared" si="7"/>
        <v>97.031036144016795</v>
      </c>
    </row>
    <row r="505" spans="1:8" x14ac:dyDescent="0.25">
      <c r="A505" t="s">
        <v>19</v>
      </c>
      <c r="C505">
        <v>6.6592674805771397</v>
      </c>
      <c r="G505" t="s">
        <v>1</v>
      </c>
      <c r="H505" s="10">
        <f t="shared" si="7"/>
        <v>129.3747148586892</v>
      </c>
    </row>
    <row r="506" spans="1:8" x14ac:dyDescent="0.25">
      <c r="A506" t="s">
        <v>19</v>
      </c>
      <c r="C506">
        <v>4.9944506104328497</v>
      </c>
      <c r="G506" t="s">
        <v>1</v>
      </c>
      <c r="H506" s="10">
        <f t="shared" si="7"/>
        <v>97.031036144016795</v>
      </c>
    </row>
    <row r="507" spans="1:8" x14ac:dyDescent="0.25">
      <c r="A507" t="s">
        <v>19</v>
      </c>
      <c r="C507">
        <v>3.3296337402885698</v>
      </c>
      <c r="G507" t="s">
        <v>1</v>
      </c>
      <c r="H507" s="10">
        <f t="shared" si="7"/>
        <v>64.687357429344601</v>
      </c>
    </row>
    <row r="508" spans="1:8" x14ac:dyDescent="0.25">
      <c r="A508" t="s">
        <v>19</v>
      </c>
      <c r="C508">
        <v>3.3296337402885698</v>
      </c>
      <c r="G508" t="s">
        <v>1</v>
      </c>
      <c r="H508" s="10">
        <f t="shared" si="7"/>
        <v>64.687357429344601</v>
      </c>
    </row>
    <row r="509" spans="1:8" x14ac:dyDescent="0.25">
      <c r="A509" t="s">
        <v>19</v>
      </c>
      <c r="C509">
        <v>4.9944506104328497</v>
      </c>
      <c r="G509" t="s">
        <v>1</v>
      </c>
      <c r="H509" s="10">
        <f t="shared" si="7"/>
        <v>97.031036144016795</v>
      </c>
    </row>
    <row r="510" spans="1:8" x14ac:dyDescent="0.25">
      <c r="A510" t="s">
        <v>19</v>
      </c>
      <c r="C510">
        <v>6.6592674805771397</v>
      </c>
      <c r="G510" t="s">
        <v>1</v>
      </c>
      <c r="H510" s="10">
        <f t="shared" si="7"/>
        <v>129.3747148586892</v>
      </c>
    </row>
    <row r="511" spans="1:8" x14ac:dyDescent="0.25">
      <c r="A511" t="s">
        <v>19</v>
      </c>
      <c r="C511">
        <v>23.307436182019998</v>
      </c>
      <c r="G511" t="s">
        <v>1</v>
      </c>
      <c r="H511" s="10">
        <f t="shared" si="7"/>
        <v>452.81150200541231</v>
      </c>
    </row>
    <row r="512" spans="1:8" x14ac:dyDescent="0.25">
      <c r="A512" t="s">
        <v>19</v>
      </c>
      <c r="C512">
        <v>4.8076923076923102</v>
      </c>
      <c r="G512" t="s">
        <v>1</v>
      </c>
      <c r="H512" s="10">
        <f t="shared" si="7"/>
        <v>93.402738852306868</v>
      </c>
    </row>
    <row r="513" spans="1:8" x14ac:dyDescent="0.25">
      <c r="A513" t="s">
        <v>19</v>
      </c>
      <c r="C513">
        <v>11.217948717948699</v>
      </c>
      <c r="G513" t="s">
        <v>1</v>
      </c>
      <c r="H513" s="10">
        <f t="shared" si="7"/>
        <v>217.93972398871557</v>
      </c>
    </row>
    <row r="514" spans="1:8" x14ac:dyDescent="0.25">
      <c r="A514" t="s">
        <v>19</v>
      </c>
      <c r="C514">
        <v>4.8076923076923102</v>
      </c>
      <c r="G514" t="s">
        <v>1</v>
      </c>
      <c r="H514" s="10">
        <f t="shared" si="7"/>
        <v>93.402738852306868</v>
      </c>
    </row>
    <row r="515" spans="1:8" x14ac:dyDescent="0.25">
      <c r="A515" t="s">
        <v>19</v>
      </c>
      <c r="C515">
        <v>4.8076923076923102</v>
      </c>
      <c r="G515" t="s">
        <v>1</v>
      </c>
      <c r="H515" s="10">
        <f t="shared" ref="H515:H578" si="8">C515*100/C$817</f>
        <v>93.402738852306868</v>
      </c>
    </row>
    <row r="516" spans="1:8" x14ac:dyDescent="0.25">
      <c r="A516" t="s">
        <v>19</v>
      </c>
      <c r="C516">
        <v>3.2051282051282102</v>
      </c>
      <c r="G516" t="s">
        <v>1</v>
      </c>
      <c r="H516" s="10">
        <f t="shared" si="8"/>
        <v>62.268492568204643</v>
      </c>
    </row>
    <row r="517" spans="1:8" x14ac:dyDescent="0.25">
      <c r="A517" t="s">
        <v>19</v>
      </c>
      <c r="C517">
        <v>3.2051282051282102</v>
      </c>
      <c r="G517" t="s">
        <v>1</v>
      </c>
      <c r="H517" s="10">
        <f t="shared" si="8"/>
        <v>62.268492568204643</v>
      </c>
    </row>
    <row r="518" spans="1:8" x14ac:dyDescent="0.25">
      <c r="A518" t="s">
        <v>19</v>
      </c>
      <c r="C518">
        <v>6.4102564102564097</v>
      </c>
      <c r="G518" t="s">
        <v>1</v>
      </c>
      <c r="H518" s="10">
        <f t="shared" si="8"/>
        <v>124.53698513640909</v>
      </c>
    </row>
    <row r="519" spans="1:8" x14ac:dyDescent="0.25">
      <c r="A519" t="s">
        <v>19</v>
      </c>
      <c r="C519">
        <v>4.8076923076923102</v>
      </c>
      <c r="G519" t="s">
        <v>1</v>
      </c>
      <c r="H519" s="10">
        <f t="shared" si="8"/>
        <v>93.402738852306868</v>
      </c>
    </row>
    <row r="520" spans="1:8" x14ac:dyDescent="0.25">
      <c r="A520" t="s">
        <v>19</v>
      </c>
      <c r="C520">
        <v>4.8076923076923102</v>
      </c>
      <c r="G520" t="s">
        <v>1</v>
      </c>
      <c r="H520" s="10">
        <f t="shared" si="8"/>
        <v>93.402738852306868</v>
      </c>
    </row>
    <row r="521" spans="1:8" x14ac:dyDescent="0.25">
      <c r="A521" t="s">
        <v>19</v>
      </c>
      <c r="C521">
        <v>4.8076923076923102</v>
      </c>
      <c r="G521" t="s">
        <v>1</v>
      </c>
      <c r="H521" s="10">
        <f t="shared" si="8"/>
        <v>93.402738852306868</v>
      </c>
    </row>
    <row r="522" spans="1:8" x14ac:dyDescent="0.25">
      <c r="A522" t="s">
        <v>19</v>
      </c>
      <c r="C522">
        <v>3.2051282051282102</v>
      </c>
      <c r="G522" t="s">
        <v>1</v>
      </c>
      <c r="H522" s="10">
        <f t="shared" si="8"/>
        <v>62.268492568204643</v>
      </c>
    </row>
    <row r="523" spans="1:8" x14ac:dyDescent="0.25">
      <c r="A523" t="s">
        <v>19</v>
      </c>
      <c r="C523">
        <v>3.2051282051282102</v>
      </c>
      <c r="G523" t="s">
        <v>1</v>
      </c>
      <c r="H523" s="10">
        <f t="shared" si="8"/>
        <v>62.268492568204643</v>
      </c>
    </row>
    <row r="524" spans="1:8" x14ac:dyDescent="0.25">
      <c r="A524" t="s">
        <v>19</v>
      </c>
      <c r="C524">
        <v>1.6025641025641</v>
      </c>
      <c r="G524" t="s">
        <v>1</v>
      </c>
      <c r="H524" s="10">
        <f t="shared" si="8"/>
        <v>31.134246284102222</v>
      </c>
    </row>
    <row r="525" spans="1:8" x14ac:dyDescent="0.25">
      <c r="A525" t="s">
        <v>19</v>
      </c>
      <c r="C525">
        <v>4.8076923076923102</v>
      </c>
      <c r="G525" t="s">
        <v>1</v>
      </c>
      <c r="H525" s="10">
        <f t="shared" si="8"/>
        <v>93.402738852306868</v>
      </c>
    </row>
    <row r="526" spans="1:8" x14ac:dyDescent="0.25">
      <c r="A526" t="s">
        <v>19</v>
      </c>
      <c r="C526">
        <v>3.2051282051282102</v>
      </c>
      <c r="G526" t="s">
        <v>1</v>
      </c>
      <c r="H526" s="10">
        <f t="shared" si="8"/>
        <v>62.268492568204643</v>
      </c>
    </row>
    <row r="527" spans="1:8" x14ac:dyDescent="0.25">
      <c r="A527" t="s">
        <v>19</v>
      </c>
      <c r="C527">
        <v>22.435897435897399</v>
      </c>
      <c r="G527" t="s">
        <v>1</v>
      </c>
      <c r="H527" s="10">
        <f t="shared" si="8"/>
        <v>435.87944797743114</v>
      </c>
    </row>
    <row r="528" spans="1:8" x14ac:dyDescent="0.25">
      <c r="A528" t="s">
        <v>19</v>
      </c>
      <c r="C528">
        <v>3.2051282051282102</v>
      </c>
      <c r="G528" t="s">
        <v>1</v>
      </c>
      <c r="H528" s="10">
        <f t="shared" si="8"/>
        <v>62.268492568204643</v>
      </c>
    </row>
    <row r="529" spans="1:8" x14ac:dyDescent="0.25">
      <c r="A529" t="s">
        <v>19</v>
      </c>
      <c r="C529">
        <v>4.8076923076923102</v>
      </c>
      <c r="G529" t="s">
        <v>1</v>
      </c>
      <c r="H529" s="10">
        <f t="shared" si="8"/>
        <v>93.402738852306868</v>
      </c>
    </row>
    <row r="530" spans="1:8" x14ac:dyDescent="0.25">
      <c r="A530" t="s">
        <v>19</v>
      </c>
      <c r="C530">
        <v>3.2051282051282102</v>
      </c>
      <c r="E530" s="3" t="s">
        <v>28</v>
      </c>
      <c r="F530" s="3">
        <f>AVERAGEA(C253:C534)</f>
        <v>4.9871686934903128</v>
      </c>
      <c r="G530" t="s">
        <v>1</v>
      </c>
      <c r="H530" s="10">
        <f t="shared" si="8"/>
        <v>62.268492568204643</v>
      </c>
    </row>
    <row r="531" spans="1:8" x14ac:dyDescent="0.25">
      <c r="A531" t="s">
        <v>19</v>
      </c>
      <c r="C531">
        <v>6.4102564102564097</v>
      </c>
      <c r="E531" s="3" t="s">
        <v>3</v>
      </c>
      <c r="F531" s="3">
        <f>TRIMMEAN(C253:C534,0.1)</f>
        <v>4.6809594468253595</v>
      </c>
      <c r="G531" t="s">
        <v>1</v>
      </c>
      <c r="H531" s="10">
        <f t="shared" si="8"/>
        <v>124.53698513640909</v>
      </c>
    </row>
    <row r="532" spans="1:8" x14ac:dyDescent="0.25">
      <c r="A532" t="s">
        <v>19</v>
      </c>
      <c r="C532">
        <v>3.2051282051282102</v>
      </c>
      <c r="E532" s="3" t="s">
        <v>4</v>
      </c>
      <c r="F532" s="3">
        <f>_xlfn.STDEV.S(C253:C534)</f>
        <v>2.9982003822070795</v>
      </c>
      <c r="G532" t="s">
        <v>1</v>
      </c>
      <c r="H532" s="10">
        <f t="shared" si="8"/>
        <v>62.268492568204643</v>
      </c>
    </row>
    <row r="533" spans="1:8" x14ac:dyDescent="0.25">
      <c r="A533" t="s">
        <v>19</v>
      </c>
      <c r="C533">
        <v>4.8076923076923102</v>
      </c>
      <c r="E533" s="3" t="s">
        <v>2</v>
      </c>
      <c r="F533" s="3">
        <f>F532/SQRT(250)</f>
        <v>0.18962284178723487</v>
      </c>
      <c r="G533" t="s">
        <v>1</v>
      </c>
      <c r="H533" s="10">
        <f t="shared" si="8"/>
        <v>93.402738852306868</v>
      </c>
    </row>
    <row r="534" spans="1:8" x14ac:dyDescent="0.25">
      <c r="A534" t="s">
        <v>19</v>
      </c>
      <c r="C534">
        <v>1.6025641025641</v>
      </c>
      <c r="G534" t="s">
        <v>1</v>
      </c>
      <c r="H534" s="10">
        <f t="shared" si="8"/>
        <v>31.134246284102222</v>
      </c>
    </row>
    <row r="535" spans="1:8" x14ac:dyDescent="0.25">
      <c r="A535" t="s">
        <v>20</v>
      </c>
      <c r="B535" s="3"/>
      <c r="C535">
        <v>8.1433224755700309</v>
      </c>
      <c r="D535" s="3"/>
      <c r="E535" s="3"/>
      <c r="F535" s="3"/>
      <c r="G535" t="s">
        <v>1</v>
      </c>
      <c r="H535" s="10">
        <f t="shared" si="8"/>
        <v>158.20659349576394</v>
      </c>
    </row>
    <row r="536" spans="1:8" x14ac:dyDescent="0.25">
      <c r="A536" t="s">
        <v>20</v>
      </c>
      <c r="B536" s="3"/>
      <c r="C536">
        <v>3.25732899022801</v>
      </c>
      <c r="D536" s="3"/>
      <c r="E536" s="3"/>
      <c r="F536" s="3"/>
      <c r="G536" t="s">
        <v>1</v>
      </c>
      <c r="H536" s="10">
        <f t="shared" si="8"/>
        <v>63.282637398305539</v>
      </c>
    </row>
    <row r="537" spans="1:8" x14ac:dyDescent="0.25">
      <c r="A537" t="s">
        <v>20</v>
      </c>
      <c r="B537" s="3"/>
      <c r="C537">
        <v>3.25732899022801</v>
      </c>
      <c r="D537" s="3"/>
      <c r="E537" s="3"/>
      <c r="F537" s="3"/>
      <c r="G537" t="s">
        <v>1</v>
      </c>
      <c r="H537" s="10">
        <f t="shared" si="8"/>
        <v>63.282637398305539</v>
      </c>
    </row>
    <row r="538" spans="1:8" x14ac:dyDescent="0.25">
      <c r="A538" t="s">
        <v>20</v>
      </c>
      <c r="B538" s="3"/>
      <c r="C538">
        <v>4.8859934853420199</v>
      </c>
      <c r="D538" s="3"/>
      <c r="E538" s="3"/>
      <c r="F538" s="3"/>
      <c r="G538" t="s">
        <v>1</v>
      </c>
      <c r="H538" s="10">
        <f t="shared" si="8"/>
        <v>94.923956097458401</v>
      </c>
    </row>
    <row r="539" spans="1:8" x14ac:dyDescent="0.25">
      <c r="A539" t="s">
        <v>20</v>
      </c>
      <c r="C539">
        <v>3.25732899022801</v>
      </c>
      <c r="G539" t="s">
        <v>1</v>
      </c>
      <c r="H539" s="10">
        <f t="shared" si="8"/>
        <v>63.282637398305539</v>
      </c>
    </row>
    <row r="540" spans="1:8" x14ac:dyDescent="0.25">
      <c r="A540" t="s">
        <v>20</v>
      </c>
      <c r="C540">
        <v>3.25732899022801</v>
      </c>
      <c r="G540" t="s">
        <v>1</v>
      </c>
      <c r="H540" s="10">
        <f t="shared" si="8"/>
        <v>63.282637398305539</v>
      </c>
    </row>
    <row r="541" spans="1:8" x14ac:dyDescent="0.25">
      <c r="A541" t="s">
        <v>20</v>
      </c>
      <c r="C541">
        <v>19.543973941368101</v>
      </c>
      <c r="G541" t="s">
        <v>1</v>
      </c>
      <c r="H541" s="10">
        <f t="shared" si="8"/>
        <v>379.695824389834</v>
      </c>
    </row>
    <row r="542" spans="1:8" x14ac:dyDescent="0.25">
      <c r="A542" t="s">
        <v>20</v>
      </c>
      <c r="C542">
        <v>4.8859934853420199</v>
      </c>
      <c r="G542" t="s">
        <v>1</v>
      </c>
      <c r="H542" s="10">
        <f t="shared" si="8"/>
        <v>94.923956097458401</v>
      </c>
    </row>
    <row r="543" spans="1:8" x14ac:dyDescent="0.25">
      <c r="A543" t="s">
        <v>20</v>
      </c>
      <c r="C543">
        <v>1.6286644951140099</v>
      </c>
      <c r="G543" t="s">
        <v>1</v>
      </c>
      <c r="H543" s="10">
        <f t="shared" si="8"/>
        <v>31.641318699152862</v>
      </c>
    </row>
    <row r="544" spans="1:8" x14ac:dyDescent="0.25">
      <c r="A544" t="s">
        <v>20</v>
      </c>
      <c r="C544">
        <v>4.8859934853420199</v>
      </c>
      <c r="G544" t="s">
        <v>1</v>
      </c>
      <c r="H544" s="10">
        <f t="shared" si="8"/>
        <v>94.923956097458401</v>
      </c>
    </row>
    <row r="545" spans="1:8" x14ac:dyDescent="0.25">
      <c r="A545" t="s">
        <v>20</v>
      </c>
      <c r="C545">
        <v>3.25732899022801</v>
      </c>
      <c r="G545" t="s">
        <v>1</v>
      </c>
      <c r="H545" s="10">
        <f t="shared" si="8"/>
        <v>63.282637398305539</v>
      </c>
    </row>
    <row r="546" spans="1:8" x14ac:dyDescent="0.25">
      <c r="A546" t="s">
        <v>20</v>
      </c>
      <c r="C546">
        <v>4.8859934853420199</v>
      </c>
      <c r="G546" t="s">
        <v>1</v>
      </c>
      <c r="H546" s="10">
        <f t="shared" si="8"/>
        <v>94.923956097458401</v>
      </c>
    </row>
    <row r="547" spans="1:8" x14ac:dyDescent="0.25">
      <c r="A547" t="s">
        <v>20</v>
      </c>
      <c r="C547">
        <v>4.8859934853420199</v>
      </c>
      <c r="G547" t="s">
        <v>1</v>
      </c>
      <c r="H547" s="10">
        <f t="shared" si="8"/>
        <v>94.923956097458401</v>
      </c>
    </row>
    <row r="548" spans="1:8" x14ac:dyDescent="0.25">
      <c r="A548" t="s">
        <v>20</v>
      </c>
      <c r="C548">
        <v>4.8859934853420199</v>
      </c>
      <c r="G548" t="s">
        <v>1</v>
      </c>
      <c r="H548" s="10">
        <f t="shared" si="8"/>
        <v>94.923956097458401</v>
      </c>
    </row>
    <row r="549" spans="1:8" x14ac:dyDescent="0.25">
      <c r="A549" t="s">
        <v>20</v>
      </c>
      <c r="C549">
        <v>6.5146579804560298</v>
      </c>
      <c r="G549" t="s">
        <v>1</v>
      </c>
      <c r="H549" s="10">
        <f t="shared" si="8"/>
        <v>126.56527479661128</v>
      </c>
    </row>
    <row r="550" spans="1:8" x14ac:dyDescent="0.25">
      <c r="A550" t="s">
        <v>20</v>
      </c>
      <c r="C550">
        <v>4.8859934853420199</v>
      </c>
      <c r="G550" t="s">
        <v>1</v>
      </c>
      <c r="H550" s="10">
        <f t="shared" si="8"/>
        <v>94.923956097458401</v>
      </c>
    </row>
    <row r="551" spans="1:8" x14ac:dyDescent="0.25">
      <c r="A551" t="s">
        <v>20</v>
      </c>
      <c r="C551">
        <v>4.8859934853420199</v>
      </c>
      <c r="G551" t="s">
        <v>1</v>
      </c>
      <c r="H551" s="10">
        <f t="shared" si="8"/>
        <v>94.923956097458401</v>
      </c>
    </row>
    <row r="552" spans="1:8" x14ac:dyDescent="0.25">
      <c r="A552" t="s">
        <v>20</v>
      </c>
      <c r="C552">
        <v>3.25732899022801</v>
      </c>
      <c r="G552" t="s">
        <v>1</v>
      </c>
      <c r="H552" s="10">
        <f t="shared" si="8"/>
        <v>63.282637398305539</v>
      </c>
    </row>
    <row r="553" spans="1:8" x14ac:dyDescent="0.25">
      <c r="A553" t="s">
        <v>20</v>
      </c>
      <c r="C553">
        <v>6.5146579804560298</v>
      </c>
      <c r="G553" t="s">
        <v>1</v>
      </c>
      <c r="H553" s="10">
        <f t="shared" si="8"/>
        <v>126.56527479661128</v>
      </c>
    </row>
    <row r="554" spans="1:8" x14ac:dyDescent="0.25">
      <c r="A554" t="s">
        <v>20</v>
      </c>
      <c r="C554">
        <v>3.25732899022801</v>
      </c>
      <c r="G554" t="s">
        <v>1</v>
      </c>
      <c r="H554" s="10">
        <f t="shared" si="8"/>
        <v>63.282637398305539</v>
      </c>
    </row>
    <row r="555" spans="1:8" x14ac:dyDescent="0.25">
      <c r="A555" t="s">
        <v>20</v>
      </c>
      <c r="C555">
        <v>3.25732899022801</v>
      </c>
      <c r="G555" t="s">
        <v>1</v>
      </c>
      <c r="H555" s="10">
        <f t="shared" si="8"/>
        <v>63.282637398305539</v>
      </c>
    </row>
    <row r="556" spans="1:8" x14ac:dyDescent="0.25">
      <c r="A556" t="s">
        <v>20</v>
      </c>
      <c r="C556">
        <v>3.25732899022801</v>
      </c>
      <c r="G556" t="s">
        <v>1</v>
      </c>
      <c r="H556" s="10">
        <f t="shared" si="8"/>
        <v>63.282637398305539</v>
      </c>
    </row>
    <row r="557" spans="1:8" x14ac:dyDescent="0.25">
      <c r="A557" t="s">
        <v>20</v>
      </c>
      <c r="C557">
        <v>8.1433224755700309</v>
      </c>
      <c r="G557" t="s">
        <v>1</v>
      </c>
      <c r="H557" s="10">
        <f t="shared" si="8"/>
        <v>158.20659349576394</v>
      </c>
    </row>
    <row r="558" spans="1:8" x14ac:dyDescent="0.25">
      <c r="A558" t="s">
        <v>20</v>
      </c>
      <c r="C558">
        <v>3.3296337402885698</v>
      </c>
      <c r="G558" t="s">
        <v>1</v>
      </c>
      <c r="H558" s="10">
        <f t="shared" si="8"/>
        <v>64.687357429344601</v>
      </c>
    </row>
    <row r="559" spans="1:8" x14ac:dyDescent="0.25">
      <c r="A559" t="s">
        <v>20</v>
      </c>
      <c r="C559">
        <v>4.9944506104328497</v>
      </c>
      <c r="G559" t="s">
        <v>1</v>
      </c>
      <c r="H559" s="10">
        <f t="shared" si="8"/>
        <v>97.031036144016795</v>
      </c>
    </row>
    <row r="560" spans="1:8" x14ac:dyDescent="0.25">
      <c r="A560" t="s">
        <v>20</v>
      </c>
      <c r="C560">
        <v>6.6592674805771397</v>
      </c>
      <c r="G560" t="s">
        <v>1</v>
      </c>
      <c r="H560" s="10">
        <f t="shared" si="8"/>
        <v>129.3747148586892</v>
      </c>
    </row>
    <row r="561" spans="1:8" x14ac:dyDescent="0.25">
      <c r="A561" t="s">
        <v>20</v>
      </c>
      <c r="C561">
        <v>1.66481687014428</v>
      </c>
      <c r="G561" t="s">
        <v>1</v>
      </c>
      <c r="H561" s="10">
        <f t="shared" si="8"/>
        <v>32.343678714672201</v>
      </c>
    </row>
    <row r="562" spans="1:8" x14ac:dyDescent="0.25">
      <c r="A562" t="s">
        <v>20</v>
      </c>
      <c r="C562">
        <v>3.3296337402885698</v>
      </c>
      <c r="G562" t="s">
        <v>1</v>
      </c>
      <c r="H562" s="10">
        <f t="shared" si="8"/>
        <v>64.687357429344601</v>
      </c>
    </row>
    <row r="563" spans="1:8" x14ac:dyDescent="0.25">
      <c r="A563" t="s">
        <v>20</v>
      </c>
      <c r="C563">
        <v>14.9833518312986</v>
      </c>
      <c r="G563" t="s">
        <v>1</v>
      </c>
      <c r="H563" s="10">
        <f t="shared" si="8"/>
        <v>291.09310843205139</v>
      </c>
    </row>
    <row r="564" spans="1:8" x14ac:dyDescent="0.25">
      <c r="A564" t="s">
        <v>20</v>
      </c>
      <c r="C564">
        <v>3.3296337402885698</v>
      </c>
      <c r="G564" t="s">
        <v>1</v>
      </c>
      <c r="H564" s="10">
        <f t="shared" si="8"/>
        <v>64.687357429344601</v>
      </c>
    </row>
    <row r="565" spans="1:8" x14ac:dyDescent="0.25">
      <c r="A565" t="s">
        <v>20</v>
      </c>
      <c r="B565" s="3"/>
      <c r="C565">
        <v>4.9944506104328497</v>
      </c>
      <c r="D565" s="3"/>
      <c r="E565" s="3"/>
      <c r="F565" s="3"/>
      <c r="G565" t="s">
        <v>1</v>
      </c>
      <c r="H565" s="10">
        <f t="shared" si="8"/>
        <v>97.031036144016795</v>
      </c>
    </row>
    <row r="566" spans="1:8" x14ac:dyDescent="0.25">
      <c r="A566" t="s">
        <v>20</v>
      </c>
      <c r="B566" s="3"/>
      <c r="C566">
        <v>3.3296337402885698</v>
      </c>
      <c r="D566" s="3"/>
      <c r="E566" s="3"/>
      <c r="F566" s="3"/>
      <c r="G566" t="s">
        <v>1</v>
      </c>
      <c r="H566" s="10">
        <f t="shared" si="8"/>
        <v>64.687357429344601</v>
      </c>
    </row>
    <row r="567" spans="1:8" x14ac:dyDescent="0.25">
      <c r="A567" t="s">
        <v>20</v>
      </c>
      <c r="B567" s="3"/>
      <c r="C567">
        <v>3.3296337402885698</v>
      </c>
      <c r="D567" s="3"/>
      <c r="E567" s="3"/>
      <c r="F567" s="3"/>
      <c r="G567" t="s">
        <v>1</v>
      </c>
      <c r="H567" s="10">
        <f t="shared" si="8"/>
        <v>64.687357429344601</v>
      </c>
    </row>
    <row r="568" spans="1:8" x14ac:dyDescent="0.25">
      <c r="A568" t="s">
        <v>20</v>
      </c>
      <c r="B568" s="3"/>
      <c r="C568">
        <v>4.9944506104328497</v>
      </c>
      <c r="D568" s="3"/>
      <c r="E568" s="3"/>
      <c r="F568" s="3"/>
      <c r="G568" t="s">
        <v>1</v>
      </c>
      <c r="H568" s="10">
        <f t="shared" si="8"/>
        <v>97.031036144016795</v>
      </c>
    </row>
    <row r="569" spans="1:8" x14ac:dyDescent="0.25">
      <c r="A569" t="s">
        <v>20</v>
      </c>
      <c r="C569">
        <v>4.9944506104328497</v>
      </c>
      <c r="G569" t="s">
        <v>1</v>
      </c>
      <c r="H569" s="10">
        <f t="shared" si="8"/>
        <v>97.031036144016795</v>
      </c>
    </row>
    <row r="570" spans="1:8" x14ac:dyDescent="0.25">
      <c r="A570" t="s">
        <v>20</v>
      </c>
      <c r="C570">
        <v>4.9944506104328497</v>
      </c>
      <c r="G570" t="s">
        <v>1</v>
      </c>
      <c r="H570" s="10">
        <f t="shared" si="8"/>
        <v>97.031036144016795</v>
      </c>
    </row>
    <row r="571" spans="1:8" x14ac:dyDescent="0.25">
      <c r="A571" t="s">
        <v>20</v>
      </c>
      <c r="C571">
        <v>4.9944506104328497</v>
      </c>
      <c r="G571" t="s">
        <v>1</v>
      </c>
      <c r="H571" s="10">
        <f t="shared" si="8"/>
        <v>97.031036144016795</v>
      </c>
    </row>
    <row r="572" spans="1:8" x14ac:dyDescent="0.25">
      <c r="A572" t="s">
        <v>20</v>
      </c>
      <c r="C572">
        <v>4.9944506104328497</v>
      </c>
      <c r="G572" t="s">
        <v>1</v>
      </c>
      <c r="H572" s="10">
        <f t="shared" si="8"/>
        <v>97.031036144016795</v>
      </c>
    </row>
    <row r="573" spans="1:8" x14ac:dyDescent="0.25">
      <c r="A573" t="s">
        <v>20</v>
      </c>
      <c r="C573">
        <v>8.3240843507214208</v>
      </c>
      <c r="G573" t="s">
        <v>1</v>
      </c>
      <c r="H573" s="10">
        <f t="shared" si="8"/>
        <v>161.71839357336142</v>
      </c>
    </row>
    <row r="574" spans="1:8" x14ac:dyDescent="0.25">
      <c r="A574" t="s">
        <v>20</v>
      </c>
      <c r="C574">
        <v>19.977802441731399</v>
      </c>
      <c r="G574" t="s">
        <v>1</v>
      </c>
      <c r="H574" s="10">
        <f t="shared" si="8"/>
        <v>388.12414457606718</v>
      </c>
    </row>
    <row r="575" spans="1:8" x14ac:dyDescent="0.25">
      <c r="A575" t="s">
        <v>20</v>
      </c>
      <c r="C575">
        <v>4.9944506104328497</v>
      </c>
      <c r="G575" t="s">
        <v>1</v>
      </c>
      <c r="H575" s="10">
        <f t="shared" si="8"/>
        <v>97.031036144016795</v>
      </c>
    </row>
    <row r="576" spans="1:8" x14ac:dyDescent="0.25">
      <c r="A576" t="s">
        <v>20</v>
      </c>
      <c r="C576">
        <v>3.3296337402885698</v>
      </c>
      <c r="G576" t="s">
        <v>1</v>
      </c>
      <c r="H576" s="10">
        <f t="shared" si="8"/>
        <v>64.687357429344601</v>
      </c>
    </row>
    <row r="577" spans="1:8" x14ac:dyDescent="0.25">
      <c r="A577" t="s">
        <v>20</v>
      </c>
      <c r="C577">
        <v>11.653718091009999</v>
      </c>
      <c r="G577" t="s">
        <v>1</v>
      </c>
      <c r="H577" s="10">
        <f t="shared" si="8"/>
        <v>226.40575100270615</v>
      </c>
    </row>
    <row r="578" spans="1:8" x14ac:dyDescent="0.25">
      <c r="A578" t="s">
        <v>20</v>
      </c>
      <c r="C578">
        <v>4.9944506104328497</v>
      </c>
      <c r="G578" t="s">
        <v>1</v>
      </c>
      <c r="H578" s="10">
        <f t="shared" si="8"/>
        <v>97.031036144016795</v>
      </c>
    </row>
    <row r="579" spans="1:8" x14ac:dyDescent="0.25">
      <c r="A579" t="s">
        <v>20</v>
      </c>
      <c r="C579">
        <v>8.3240843507214208</v>
      </c>
      <c r="G579" t="s">
        <v>1</v>
      </c>
      <c r="H579" s="10">
        <f t="shared" ref="H579:H642" si="9">C579*100/C$817</f>
        <v>161.71839357336142</v>
      </c>
    </row>
    <row r="580" spans="1:8" x14ac:dyDescent="0.25">
      <c r="A580" t="s">
        <v>20</v>
      </c>
      <c r="C580">
        <v>3.3296337402885698</v>
      </c>
      <c r="G580" t="s">
        <v>1</v>
      </c>
      <c r="H580" s="10">
        <f t="shared" si="9"/>
        <v>64.687357429344601</v>
      </c>
    </row>
    <row r="581" spans="1:8" x14ac:dyDescent="0.25">
      <c r="A581" t="s">
        <v>20</v>
      </c>
      <c r="C581">
        <v>5.31914893617021</v>
      </c>
      <c r="G581" t="s">
        <v>1</v>
      </c>
      <c r="H581" s="10">
        <f t="shared" si="9"/>
        <v>103.3392004323394</v>
      </c>
    </row>
    <row r="582" spans="1:8" x14ac:dyDescent="0.25">
      <c r="A582" t="s">
        <v>20</v>
      </c>
      <c r="C582">
        <v>3.5460992907801399</v>
      </c>
      <c r="G582" t="s">
        <v>1</v>
      </c>
      <c r="H582" s="10">
        <f t="shared" si="9"/>
        <v>68.892800288226269</v>
      </c>
    </row>
    <row r="583" spans="1:8" x14ac:dyDescent="0.25">
      <c r="A583" t="s">
        <v>20</v>
      </c>
      <c r="C583">
        <v>3.5460992907801399</v>
      </c>
      <c r="G583" t="s">
        <v>1</v>
      </c>
      <c r="H583" s="10">
        <f t="shared" si="9"/>
        <v>68.892800288226269</v>
      </c>
    </row>
    <row r="584" spans="1:8" x14ac:dyDescent="0.25">
      <c r="A584" t="s">
        <v>20</v>
      </c>
      <c r="C584">
        <v>3.5460992907801399</v>
      </c>
      <c r="G584" t="s">
        <v>1</v>
      </c>
      <c r="H584" s="10">
        <f t="shared" si="9"/>
        <v>68.892800288226269</v>
      </c>
    </row>
    <row r="585" spans="1:8" x14ac:dyDescent="0.25">
      <c r="A585" t="s">
        <v>20</v>
      </c>
      <c r="C585">
        <v>3.5460992907801399</v>
      </c>
      <c r="G585" t="s">
        <v>1</v>
      </c>
      <c r="H585" s="10">
        <f t="shared" si="9"/>
        <v>68.892800288226269</v>
      </c>
    </row>
    <row r="586" spans="1:8" x14ac:dyDescent="0.25">
      <c r="A586" t="s">
        <v>20</v>
      </c>
      <c r="C586">
        <v>1.7730496453900699</v>
      </c>
      <c r="G586" t="s">
        <v>1</v>
      </c>
      <c r="H586" s="10">
        <f t="shared" si="9"/>
        <v>34.446400144113134</v>
      </c>
    </row>
    <row r="587" spans="1:8" x14ac:dyDescent="0.25">
      <c r="A587" t="s">
        <v>20</v>
      </c>
      <c r="C587">
        <v>14.1843971631206</v>
      </c>
      <c r="G587" t="s">
        <v>1</v>
      </c>
      <c r="H587" s="10">
        <f t="shared" si="9"/>
        <v>275.57120115290587</v>
      </c>
    </row>
    <row r="588" spans="1:8" x14ac:dyDescent="0.25">
      <c r="A588" t="s">
        <v>20</v>
      </c>
      <c r="C588">
        <v>7.0921985815602797</v>
      </c>
      <c r="G588" t="s">
        <v>1</v>
      </c>
      <c r="H588" s="10">
        <f t="shared" si="9"/>
        <v>137.78560057645254</v>
      </c>
    </row>
    <row r="589" spans="1:8" x14ac:dyDescent="0.25">
      <c r="A589" t="s">
        <v>20</v>
      </c>
      <c r="C589">
        <v>7.0921985815602797</v>
      </c>
      <c r="G589" t="s">
        <v>1</v>
      </c>
      <c r="H589" s="10">
        <f t="shared" si="9"/>
        <v>137.78560057645254</v>
      </c>
    </row>
    <row r="590" spans="1:8" x14ac:dyDescent="0.25">
      <c r="A590" t="s">
        <v>20</v>
      </c>
      <c r="C590">
        <v>3.5460992907801399</v>
      </c>
      <c r="G590" t="s">
        <v>1</v>
      </c>
      <c r="H590" s="10">
        <f t="shared" si="9"/>
        <v>68.892800288226269</v>
      </c>
    </row>
    <row r="591" spans="1:8" x14ac:dyDescent="0.25">
      <c r="A591" t="s">
        <v>20</v>
      </c>
      <c r="C591">
        <v>3.5460992907801399</v>
      </c>
      <c r="G591" t="s">
        <v>1</v>
      </c>
      <c r="H591" s="10">
        <f t="shared" si="9"/>
        <v>68.892800288226269</v>
      </c>
    </row>
    <row r="592" spans="1:8" x14ac:dyDescent="0.25">
      <c r="A592" t="s">
        <v>20</v>
      </c>
      <c r="B592" s="3"/>
      <c r="C592">
        <v>3.5460992907801399</v>
      </c>
      <c r="D592" s="3"/>
      <c r="E592" s="3"/>
      <c r="F592" s="3"/>
      <c r="G592" t="s">
        <v>1</v>
      </c>
      <c r="H592" s="10">
        <f t="shared" si="9"/>
        <v>68.892800288226269</v>
      </c>
    </row>
    <row r="593" spans="1:8" x14ac:dyDescent="0.25">
      <c r="A593" t="s">
        <v>20</v>
      </c>
      <c r="B593" s="3"/>
      <c r="C593">
        <v>5.31914893617021</v>
      </c>
      <c r="D593" s="3"/>
      <c r="E593" s="3"/>
      <c r="F593" s="3"/>
      <c r="G593" t="s">
        <v>1</v>
      </c>
      <c r="H593" s="10">
        <f t="shared" si="9"/>
        <v>103.3392004323394</v>
      </c>
    </row>
    <row r="594" spans="1:8" x14ac:dyDescent="0.25">
      <c r="A594" t="s">
        <v>20</v>
      </c>
      <c r="B594" s="3"/>
      <c r="C594">
        <v>5.31914893617021</v>
      </c>
      <c r="D594" s="3"/>
      <c r="E594" s="3"/>
      <c r="F594" s="3"/>
      <c r="G594" t="s">
        <v>1</v>
      </c>
      <c r="H594" s="10">
        <f t="shared" si="9"/>
        <v>103.3392004323394</v>
      </c>
    </row>
    <row r="595" spans="1:8" x14ac:dyDescent="0.25">
      <c r="A595" t="s">
        <v>20</v>
      </c>
      <c r="B595" s="3"/>
      <c r="C595">
        <v>5.31914893617021</v>
      </c>
      <c r="D595" s="3"/>
      <c r="E595" s="3"/>
      <c r="F595" s="3"/>
      <c r="G595" t="s">
        <v>1</v>
      </c>
      <c r="H595" s="10">
        <f t="shared" si="9"/>
        <v>103.3392004323394</v>
      </c>
    </row>
    <row r="596" spans="1:8" x14ac:dyDescent="0.25">
      <c r="A596" t="s">
        <v>20</v>
      </c>
      <c r="C596">
        <v>5.31914893617021</v>
      </c>
      <c r="G596" t="s">
        <v>1</v>
      </c>
      <c r="H596" s="10">
        <f t="shared" si="9"/>
        <v>103.3392004323394</v>
      </c>
    </row>
    <row r="597" spans="1:8" x14ac:dyDescent="0.25">
      <c r="A597" t="s">
        <v>20</v>
      </c>
      <c r="C597">
        <v>3.5460992907801399</v>
      </c>
      <c r="G597" t="s">
        <v>1</v>
      </c>
      <c r="H597" s="10">
        <f t="shared" si="9"/>
        <v>68.892800288226269</v>
      </c>
    </row>
    <row r="598" spans="1:8" x14ac:dyDescent="0.25">
      <c r="A598" t="s">
        <v>20</v>
      </c>
      <c r="C598">
        <v>19.503546099290801</v>
      </c>
      <c r="G598" t="s">
        <v>1</v>
      </c>
      <c r="H598" s="10">
        <f t="shared" si="9"/>
        <v>378.9104015852451</v>
      </c>
    </row>
    <row r="599" spans="1:8" x14ac:dyDescent="0.25">
      <c r="A599" t="s">
        <v>20</v>
      </c>
      <c r="C599">
        <v>3.5460992907801399</v>
      </c>
      <c r="G599" t="s">
        <v>1</v>
      </c>
      <c r="H599" s="10">
        <f t="shared" si="9"/>
        <v>68.892800288226269</v>
      </c>
    </row>
    <row r="600" spans="1:8" x14ac:dyDescent="0.25">
      <c r="A600" t="s">
        <v>20</v>
      </c>
      <c r="C600">
        <v>3.5460992907801399</v>
      </c>
      <c r="G600" t="s">
        <v>1</v>
      </c>
      <c r="H600" s="10">
        <f t="shared" si="9"/>
        <v>68.892800288226269</v>
      </c>
    </row>
    <row r="601" spans="1:8" x14ac:dyDescent="0.25">
      <c r="A601" t="s">
        <v>20</v>
      </c>
      <c r="C601">
        <v>5.31914893617021</v>
      </c>
      <c r="G601" t="s">
        <v>1</v>
      </c>
      <c r="H601" s="10">
        <f t="shared" si="9"/>
        <v>103.3392004323394</v>
      </c>
    </row>
    <row r="602" spans="1:8" x14ac:dyDescent="0.25">
      <c r="A602" t="s">
        <v>20</v>
      </c>
      <c r="C602">
        <v>5.31914893617021</v>
      </c>
      <c r="G602" t="s">
        <v>1</v>
      </c>
      <c r="H602" s="10">
        <f t="shared" si="9"/>
        <v>103.3392004323394</v>
      </c>
    </row>
    <row r="603" spans="1:8" x14ac:dyDescent="0.25">
      <c r="A603" t="s">
        <v>20</v>
      </c>
      <c r="C603">
        <v>5.31914893617021</v>
      </c>
      <c r="G603" t="s">
        <v>1</v>
      </c>
      <c r="H603" s="10">
        <f t="shared" si="9"/>
        <v>103.3392004323394</v>
      </c>
    </row>
    <row r="604" spans="1:8" x14ac:dyDescent="0.25">
      <c r="A604" t="s">
        <v>20</v>
      </c>
      <c r="C604">
        <v>3.56718192627824</v>
      </c>
      <c r="G604" t="s">
        <v>1</v>
      </c>
      <c r="H604" s="10">
        <f t="shared" si="9"/>
        <v>69.302388874957728</v>
      </c>
    </row>
    <row r="605" spans="1:8" x14ac:dyDescent="0.25">
      <c r="A605" t="s">
        <v>20</v>
      </c>
      <c r="C605">
        <v>1.78359096313912</v>
      </c>
      <c r="G605" t="s">
        <v>1</v>
      </c>
      <c r="H605" s="10">
        <f t="shared" si="9"/>
        <v>34.651194437478864</v>
      </c>
    </row>
    <row r="606" spans="1:8" x14ac:dyDescent="0.25">
      <c r="A606" t="s">
        <v>20</v>
      </c>
      <c r="C606">
        <v>3.56718192627824</v>
      </c>
      <c r="G606" t="s">
        <v>1</v>
      </c>
      <c r="H606" s="10">
        <f t="shared" si="9"/>
        <v>69.302388874957728</v>
      </c>
    </row>
    <row r="607" spans="1:8" x14ac:dyDescent="0.25">
      <c r="A607" t="s">
        <v>20</v>
      </c>
      <c r="C607">
        <v>3.56718192627824</v>
      </c>
      <c r="G607" t="s">
        <v>1</v>
      </c>
      <c r="H607" s="10">
        <f t="shared" si="9"/>
        <v>69.302388874957728</v>
      </c>
    </row>
    <row r="608" spans="1:8" x14ac:dyDescent="0.25">
      <c r="A608" t="s">
        <v>20</v>
      </c>
      <c r="C608">
        <v>1.78359096313912</v>
      </c>
      <c r="G608" t="s">
        <v>1</v>
      </c>
      <c r="H608" s="10">
        <f t="shared" si="9"/>
        <v>34.651194437478864</v>
      </c>
    </row>
    <row r="609" spans="1:8" x14ac:dyDescent="0.25">
      <c r="A609" t="s">
        <v>20</v>
      </c>
      <c r="C609">
        <v>3.56718192627824</v>
      </c>
      <c r="G609" t="s">
        <v>1</v>
      </c>
      <c r="H609" s="10">
        <f t="shared" si="9"/>
        <v>69.302388874957728</v>
      </c>
    </row>
    <row r="610" spans="1:8" x14ac:dyDescent="0.25">
      <c r="A610" t="s">
        <v>20</v>
      </c>
      <c r="C610">
        <v>10.701545778834699</v>
      </c>
      <c r="G610" t="s">
        <v>1</v>
      </c>
      <c r="H610" s="10">
        <f t="shared" si="9"/>
        <v>207.90716662487279</v>
      </c>
    </row>
    <row r="611" spans="1:8" x14ac:dyDescent="0.25">
      <c r="A611" t="s">
        <v>20</v>
      </c>
      <c r="C611">
        <v>5.3507728894173603</v>
      </c>
      <c r="G611" t="s">
        <v>1</v>
      </c>
      <c r="H611" s="10">
        <f t="shared" si="9"/>
        <v>103.95358331243659</v>
      </c>
    </row>
    <row r="612" spans="1:8" x14ac:dyDescent="0.25">
      <c r="A612" t="s">
        <v>20</v>
      </c>
      <c r="C612">
        <v>1.78359096313912</v>
      </c>
      <c r="G612" t="s">
        <v>1</v>
      </c>
      <c r="H612" s="10">
        <f t="shared" si="9"/>
        <v>34.651194437478864</v>
      </c>
    </row>
    <row r="613" spans="1:8" x14ac:dyDescent="0.25">
      <c r="A613" t="s">
        <v>20</v>
      </c>
      <c r="C613">
        <v>5.3507728894173603</v>
      </c>
      <c r="G613" t="s">
        <v>1</v>
      </c>
      <c r="H613" s="10">
        <f t="shared" si="9"/>
        <v>103.95358331243659</v>
      </c>
    </row>
    <row r="614" spans="1:8" x14ac:dyDescent="0.25">
      <c r="A614" t="s">
        <v>20</v>
      </c>
      <c r="C614">
        <v>3.56718192627824</v>
      </c>
      <c r="G614" t="s">
        <v>1</v>
      </c>
      <c r="H614" s="10">
        <f t="shared" si="9"/>
        <v>69.302388874957728</v>
      </c>
    </row>
    <row r="615" spans="1:8" x14ac:dyDescent="0.25">
      <c r="A615" t="s">
        <v>20</v>
      </c>
      <c r="C615">
        <v>5.3507728894173603</v>
      </c>
      <c r="G615" t="s">
        <v>1</v>
      </c>
      <c r="H615" s="10">
        <f t="shared" si="9"/>
        <v>103.95358331243659</v>
      </c>
    </row>
    <row r="616" spans="1:8" x14ac:dyDescent="0.25">
      <c r="A616" t="s">
        <v>20</v>
      </c>
      <c r="C616">
        <v>5.3507728894173603</v>
      </c>
      <c r="G616" t="s">
        <v>1</v>
      </c>
      <c r="H616" s="10">
        <f t="shared" si="9"/>
        <v>103.95358331243659</v>
      </c>
    </row>
    <row r="617" spans="1:8" x14ac:dyDescent="0.25">
      <c r="A617" t="s">
        <v>20</v>
      </c>
      <c r="C617">
        <v>7.1343638525564801</v>
      </c>
      <c r="G617" t="s">
        <v>1</v>
      </c>
      <c r="H617" s="10">
        <f t="shared" si="9"/>
        <v>138.60477774991546</v>
      </c>
    </row>
    <row r="618" spans="1:8" x14ac:dyDescent="0.25">
      <c r="A618" t="s">
        <v>20</v>
      </c>
      <c r="B618" s="3"/>
      <c r="C618">
        <v>5.3507728894173603</v>
      </c>
      <c r="D618" s="3"/>
      <c r="E618" s="3"/>
      <c r="F618" s="3"/>
      <c r="G618" t="s">
        <v>1</v>
      </c>
      <c r="H618" s="10">
        <f t="shared" si="9"/>
        <v>103.95358331243659</v>
      </c>
    </row>
    <row r="619" spans="1:8" x14ac:dyDescent="0.25">
      <c r="A619" t="s">
        <v>20</v>
      </c>
      <c r="B619" s="3"/>
      <c r="C619">
        <v>5.3507728894173603</v>
      </c>
      <c r="D619" s="3"/>
      <c r="E619" s="3"/>
      <c r="F619" s="3"/>
      <c r="G619" t="s">
        <v>1</v>
      </c>
      <c r="H619" s="10">
        <f t="shared" si="9"/>
        <v>103.95358331243659</v>
      </c>
    </row>
    <row r="620" spans="1:8" x14ac:dyDescent="0.25">
      <c r="A620" t="s">
        <v>20</v>
      </c>
      <c r="B620" s="3"/>
      <c r="C620">
        <v>3.56718192627824</v>
      </c>
      <c r="D620" s="3"/>
      <c r="E620" s="3"/>
      <c r="F620" s="3"/>
      <c r="G620" t="s">
        <v>1</v>
      </c>
      <c r="H620" s="10">
        <f t="shared" si="9"/>
        <v>69.302388874957728</v>
      </c>
    </row>
    <row r="621" spans="1:8" x14ac:dyDescent="0.25">
      <c r="A621" t="s">
        <v>20</v>
      </c>
      <c r="B621" s="3"/>
      <c r="C621">
        <v>16.052318668252099</v>
      </c>
      <c r="D621" s="3"/>
      <c r="E621" s="3"/>
      <c r="F621" s="3"/>
      <c r="G621" t="s">
        <v>1</v>
      </c>
      <c r="H621" s="10">
        <f t="shared" si="9"/>
        <v>311.86074993731017</v>
      </c>
    </row>
    <row r="622" spans="1:8" x14ac:dyDescent="0.25">
      <c r="A622" t="s">
        <v>20</v>
      </c>
      <c r="C622">
        <v>5.3507728894173603</v>
      </c>
      <c r="G622" t="s">
        <v>1</v>
      </c>
      <c r="H622" s="10">
        <f t="shared" si="9"/>
        <v>103.95358331243659</v>
      </c>
    </row>
    <row r="623" spans="1:8" x14ac:dyDescent="0.25">
      <c r="A623" t="s">
        <v>20</v>
      </c>
      <c r="C623">
        <v>1.78359096313912</v>
      </c>
      <c r="G623" t="s">
        <v>1</v>
      </c>
      <c r="H623" s="10">
        <f t="shared" si="9"/>
        <v>34.651194437478864</v>
      </c>
    </row>
    <row r="624" spans="1:8" x14ac:dyDescent="0.25">
      <c r="A624" t="s">
        <v>20</v>
      </c>
      <c r="C624">
        <v>3.56718192627824</v>
      </c>
      <c r="G624" t="s">
        <v>1</v>
      </c>
      <c r="H624" s="10">
        <f t="shared" si="9"/>
        <v>69.302388874957728</v>
      </c>
    </row>
    <row r="625" spans="1:8" x14ac:dyDescent="0.25">
      <c r="A625" t="s">
        <v>20</v>
      </c>
      <c r="C625">
        <v>3.56718192627824</v>
      </c>
      <c r="G625" t="s">
        <v>1</v>
      </c>
      <c r="H625" s="10">
        <f t="shared" si="9"/>
        <v>69.302388874957728</v>
      </c>
    </row>
    <row r="626" spans="1:8" x14ac:dyDescent="0.25">
      <c r="A626" t="s">
        <v>20</v>
      </c>
      <c r="C626">
        <v>5.3507728894173603</v>
      </c>
      <c r="G626" t="s">
        <v>1</v>
      </c>
      <c r="H626" s="10">
        <f t="shared" si="9"/>
        <v>103.95358331243659</v>
      </c>
    </row>
    <row r="627" spans="1:8" x14ac:dyDescent="0.25">
      <c r="A627" t="s">
        <v>20</v>
      </c>
      <c r="C627">
        <v>3.2223415682062302</v>
      </c>
      <c r="G627" t="s">
        <v>1</v>
      </c>
      <c r="H627" s="10">
        <f t="shared" si="9"/>
        <v>62.602909821524662</v>
      </c>
    </row>
    <row r="628" spans="1:8" x14ac:dyDescent="0.25">
      <c r="A628" t="s">
        <v>20</v>
      </c>
      <c r="C628">
        <v>3.2223415682062302</v>
      </c>
      <c r="G628" t="s">
        <v>1</v>
      </c>
      <c r="H628" s="10">
        <f t="shared" si="9"/>
        <v>62.602909821524662</v>
      </c>
    </row>
    <row r="629" spans="1:8" x14ac:dyDescent="0.25">
      <c r="A629" t="s">
        <v>20</v>
      </c>
      <c r="C629">
        <v>3.2223415682062302</v>
      </c>
      <c r="G629" t="s">
        <v>1</v>
      </c>
      <c r="H629" s="10">
        <f t="shared" si="9"/>
        <v>62.602909821524662</v>
      </c>
    </row>
    <row r="630" spans="1:8" x14ac:dyDescent="0.25">
      <c r="A630" t="s">
        <v>20</v>
      </c>
      <c r="C630">
        <v>3.2223415682062302</v>
      </c>
      <c r="G630" t="s">
        <v>1</v>
      </c>
      <c r="H630" s="10">
        <f t="shared" si="9"/>
        <v>62.602909821524662</v>
      </c>
    </row>
    <row r="631" spans="1:8" x14ac:dyDescent="0.25">
      <c r="A631" t="s">
        <v>20</v>
      </c>
      <c r="C631">
        <v>3.2223415682062302</v>
      </c>
      <c r="G631" t="s">
        <v>1</v>
      </c>
      <c r="H631" s="10">
        <f t="shared" si="9"/>
        <v>62.602909821524662</v>
      </c>
    </row>
    <row r="632" spans="1:8" x14ac:dyDescent="0.25">
      <c r="A632" t="s">
        <v>20</v>
      </c>
      <c r="C632">
        <v>4.8335123523093397</v>
      </c>
      <c r="G632" t="s">
        <v>1</v>
      </c>
      <c r="H632" s="10">
        <f t="shared" si="9"/>
        <v>93.904364732286894</v>
      </c>
    </row>
    <row r="633" spans="1:8" x14ac:dyDescent="0.25">
      <c r="A633" t="s">
        <v>20</v>
      </c>
      <c r="C633">
        <v>12.889366272824899</v>
      </c>
      <c r="G633" t="s">
        <v>1</v>
      </c>
      <c r="H633" s="10">
        <f t="shared" si="9"/>
        <v>250.41163928609825</v>
      </c>
    </row>
    <row r="634" spans="1:8" x14ac:dyDescent="0.25">
      <c r="A634" t="s">
        <v>20</v>
      </c>
      <c r="C634">
        <v>4.8335123523093397</v>
      </c>
      <c r="G634" t="s">
        <v>1</v>
      </c>
      <c r="H634" s="10">
        <f t="shared" si="9"/>
        <v>93.904364732286894</v>
      </c>
    </row>
    <row r="635" spans="1:8" x14ac:dyDescent="0.25">
      <c r="A635" t="s">
        <v>20</v>
      </c>
      <c r="C635">
        <v>1.61117078410311</v>
      </c>
      <c r="G635" t="s">
        <v>1</v>
      </c>
      <c r="H635" s="10">
        <f t="shared" si="9"/>
        <v>31.301454910762232</v>
      </c>
    </row>
    <row r="636" spans="1:8" x14ac:dyDescent="0.25">
      <c r="A636" t="s">
        <v>20</v>
      </c>
      <c r="C636">
        <v>4.8335123523093397</v>
      </c>
      <c r="G636" t="s">
        <v>1</v>
      </c>
      <c r="H636" s="10">
        <f t="shared" si="9"/>
        <v>93.904364732286894</v>
      </c>
    </row>
    <row r="637" spans="1:8" x14ac:dyDescent="0.25">
      <c r="A637" t="s">
        <v>20</v>
      </c>
      <c r="C637">
        <v>3.2223415682062302</v>
      </c>
      <c r="G637" t="s">
        <v>1</v>
      </c>
      <c r="H637" s="10">
        <f t="shared" si="9"/>
        <v>62.602909821524662</v>
      </c>
    </row>
    <row r="638" spans="1:8" x14ac:dyDescent="0.25">
      <c r="A638" t="s">
        <v>20</v>
      </c>
      <c r="C638">
        <v>4.8335123523093397</v>
      </c>
      <c r="G638" t="s">
        <v>1</v>
      </c>
      <c r="H638" s="10">
        <f t="shared" si="9"/>
        <v>93.904364732286894</v>
      </c>
    </row>
    <row r="639" spans="1:8" x14ac:dyDescent="0.25">
      <c r="A639" t="s">
        <v>20</v>
      </c>
      <c r="C639">
        <v>3.2223415682062302</v>
      </c>
      <c r="G639" t="s">
        <v>1</v>
      </c>
      <c r="H639" s="10">
        <f t="shared" si="9"/>
        <v>62.602909821524662</v>
      </c>
    </row>
    <row r="640" spans="1:8" x14ac:dyDescent="0.25">
      <c r="A640" t="s">
        <v>20</v>
      </c>
      <c r="C640">
        <v>4.8335123523093397</v>
      </c>
      <c r="G640" t="s">
        <v>1</v>
      </c>
      <c r="H640" s="10">
        <f t="shared" si="9"/>
        <v>93.904364732286894</v>
      </c>
    </row>
    <row r="641" spans="1:8" x14ac:dyDescent="0.25">
      <c r="A641" t="s">
        <v>20</v>
      </c>
      <c r="C641">
        <v>4.8335123523093397</v>
      </c>
      <c r="G641" t="s">
        <v>1</v>
      </c>
      <c r="H641" s="10">
        <f t="shared" si="9"/>
        <v>93.904364732286894</v>
      </c>
    </row>
    <row r="642" spans="1:8" x14ac:dyDescent="0.25">
      <c r="A642" t="s">
        <v>20</v>
      </c>
      <c r="C642">
        <v>4.8335123523093397</v>
      </c>
      <c r="G642" t="s">
        <v>1</v>
      </c>
      <c r="H642" s="10">
        <f t="shared" si="9"/>
        <v>93.904364732286894</v>
      </c>
    </row>
    <row r="643" spans="1:8" x14ac:dyDescent="0.25">
      <c r="A643" t="s">
        <v>20</v>
      </c>
      <c r="C643">
        <v>6.4446831364124604</v>
      </c>
      <c r="G643" t="s">
        <v>1</v>
      </c>
      <c r="H643" s="10">
        <f t="shared" ref="H643:H706" si="10">C643*100/C$817</f>
        <v>125.20581964304932</v>
      </c>
    </row>
    <row r="644" spans="1:8" x14ac:dyDescent="0.25">
      <c r="A644" t="s">
        <v>20</v>
      </c>
      <c r="C644">
        <v>3.2223415682062302</v>
      </c>
      <c r="G644" t="s">
        <v>1</v>
      </c>
      <c r="H644" s="10">
        <f t="shared" si="10"/>
        <v>62.602909821524662</v>
      </c>
    </row>
    <row r="645" spans="1:8" x14ac:dyDescent="0.25">
      <c r="A645" t="s">
        <v>20</v>
      </c>
      <c r="C645">
        <v>4.8335123523093397</v>
      </c>
      <c r="G645" t="s">
        <v>1</v>
      </c>
      <c r="H645" s="10">
        <f t="shared" si="10"/>
        <v>93.904364732286894</v>
      </c>
    </row>
    <row r="646" spans="1:8" x14ac:dyDescent="0.25">
      <c r="A646" t="s">
        <v>20</v>
      </c>
      <c r="C646">
        <v>6.4446831364124604</v>
      </c>
      <c r="G646" t="s">
        <v>1</v>
      </c>
      <c r="H646" s="10">
        <f t="shared" si="10"/>
        <v>125.20581964304932</v>
      </c>
    </row>
    <row r="647" spans="1:8" x14ac:dyDescent="0.25">
      <c r="A647" t="s">
        <v>20</v>
      </c>
      <c r="B647" s="3"/>
      <c r="C647">
        <v>1.61117078410311</v>
      </c>
      <c r="D647" s="3"/>
      <c r="E647" s="3"/>
      <c r="F647" s="3"/>
      <c r="G647" t="s">
        <v>1</v>
      </c>
      <c r="H647" s="10">
        <f t="shared" si="10"/>
        <v>31.301454910762232</v>
      </c>
    </row>
    <row r="648" spans="1:8" x14ac:dyDescent="0.25">
      <c r="A648" t="s">
        <v>20</v>
      </c>
      <c r="B648" s="3"/>
      <c r="C648">
        <v>16.111707841031201</v>
      </c>
      <c r="D648" s="3"/>
      <c r="E648" s="3"/>
      <c r="F648" s="3"/>
      <c r="G648" t="s">
        <v>1</v>
      </c>
      <c r="H648" s="10">
        <f t="shared" si="10"/>
        <v>313.01454910762425</v>
      </c>
    </row>
    <row r="649" spans="1:8" x14ac:dyDescent="0.25">
      <c r="A649" t="s">
        <v>20</v>
      </c>
      <c r="B649" s="3"/>
      <c r="C649">
        <v>4.8335123523093397</v>
      </c>
      <c r="D649" s="3"/>
      <c r="E649" s="3"/>
      <c r="F649" s="3"/>
      <c r="G649" t="s">
        <v>1</v>
      </c>
      <c r="H649" s="10">
        <f t="shared" si="10"/>
        <v>93.904364732286894</v>
      </c>
    </row>
    <row r="650" spans="1:8" x14ac:dyDescent="0.25">
      <c r="A650" t="s">
        <v>20</v>
      </c>
      <c r="B650" s="3"/>
      <c r="C650">
        <v>3.3112582781456998</v>
      </c>
      <c r="D650" s="3"/>
      <c r="E650" s="3"/>
      <c r="F650" s="3"/>
      <c r="G650" t="s">
        <v>1</v>
      </c>
      <c r="H650" s="10">
        <f t="shared" si="10"/>
        <v>64.330363183045833</v>
      </c>
    </row>
    <row r="651" spans="1:8" x14ac:dyDescent="0.25">
      <c r="A651" t="s">
        <v>20</v>
      </c>
      <c r="C651">
        <v>3.3112582781456998</v>
      </c>
      <c r="G651" t="s">
        <v>1</v>
      </c>
      <c r="H651" s="10">
        <f t="shared" si="10"/>
        <v>64.330363183045833</v>
      </c>
    </row>
    <row r="652" spans="1:8" x14ac:dyDescent="0.25">
      <c r="A652" t="s">
        <v>20</v>
      </c>
      <c r="C652">
        <v>4.9668874172185404</v>
      </c>
      <c r="G652" t="s">
        <v>1</v>
      </c>
      <c r="H652" s="10">
        <f t="shared" si="10"/>
        <v>96.495544774568586</v>
      </c>
    </row>
    <row r="653" spans="1:8" x14ac:dyDescent="0.25">
      <c r="A653" t="s">
        <v>20</v>
      </c>
      <c r="C653">
        <v>1.6556291390728499</v>
      </c>
      <c r="G653" t="s">
        <v>1</v>
      </c>
      <c r="H653" s="10">
        <f t="shared" si="10"/>
        <v>32.165181591522916</v>
      </c>
    </row>
    <row r="654" spans="1:8" x14ac:dyDescent="0.25">
      <c r="A654" t="s">
        <v>20</v>
      </c>
      <c r="C654">
        <v>3.3112582781456998</v>
      </c>
      <c r="G654" t="s">
        <v>1</v>
      </c>
      <c r="H654" s="10">
        <f t="shared" si="10"/>
        <v>64.330363183045833</v>
      </c>
    </row>
    <row r="655" spans="1:8" x14ac:dyDescent="0.25">
      <c r="A655" t="s">
        <v>20</v>
      </c>
      <c r="C655">
        <v>4.9668874172185404</v>
      </c>
      <c r="G655" t="s">
        <v>1</v>
      </c>
      <c r="H655" s="10">
        <f t="shared" si="10"/>
        <v>96.495544774568586</v>
      </c>
    </row>
    <row r="656" spans="1:8" x14ac:dyDescent="0.25">
      <c r="A656" t="s">
        <v>20</v>
      </c>
      <c r="C656">
        <v>4.9668874172185404</v>
      </c>
      <c r="G656" t="s">
        <v>1</v>
      </c>
      <c r="H656" s="10">
        <f t="shared" si="10"/>
        <v>96.495544774568586</v>
      </c>
    </row>
    <row r="657" spans="1:8" x14ac:dyDescent="0.25">
      <c r="A657" t="s">
        <v>20</v>
      </c>
      <c r="C657">
        <v>6.6225165562913899</v>
      </c>
      <c r="G657" t="s">
        <v>1</v>
      </c>
      <c r="H657" s="10">
        <f t="shared" si="10"/>
        <v>128.6607263660915</v>
      </c>
    </row>
    <row r="658" spans="1:8" x14ac:dyDescent="0.25">
      <c r="A658" t="s">
        <v>20</v>
      </c>
      <c r="C658">
        <v>3.3112582781456998</v>
      </c>
      <c r="G658" t="s">
        <v>1</v>
      </c>
      <c r="H658" s="10">
        <f t="shared" si="10"/>
        <v>64.330363183045833</v>
      </c>
    </row>
    <row r="659" spans="1:8" x14ac:dyDescent="0.25">
      <c r="A659" t="s">
        <v>20</v>
      </c>
      <c r="C659">
        <v>8.2781456953642394</v>
      </c>
      <c r="G659" t="s">
        <v>1</v>
      </c>
      <c r="H659" s="10">
        <f t="shared" si="10"/>
        <v>160.82590795761442</v>
      </c>
    </row>
    <row r="660" spans="1:8" x14ac:dyDescent="0.25">
      <c r="A660" t="s">
        <v>20</v>
      </c>
      <c r="C660">
        <v>1.6556291390728499</v>
      </c>
      <c r="G660" t="s">
        <v>1</v>
      </c>
      <c r="H660" s="10">
        <f t="shared" si="10"/>
        <v>32.165181591522916</v>
      </c>
    </row>
    <row r="661" spans="1:8" x14ac:dyDescent="0.25">
      <c r="A661" t="s">
        <v>20</v>
      </c>
      <c r="C661">
        <v>4.9668874172185404</v>
      </c>
      <c r="G661" t="s">
        <v>1</v>
      </c>
      <c r="H661" s="10">
        <f t="shared" si="10"/>
        <v>96.495544774568586</v>
      </c>
    </row>
    <row r="662" spans="1:8" x14ac:dyDescent="0.25">
      <c r="A662" t="s">
        <v>20</v>
      </c>
      <c r="C662">
        <v>6.6225165562913899</v>
      </c>
      <c r="G662" t="s">
        <v>1</v>
      </c>
      <c r="H662" s="10">
        <f t="shared" si="10"/>
        <v>128.6607263660915</v>
      </c>
    </row>
    <row r="663" spans="1:8" x14ac:dyDescent="0.25">
      <c r="A663" t="s">
        <v>20</v>
      </c>
      <c r="C663">
        <v>6.6225165562913899</v>
      </c>
      <c r="G663" t="s">
        <v>1</v>
      </c>
      <c r="H663" s="10">
        <f t="shared" si="10"/>
        <v>128.6607263660915</v>
      </c>
    </row>
    <row r="664" spans="1:8" x14ac:dyDescent="0.25">
      <c r="A664" t="s">
        <v>20</v>
      </c>
      <c r="C664">
        <v>3.3112582781456998</v>
      </c>
      <c r="G664" t="s">
        <v>1</v>
      </c>
      <c r="H664" s="10">
        <f t="shared" si="10"/>
        <v>64.330363183045833</v>
      </c>
    </row>
    <row r="665" spans="1:8" x14ac:dyDescent="0.25">
      <c r="A665" t="s">
        <v>20</v>
      </c>
      <c r="C665">
        <v>6.6225165562913899</v>
      </c>
      <c r="G665" t="s">
        <v>1</v>
      </c>
      <c r="H665" s="10">
        <f t="shared" si="10"/>
        <v>128.6607263660915</v>
      </c>
    </row>
    <row r="666" spans="1:8" x14ac:dyDescent="0.25">
      <c r="A666" t="s">
        <v>20</v>
      </c>
      <c r="C666">
        <v>11.589403973509899</v>
      </c>
      <c r="G666" t="s">
        <v>1</v>
      </c>
      <c r="H666" s="10">
        <f t="shared" si="10"/>
        <v>225.1562711406595</v>
      </c>
    </row>
    <row r="667" spans="1:8" x14ac:dyDescent="0.25">
      <c r="A667" t="s">
        <v>20</v>
      </c>
      <c r="C667">
        <v>4.9668874172185404</v>
      </c>
      <c r="G667" t="s">
        <v>1</v>
      </c>
      <c r="H667" s="10">
        <f t="shared" si="10"/>
        <v>96.495544774568586</v>
      </c>
    </row>
    <row r="668" spans="1:8" x14ac:dyDescent="0.25">
      <c r="A668" t="s">
        <v>20</v>
      </c>
      <c r="C668">
        <v>3.3112582781456998</v>
      </c>
      <c r="G668" t="s">
        <v>1</v>
      </c>
      <c r="H668" s="10">
        <f t="shared" si="10"/>
        <v>64.330363183045833</v>
      </c>
    </row>
    <row r="669" spans="1:8" x14ac:dyDescent="0.25">
      <c r="A669" t="s">
        <v>20</v>
      </c>
      <c r="C669">
        <v>3.3112582781456998</v>
      </c>
      <c r="G669" t="s">
        <v>1</v>
      </c>
      <c r="H669" s="10">
        <f t="shared" si="10"/>
        <v>64.330363183045833</v>
      </c>
    </row>
    <row r="670" spans="1:8" x14ac:dyDescent="0.25">
      <c r="A670" t="s">
        <v>20</v>
      </c>
      <c r="C670">
        <v>3.3112582781456998</v>
      </c>
      <c r="G670" t="s">
        <v>1</v>
      </c>
      <c r="H670" s="10">
        <f t="shared" si="10"/>
        <v>64.330363183045833</v>
      </c>
    </row>
    <row r="671" spans="1:8" x14ac:dyDescent="0.25">
      <c r="A671" t="s">
        <v>20</v>
      </c>
      <c r="C671">
        <v>3.3112582781456998</v>
      </c>
      <c r="G671" t="s">
        <v>1</v>
      </c>
      <c r="H671" s="10">
        <f t="shared" si="10"/>
        <v>64.330363183045833</v>
      </c>
    </row>
    <row r="672" spans="1:8" x14ac:dyDescent="0.25">
      <c r="A672" t="s">
        <v>20</v>
      </c>
      <c r="C672">
        <v>9.9337748344370809</v>
      </c>
      <c r="G672" t="s">
        <v>1</v>
      </c>
      <c r="H672" s="10">
        <f t="shared" si="10"/>
        <v>192.99108954913717</v>
      </c>
    </row>
    <row r="673" spans="1:8" x14ac:dyDescent="0.25">
      <c r="A673" t="s">
        <v>20</v>
      </c>
      <c r="B673" s="3"/>
      <c r="C673">
        <v>3.8412291933418699</v>
      </c>
      <c r="D673" s="3"/>
      <c r="E673" s="3"/>
      <c r="F673" s="3"/>
      <c r="G673" t="s">
        <v>1</v>
      </c>
      <c r="H673" s="10">
        <f t="shared" si="10"/>
        <v>74.626516061254108</v>
      </c>
    </row>
    <row r="674" spans="1:8" x14ac:dyDescent="0.25">
      <c r="A674" t="s">
        <v>20</v>
      </c>
      <c r="B674" s="3"/>
      <c r="C674">
        <v>7.6824583866837397</v>
      </c>
      <c r="D674" s="3"/>
      <c r="E674" s="3"/>
      <c r="F674" s="3"/>
      <c r="G674" t="s">
        <v>1</v>
      </c>
      <c r="H674" s="10">
        <f t="shared" si="10"/>
        <v>149.25303212250822</v>
      </c>
    </row>
    <row r="675" spans="1:8" x14ac:dyDescent="0.25">
      <c r="A675" t="s">
        <v>20</v>
      </c>
      <c r="B675" s="3"/>
      <c r="C675">
        <v>3.8412291933418699</v>
      </c>
      <c r="D675" s="3"/>
      <c r="E675" s="3"/>
      <c r="F675" s="3"/>
      <c r="G675" t="s">
        <v>1</v>
      </c>
      <c r="H675" s="10">
        <f t="shared" si="10"/>
        <v>74.626516061254108</v>
      </c>
    </row>
    <row r="676" spans="1:8" x14ac:dyDescent="0.25">
      <c r="A676" t="s">
        <v>20</v>
      </c>
      <c r="B676" s="3"/>
      <c r="C676">
        <v>1.92061459667093</v>
      </c>
      <c r="D676" s="3"/>
      <c r="E676" s="3"/>
      <c r="F676" s="3"/>
      <c r="G676" t="s">
        <v>1</v>
      </c>
      <c r="H676" s="10">
        <f t="shared" si="10"/>
        <v>37.313258030626962</v>
      </c>
    </row>
    <row r="677" spans="1:8" x14ac:dyDescent="0.25">
      <c r="A677" t="s">
        <v>20</v>
      </c>
      <c r="C677">
        <v>7.6824583866837397</v>
      </c>
      <c r="G677" t="s">
        <v>1</v>
      </c>
      <c r="H677" s="10">
        <f t="shared" si="10"/>
        <v>149.25303212250822</v>
      </c>
    </row>
    <row r="678" spans="1:8" x14ac:dyDescent="0.25">
      <c r="A678" t="s">
        <v>20</v>
      </c>
      <c r="C678">
        <v>7.6824583866837397</v>
      </c>
      <c r="G678" t="s">
        <v>1</v>
      </c>
      <c r="H678" s="10">
        <f t="shared" si="10"/>
        <v>149.25303212250822</v>
      </c>
    </row>
    <row r="679" spans="1:8" x14ac:dyDescent="0.25">
      <c r="A679" t="s">
        <v>20</v>
      </c>
      <c r="C679">
        <v>5.7618437900127999</v>
      </c>
      <c r="G679" t="s">
        <v>1</v>
      </c>
      <c r="H679" s="10">
        <f t="shared" si="10"/>
        <v>111.93977409188108</v>
      </c>
    </row>
    <row r="680" spans="1:8" x14ac:dyDescent="0.25">
      <c r="A680" t="s">
        <v>20</v>
      </c>
      <c r="C680">
        <v>3.8412291933418699</v>
      </c>
      <c r="G680" t="s">
        <v>1</v>
      </c>
      <c r="H680" s="10">
        <f t="shared" si="10"/>
        <v>74.626516061254108</v>
      </c>
    </row>
    <row r="681" spans="1:8" x14ac:dyDescent="0.25">
      <c r="A681" t="s">
        <v>20</v>
      </c>
      <c r="C681">
        <v>9.6030729833546804</v>
      </c>
      <c r="G681" t="s">
        <v>1</v>
      </c>
      <c r="H681" s="10">
        <f t="shared" si="10"/>
        <v>186.56629015313541</v>
      </c>
    </row>
    <row r="682" spans="1:8" x14ac:dyDescent="0.25">
      <c r="A682" t="s">
        <v>20</v>
      </c>
      <c r="C682">
        <v>1.92061459667093</v>
      </c>
      <c r="G682" t="s">
        <v>1</v>
      </c>
      <c r="H682" s="10">
        <f t="shared" si="10"/>
        <v>37.313258030626962</v>
      </c>
    </row>
    <row r="683" spans="1:8" x14ac:dyDescent="0.25">
      <c r="A683" t="s">
        <v>20</v>
      </c>
      <c r="C683">
        <v>3.8412291933418699</v>
      </c>
      <c r="G683" t="s">
        <v>1</v>
      </c>
      <c r="H683" s="10">
        <f t="shared" si="10"/>
        <v>74.626516061254108</v>
      </c>
    </row>
    <row r="684" spans="1:8" x14ac:dyDescent="0.25">
      <c r="A684" t="s">
        <v>20</v>
      </c>
      <c r="C684">
        <v>7.6824583866837397</v>
      </c>
      <c r="G684" t="s">
        <v>1</v>
      </c>
      <c r="H684" s="10">
        <f t="shared" si="10"/>
        <v>149.25303212250822</v>
      </c>
    </row>
    <row r="685" spans="1:8" x14ac:dyDescent="0.25">
      <c r="A685" t="s">
        <v>20</v>
      </c>
      <c r="C685">
        <v>3.8412291933418699</v>
      </c>
      <c r="G685" t="s">
        <v>1</v>
      </c>
      <c r="H685" s="10">
        <f t="shared" si="10"/>
        <v>74.626516061254108</v>
      </c>
    </row>
    <row r="686" spans="1:8" x14ac:dyDescent="0.25">
      <c r="A686" t="s">
        <v>20</v>
      </c>
      <c r="C686">
        <v>5.7618437900127999</v>
      </c>
      <c r="G686" t="s">
        <v>1</v>
      </c>
      <c r="H686" s="10">
        <f t="shared" si="10"/>
        <v>111.93977409188108</v>
      </c>
    </row>
    <row r="687" spans="1:8" x14ac:dyDescent="0.25">
      <c r="A687" t="s">
        <v>20</v>
      </c>
      <c r="C687">
        <v>7.6824583866837397</v>
      </c>
      <c r="G687" t="s">
        <v>1</v>
      </c>
      <c r="H687" s="10">
        <f t="shared" si="10"/>
        <v>149.25303212250822</v>
      </c>
    </row>
    <row r="688" spans="1:8" x14ac:dyDescent="0.25">
      <c r="A688" t="s">
        <v>20</v>
      </c>
      <c r="C688">
        <v>9.6030729833546804</v>
      </c>
      <c r="G688" t="s">
        <v>1</v>
      </c>
      <c r="H688" s="10">
        <f t="shared" si="10"/>
        <v>186.56629015313541</v>
      </c>
    </row>
    <row r="689" spans="1:8" x14ac:dyDescent="0.25">
      <c r="A689" t="s">
        <v>20</v>
      </c>
      <c r="C689">
        <v>5.7618437900127999</v>
      </c>
      <c r="G689" t="s">
        <v>1</v>
      </c>
      <c r="H689" s="10">
        <f t="shared" si="10"/>
        <v>111.93977409188108</v>
      </c>
    </row>
    <row r="690" spans="1:8" x14ac:dyDescent="0.25">
      <c r="A690" t="s">
        <v>20</v>
      </c>
      <c r="C690">
        <v>1.92061459667093</v>
      </c>
      <c r="G690" t="s">
        <v>1</v>
      </c>
      <c r="H690" s="10">
        <f t="shared" si="10"/>
        <v>37.313258030626962</v>
      </c>
    </row>
    <row r="691" spans="1:8" x14ac:dyDescent="0.25">
      <c r="A691" t="s">
        <v>20</v>
      </c>
      <c r="C691">
        <v>3.8412291933418699</v>
      </c>
      <c r="G691" t="s">
        <v>1</v>
      </c>
      <c r="H691" s="10">
        <f t="shared" si="10"/>
        <v>74.626516061254108</v>
      </c>
    </row>
    <row r="692" spans="1:8" x14ac:dyDescent="0.25">
      <c r="A692" t="s">
        <v>20</v>
      </c>
      <c r="C692">
        <v>3.8412291933418699</v>
      </c>
      <c r="G692" t="s">
        <v>1</v>
      </c>
      <c r="H692" s="10">
        <f t="shared" si="10"/>
        <v>74.626516061254108</v>
      </c>
    </row>
    <row r="693" spans="1:8" x14ac:dyDescent="0.25">
      <c r="A693" t="s">
        <v>20</v>
      </c>
      <c r="C693">
        <v>5.7618437900127999</v>
      </c>
      <c r="G693" t="s">
        <v>1</v>
      </c>
      <c r="H693" s="10">
        <f t="shared" si="10"/>
        <v>111.93977409188108</v>
      </c>
    </row>
    <row r="694" spans="1:8" x14ac:dyDescent="0.25">
      <c r="A694" t="s">
        <v>20</v>
      </c>
      <c r="C694">
        <v>3.8412291933418699</v>
      </c>
      <c r="G694" t="s">
        <v>1</v>
      </c>
      <c r="H694" s="10">
        <f t="shared" si="10"/>
        <v>74.626516061254108</v>
      </c>
    </row>
    <row r="695" spans="1:8" x14ac:dyDescent="0.25">
      <c r="A695" t="s">
        <v>20</v>
      </c>
      <c r="C695">
        <v>7.6824583866837397</v>
      </c>
      <c r="G695" t="s">
        <v>1</v>
      </c>
      <c r="H695" s="10">
        <f t="shared" si="10"/>
        <v>149.25303212250822</v>
      </c>
    </row>
    <row r="696" spans="1:8" x14ac:dyDescent="0.25">
      <c r="A696" t="s">
        <v>20</v>
      </c>
      <c r="C696">
        <v>7.6824583866837397</v>
      </c>
      <c r="G696" t="s">
        <v>1</v>
      </c>
      <c r="H696" s="10">
        <f t="shared" si="10"/>
        <v>149.25303212250822</v>
      </c>
    </row>
    <row r="697" spans="1:8" x14ac:dyDescent="0.25">
      <c r="A697" t="s">
        <v>20</v>
      </c>
      <c r="C697">
        <v>4.2492917847025504</v>
      </c>
      <c r="G697" t="s">
        <v>1</v>
      </c>
      <c r="H697" s="10">
        <f t="shared" si="10"/>
        <v>82.554262101755626</v>
      </c>
    </row>
    <row r="698" spans="1:8" x14ac:dyDescent="0.25">
      <c r="A698" t="s">
        <v>20</v>
      </c>
      <c r="C698">
        <v>6.3739376770538199</v>
      </c>
      <c r="G698" t="s">
        <v>1</v>
      </c>
      <c r="H698" s="10">
        <f t="shared" si="10"/>
        <v>123.83139315263331</v>
      </c>
    </row>
    <row r="699" spans="1:8" x14ac:dyDescent="0.25">
      <c r="A699" t="s">
        <v>20</v>
      </c>
      <c r="C699">
        <v>6.3739376770538199</v>
      </c>
      <c r="G699" t="s">
        <v>1</v>
      </c>
      <c r="H699" s="10">
        <f t="shared" si="10"/>
        <v>123.83139315263331</v>
      </c>
    </row>
    <row r="700" spans="1:8" x14ac:dyDescent="0.25">
      <c r="A700" t="s">
        <v>20</v>
      </c>
      <c r="C700">
        <v>6.3739376770538199</v>
      </c>
      <c r="G700" t="s">
        <v>1</v>
      </c>
      <c r="H700" s="10">
        <f t="shared" si="10"/>
        <v>123.83139315263331</v>
      </c>
    </row>
    <row r="701" spans="1:8" x14ac:dyDescent="0.25">
      <c r="A701" t="s">
        <v>20</v>
      </c>
      <c r="B701" s="3"/>
      <c r="C701">
        <v>8.4985835694051008</v>
      </c>
      <c r="D701" s="3"/>
      <c r="E701" s="3"/>
      <c r="F701" s="3"/>
      <c r="G701" t="s">
        <v>1</v>
      </c>
      <c r="H701" s="10">
        <f t="shared" si="10"/>
        <v>165.10852420351125</v>
      </c>
    </row>
    <row r="702" spans="1:8" x14ac:dyDescent="0.25">
      <c r="A702" t="s">
        <v>20</v>
      </c>
      <c r="B702" s="3"/>
      <c r="C702">
        <v>10.6232294617564</v>
      </c>
      <c r="D702" s="3"/>
      <c r="E702" s="3"/>
      <c r="F702" s="3"/>
      <c r="G702" t="s">
        <v>1</v>
      </c>
      <c r="H702" s="10">
        <f t="shared" si="10"/>
        <v>206.38565525438952</v>
      </c>
    </row>
    <row r="703" spans="1:8" x14ac:dyDescent="0.25">
      <c r="A703" t="s">
        <v>20</v>
      </c>
      <c r="B703" s="3"/>
      <c r="C703">
        <v>4.2492917847025504</v>
      </c>
      <c r="D703" s="3"/>
      <c r="E703" s="3"/>
      <c r="F703" s="3"/>
      <c r="G703" t="s">
        <v>1</v>
      </c>
      <c r="H703" s="10">
        <f t="shared" si="10"/>
        <v>82.554262101755626</v>
      </c>
    </row>
    <row r="704" spans="1:8" x14ac:dyDescent="0.25">
      <c r="A704" t="s">
        <v>20</v>
      </c>
      <c r="B704" s="3"/>
      <c r="C704">
        <v>6.3739376770538199</v>
      </c>
      <c r="D704" s="3"/>
      <c r="E704" s="3"/>
      <c r="F704" s="3"/>
      <c r="G704" t="s">
        <v>1</v>
      </c>
      <c r="H704" s="10">
        <f t="shared" si="10"/>
        <v>123.83139315263331</v>
      </c>
    </row>
    <row r="705" spans="1:8" x14ac:dyDescent="0.25">
      <c r="A705" t="s">
        <v>20</v>
      </c>
      <c r="C705">
        <v>8.4985835694051008</v>
      </c>
      <c r="G705" t="s">
        <v>1</v>
      </c>
      <c r="H705" s="10">
        <f t="shared" si="10"/>
        <v>165.10852420351125</v>
      </c>
    </row>
    <row r="706" spans="1:8" x14ac:dyDescent="0.25">
      <c r="A706" t="s">
        <v>20</v>
      </c>
      <c r="C706">
        <v>4.2492917847025504</v>
      </c>
      <c r="G706" t="s">
        <v>1</v>
      </c>
      <c r="H706" s="10">
        <f t="shared" si="10"/>
        <v>82.554262101755626</v>
      </c>
    </row>
    <row r="707" spans="1:8" x14ac:dyDescent="0.25">
      <c r="A707" t="s">
        <v>20</v>
      </c>
      <c r="C707">
        <v>4.2492917847025504</v>
      </c>
      <c r="G707" t="s">
        <v>1</v>
      </c>
      <c r="H707" s="10">
        <f t="shared" ref="H707:H770" si="11">C707*100/C$817</f>
        <v>82.554262101755626</v>
      </c>
    </row>
    <row r="708" spans="1:8" x14ac:dyDescent="0.25">
      <c r="A708" t="s">
        <v>20</v>
      </c>
      <c r="C708">
        <v>6.3739376770538199</v>
      </c>
      <c r="G708" t="s">
        <v>1</v>
      </c>
      <c r="H708" s="10">
        <f t="shared" si="11"/>
        <v>123.83139315263331</v>
      </c>
    </row>
    <row r="709" spans="1:8" x14ac:dyDescent="0.25">
      <c r="A709" t="s">
        <v>20</v>
      </c>
      <c r="C709">
        <v>6.3739376770538199</v>
      </c>
      <c r="G709" t="s">
        <v>1</v>
      </c>
      <c r="H709" s="10">
        <f t="shared" si="11"/>
        <v>123.83139315263331</v>
      </c>
    </row>
    <row r="710" spans="1:8" x14ac:dyDescent="0.25">
      <c r="A710" t="s">
        <v>20</v>
      </c>
      <c r="C710">
        <v>2.1246458923512699</v>
      </c>
      <c r="G710" t="s">
        <v>1</v>
      </c>
      <c r="H710" s="10">
        <f t="shared" si="11"/>
        <v>41.277131050877706</v>
      </c>
    </row>
    <row r="711" spans="1:8" x14ac:dyDescent="0.25">
      <c r="A711" t="s">
        <v>20</v>
      </c>
      <c r="C711">
        <v>4.2492917847025504</v>
      </c>
      <c r="G711" t="s">
        <v>1</v>
      </c>
      <c r="H711" s="10">
        <f t="shared" si="11"/>
        <v>82.554262101755626</v>
      </c>
    </row>
    <row r="712" spans="1:8" x14ac:dyDescent="0.25">
      <c r="A712" t="s">
        <v>20</v>
      </c>
      <c r="C712">
        <v>8.4985835694051008</v>
      </c>
      <c r="G712" t="s">
        <v>1</v>
      </c>
      <c r="H712" s="10">
        <f t="shared" si="11"/>
        <v>165.10852420351125</v>
      </c>
    </row>
    <row r="713" spans="1:8" x14ac:dyDescent="0.25">
      <c r="A713" t="s">
        <v>20</v>
      </c>
      <c r="C713">
        <v>4.2492917847025504</v>
      </c>
      <c r="G713" t="s">
        <v>1</v>
      </c>
      <c r="H713" s="10">
        <f t="shared" si="11"/>
        <v>82.554262101755626</v>
      </c>
    </row>
    <row r="714" spans="1:8" x14ac:dyDescent="0.25">
      <c r="A714" t="s">
        <v>20</v>
      </c>
      <c r="C714">
        <v>10.6232294617564</v>
      </c>
      <c r="G714" t="s">
        <v>1</v>
      </c>
      <c r="H714" s="10">
        <f t="shared" si="11"/>
        <v>206.38565525438952</v>
      </c>
    </row>
    <row r="715" spans="1:8" x14ac:dyDescent="0.25">
      <c r="A715" t="s">
        <v>20</v>
      </c>
      <c r="C715">
        <v>6.3739376770538199</v>
      </c>
      <c r="G715" t="s">
        <v>1</v>
      </c>
      <c r="H715" s="10">
        <f t="shared" si="11"/>
        <v>123.83139315263331</v>
      </c>
    </row>
    <row r="716" spans="1:8" x14ac:dyDescent="0.25">
      <c r="A716" t="s">
        <v>20</v>
      </c>
      <c r="C716">
        <v>8.4985835694051008</v>
      </c>
      <c r="G716" t="s">
        <v>1</v>
      </c>
      <c r="H716" s="10">
        <f t="shared" si="11"/>
        <v>165.10852420351125</v>
      </c>
    </row>
    <row r="717" spans="1:8" x14ac:dyDescent="0.25">
      <c r="A717" t="s">
        <v>20</v>
      </c>
      <c r="C717">
        <v>6.3739376770538199</v>
      </c>
      <c r="G717" t="s">
        <v>1</v>
      </c>
      <c r="H717" s="10">
        <f t="shared" si="11"/>
        <v>123.83139315263331</v>
      </c>
    </row>
    <row r="718" spans="1:8" x14ac:dyDescent="0.25">
      <c r="A718" t="s">
        <v>20</v>
      </c>
      <c r="C718">
        <v>4.2492917847025504</v>
      </c>
      <c r="G718" t="s">
        <v>1</v>
      </c>
      <c r="H718" s="10">
        <f t="shared" si="11"/>
        <v>82.554262101755626</v>
      </c>
    </row>
    <row r="719" spans="1:8" x14ac:dyDescent="0.25">
      <c r="A719" t="s">
        <v>20</v>
      </c>
      <c r="C719">
        <v>2.1246458923512699</v>
      </c>
      <c r="G719" t="s">
        <v>1</v>
      </c>
      <c r="H719" s="10">
        <f t="shared" si="11"/>
        <v>41.277131050877706</v>
      </c>
    </row>
    <row r="720" spans="1:8" x14ac:dyDescent="0.25">
      <c r="A720" t="s">
        <v>20</v>
      </c>
      <c r="C720">
        <v>2.1246458923512699</v>
      </c>
      <c r="G720" t="s">
        <v>1</v>
      </c>
      <c r="H720" s="10">
        <f t="shared" si="11"/>
        <v>41.277131050877706</v>
      </c>
    </row>
    <row r="721" spans="1:8" x14ac:dyDescent="0.25">
      <c r="A721" t="s">
        <v>20</v>
      </c>
      <c r="C721">
        <v>6.6225165562913899</v>
      </c>
      <c r="G721" t="s">
        <v>1</v>
      </c>
      <c r="H721" s="10">
        <f t="shared" si="11"/>
        <v>128.6607263660915</v>
      </c>
    </row>
    <row r="722" spans="1:8" x14ac:dyDescent="0.25">
      <c r="A722" t="s">
        <v>20</v>
      </c>
      <c r="C722">
        <v>4.9668874172185404</v>
      </c>
      <c r="G722" t="s">
        <v>1</v>
      </c>
      <c r="H722" s="10">
        <f t="shared" si="11"/>
        <v>96.495544774568586</v>
      </c>
    </row>
    <row r="723" spans="1:8" x14ac:dyDescent="0.25">
      <c r="A723" t="s">
        <v>20</v>
      </c>
      <c r="C723">
        <v>4.9668874172185404</v>
      </c>
      <c r="G723" t="s">
        <v>1</v>
      </c>
      <c r="H723" s="10">
        <f t="shared" si="11"/>
        <v>96.495544774568586</v>
      </c>
    </row>
    <row r="724" spans="1:8" x14ac:dyDescent="0.25">
      <c r="A724" t="s">
        <v>20</v>
      </c>
      <c r="C724">
        <v>4.9668874172185404</v>
      </c>
      <c r="G724" t="s">
        <v>1</v>
      </c>
      <c r="H724" s="10">
        <f t="shared" si="11"/>
        <v>96.495544774568586</v>
      </c>
    </row>
    <row r="725" spans="1:8" x14ac:dyDescent="0.25">
      <c r="A725" t="s">
        <v>20</v>
      </c>
      <c r="C725">
        <v>3.3112582781456998</v>
      </c>
      <c r="G725" t="s">
        <v>1</v>
      </c>
      <c r="H725" s="10">
        <f t="shared" si="11"/>
        <v>64.330363183045833</v>
      </c>
    </row>
    <row r="726" spans="1:8" x14ac:dyDescent="0.25">
      <c r="A726" t="s">
        <v>20</v>
      </c>
      <c r="C726">
        <v>3.3112582781456998</v>
      </c>
      <c r="G726" t="s">
        <v>1</v>
      </c>
      <c r="H726" s="10">
        <f t="shared" si="11"/>
        <v>64.330363183045833</v>
      </c>
    </row>
    <row r="727" spans="1:8" x14ac:dyDescent="0.25">
      <c r="A727" t="s">
        <v>20</v>
      </c>
      <c r="C727">
        <v>6.6225165562913899</v>
      </c>
      <c r="G727" t="s">
        <v>1</v>
      </c>
      <c r="H727" s="10">
        <f t="shared" si="11"/>
        <v>128.6607263660915</v>
      </c>
    </row>
    <row r="728" spans="1:8" x14ac:dyDescent="0.25">
      <c r="A728" t="s">
        <v>20</v>
      </c>
      <c r="C728">
        <v>4.9668874172185404</v>
      </c>
      <c r="G728" t="s">
        <v>1</v>
      </c>
      <c r="H728" s="10">
        <f t="shared" si="11"/>
        <v>96.495544774568586</v>
      </c>
    </row>
    <row r="729" spans="1:8" x14ac:dyDescent="0.25">
      <c r="A729" t="s">
        <v>20</v>
      </c>
      <c r="C729">
        <v>6.6225165562913899</v>
      </c>
      <c r="G729" t="s">
        <v>1</v>
      </c>
      <c r="H729" s="10">
        <f t="shared" si="11"/>
        <v>128.6607263660915</v>
      </c>
    </row>
    <row r="730" spans="1:8" x14ac:dyDescent="0.25">
      <c r="A730" t="s">
        <v>20</v>
      </c>
      <c r="C730">
        <v>16.5562913907285</v>
      </c>
      <c r="G730" t="s">
        <v>1</v>
      </c>
      <c r="H730" s="10">
        <f t="shared" si="11"/>
        <v>321.65181591522924</v>
      </c>
    </row>
    <row r="731" spans="1:8" x14ac:dyDescent="0.25">
      <c r="A731" t="s">
        <v>20</v>
      </c>
      <c r="C731">
        <v>3.3112582781456998</v>
      </c>
      <c r="G731" t="s">
        <v>1</v>
      </c>
      <c r="H731" s="10">
        <f t="shared" si="11"/>
        <v>64.330363183045833</v>
      </c>
    </row>
    <row r="732" spans="1:8" x14ac:dyDescent="0.25">
      <c r="A732" t="s">
        <v>20</v>
      </c>
      <c r="C732">
        <v>4.9668874172185404</v>
      </c>
      <c r="G732" t="s">
        <v>1</v>
      </c>
      <c r="H732" s="10">
        <f t="shared" si="11"/>
        <v>96.495544774568586</v>
      </c>
    </row>
    <row r="733" spans="1:8" x14ac:dyDescent="0.25">
      <c r="A733" t="s">
        <v>20</v>
      </c>
      <c r="C733">
        <v>3.3112582781456998</v>
      </c>
      <c r="G733" t="s">
        <v>1</v>
      </c>
      <c r="H733" s="10">
        <f t="shared" si="11"/>
        <v>64.330363183045833</v>
      </c>
    </row>
    <row r="734" spans="1:8" x14ac:dyDescent="0.25">
      <c r="A734" t="s">
        <v>20</v>
      </c>
      <c r="C734">
        <v>9.9337748344370809</v>
      </c>
      <c r="G734" t="s">
        <v>1</v>
      </c>
      <c r="H734" s="10">
        <f t="shared" si="11"/>
        <v>192.99108954913717</v>
      </c>
    </row>
    <row r="735" spans="1:8" x14ac:dyDescent="0.25">
      <c r="A735" t="s">
        <v>20</v>
      </c>
      <c r="C735">
        <v>4.9668874172185404</v>
      </c>
      <c r="G735" t="s">
        <v>1</v>
      </c>
      <c r="H735" s="10">
        <f t="shared" si="11"/>
        <v>96.495544774568586</v>
      </c>
    </row>
    <row r="736" spans="1:8" x14ac:dyDescent="0.25">
      <c r="A736" t="s">
        <v>20</v>
      </c>
      <c r="C736">
        <v>3.3112582781456998</v>
      </c>
      <c r="G736" t="s">
        <v>1</v>
      </c>
      <c r="H736" s="10">
        <f t="shared" si="11"/>
        <v>64.330363183045833</v>
      </c>
    </row>
    <row r="737" spans="1:8" x14ac:dyDescent="0.25">
      <c r="A737" t="s">
        <v>20</v>
      </c>
      <c r="C737">
        <v>11.589403973509899</v>
      </c>
      <c r="G737" t="s">
        <v>1</v>
      </c>
      <c r="H737" s="10">
        <f t="shared" si="11"/>
        <v>225.1562711406595</v>
      </c>
    </row>
    <row r="738" spans="1:8" x14ac:dyDescent="0.25">
      <c r="A738" t="s">
        <v>20</v>
      </c>
      <c r="C738">
        <v>8.2781456953642394</v>
      </c>
      <c r="G738" t="s">
        <v>1</v>
      </c>
      <c r="H738" s="10">
        <f t="shared" si="11"/>
        <v>160.82590795761442</v>
      </c>
    </row>
    <row r="739" spans="1:8" x14ac:dyDescent="0.25">
      <c r="A739" t="s">
        <v>20</v>
      </c>
      <c r="C739">
        <v>4.9668874172185404</v>
      </c>
      <c r="G739" t="s">
        <v>1</v>
      </c>
      <c r="H739" s="10">
        <f t="shared" si="11"/>
        <v>96.495544774568586</v>
      </c>
    </row>
    <row r="740" spans="1:8" x14ac:dyDescent="0.25">
      <c r="A740" t="s">
        <v>20</v>
      </c>
      <c r="C740">
        <v>3.3112582781456998</v>
      </c>
      <c r="G740" t="s">
        <v>1</v>
      </c>
      <c r="H740" s="10">
        <f t="shared" si="11"/>
        <v>64.330363183045833</v>
      </c>
    </row>
    <row r="741" spans="1:8" x14ac:dyDescent="0.25">
      <c r="A741" t="s">
        <v>20</v>
      </c>
      <c r="C741">
        <v>3.3112582781456998</v>
      </c>
      <c r="G741" t="s">
        <v>1</v>
      </c>
      <c r="H741" s="10">
        <f t="shared" si="11"/>
        <v>64.330363183045833</v>
      </c>
    </row>
    <row r="742" spans="1:8" x14ac:dyDescent="0.25">
      <c r="A742" t="s">
        <v>20</v>
      </c>
      <c r="C742">
        <v>4.9668874172185404</v>
      </c>
      <c r="G742" t="s">
        <v>1</v>
      </c>
      <c r="H742" s="10">
        <f t="shared" si="11"/>
        <v>96.495544774568586</v>
      </c>
    </row>
    <row r="743" spans="1:8" x14ac:dyDescent="0.25">
      <c r="A743" t="s">
        <v>20</v>
      </c>
      <c r="C743">
        <v>4.9668874172185404</v>
      </c>
      <c r="G743" t="s">
        <v>1</v>
      </c>
      <c r="H743" s="10">
        <f t="shared" si="11"/>
        <v>96.495544774568586</v>
      </c>
    </row>
    <row r="744" spans="1:8" x14ac:dyDescent="0.25">
      <c r="A744" t="s">
        <v>20</v>
      </c>
      <c r="C744">
        <v>6.6225165562913899</v>
      </c>
      <c r="G744" t="s">
        <v>1</v>
      </c>
      <c r="H744" s="10">
        <f t="shared" si="11"/>
        <v>128.6607263660915</v>
      </c>
    </row>
    <row r="745" spans="1:8" x14ac:dyDescent="0.25">
      <c r="A745" t="s">
        <v>20</v>
      </c>
      <c r="C745">
        <v>18.1119648737651</v>
      </c>
      <c r="G745" t="s">
        <v>1</v>
      </c>
      <c r="H745" s="10">
        <f t="shared" si="11"/>
        <v>351.87508204293869</v>
      </c>
    </row>
    <row r="746" spans="1:8" x14ac:dyDescent="0.25">
      <c r="A746" t="s">
        <v>20</v>
      </c>
      <c r="C746">
        <v>6.5861690450054899</v>
      </c>
      <c r="G746" t="s">
        <v>1</v>
      </c>
      <c r="H746" s="10">
        <f t="shared" si="11"/>
        <v>127.95457528834132</v>
      </c>
    </row>
    <row r="747" spans="1:8" x14ac:dyDescent="0.25">
      <c r="A747" t="s">
        <v>20</v>
      </c>
      <c r="C747">
        <v>4.9396267837541199</v>
      </c>
      <c r="G747" t="s">
        <v>1</v>
      </c>
      <c r="H747" s="10">
        <f t="shared" si="11"/>
        <v>95.965931466256038</v>
      </c>
    </row>
    <row r="748" spans="1:8" x14ac:dyDescent="0.25">
      <c r="A748" t="s">
        <v>20</v>
      </c>
      <c r="C748">
        <v>1.64654226125137</v>
      </c>
      <c r="G748" t="s">
        <v>1</v>
      </c>
      <c r="H748" s="10">
        <f t="shared" si="11"/>
        <v>31.98864382208528</v>
      </c>
    </row>
    <row r="749" spans="1:8" x14ac:dyDescent="0.25">
      <c r="A749" t="s">
        <v>20</v>
      </c>
      <c r="C749">
        <v>6.5861690450054899</v>
      </c>
      <c r="G749" t="s">
        <v>1</v>
      </c>
      <c r="H749" s="10">
        <f t="shared" si="11"/>
        <v>127.95457528834132</v>
      </c>
    </row>
    <row r="750" spans="1:8" x14ac:dyDescent="0.25">
      <c r="A750" t="s">
        <v>20</v>
      </c>
      <c r="C750">
        <v>4.9396267837541199</v>
      </c>
      <c r="G750" t="s">
        <v>1</v>
      </c>
      <c r="H750" s="10">
        <f t="shared" si="11"/>
        <v>95.965931466256038</v>
      </c>
    </row>
    <row r="751" spans="1:8" x14ac:dyDescent="0.25">
      <c r="A751" t="s">
        <v>20</v>
      </c>
      <c r="C751">
        <v>6.5861690450054899</v>
      </c>
      <c r="G751" t="s">
        <v>1</v>
      </c>
      <c r="H751" s="10">
        <f t="shared" si="11"/>
        <v>127.95457528834132</v>
      </c>
    </row>
    <row r="752" spans="1:8" x14ac:dyDescent="0.25">
      <c r="A752" t="s">
        <v>20</v>
      </c>
      <c r="C752">
        <v>4.9396267837541199</v>
      </c>
      <c r="G752" t="s">
        <v>1</v>
      </c>
      <c r="H752" s="10">
        <f t="shared" si="11"/>
        <v>95.965931466256038</v>
      </c>
    </row>
    <row r="753" spans="1:9" x14ac:dyDescent="0.25">
      <c r="A753" t="s">
        <v>20</v>
      </c>
      <c r="C753">
        <v>6.5861690450054899</v>
      </c>
      <c r="G753" t="s">
        <v>1</v>
      </c>
      <c r="H753" s="10">
        <f t="shared" si="11"/>
        <v>127.95457528834132</v>
      </c>
    </row>
    <row r="754" spans="1:9" x14ac:dyDescent="0.25">
      <c r="A754" t="s">
        <v>20</v>
      </c>
      <c r="C754">
        <v>21.405049396267799</v>
      </c>
      <c r="G754" t="s">
        <v>1</v>
      </c>
      <c r="H754" s="10">
        <f t="shared" si="11"/>
        <v>415.85236968710842</v>
      </c>
    </row>
    <row r="755" spans="1:9" x14ac:dyDescent="0.25">
      <c r="A755" t="s">
        <v>20</v>
      </c>
      <c r="C755">
        <v>4.9396267837541199</v>
      </c>
      <c r="G755" t="s">
        <v>1</v>
      </c>
      <c r="H755" s="10">
        <f t="shared" si="11"/>
        <v>95.965931466256038</v>
      </c>
    </row>
    <row r="756" spans="1:9" x14ac:dyDescent="0.25">
      <c r="A756" t="s">
        <v>20</v>
      </c>
      <c r="C756">
        <v>8.23271130625686</v>
      </c>
      <c r="G756" t="s">
        <v>1</v>
      </c>
      <c r="H756" s="10">
        <f t="shared" si="11"/>
        <v>159.94321911042661</v>
      </c>
    </row>
    <row r="757" spans="1:9" x14ac:dyDescent="0.25">
      <c r="A757" t="s">
        <v>20</v>
      </c>
      <c r="C757">
        <v>9.8792535675082291</v>
      </c>
      <c r="G757" t="s">
        <v>1</v>
      </c>
      <c r="H757" s="10">
        <f t="shared" si="11"/>
        <v>191.93186293251185</v>
      </c>
    </row>
    <row r="758" spans="1:9" x14ac:dyDescent="0.25">
      <c r="A758" t="s">
        <v>20</v>
      </c>
      <c r="C758">
        <v>9.8792535675082291</v>
      </c>
      <c r="G758" t="s">
        <v>1</v>
      </c>
      <c r="H758" s="10">
        <f t="shared" si="11"/>
        <v>191.93186293251185</v>
      </c>
    </row>
    <row r="759" spans="1:9" x14ac:dyDescent="0.25">
      <c r="A759" t="s">
        <v>20</v>
      </c>
      <c r="C759">
        <v>8.23271130625686</v>
      </c>
      <c r="G759" t="s">
        <v>1</v>
      </c>
      <c r="H759" s="10">
        <f t="shared" si="11"/>
        <v>159.94321911042661</v>
      </c>
    </row>
    <row r="760" spans="1:9" x14ac:dyDescent="0.25">
      <c r="A760" t="s">
        <v>20</v>
      </c>
      <c r="C760">
        <v>6.5861690450054899</v>
      </c>
      <c r="G760" t="s">
        <v>1</v>
      </c>
      <c r="H760" s="10">
        <f t="shared" si="11"/>
        <v>127.95457528834132</v>
      </c>
    </row>
    <row r="761" spans="1:9" x14ac:dyDescent="0.25">
      <c r="A761" t="s">
        <v>20</v>
      </c>
      <c r="C761">
        <v>3.2930845225027401</v>
      </c>
      <c r="G761" t="s">
        <v>1</v>
      </c>
      <c r="H761" s="10">
        <f t="shared" si="11"/>
        <v>63.977287644170559</v>
      </c>
    </row>
    <row r="762" spans="1:9" x14ac:dyDescent="0.25">
      <c r="A762" t="s">
        <v>20</v>
      </c>
      <c r="C762">
        <v>3.2930845225027401</v>
      </c>
      <c r="G762" t="s">
        <v>1</v>
      </c>
      <c r="H762" s="10">
        <f t="shared" si="11"/>
        <v>63.977287644170559</v>
      </c>
    </row>
    <row r="763" spans="1:9" x14ac:dyDescent="0.25">
      <c r="A763" t="s">
        <v>20</v>
      </c>
      <c r="C763">
        <v>4.9396267837541199</v>
      </c>
      <c r="G763" t="s">
        <v>1</v>
      </c>
      <c r="H763" s="10">
        <f t="shared" si="11"/>
        <v>95.965931466256038</v>
      </c>
      <c r="I763" s="5"/>
    </row>
    <row r="764" spans="1:9" x14ac:dyDescent="0.25">
      <c r="A764" t="s">
        <v>20</v>
      </c>
      <c r="C764">
        <v>6.5861690450054899</v>
      </c>
      <c r="G764" t="s">
        <v>1</v>
      </c>
      <c r="H764" s="10">
        <f t="shared" si="11"/>
        <v>127.95457528834132</v>
      </c>
      <c r="I764" s="5"/>
    </row>
    <row r="765" spans="1:9" x14ac:dyDescent="0.25">
      <c r="A765" t="s">
        <v>20</v>
      </c>
      <c r="C765">
        <v>3.2930845225027401</v>
      </c>
      <c r="G765" t="s">
        <v>1</v>
      </c>
      <c r="H765" s="10">
        <f t="shared" si="11"/>
        <v>63.977287644170559</v>
      </c>
      <c r="I765" s="5"/>
    </row>
    <row r="766" spans="1:9" x14ac:dyDescent="0.25">
      <c r="A766" t="s">
        <v>20</v>
      </c>
      <c r="C766">
        <v>8.23271130625686</v>
      </c>
      <c r="G766" t="s">
        <v>1</v>
      </c>
      <c r="H766" s="10">
        <f t="shared" si="11"/>
        <v>159.94321911042661</v>
      </c>
      <c r="I766" s="5"/>
    </row>
    <row r="767" spans="1:9" x14ac:dyDescent="0.25">
      <c r="A767" t="s">
        <v>20</v>
      </c>
      <c r="C767">
        <v>3.2930845225027401</v>
      </c>
      <c r="G767" t="s">
        <v>1</v>
      </c>
      <c r="H767" s="10">
        <f t="shared" si="11"/>
        <v>63.977287644170559</v>
      </c>
      <c r="I767" s="5"/>
    </row>
    <row r="768" spans="1:9" x14ac:dyDescent="0.25">
      <c r="A768" t="s">
        <v>20</v>
      </c>
      <c r="C768">
        <v>6.5861690450054899</v>
      </c>
      <c r="G768" t="s">
        <v>1</v>
      </c>
      <c r="H768" s="10">
        <f t="shared" si="11"/>
        <v>127.95457528834132</v>
      </c>
      <c r="I768" s="5"/>
    </row>
    <row r="769" spans="1:9" x14ac:dyDescent="0.25">
      <c r="A769" t="s">
        <v>20</v>
      </c>
      <c r="C769">
        <v>4.8335123523093397</v>
      </c>
      <c r="G769" t="s">
        <v>1</v>
      </c>
      <c r="H769" s="10">
        <f t="shared" si="11"/>
        <v>93.904364732286894</v>
      </c>
      <c r="I769" s="5"/>
    </row>
    <row r="770" spans="1:9" x14ac:dyDescent="0.25">
      <c r="A770" t="s">
        <v>20</v>
      </c>
      <c r="C770">
        <v>3.2223415682062302</v>
      </c>
      <c r="G770" t="s">
        <v>1</v>
      </c>
      <c r="H770" s="10">
        <f t="shared" si="11"/>
        <v>62.602909821524662</v>
      </c>
      <c r="I770" s="5"/>
    </row>
    <row r="771" spans="1:9" x14ac:dyDescent="0.25">
      <c r="A771" t="s">
        <v>20</v>
      </c>
      <c r="C771">
        <v>4.8335123523093397</v>
      </c>
      <c r="G771" t="s">
        <v>1</v>
      </c>
      <c r="H771" s="10">
        <f t="shared" ref="H771:H816" si="12">C771*100/C$817</f>
        <v>93.904364732286894</v>
      </c>
      <c r="I771" s="5"/>
    </row>
    <row r="772" spans="1:9" x14ac:dyDescent="0.25">
      <c r="A772" t="s">
        <v>20</v>
      </c>
      <c r="C772">
        <v>3.2223415682062302</v>
      </c>
      <c r="G772" t="s">
        <v>1</v>
      </c>
      <c r="H772" s="10">
        <f t="shared" si="12"/>
        <v>62.602909821524662</v>
      </c>
      <c r="I772" s="5"/>
    </row>
    <row r="773" spans="1:9" x14ac:dyDescent="0.25">
      <c r="A773" t="s">
        <v>20</v>
      </c>
      <c r="C773">
        <v>4.8335123523093397</v>
      </c>
      <c r="G773" t="s">
        <v>1</v>
      </c>
      <c r="H773" s="10">
        <f t="shared" si="12"/>
        <v>93.904364732286894</v>
      </c>
      <c r="I773" s="5"/>
    </row>
    <row r="774" spans="1:9" x14ac:dyDescent="0.25">
      <c r="A774" t="s">
        <v>20</v>
      </c>
      <c r="C774">
        <v>3.2223415682062302</v>
      </c>
      <c r="G774" t="s">
        <v>1</v>
      </c>
      <c r="H774" s="10">
        <f t="shared" si="12"/>
        <v>62.602909821524662</v>
      </c>
      <c r="I774" s="5"/>
    </row>
    <row r="775" spans="1:9" x14ac:dyDescent="0.25">
      <c r="A775" t="s">
        <v>20</v>
      </c>
      <c r="C775">
        <v>6.4446831364124604</v>
      </c>
      <c r="G775" t="s">
        <v>1</v>
      </c>
      <c r="H775" s="10">
        <f t="shared" si="12"/>
        <v>125.20581964304932</v>
      </c>
      <c r="I775" s="5"/>
    </row>
    <row r="776" spans="1:9" x14ac:dyDescent="0.25">
      <c r="A776" t="s">
        <v>20</v>
      </c>
      <c r="C776">
        <v>4.8335123523093397</v>
      </c>
      <c r="G776" t="s">
        <v>1</v>
      </c>
      <c r="H776" s="10">
        <f t="shared" si="12"/>
        <v>93.904364732286894</v>
      </c>
      <c r="I776" s="5"/>
    </row>
    <row r="777" spans="1:9" x14ac:dyDescent="0.25">
      <c r="A777" t="s">
        <v>20</v>
      </c>
      <c r="C777">
        <v>6.4446831364124604</v>
      </c>
      <c r="G777" t="s">
        <v>1</v>
      </c>
      <c r="H777" s="10">
        <f t="shared" si="12"/>
        <v>125.20581964304932</v>
      </c>
      <c r="I777" s="5"/>
    </row>
    <row r="778" spans="1:9" x14ac:dyDescent="0.25">
      <c r="A778" t="s">
        <v>20</v>
      </c>
      <c r="C778">
        <v>14.500537056928</v>
      </c>
      <c r="G778" t="s">
        <v>1</v>
      </c>
      <c r="H778" s="10">
        <f t="shared" si="12"/>
        <v>281.71309419686025</v>
      </c>
      <c r="I778" s="5"/>
    </row>
    <row r="779" spans="1:9" x14ac:dyDescent="0.25">
      <c r="A779" t="s">
        <v>20</v>
      </c>
      <c r="C779">
        <v>3.2223415682062302</v>
      </c>
      <c r="G779" t="s">
        <v>1</v>
      </c>
      <c r="H779" s="10">
        <f t="shared" si="12"/>
        <v>62.602909821524662</v>
      </c>
      <c r="I779" s="5"/>
    </row>
    <row r="780" spans="1:9" x14ac:dyDescent="0.25">
      <c r="A780" t="s">
        <v>20</v>
      </c>
      <c r="C780">
        <v>9.6670247046186901</v>
      </c>
      <c r="G780" t="s">
        <v>1</v>
      </c>
      <c r="H780" s="10">
        <f t="shared" si="12"/>
        <v>187.80872946457396</v>
      </c>
      <c r="I780" s="5"/>
    </row>
    <row r="781" spans="1:9" x14ac:dyDescent="0.25">
      <c r="A781" t="s">
        <v>20</v>
      </c>
      <c r="C781">
        <v>3.2223415682062302</v>
      </c>
      <c r="G781" t="s">
        <v>1</v>
      </c>
      <c r="H781" s="10">
        <f t="shared" si="12"/>
        <v>62.602909821524662</v>
      </c>
      <c r="I781" s="5"/>
    </row>
    <row r="782" spans="1:9" x14ac:dyDescent="0.25">
      <c r="A782" t="s">
        <v>20</v>
      </c>
      <c r="C782">
        <v>6.4446831364124604</v>
      </c>
      <c r="G782" t="s">
        <v>1</v>
      </c>
      <c r="H782" s="10">
        <f t="shared" si="12"/>
        <v>125.20581964304932</v>
      </c>
      <c r="I782" s="5"/>
    </row>
    <row r="783" spans="1:9" x14ac:dyDescent="0.25">
      <c r="A783" t="s">
        <v>20</v>
      </c>
      <c r="C783">
        <v>4.8335123523093397</v>
      </c>
      <c r="G783" t="s">
        <v>1</v>
      </c>
      <c r="H783" s="10">
        <f t="shared" si="12"/>
        <v>93.904364732286894</v>
      </c>
      <c r="I783" s="5"/>
    </row>
    <row r="784" spans="1:9" x14ac:dyDescent="0.25">
      <c r="A784" t="s">
        <v>20</v>
      </c>
      <c r="C784">
        <v>6.4446831364124604</v>
      </c>
      <c r="G784" t="s">
        <v>1</v>
      </c>
      <c r="H784" s="10">
        <f t="shared" si="12"/>
        <v>125.20581964304932</v>
      </c>
      <c r="I784" s="5"/>
    </row>
    <row r="785" spans="1:9" x14ac:dyDescent="0.25">
      <c r="A785" t="s">
        <v>20</v>
      </c>
      <c r="C785">
        <v>8.0558539205155792</v>
      </c>
      <c r="G785" t="s">
        <v>1</v>
      </c>
      <c r="H785" s="10">
        <f t="shared" si="12"/>
        <v>156.50727455381173</v>
      </c>
      <c r="I785" s="3"/>
    </row>
    <row r="786" spans="1:9" x14ac:dyDescent="0.25">
      <c r="A786" t="s">
        <v>20</v>
      </c>
      <c r="C786">
        <v>6.4446831364124604</v>
      </c>
      <c r="G786" t="s">
        <v>1</v>
      </c>
      <c r="H786" s="10">
        <f t="shared" si="12"/>
        <v>125.20581964304932</v>
      </c>
      <c r="I786" s="3"/>
    </row>
    <row r="787" spans="1:9" x14ac:dyDescent="0.25">
      <c r="A787" t="s">
        <v>20</v>
      </c>
      <c r="C787">
        <v>4.8335123523093397</v>
      </c>
      <c r="G787" t="s">
        <v>1</v>
      </c>
      <c r="H787" s="10">
        <f t="shared" si="12"/>
        <v>93.904364732286894</v>
      </c>
      <c r="I787" s="3"/>
    </row>
    <row r="788" spans="1:9" x14ac:dyDescent="0.25">
      <c r="A788" t="s">
        <v>20</v>
      </c>
      <c r="C788">
        <v>3.2223415682062302</v>
      </c>
      <c r="G788" t="s">
        <v>1</v>
      </c>
      <c r="H788" s="10">
        <f t="shared" si="12"/>
        <v>62.602909821524662</v>
      </c>
      <c r="I788" s="3"/>
    </row>
    <row r="789" spans="1:9" x14ac:dyDescent="0.25">
      <c r="A789" t="s">
        <v>20</v>
      </c>
      <c r="C789">
        <v>4.8335123523093397</v>
      </c>
      <c r="G789" t="s">
        <v>1</v>
      </c>
      <c r="H789" s="10">
        <f t="shared" si="12"/>
        <v>93.904364732286894</v>
      </c>
    </row>
    <row r="790" spans="1:9" x14ac:dyDescent="0.25">
      <c r="A790" t="s">
        <v>20</v>
      </c>
      <c r="C790">
        <v>3.2223415682062302</v>
      </c>
      <c r="G790" t="s">
        <v>1</v>
      </c>
      <c r="H790" s="10">
        <f t="shared" si="12"/>
        <v>62.602909821524662</v>
      </c>
      <c r="I790" s="7"/>
    </row>
    <row r="791" spans="1:9" x14ac:dyDescent="0.25">
      <c r="A791" t="s">
        <v>20</v>
      </c>
      <c r="C791">
        <v>8.0558539205155792</v>
      </c>
      <c r="G791" t="s">
        <v>1</v>
      </c>
      <c r="H791" s="10">
        <f t="shared" si="12"/>
        <v>156.50727455381173</v>
      </c>
      <c r="I791" s="7"/>
    </row>
    <row r="792" spans="1:9" x14ac:dyDescent="0.25">
      <c r="A792" t="s">
        <v>20</v>
      </c>
      <c r="C792">
        <v>8.0558539205155792</v>
      </c>
      <c r="G792" t="s">
        <v>1</v>
      </c>
      <c r="H792" s="10">
        <f t="shared" si="12"/>
        <v>156.50727455381173</v>
      </c>
      <c r="I792" s="7"/>
    </row>
    <row r="793" spans="1:9" x14ac:dyDescent="0.25">
      <c r="A793" t="s">
        <v>20</v>
      </c>
      <c r="C793">
        <v>6.6592674805771397</v>
      </c>
      <c r="G793" t="s">
        <v>1</v>
      </c>
      <c r="H793" s="10">
        <f t="shared" si="12"/>
        <v>129.3747148586892</v>
      </c>
      <c r="I793" s="7"/>
    </row>
    <row r="794" spans="1:9" x14ac:dyDescent="0.25">
      <c r="A794" t="s">
        <v>20</v>
      </c>
      <c r="C794">
        <v>4.9944506104328497</v>
      </c>
      <c r="G794" t="s">
        <v>1</v>
      </c>
      <c r="H794" s="10">
        <f t="shared" si="12"/>
        <v>97.031036144016795</v>
      </c>
      <c r="I794" s="7"/>
    </row>
    <row r="795" spans="1:9" x14ac:dyDescent="0.25">
      <c r="A795" t="s">
        <v>20</v>
      </c>
      <c r="C795">
        <v>6.6592674805771397</v>
      </c>
      <c r="G795" t="s">
        <v>1</v>
      </c>
      <c r="H795" s="10">
        <f t="shared" si="12"/>
        <v>129.3747148586892</v>
      </c>
      <c r="I795" s="7"/>
    </row>
    <row r="796" spans="1:9" x14ac:dyDescent="0.25">
      <c r="A796" t="s">
        <v>20</v>
      </c>
      <c r="C796">
        <v>3.3296337402885698</v>
      </c>
      <c r="G796" t="s">
        <v>1</v>
      </c>
      <c r="H796" s="10">
        <f t="shared" si="12"/>
        <v>64.687357429344601</v>
      </c>
      <c r="I796" s="7"/>
    </row>
    <row r="797" spans="1:9" x14ac:dyDescent="0.25">
      <c r="A797" t="s">
        <v>20</v>
      </c>
      <c r="C797">
        <v>4.9944506104328497</v>
      </c>
      <c r="G797" t="s">
        <v>1</v>
      </c>
      <c r="H797" s="10">
        <f t="shared" si="12"/>
        <v>97.031036144016795</v>
      </c>
      <c r="I797" s="7"/>
    </row>
    <row r="798" spans="1:9" x14ac:dyDescent="0.25">
      <c r="A798" t="s">
        <v>20</v>
      </c>
      <c r="C798">
        <v>4.9944506104328497</v>
      </c>
      <c r="G798" t="s">
        <v>1</v>
      </c>
      <c r="H798" s="10">
        <f t="shared" si="12"/>
        <v>97.031036144016795</v>
      </c>
      <c r="I798" s="7"/>
    </row>
    <row r="799" spans="1:9" x14ac:dyDescent="0.25">
      <c r="A799" t="s">
        <v>20</v>
      </c>
      <c r="C799">
        <v>4.9944506104328497</v>
      </c>
      <c r="G799" t="s">
        <v>1</v>
      </c>
      <c r="H799" s="10">
        <f t="shared" si="12"/>
        <v>97.031036144016795</v>
      </c>
      <c r="I799" s="7"/>
    </row>
    <row r="800" spans="1:9" x14ac:dyDescent="0.25">
      <c r="A800" t="s">
        <v>20</v>
      </c>
      <c r="C800">
        <v>3.3296337402885698</v>
      </c>
      <c r="G800" t="s">
        <v>1</v>
      </c>
      <c r="H800" s="10">
        <f t="shared" si="12"/>
        <v>64.687357429344601</v>
      </c>
      <c r="I800" s="7"/>
    </row>
    <row r="801" spans="1:9" x14ac:dyDescent="0.25">
      <c r="A801" t="s">
        <v>20</v>
      </c>
      <c r="C801">
        <v>8.3240843507214208</v>
      </c>
      <c r="G801" t="s">
        <v>1</v>
      </c>
      <c r="H801" s="10">
        <f t="shared" si="12"/>
        <v>161.71839357336142</v>
      </c>
      <c r="I801" s="7"/>
    </row>
    <row r="802" spans="1:9" x14ac:dyDescent="0.25">
      <c r="A802" t="s">
        <v>20</v>
      </c>
      <c r="C802">
        <v>19.977802441731399</v>
      </c>
      <c r="G802" t="s">
        <v>1</v>
      </c>
      <c r="H802" s="10">
        <f t="shared" si="12"/>
        <v>388.12414457606718</v>
      </c>
      <c r="I802" s="7"/>
    </row>
    <row r="803" spans="1:9" x14ac:dyDescent="0.25">
      <c r="A803" t="s">
        <v>20</v>
      </c>
      <c r="C803">
        <v>6.6592674805771397</v>
      </c>
      <c r="G803" t="s">
        <v>1</v>
      </c>
      <c r="H803" s="10">
        <f t="shared" si="12"/>
        <v>129.3747148586892</v>
      </c>
      <c r="I803" s="7"/>
    </row>
    <row r="804" spans="1:9" x14ac:dyDescent="0.25">
      <c r="A804" t="s">
        <v>20</v>
      </c>
      <c r="C804">
        <v>4.9944506104328497</v>
      </c>
      <c r="G804" t="s">
        <v>1</v>
      </c>
      <c r="H804" s="10">
        <f t="shared" si="12"/>
        <v>97.031036144016795</v>
      </c>
      <c r="I804" s="7"/>
    </row>
    <row r="805" spans="1:9" x14ac:dyDescent="0.25">
      <c r="A805" t="s">
        <v>20</v>
      </c>
      <c r="C805">
        <v>3.3296337402885698</v>
      </c>
      <c r="G805" t="s">
        <v>1</v>
      </c>
      <c r="H805" s="10">
        <f t="shared" si="12"/>
        <v>64.687357429344601</v>
      </c>
      <c r="I805" s="7"/>
    </row>
    <row r="806" spans="1:9" x14ac:dyDescent="0.25">
      <c r="A806" t="s">
        <v>20</v>
      </c>
      <c r="C806">
        <v>4.9944506104328497</v>
      </c>
      <c r="G806" t="s">
        <v>1</v>
      </c>
      <c r="H806" s="10">
        <f t="shared" si="12"/>
        <v>97.031036144016795</v>
      </c>
      <c r="I806" s="7"/>
    </row>
    <row r="807" spans="1:9" x14ac:dyDescent="0.25">
      <c r="A807" t="s">
        <v>20</v>
      </c>
      <c r="C807">
        <v>9.9889012208656993</v>
      </c>
      <c r="G807" t="s">
        <v>1</v>
      </c>
      <c r="H807" s="10">
        <f t="shared" si="12"/>
        <v>194.06207228803359</v>
      </c>
      <c r="I807" s="7"/>
    </row>
    <row r="808" spans="1:9" x14ac:dyDescent="0.25">
      <c r="A808" t="s">
        <v>20</v>
      </c>
      <c r="C808">
        <v>6.6592674805771397</v>
      </c>
      <c r="G808" t="s">
        <v>1</v>
      </c>
      <c r="H808" s="10">
        <f t="shared" si="12"/>
        <v>129.3747148586892</v>
      </c>
      <c r="I808" s="7"/>
    </row>
    <row r="809" spans="1:9" x14ac:dyDescent="0.25">
      <c r="A809" t="s">
        <v>20</v>
      </c>
      <c r="C809">
        <v>6.6592674805771397</v>
      </c>
      <c r="G809" t="s">
        <v>1</v>
      </c>
      <c r="H809" s="10">
        <f t="shared" si="12"/>
        <v>129.3747148586892</v>
      </c>
      <c r="I809" s="7"/>
    </row>
    <row r="810" spans="1:9" x14ac:dyDescent="0.25">
      <c r="A810" t="s">
        <v>20</v>
      </c>
      <c r="C810">
        <v>3.3296337402885698</v>
      </c>
      <c r="G810" t="s">
        <v>1</v>
      </c>
      <c r="H810" s="10">
        <f t="shared" si="12"/>
        <v>64.687357429344601</v>
      </c>
      <c r="I810" s="7"/>
    </row>
    <row r="811" spans="1:9" x14ac:dyDescent="0.25">
      <c r="A811" t="s">
        <v>20</v>
      </c>
      <c r="C811">
        <v>4.9944506104328497</v>
      </c>
      <c r="G811" t="s">
        <v>1</v>
      </c>
      <c r="H811" s="10">
        <f t="shared" si="12"/>
        <v>97.031036144016795</v>
      </c>
      <c r="I811" s="7"/>
    </row>
    <row r="812" spans="1:9" x14ac:dyDescent="0.25">
      <c r="A812" t="s">
        <v>20</v>
      </c>
      <c r="C812">
        <v>8.3240843507214208</v>
      </c>
      <c r="G812" t="s">
        <v>1</v>
      </c>
      <c r="H812" s="10">
        <f t="shared" si="12"/>
        <v>161.71839357336142</v>
      </c>
      <c r="I812" s="7"/>
    </row>
    <row r="813" spans="1:9" x14ac:dyDescent="0.25">
      <c r="A813" t="s">
        <v>20</v>
      </c>
      <c r="C813">
        <v>4.9944506104328497</v>
      </c>
      <c r="E813" s="3" t="s">
        <v>30</v>
      </c>
      <c r="F813" s="3">
        <f>AVERAGEA(C535:C816)</f>
        <v>5.6774408871221587</v>
      </c>
      <c r="G813" t="s">
        <v>1</v>
      </c>
      <c r="H813" s="10">
        <f t="shared" si="12"/>
        <v>97.031036144016795</v>
      </c>
      <c r="I813" s="7"/>
    </row>
    <row r="814" spans="1:9" x14ac:dyDescent="0.25">
      <c r="A814" t="s">
        <v>20</v>
      </c>
      <c r="C814">
        <v>8.3240843507214208</v>
      </c>
      <c r="E814" s="3" t="s">
        <v>3</v>
      </c>
      <c r="F814" s="3">
        <f>TRIMMEAN(C535:C816,0.1)</f>
        <v>5.2809615610037399</v>
      </c>
      <c r="G814" t="s">
        <v>1</v>
      </c>
      <c r="H814" s="10">
        <f t="shared" si="12"/>
        <v>161.71839357336142</v>
      </c>
      <c r="I814" s="6"/>
    </row>
    <row r="815" spans="1:9" x14ac:dyDescent="0.25">
      <c r="A815" t="s">
        <v>20</v>
      </c>
      <c r="C815">
        <v>4.9944506104328497</v>
      </c>
      <c r="E815" s="3" t="s">
        <v>4</v>
      </c>
      <c r="F815" s="3">
        <f>_xlfn.STDEV.S(C535:C816)</f>
        <v>3.3063391292763944</v>
      </c>
      <c r="G815" t="s">
        <v>1</v>
      </c>
      <c r="H815" s="10">
        <f t="shared" si="12"/>
        <v>97.031036144016795</v>
      </c>
      <c r="I815" s="6"/>
    </row>
    <row r="816" spans="1:9" x14ac:dyDescent="0.25">
      <c r="A816" t="s">
        <v>20</v>
      </c>
      <c r="C816">
        <v>4.9944506104328497</v>
      </c>
      <c r="E816" s="3" t="s">
        <v>2</v>
      </c>
      <c r="F816" s="3">
        <f>F815/SQRT(250)</f>
        <v>0.20911124730902628</v>
      </c>
      <c r="G816" t="s">
        <v>1</v>
      </c>
      <c r="H816" s="10">
        <f t="shared" si="12"/>
        <v>97.031036144016795</v>
      </c>
      <c r="I816" s="6"/>
    </row>
    <row r="817" spans="1:9" x14ac:dyDescent="0.25">
      <c r="B817" s="3" t="s">
        <v>31</v>
      </c>
      <c r="C817" s="11">
        <f>AVERAGE(C2:C816)</f>
        <v>5.1472712329072881</v>
      </c>
      <c r="D817" s="3"/>
      <c r="E817" s="3"/>
      <c r="G817" s="3" t="s">
        <v>6</v>
      </c>
      <c r="H817" s="11">
        <f>AVERAGE(H2:H816)</f>
        <v>99.999999999999659</v>
      </c>
      <c r="I817" s="6"/>
    </row>
    <row r="818" spans="1:9" x14ac:dyDescent="0.25">
      <c r="B818" s="3" t="s">
        <v>3</v>
      </c>
      <c r="C818" s="3">
        <f>TRIMMEAN(C2:C816,0.1)</f>
        <v>4.7367069217809172</v>
      </c>
      <c r="D818" s="3"/>
      <c r="E818" s="3"/>
      <c r="G818" s="3" t="s">
        <v>3</v>
      </c>
      <c r="H818" s="3">
        <f>TRIMMEAN(H2:H816,0.1)</f>
        <v>92.023651124083372</v>
      </c>
      <c r="I818" s="6"/>
    </row>
    <row r="819" spans="1:9" x14ac:dyDescent="0.25">
      <c r="B819" s="3" t="s">
        <v>4</v>
      </c>
      <c r="C819" s="3">
        <f>_xlfn.STDEV.S(C2:C816)</f>
        <v>3.4966658613996118</v>
      </c>
      <c r="D819" s="3"/>
      <c r="E819" s="3"/>
      <c r="G819" s="3" t="s">
        <v>4</v>
      </c>
      <c r="H819" s="3">
        <f>_xlfn.STDEV.S(H2:H816)</f>
        <v>67.932419007666155</v>
      </c>
      <c r="I819" s="6"/>
    </row>
    <row r="820" spans="1:9" x14ac:dyDescent="0.25">
      <c r="B820" s="3" t="s">
        <v>2</v>
      </c>
      <c r="C820" s="3">
        <f>C819/SQRT(812)</f>
        <v>0.1227089157830718</v>
      </c>
      <c r="D820" s="3"/>
      <c r="E820" s="3"/>
      <c r="G820" s="3" t="s">
        <v>2</v>
      </c>
      <c r="H820" s="3">
        <f>H819/SQRT(812)</f>
        <v>2.3839605536731021</v>
      </c>
      <c r="I820" s="6"/>
    </row>
    <row r="821" spans="1:9" x14ac:dyDescent="0.25">
      <c r="G821" t="s">
        <v>18</v>
      </c>
      <c r="H821" s="10">
        <f>C822*100/F$249</f>
        <v>67.024163238958778</v>
      </c>
      <c r="I821" s="6"/>
    </row>
    <row r="822" spans="1:9" x14ac:dyDescent="0.25">
      <c r="A822" t="s">
        <v>18</v>
      </c>
      <c r="C822" s="9">
        <v>3.1712473572938702</v>
      </c>
      <c r="G822" t="s">
        <v>18</v>
      </c>
      <c r="H822" s="10">
        <f>C823*100/F$249</f>
        <v>33.512081619479282</v>
      </c>
      <c r="I822" s="6"/>
    </row>
    <row r="823" spans="1:9" x14ac:dyDescent="0.25">
      <c r="A823" t="s">
        <v>18</v>
      </c>
      <c r="C823" s="9">
        <v>1.58562367864693</v>
      </c>
      <c r="G823" t="s">
        <v>18</v>
      </c>
      <c r="H823" s="10">
        <f t="shared" ref="H823:H886" si="13">C824*100/F$249</f>
        <v>0</v>
      </c>
      <c r="I823" s="6"/>
    </row>
    <row r="824" spans="1:9" x14ac:dyDescent="0.25">
      <c r="A824" t="s">
        <v>18</v>
      </c>
      <c r="C824" s="9">
        <v>0</v>
      </c>
      <c r="G824" t="s">
        <v>18</v>
      </c>
      <c r="H824" s="10">
        <f t="shared" si="13"/>
        <v>33.512081619479282</v>
      </c>
      <c r="I824" s="6"/>
    </row>
    <row r="825" spans="1:9" x14ac:dyDescent="0.25">
      <c r="A825" t="s">
        <v>18</v>
      </c>
      <c r="C825" s="9">
        <v>1.58562367864693</v>
      </c>
      <c r="G825" t="s">
        <v>18</v>
      </c>
      <c r="H825" s="10">
        <f t="shared" si="13"/>
        <v>67.024163238958778</v>
      </c>
      <c r="I825" s="6"/>
    </row>
    <row r="826" spans="1:9" x14ac:dyDescent="0.25">
      <c r="A826" t="s">
        <v>18</v>
      </c>
      <c r="C826" s="9">
        <v>3.1712473572938702</v>
      </c>
      <c r="G826" t="s">
        <v>18</v>
      </c>
      <c r="H826" s="10">
        <f t="shared" si="13"/>
        <v>33.512081619479282</v>
      </c>
      <c r="I826" s="6"/>
    </row>
    <row r="827" spans="1:9" x14ac:dyDescent="0.25">
      <c r="A827" t="s">
        <v>18</v>
      </c>
      <c r="C827" s="9">
        <v>1.58562367864693</v>
      </c>
      <c r="G827" t="s">
        <v>18</v>
      </c>
      <c r="H827" s="10">
        <f t="shared" si="13"/>
        <v>67.024163238958778</v>
      </c>
      <c r="I827" s="6"/>
    </row>
    <row r="828" spans="1:9" x14ac:dyDescent="0.25">
      <c r="A828" t="s">
        <v>18</v>
      </c>
      <c r="C828" s="9">
        <v>3.1712473572938702</v>
      </c>
      <c r="G828" t="s">
        <v>18</v>
      </c>
      <c r="H828" s="10">
        <f t="shared" si="13"/>
        <v>134.04832647791756</v>
      </c>
      <c r="I828" s="6"/>
    </row>
    <row r="829" spans="1:9" x14ac:dyDescent="0.25">
      <c r="A829" t="s">
        <v>18</v>
      </c>
      <c r="C829" s="9">
        <v>6.3424947145877404</v>
      </c>
      <c r="G829" t="s">
        <v>18</v>
      </c>
      <c r="H829" s="10">
        <f t="shared" si="13"/>
        <v>33.512081619479282</v>
      </c>
      <c r="I829" s="6"/>
    </row>
    <row r="830" spans="1:9" x14ac:dyDescent="0.25">
      <c r="A830" t="s">
        <v>18</v>
      </c>
      <c r="C830" s="9">
        <v>1.58562367864693</v>
      </c>
      <c r="G830" t="s">
        <v>18</v>
      </c>
      <c r="H830" s="10">
        <f t="shared" si="13"/>
        <v>67.024163238958778</v>
      </c>
      <c r="I830" s="6"/>
    </row>
    <row r="831" spans="1:9" x14ac:dyDescent="0.25">
      <c r="A831" t="s">
        <v>18</v>
      </c>
      <c r="C831" s="9">
        <v>3.1712473572938702</v>
      </c>
      <c r="G831" t="s">
        <v>18</v>
      </c>
      <c r="H831" s="10">
        <f t="shared" si="13"/>
        <v>67.024163238958778</v>
      </c>
      <c r="I831" s="6"/>
    </row>
    <row r="832" spans="1:9" x14ac:dyDescent="0.25">
      <c r="A832" t="s">
        <v>18</v>
      </c>
      <c r="C832" s="9">
        <v>3.1712473572938702</v>
      </c>
      <c r="G832" t="s">
        <v>18</v>
      </c>
      <c r="H832" s="10">
        <f t="shared" si="13"/>
        <v>167.56040809739685</v>
      </c>
      <c r="I832" s="6"/>
    </row>
    <row r="833" spans="1:9" x14ac:dyDescent="0.25">
      <c r="A833" t="s">
        <v>18</v>
      </c>
      <c r="C833" s="9">
        <v>7.9281183932346702</v>
      </c>
      <c r="G833" t="s">
        <v>18</v>
      </c>
      <c r="H833" s="10">
        <f t="shared" si="13"/>
        <v>33.512081619479282</v>
      </c>
      <c r="I833" s="6"/>
    </row>
    <row r="834" spans="1:9" x14ac:dyDescent="0.25">
      <c r="A834" t="s">
        <v>18</v>
      </c>
      <c r="C834" s="9">
        <v>1.58562367864693</v>
      </c>
      <c r="G834" t="s">
        <v>18</v>
      </c>
      <c r="H834" s="10">
        <f t="shared" si="13"/>
        <v>33.512081619479282</v>
      </c>
      <c r="I834" s="6"/>
    </row>
    <row r="835" spans="1:9" x14ac:dyDescent="0.25">
      <c r="A835" t="s">
        <v>18</v>
      </c>
      <c r="C835" s="9">
        <v>1.58562367864693</v>
      </c>
      <c r="G835" t="s">
        <v>18</v>
      </c>
      <c r="H835" s="10">
        <f t="shared" si="13"/>
        <v>201.07248971687636</v>
      </c>
      <c r="I835" s="6"/>
    </row>
    <row r="836" spans="1:9" x14ac:dyDescent="0.25">
      <c r="A836" t="s">
        <v>18</v>
      </c>
      <c r="C836" s="9">
        <v>9.5137420718816106</v>
      </c>
      <c r="G836" t="s">
        <v>18</v>
      </c>
      <c r="H836" s="10">
        <f t="shared" si="13"/>
        <v>33.512081619479282</v>
      </c>
      <c r="I836" s="3"/>
    </row>
    <row r="837" spans="1:9" x14ac:dyDescent="0.25">
      <c r="A837" t="s">
        <v>18</v>
      </c>
      <c r="C837" s="9">
        <v>1.58562367864693</v>
      </c>
      <c r="G837" t="s">
        <v>18</v>
      </c>
      <c r="H837" s="10">
        <f t="shared" si="13"/>
        <v>33.512081619479282</v>
      </c>
      <c r="I837" s="3"/>
    </row>
    <row r="838" spans="1:9" x14ac:dyDescent="0.25">
      <c r="A838" t="s">
        <v>18</v>
      </c>
      <c r="C838" s="9">
        <v>1.58562367864693</v>
      </c>
      <c r="G838" t="s">
        <v>18</v>
      </c>
      <c r="H838" s="10">
        <f t="shared" si="13"/>
        <v>33.512081619479282</v>
      </c>
      <c r="I838" s="3"/>
    </row>
    <row r="839" spans="1:9" x14ac:dyDescent="0.25">
      <c r="A839" t="s">
        <v>18</v>
      </c>
      <c r="C839" s="9">
        <v>1.58562367864693</v>
      </c>
      <c r="G839" t="s">
        <v>18</v>
      </c>
      <c r="H839" s="10">
        <f t="shared" si="13"/>
        <v>33.512081619479282</v>
      </c>
      <c r="I839" s="3"/>
    </row>
    <row r="840" spans="1:9" x14ac:dyDescent="0.25">
      <c r="A840" t="s">
        <v>18</v>
      </c>
      <c r="C840" s="9">
        <v>1.58562367864693</v>
      </c>
      <c r="G840" t="s">
        <v>18</v>
      </c>
      <c r="H840" s="10">
        <f t="shared" si="13"/>
        <v>67.024163238958778</v>
      </c>
    </row>
    <row r="841" spans="1:9" x14ac:dyDescent="0.25">
      <c r="A841" t="s">
        <v>18</v>
      </c>
      <c r="C841" s="9">
        <v>3.1712473572938702</v>
      </c>
      <c r="G841" t="s">
        <v>18</v>
      </c>
      <c r="H841" s="10">
        <f t="shared" si="13"/>
        <v>134.04832647791756</v>
      </c>
      <c r="I841" s="8"/>
    </row>
    <row r="842" spans="1:9" x14ac:dyDescent="0.25">
      <c r="A842" t="s">
        <v>18</v>
      </c>
      <c r="C842" s="9">
        <v>6.3424947145877404</v>
      </c>
      <c r="G842" t="s">
        <v>18</v>
      </c>
      <c r="H842" s="10">
        <f t="shared" si="13"/>
        <v>67.024163238958778</v>
      </c>
      <c r="I842" s="8"/>
    </row>
    <row r="843" spans="1:9" x14ac:dyDescent="0.25">
      <c r="A843" t="s">
        <v>18</v>
      </c>
      <c r="C843" s="9">
        <v>3.1712473572938702</v>
      </c>
      <c r="G843" t="s">
        <v>18</v>
      </c>
      <c r="H843" s="10">
        <f t="shared" si="13"/>
        <v>67.024163238958778</v>
      </c>
      <c r="I843" s="8"/>
    </row>
    <row r="844" spans="1:9" x14ac:dyDescent="0.25">
      <c r="A844" t="s">
        <v>18</v>
      </c>
      <c r="C844" s="9">
        <v>3.1712473572938702</v>
      </c>
      <c r="G844" t="s">
        <v>18</v>
      </c>
      <c r="H844" s="10">
        <f t="shared" si="13"/>
        <v>134.04832647791756</v>
      </c>
      <c r="I844" s="8"/>
    </row>
    <row r="845" spans="1:9" x14ac:dyDescent="0.25">
      <c r="A845" t="s">
        <v>18</v>
      </c>
      <c r="C845" s="9">
        <v>6.3424947145877404</v>
      </c>
      <c r="G845" t="s">
        <v>18</v>
      </c>
      <c r="H845" s="10">
        <f t="shared" si="13"/>
        <v>33.512081619479282</v>
      </c>
      <c r="I845" s="8"/>
    </row>
    <row r="846" spans="1:9" x14ac:dyDescent="0.25">
      <c r="A846" t="s">
        <v>18</v>
      </c>
      <c r="C846" s="9">
        <v>1.58562367864693</v>
      </c>
      <c r="G846" t="s">
        <v>18</v>
      </c>
      <c r="H846" s="10">
        <f t="shared" si="13"/>
        <v>0</v>
      </c>
      <c r="I846" s="8"/>
    </row>
    <row r="847" spans="1:9" x14ac:dyDescent="0.25">
      <c r="A847" t="s">
        <v>18</v>
      </c>
      <c r="C847" s="9">
        <v>0</v>
      </c>
      <c r="G847" t="s">
        <v>18</v>
      </c>
      <c r="H847" s="10">
        <f t="shared" si="13"/>
        <v>100.53624485843807</v>
      </c>
      <c r="I847" s="8"/>
    </row>
    <row r="848" spans="1:9" x14ac:dyDescent="0.25">
      <c r="A848" t="s">
        <v>18</v>
      </c>
      <c r="C848" s="9">
        <v>4.7568710359408</v>
      </c>
      <c r="G848" t="s">
        <v>18</v>
      </c>
      <c r="H848" s="10">
        <f t="shared" si="13"/>
        <v>33.512081619479282</v>
      </c>
      <c r="I848" s="8"/>
    </row>
    <row r="849" spans="1:9" x14ac:dyDescent="0.25">
      <c r="A849" t="s">
        <v>18</v>
      </c>
      <c r="C849" s="9">
        <v>1.58562367864693</v>
      </c>
      <c r="G849" t="s">
        <v>18</v>
      </c>
      <c r="H849" s="10">
        <f t="shared" si="13"/>
        <v>33.512081619479282</v>
      </c>
      <c r="I849" s="8"/>
    </row>
    <row r="850" spans="1:9" x14ac:dyDescent="0.25">
      <c r="A850" t="s">
        <v>18</v>
      </c>
      <c r="C850" s="9">
        <v>1.58562367864693</v>
      </c>
      <c r="G850" t="s">
        <v>18</v>
      </c>
      <c r="H850" s="10">
        <f t="shared" si="13"/>
        <v>134.04832647791756</v>
      </c>
      <c r="I850" s="8"/>
    </row>
    <row r="851" spans="1:9" x14ac:dyDescent="0.25">
      <c r="A851" t="s">
        <v>18</v>
      </c>
      <c r="C851" s="9">
        <v>6.3424947145877404</v>
      </c>
      <c r="G851" t="s">
        <v>18</v>
      </c>
      <c r="H851" s="10">
        <f t="shared" si="13"/>
        <v>33.512081619479282</v>
      </c>
      <c r="I851" s="8"/>
    </row>
    <row r="852" spans="1:9" x14ac:dyDescent="0.25">
      <c r="A852" t="s">
        <v>18</v>
      </c>
      <c r="C852" s="9">
        <v>1.58562367864693</v>
      </c>
      <c r="G852" t="s">
        <v>18</v>
      </c>
      <c r="H852" s="10">
        <f t="shared" si="13"/>
        <v>33.512081619479282</v>
      </c>
      <c r="I852" s="8"/>
    </row>
    <row r="853" spans="1:9" x14ac:dyDescent="0.25">
      <c r="A853" t="s">
        <v>18</v>
      </c>
      <c r="C853" s="9">
        <v>1.58562367864693</v>
      </c>
      <c r="G853" t="s">
        <v>18</v>
      </c>
      <c r="H853" s="10">
        <f t="shared" si="13"/>
        <v>33.512081619479282</v>
      </c>
      <c r="I853" s="8"/>
    </row>
    <row r="854" spans="1:9" x14ac:dyDescent="0.25">
      <c r="A854" t="s">
        <v>18</v>
      </c>
      <c r="C854" s="9">
        <v>1.58562367864693</v>
      </c>
      <c r="G854" t="s">
        <v>18</v>
      </c>
      <c r="H854" s="10">
        <f t="shared" si="13"/>
        <v>67.024163238958778</v>
      </c>
      <c r="I854" s="8"/>
    </row>
    <row r="855" spans="1:9" x14ac:dyDescent="0.25">
      <c r="A855" t="s">
        <v>18</v>
      </c>
      <c r="C855" s="9">
        <v>3.1712473572938702</v>
      </c>
      <c r="G855" t="s">
        <v>18</v>
      </c>
      <c r="H855" s="10">
        <f t="shared" si="13"/>
        <v>33.512081619479282</v>
      </c>
      <c r="I855" s="8"/>
    </row>
    <row r="856" spans="1:9" x14ac:dyDescent="0.25">
      <c r="A856" t="s">
        <v>18</v>
      </c>
      <c r="C856" s="9">
        <v>1.58562367864693</v>
      </c>
      <c r="G856" t="s">
        <v>18</v>
      </c>
      <c r="H856" s="10">
        <f t="shared" si="13"/>
        <v>33.512081619479282</v>
      </c>
      <c r="I856" s="8"/>
    </row>
    <row r="857" spans="1:9" x14ac:dyDescent="0.25">
      <c r="A857" t="s">
        <v>18</v>
      </c>
      <c r="C857" s="9">
        <v>1.58562367864693</v>
      </c>
      <c r="G857" t="s">
        <v>18</v>
      </c>
      <c r="H857" s="10">
        <f t="shared" si="13"/>
        <v>33.512081619479282</v>
      </c>
      <c r="I857" s="8"/>
    </row>
    <row r="858" spans="1:9" x14ac:dyDescent="0.25">
      <c r="A858" t="s">
        <v>18</v>
      </c>
      <c r="C858" s="9">
        <v>1.58562367864693</v>
      </c>
      <c r="G858" t="s">
        <v>18</v>
      </c>
      <c r="H858" s="10">
        <f t="shared" si="13"/>
        <v>502.68122429219039</v>
      </c>
      <c r="I858" s="8"/>
    </row>
    <row r="859" spans="1:9" x14ac:dyDescent="0.25">
      <c r="A859" t="s">
        <v>18</v>
      </c>
      <c r="C859" s="9">
        <v>23.784355179704001</v>
      </c>
      <c r="G859" t="s">
        <v>18</v>
      </c>
      <c r="H859" s="10">
        <f t="shared" si="13"/>
        <v>33.512081619479282</v>
      </c>
      <c r="I859" s="8"/>
    </row>
    <row r="860" spans="1:9" x14ac:dyDescent="0.25">
      <c r="A860" t="s">
        <v>18</v>
      </c>
      <c r="C860" s="9">
        <v>1.58562367864693</v>
      </c>
      <c r="G860" t="s">
        <v>18</v>
      </c>
      <c r="H860" s="10">
        <f t="shared" si="13"/>
        <v>33.512081619479282</v>
      </c>
      <c r="I860" s="8"/>
    </row>
    <row r="861" spans="1:9" x14ac:dyDescent="0.25">
      <c r="A861" t="s">
        <v>18</v>
      </c>
      <c r="C861" s="9">
        <v>1.58562367864693</v>
      </c>
      <c r="G861" t="s">
        <v>18</v>
      </c>
      <c r="H861" s="10">
        <f t="shared" si="13"/>
        <v>33.512081619479282</v>
      </c>
      <c r="I861" s="8"/>
    </row>
    <row r="862" spans="1:9" x14ac:dyDescent="0.25">
      <c r="A862" t="s">
        <v>18</v>
      </c>
      <c r="C862" s="9">
        <v>1.58562367864693</v>
      </c>
      <c r="G862" t="s">
        <v>18</v>
      </c>
      <c r="H862" s="10">
        <f t="shared" si="13"/>
        <v>33.512081619479282</v>
      </c>
      <c r="I862" s="8"/>
    </row>
    <row r="863" spans="1:9" x14ac:dyDescent="0.25">
      <c r="A863" t="s">
        <v>18</v>
      </c>
      <c r="C863" s="9">
        <v>1.58562367864693</v>
      </c>
      <c r="G863" t="s">
        <v>18</v>
      </c>
      <c r="H863" s="10">
        <f t="shared" si="13"/>
        <v>33.512081619479282</v>
      </c>
      <c r="I863" s="8"/>
    </row>
    <row r="864" spans="1:9" x14ac:dyDescent="0.25">
      <c r="A864" t="s">
        <v>18</v>
      </c>
      <c r="C864" s="9">
        <v>1.58562367864693</v>
      </c>
      <c r="G864" t="s">
        <v>18</v>
      </c>
      <c r="H864" s="10">
        <f t="shared" si="13"/>
        <v>167.56040809739685</v>
      </c>
      <c r="I864" s="8"/>
    </row>
    <row r="865" spans="1:9" x14ac:dyDescent="0.25">
      <c r="A865" t="s">
        <v>18</v>
      </c>
      <c r="C865" s="9">
        <v>7.9281183932346702</v>
      </c>
      <c r="G865" t="s">
        <v>18</v>
      </c>
      <c r="H865" s="10">
        <f t="shared" si="13"/>
        <v>67.024163238958778</v>
      </c>
      <c r="I865" s="3"/>
    </row>
    <row r="866" spans="1:9" x14ac:dyDescent="0.25">
      <c r="A866" t="s">
        <v>18</v>
      </c>
      <c r="C866" s="9">
        <v>3.1712473572938702</v>
      </c>
      <c r="G866" t="s">
        <v>18</v>
      </c>
      <c r="H866" s="10">
        <f t="shared" si="13"/>
        <v>33.512081619479282</v>
      </c>
      <c r="I866" s="3"/>
    </row>
    <row r="867" spans="1:9" x14ac:dyDescent="0.25">
      <c r="A867" t="s">
        <v>18</v>
      </c>
      <c r="C867" s="9">
        <v>1.58562367864693</v>
      </c>
      <c r="G867" t="s">
        <v>18</v>
      </c>
      <c r="H867" s="10">
        <f t="shared" si="13"/>
        <v>100.53624485843807</v>
      </c>
      <c r="I867" s="3"/>
    </row>
    <row r="868" spans="1:9" x14ac:dyDescent="0.25">
      <c r="A868" t="s">
        <v>18</v>
      </c>
      <c r="C868" s="9">
        <v>4.7568710359408</v>
      </c>
      <c r="G868" t="s">
        <v>18</v>
      </c>
      <c r="H868" s="10">
        <f t="shared" si="13"/>
        <v>33.512081619479282</v>
      </c>
      <c r="I868" s="3"/>
    </row>
    <row r="869" spans="1:9" x14ac:dyDescent="0.25">
      <c r="A869" t="s">
        <v>18</v>
      </c>
      <c r="C869" s="9">
        <v>1.58562367864693</v>
      </c>
      <c r="G869" t="s">
        <v>18</v>
      </c>
      <c r="H869" s="10">
        <f t="shared" si="13"/>
        <v>33.512081619479282</v>
      </c>
      <c r="I869" s="6"/>
    </row>
    <row r="870" spans="1:9" x14ac:dyDescent="0.25">
      <c r="A870" t="s">
        <v>18</v>
      </c>
      <c r="C870" s="9">
        <v>1.58562367864693</v>
      </c>
      <c r="G870" t="s">
        <v>18</v>
      </c>
      <c r="H870" s="10">
        <f t="shared" si="13"/>
        <v>33.512081619479282</v>
      </c>
      <c r="I870" s="6"/>
    </row>
    <row r="871" spans="1:9" x14ac:dyDescent="0.25">
      <c r="A871" t="s">
        <v>18</v>
      </c>
      <c r="C871" s="9">
        <v>1.58562367864693</v>
      </c>
      <c r="G871" t="s">
        <v>18</v>
      </c>
      <c r="H871" s="10">
        <f t="shared" si="13"/>
        <v>67.024163238958778</v>
      </c>
      <c r="I871" s="6"/>
    </row>
    <row r="872" spans="1:9" x14ac:dyDescent="0.25">
      <c r="A872" t="s">
        <v>18</v>
      </c>
      <c r="C872" s="9">
        <v>3.1712473572938702</v>
      </c>
      <c r="G872" t="s">
        <v>18</v>
      </c>
      <c r="H872" s="10">
        <f t="shared" si="13"/>
        <v>33.512081619479282</v>
      </c>
      <c r="I872" s="6"/>
    </row>
    <row r="873" spans="1:9" x14ac:dyDescent="0.25">
      <c r="A873" t="s">
        <v>18</v>
      </c>
      <c r="C873" s="9">
        <v>1.58562367864693</v>
      </c>
      <c r="G873" t="s">
        <v>18</v>
      </c>
      <c r="H873" s="10">
        <f t="shared" si="13"/>
        <v>67.024163238958778</v>
      </c>
      <c r="I873" s="6"/>
    </row>
    <row r="874" spans="1:9" x14ac:dyDescent="0.25">
      <c r="A874" t="s">
        <v>18</v>
      </c>
      <c r="C874" s="9">
        <v>3.1712473572938702</v>
      </c>
      <c r="G874" t="s">
        <v>18</v>
      </c>
      <c r="H874" s="10">
        <f t="shared" si="13"/>
        <v>67.024163238958778</v>
      </c>
      <c r="I874" s="6"/>
    </row>
    <row r="875" spans="1:9" x14ac:dyDescent="0.25">
      <c r="A875" t="s">
        <v>18</v>
      </c>
      <c r="C875" s="9">
        <v>3.1712473572938702</v>
      </c>
      <c r="G875" t="s">
        <v>18</v>
      </c>
      <c r="H875" s="10">
        <f t="shared" si="13"/>
        <v>67.024163238958778</v>
      </c>
      <c r="I875" s="6"/>
    </row>
    <row r="876" spans="1:9" x14ac:dyDescent="0.25">
      <c r="A876" t="s">
        <v>18</v>
      </c>
      <c r="C876" s="9">
        <v>3.1712473572938702</v>
      </c>
      <c r="G876" t="s">
        <v>18</v>
      </c>
      <c r="H876" s="10">
        <f t="shared" si="13"/>
        <v>0</v>
      </c>
      <c r="I876" s="6"/>
    </row>
    <row r="877" spans="1:9" x14ac:dyDescent="0.25">
      <c r="A877" t="s">
        <v>18</v>
      </c>
      <c r="C877" s="9">
        <v>0</v>
      </c>
      <c r="G877" t="s">
        <v>18</v>
      </c>
      <c r="H877" s="10">
        <f t="shared" si="13"/>
        <v>134.04832647791756</v>
      </c>
      <c r="I877" s="6"/>
    </row>
    <row r="878" spans="1:9" x14ac:dyDescent="0.25">
      <c r="A878" t="s">
        <v>18</v>
      </c>
      <c r="C878" s="9">
        <v>6.3424947145877404</v>
      </c>
      <c r="G878" t="s">
        <v>18</v>
      </c>
      <c r="H878" s="10">
        <f t="shared" si="13"/>
        <v>33.512081619479282</v>
      </c>
      <c r="I878" s="6"/>
    </row>
    <row r="879" spans="1:9" x14ac:dyDescent="0.25">
      <c r="A879" t="s">
        <v>18</v>
      </c>
      <c r="C879" s="9">
        <v>1.58562367864693</v>
      </c>
      <c r="G879" t="s">
        <v>18</v>
      </c>
      <c r="H879" s="10">
        <f t="shared" si="13"/>
        <v>536.19330591166897</v>
      </c>
      <c r="I879" s="6"/>
    </row>
    <row r="880" spans="1:9" x14ac:dyDescent="0.25">
      <c r="A880" t="s">
        <v>18</v>
      </c>
      <c r="C880" s="9">
        <v>25.369978858350901</v>
      </c>
      <c r="G880" t="s">
        <v>18</v>
      </c>
      <c r="H880" s="10">
        <f t="shared" si="13"/>
        <v>100.53624485843807</v>
      </c>
      <c r="I880" s="6"/>
    </row>
    <row r="881" spans="1:9" x14ac:dyDescent="0.25">
      <c r="A881" t="s">
        <v>18</v>
      </c>
      <c r="C881" s="9">
        <v>4.7568710359408</v>
      </c>
      <c r="G881" t="s">
        <v>18</v>
      </c>
      <c r="H881" s="10">
        <f t="shared" si="13"/>
        <v>33.512081619479282</v>
      </c>
      <c r="I881" s="6"/>
    </row>
    <row r="882" spans="1:9" x14ac:dyDescent="0.25">
      <c r="A882" t="s">
        <v>18</v>
      </c>
      <c r="C882" s="9">
        <v>1.58562367864693</v>
      </c>
      <c r="G882" t="s">
        <v>18</v>
      </c>
      <c r="H882" s="10">
        <f t="shared" si="13"/>
        <v>33.690147940518038</v>
      </c>
      <c r="I882" s="6"/>
    </row>
    <row r="883" spans="1:9" x14ac:dyDescent="0.25">
      <c r="A883" t="s">
        <v>18</v>
      </c>
      <c r="C883" s="9">
        <v>1.5940488841657801</v>
      </c>
      <c r="G883" t="s">
        <v>18</v>
      </c>
      <c r="H883" s="10">
        <f t="shared" si="13"/>
        <v>101.07044382155411</v>
      </c>
      <c r="I883" s="6"/>
    </row>
    <row r="884" spans="1:9" x14ac:dyDescent="0.25">
      <c r="A884" t="s">
        <v>18</v>
      </c>
      <c r="C884" s="9">
        <v>4.7821466524973397</v>
      </c>
      <c r="G884" t="s">
        <v>18</v>
      </c>
      <c r="H884" s="10">
        <f t="shared" si="13"/>
        <v>67.380295881036076</v>
      </c>
      <c r="I884" s="6"/>
    </row>
    <row r="885" spans="1:9" x14ac:dyDescent="0.25">
      <c r="A885" t="s">
        <v>18</v>
      </c>
      <c r="C885" s="9">
        <v>3.1880977683315601</v>
      </c>
      <c r="G885" t="s">
        <v>18</v>
      </c>
      <c r="H885" s="10">
        <f t="shared" si="13"/>
        <v>67.380295881036076</v>
      </c>
      <c r="I885" s="6"/>
    </row>
    <row r="886" spans="1:9" x14ac:dyDescent="0.25">
      <c r="A886" t="s">
        <v>18</v>
      </c>
      <c r="C886" s="9">
        <v>3.1880977683315601</v>
      </c>
      <c r="G886" t="s">
        <v>18</v>
      </c>
      <c r="H886" s="10">
        <f t="shared" si="13"/>
        <v>33.690147940518038</v>
      </c>
      <c r="I886" s="6"/>
    </row>
    <row r="887" spans="1:9" x14ac:dyDescent="0.25">
      <c r="A887" t="s">
        <v>18</v>
      </c>
      <c r="C887" s="9">
        <v>1.5940488841657801</v>
      </c>
      <c r="G887" t="s">
        <v>18</v>
      </c>
      <c r="H887" s="10">
        <f t="shared" ref="H887:H950" si="14">C888*100/F$249</f>
        <v>67.380295881036076</v>
      </c>
      <c r="I887" s="6"/>
    </row>
    <row r="888" spans="1:9" x14ac:dyDescent="0.25">
      <c r="A888" t="s">
        <v>18</v>
      </c>
      <c r="C888" s="9">
        <v>3.1880977683315601</v>
      </c>
      <c r="G888" t="s">
        <v>18</v>
      </c>
      <c r="H888" s="10">
        <f t="shared" si="14"/>
        <v>33.690147940518038</v>
      </c>
      <c r="I888" s="6"/>
    </row>
    <row r="889" spans="1:9" x14ac:dyDescent="0.25">
      <c r="A889" t="s">
        <v>18</v>
      </c>
      <c r="C889" s="9">
        <v>1.5940488841657801</v>
      </c>
      <c r="G889" t="s">
        <v>18</v>
      </c>
      <c r="H889" s="10">
        <f t="shared" si="14"/>
        <v>33.690147940518038</v>
      </c>
      <c r="I889" s="6"/>
    </row>
    <row r="890" spans="1:9" x14ac:dyDescent="0.25">
      <c r="A890" t="s">
        <v>18</v>
      </c>
      <c r="C890" s="9">
        <v>1.5940488841657801</v>
      </c>
      <c r="G890" t="s">
        <v>18</v>
      </c>
      <c r="H890" s="10">
        <f t="shared" si="14"/>
        <v>539.04236704828895</v>
      </c>
      <c r="I890" s="6"/>
    </row>
    <row r="891" spans="1:9" x14ac:dyDescent="0.25">
      <c r="A891" t="s">
        <v>18</v>
      </c>
      <c r="C891" s="9">
        <v>25.504782146652499</v>
      </c>
      <c r="G891" t="s">
        <v>18</v>
      </c>
      <c r="H891" s="10">
        <f t="shared" si="14"/>
        <v>33.690147940518038</v>
      </c>
      <c r="I891" s="6"/>
    </row>
    <row r="892" spans="1:9" x14ac:dyDescent="0.25">
      <c r="A892" t="s">
        <v>18</v>
      </c>
      <c r="C892" s="9">
        <v>1.5940488841657801</v>
      </c>
      <c r="G892" t="s">
        <v>18</v>
      </c>
      <c r="H892" s="10">
        <f t="shared" si="14"/>
        <v>33.690147940518038</v>
      </c>
      <c r="I892" s="6"/>
    </row>
    <row r="893" spans="1:9" x14ac:dyDescent="0.25">
      <c r="A893" t="s">
        <v>18</v>
      </c>
      <c r="C893" s="9">
        <v>1.5940488841657801</v>
      </c>
      <c r="G893" t="s">
        <v>18</v>
      </c>
      <c r="H893" s="10">
        <f t="shared" si="14"/>
        <v>33.690147940518038</v>
      </c>
      <c r="I893" s="3"/>
    </row>
    <row r="894" spans="1:9" x14ac:dyDescent="0.25">
      <c r="A894" t="s">
        <v>18</v>
      </c>
      <c r="C894" s="9">
        <v>1.5940488841657801</v>
      </c>
      <c r="G894" t="s">
        <v>18</v>
      </c>
      <c r="H894" s="10">
        <f t="shared" si="14"/>
        <v>33.690147940518038</v>
      </c>
      <c r="I894" s="3"/>
    </row>
    <row r="895" spans="1:9" x14ac:dyDescent="0.25">
      <c r="A895" t="s">
        <v>18</v>
      </c>
      <c r="C895" s="9">
        <v>1.5940488841657801</v>
      </c>
      <c r="G895" t="s">
        <v>18</v>
      </c>
      <c r="H895" s="10">
        <f t="shared" si="14"/>
        <v>33.690147940518038</v>
      </c>
      <c r="I895" s="3"/>
    </row>
    <row r="896" spans="1:9" x14ac:dyDescent="0.25">
      <c r="A896" t="s">
        <v>18</v>
      </c>
      <c r="C896" s="9">
        <v>1.5940488841657801</v>
      </c>
      <c r="G896" t="s">
        <v>18</v>
      </c>
      <c r="H896" s="10">
        <f t="shared" si="14"/>
        <v>67.380295881036076</v>
      </c>
      <c r="I896" s="3"/>
    </row>
    <row r="897" spans="1:8" x14ac:dyDescent="0.25">
      <c r="A897" t="s">
        <v>18</v>
      </c>
      <c r="C897" s="9">
        <v>3.1880977683315601</v>
      </c>
      <c r="G897" t="s">
        <v>18</v>
      </c>
      <c r="H897" s="10">
        <f t="shared" si="14"/>
        <v>269.52118352414345</v>
      </c>
    </row>
    <row r="898" spans="1:8" x14ac:dyDescent="0.25">
      <c r="A898" t="s">
        <v>18</v>
      </c>
      <c r="C898" s="9">
        <v>12.7523910733262</v>
      </c>
      <c r="G898" t="s">
        <v>18</v>
      </c>
      <c r="H898" s="10">
        <f t="shared" si="14"/>
        <v>471.66207116725212</v>
      </c>
    </row>
    <row r="899" spans="1:8" x14ac:dyDescent="0.25">
      <c r="A899" t="s">
        <v>18</v>
      </c>
      <c r="C899" s="9">
        <v>22.3166843783209</v>
      </c>
      <c r="G899" t="s">
        <v>18</v>
      </c>
      <c r="H899" s="10">
        <f t="shared" si="14"/>
        <v>67.380295881036076</v>
      </c>
    </row>
    <row r="900" spans="1:8" x14ac:dyDescent="0.25">
      <c r="A900" t="s">
        <v>18</v>
      </c>
      <c r="C900" s="9">
        <v>3.1880977683315601</v>
      </c>
      <c r="G900" t="s">
        <v>18</v>
      </c>
      <c r="H900" s="10">
        <f t="shared" si="14"/>
        <v>168.45073970259037</v>
      </c>
    </row>
    <row r="901" spans="1:8" x14ac:dyDescent="0.25">
      <c r="A901" t="s">
        <v>18</v>
      </c>
      <c r="C901" s="9">
        <v>7.9702444208289096</v>
      </c>
      <c r="G901" t="s">
        <v>18</v>
      </c>
      <c r="H901" s="10">
        <f t="shared" si="14"/>
        <v>67.380295881036076</v>
      </c>
    </row>
    <row r="902" spans="1:8" x14ac:dyDescent="0.25">
      <c r="A902" t="s">
        <v>18</v>
      </c>
      <c r="C902" s="9">
        <v>3.1880977683315601</v>
      </c>
      <c r="G902" t="s">
        <v>18</v>
      </c>
      <c r="H902" s="10">
        <f t="shared" si="14"/>
        <v>202.14088764310841</v>
      </c>
    </row>
    <row r="903" spans="1:8" x14ac:dyDescent="0.25">
      <c r="A903" t="s">
        <v>18</v>
      </c>
      <c r="C903" s="9">
        <v>9.5642933049946901</v>
      </c>
      <c r="G903" t="s">
        <v>18</v>
      </c>
      <c r="H903" s="10">
        <f t="shared" si="14"/>
        <v>134.76059176207215</v>
      </c>
    </row>
    <row r="904" spans="1:8" x14ac:dyDescent="0.25">
      <c r="A904" t="s">
        <v>18</v>
      </c>
      <c r="C904" s="9">
        <v>6.3761955366631202</v>
      </c>
      <c r="G904" t="s">
        <v>18</v>
      </c>
      <c r="H904" s="10">
        <f t="shared" si="14"/>
        <v>101.07044382155411</v>
      </c>
    </row>
    <row r="905" spans="1:8" x14ac:dyDescent="0.25">
      <c r="A905" t="s">
        <v>18</v>
      </c>
      <c r="C905" s="9">
        <v>4.7821466524973397</v>
      </c>
      <c r="G905" t="s">
        <v>18</v>
      </c>
      <c r="H905" s="10">
        <f t="shared" si="14"/>
        <v>67.380295881036076</v>
      </c>
    </row>
    <row r="906" spans="1:8" x14ac:dyDescent="0.25">
      <c r="A906" t="s">
        <v>18</v>
      </c>
      <c r="C906" s="9">
        <v>3.1880977683315601</v>
      </c>
      <c r="G906" t="s">
        <v>18</v>
      </c>
      <c r="H906" s="10">
        <f t="shared" si="14"/>
        <v>84.993107807044126</v>
      </c>
    </row>
    <row r="907" spans="1:8" x14ac:dyDescent="0.25">
      <c r="A907" t="s">
        <v>18</v>
      </c>
      <c r="C907" s="9">
        <v>4.0214477211796202</v>
      </c>
      <c r="G907" t="s">
        <v>18</v>
      </c>
      <c r="H907" s="10">
        <f t="shared" si="14"/>
        <v>42.496553903522063</v>
      </c>
    </row>
    <row r="908" spans="1:8" x14ac:dyDescent="0.25">
      <c r="A908" t="s">
        <v>18</v>
      </c>
      <c r="C908" s="9">
        <v>2.0107238605898101</v>
      </c>
      <c r="G908" t="s">
        <v>18</v>
      </c>
      <c r="H908" s="10">
        <f t="shared" si="14"/>
        <v>42.496553903522063</v>
      </c>
    </row>
    <row r="909" spans="1:8" x14ac:dyDescent="0.25">
      <c r="A909" t="s">
        <v>18</v>
      </c>
      <c r="C909" s="9">
        <v>2.0107238605898101</v>
      </c>
      <c r="G909" t="s">
        <v>18</v>
      </c>
      <c r="H909" s="10">
        <f t="shared" si="14"/>
        <v>169.98621561408845</v>
      </c>
    </row>
    <row r="910" spans="1:8" x14ac:dyDescent="0.25">
      <c r="A910" t="s">
        <v>18</v>
      </c>
      <c r="C910" s="9">
        <v>8.0428954423592494</v>
      </c>
      <c r="G910" t="s">
        <v>18</v>
      </c>
      <c r="H910" s="10">
        <f t="shared" si="14"/>
        <v>84.993107807044126</v>
      </c>
    </row>
    <row r="911" spans="1:8" x14ac:dyDescent="0.25">
      <c r="A911" t="s">
        <v>18</v>
      </c>
      <c r="C911" s="9">
        <v>4.0214477211796202</v>
      </c>
      <c r="G911" t="s">
        <v>18</v>
      </c>
      <c r="H911" s="10">
        <f t="shared" si="14"/>
        <v>42.496553903522063</v>
      </c>
    </row>
    <row r="912" spans="1:8" x14ac:dyDescent="0.25">
      <c r="A912" t="s">
        <v>18</v>
      </c>
      <c r="C912" s="9">
        <v>2.0107238605898101</v>
      </c>
      <c r="G912" t="s">
        <v>18</v>
      </c>
      <c r="H912" s="10">
        <f t="shared" si="14"/>
        <v>127.48966171056638</v>
      </c>
    </row>
    <row r="913" spans="1:8" x14ac:dyDescent="0.25">
      <c r="A913" t="s">
        <v>18</v>
      </c>
      <c r="C913" s="9">
        <v>6.0321715817694397</v>
      </c>
      <c r="G913" t="s">
        <v>18</v>
      </c>
      <c r="H913" s="10">
        <f t="shared" si="14"/>
        <v>42.496553903522063</v>
      </c>
    </row>
    <row r="914" spans="1:8" x14ac:dyDescent="0.25">
      <c r="A914" t="s">
        <v>18</v>
      </c>
      <c r="C914" s="9">
        <v>2.0107238605898101</v>
      </c>
      <c r="G914" t="s">
        <v>18</v>
      </c>
      <c r="H914" s="10">
        <f t="shared" si="14"/>
        <v>297.47587732465507</v>
      </c>
    </row>
    <row r="915" spans="1:8" x14ac:dyDescent="0.25">
      <c r="A915" t="s">
        <v>18</v>
      </c>
      <c r="C915" s="9">
        <v>14.0750670241287</v>
      </c>
      <c r="G915" t="s">
        <v>18</v>
      </c>
      <c r="H915" s="10">
        <f t="shared" si="14"/>
        <v>467.46209293874239</v>
      </c>
    </row>
    <row r="916" spans="1:8" x14ac:dyDescent="0.25">
      <c r="A916" t="s">
        <v>18</v>
      </c>
      <c r="C916" s="9">
        <v>22.117962466487899</v>
      </c>
      <c r="G916" t="s">
        <v>18</v>
      </c>
      <c r="H916" s="10">
        <f t="shared" si="14"/>
        <v>42.496553903522063</v>
      </c>
    </row>
    <row r="917" spans="1:8" x14ac:dyDescent="0.25">
      <c r="A917" t="s">
        <v>18</v>
      </c>
      <c r="C917" s="9">
        <v>2.0107238605898101</v>
      </c>
      <c r="G917" t="s">
        <v>18</v>
      </c>
      <c r="H917" s="10">
        <f t="shared" si="14"/>
        <v>84.993107807044126</v>
      </c>
    </row>
    <row r="918" spans="1:8" x14ac:dyDescent="0.25">
      <c r="A918" t="s">
        <v>18</v>
      </c>
      <c r="C918" s="9">
        <v>4.0214477211796202</v>
      </c>
      <c r="G918" t="s">
        <v>18</v>
      </c>
      <c r="H918" s="10">
        <f t="shared" si="14"/>
        <v>42.496553903522063</v>
      </c>
    </row>
    <row r="919" spans="1:8" x14ac:dyDescent="0.25">
      <c r="A919" t="s">
        <v>18</v>
      </c>
      <c r="C919" s="9">
        <v>2.0107238605898101</v>
      </c>
      <c r="G919" t="s">
        <v>18</v>
      </c>
      <c r="H919" s="10">
        <f t="shared" si="14"/>
        <v>42.496553903522063</v>
      </c>
    </row>
    <row r="920" spans="1:8" x14ac:dyDescent="0.25">
      <c r="A920" t="s">
        <v>18</v>
      </c>
      <c r="C920" s="9">
        <v>2.0107238605898101</v>
      </c>
      <c r="G920" t="s">
        <v>18</v>
      </c>
      <c r="H920" s="10">
        <f t="shared" si="14"/>
        <v>84.993107807044126</v>
      </c>
    </row>
    <row r="921" spans="1:8" x14ac:dyDescent="0.25">
      <c r="A921" t="s">
        <v>18</v>
      </c>
      <c r="C921" s="9">
        <v>4.0214477211796202</v>
      </c>
      <c r="G921" t="s">
        <v>18</v>
      </c>
      <c r="H921" s="10">
        <f t="shared" si="14"/>
        <v>42.496553903522063</v>
      </c>
    </row>
    <row r="922" spans="1:8" x14ac:dyDescent="0.25">
      <c r="A922" t="s">
        <v>18</v>
      </c>
      <c r="C922" s="9">
        <v>2.0107238605898101</v>
      </c>
      <c r="G922" t="s">
        <v>18</v>
      </c>
      <c r="H922" s="10">
        <f t="shared" si="14"/>
        <v>552.45520074578826</v>
      </c>
    </row>
    <row r="923" spans="1:8" x14ac:dyDescent="0.25">
      <c r="A923" t="s">
        <v>18</v>
      </c>
      <c r="C923" s="9">
        <v>26.1394101876676</v>
      </c>
      <c r="G923" t="s">
        <v>18</v>
      </c>
      <c r="H923" s="10">
        <f t="shared" si="14"/>
        <v>84.993107807044126</v>
      </c>
    </row>
    <row r="924" spans="1:8" x14ac:dyDescent="0.25">
      <c r="A924" t="s">
        <v>18</v>
      </c>
      <c r="C924" s="9">
        <v>4.0214477211796202</v>
      </c>
      <c r="G924" t="s">
        <v>18</v>
      </c>
      <c r="H924" s="10">
        <f t="shared" si="14"/>
        <v>127.48966171056638</v>
      </c>
    </row>
    <row r="925" spans="1:8" x14ac:dyDescent="0.25">
      <c r="A925" t="s">
        <v>18</v>
      </c>
      <c r="C925" s="9">
        <v>6.0321715817694397</v>
      </c>
      <c r="G925" t="s">
        <v>18</v>
      </c>
      <c r="H925" s="10">
        <f t="shared" si="14"/>
        <v>42.496553903522063</v>
      </c>
    </row>
    <row r="926" spans="1:8" x14ac:dyDescent="0.25">
      <c r="A926" t="s">
        <v>18</v>
      </c>
      <c r="C926" s="9">
        <v>2.0107238605898101</v>
      </c>
      <c r="G926" t="s">
        <v>18</v>
      </c>
      <c r="H926" s="10">
        <f t="shared" si="14"/>
        <v>84.993107807044126</v>
      </c>
    </row>
    <row r="927" spans="1:8" x14ac:dyDescent="0.25">
      <c r="A927" t="s">
        <v>18</v>
      </c>
      <c r="C927" s="9">
        <v>4.0214477211796202</v>
      </c>
      <c r="G927" t="s">
        <v>18</v>
      </c>
      <c r="H927" s="10">
        <f t="shared" si="14"/>
        <v>42.496553903522063</v>
      </c>
    </row>
    <row r="928" spans="1:8" x14ac:dyDescent="0.25">
      <c r="A928" t="s">
        <v>18</v>
      </c>
      <c r="C928" s="9">
        <v>2.0107238605898101</v>
      </c>
      <c r="G928" t="s">
        <v>18</v>
      </c>
      <c r="H928" s="10">
        <f t="shared" si="14"/>
        <v>42.496553903522063</v>
      </c>
    </row>
    <row r="929" spans="1:8" x14ac:dyDescent="0.25">
      <c r="A929" t="s">
        <v>18</v>
      </c>
      <c r="C929" s="9">
        <v>2.0107238605898101</v>
      </c>
      <c r="G929" t="s">
        <v>18</v>
      </c>
      <c r="H929" s="10">
        <f t="shared" si="14"/>
        <v>70.37165196898448</v>
      </c>
    </row>
    <row r="930" spans="1:8" x14ac:dyDescent="0.25">
      <c r="A930" t="s">
        <v>18</v>
      </c>
      <c r="C930" s="9">
        <v>3.3296337402885698</v>
      </c>
      <c r="G930" t="s">
        <v>18</v>
      </c>
      <c r="H930" s="10">
        <f t="shared" si="14"/>
        <v>35.185825984492134</v>
      </c>
    </row>
    <row r="931" spans="1:8" x14ac:dyDescent="0.25">
      <c r="A931" t="s">
        <v>18</v>
      </c>
      <c r="C931" s="9">
        <v>1.66481687014428</v>
      </c>
      <c r="G931" t="s">
        <v>18</v>
      </c>
      <c r="H931" s="10">
        <f t="shared" si="14"/>
        <v>35.185825984492134</v>
      </c>
    </row>
    <row r="932" spans="1:8" x14ac:dyDescent="0.25">
      <c r="A932" t="s">
        <v>18</v>
      </c>
      <c r="C932" s="9">
        <v>1.66481687014428</v>
      </c>
      <c r="G932" t="s">
        <v>18</v>
      </c>
      <c r="H932" s="10">
        <f t="shared" si="14"/>
        <v>246.30078189144575</v>
      </c>
    </row>
    <row r="933" spans="1:8" x14ac:dyDescent="0.25">
      <c r="A933" t="s">
        <v>18</v>
      </c>
      <c r="C933" s="9">
        <v>11.653718091009999</v>
      </c>
      <c r="G933" t="s">
        <v>18</v>
      </c>
      <c r="H933" s="10">
        <f t="shared" si="14"/>
        <v>140.74330393796896</v>
      </c>
    </row>
    <row r="934" spans="1:8" x14ac:dyDescent="0.25">
      <c r="A934" t="s">
        <v>18</v>
      </c>
      <c r="C934" s="9">
        <v>6.6592674805771397</v>
      </c>
      <c r="G934" t="s">
        <v>18</v>
      </c>
      <c r="H934" s="10">
        <f t="shared" si="14"/>
        <v>35.185825984492134</v>
      </c>
    </row>
    <row r="935" spans="1:8" x14ac:dyDescent="0.25">
      <c r="A935" t="s">
        <v>18</v>
      </c>
      <c r="C935" s="9">
        <v>1.66481687014428</v>
      </c>
      <c r="G935" t="s">
        <v>18</v>
      </c>
      <c r="H935" s="10">
        <f t="shared" si="14"/>
        <v>105.55747795347661</v>
      </c>
    </row>
    <row r="936" spans="1:8" x14ac:dyDescent="0.25">
      <c r="A936" t="s">
        <v>18</v>
      </c>
      <c r="C936" s="9">
        <v>4.9944506104328497</v>
      </c>
      <c r="G936" t="s">
        <v>18</v>
      </c>
      <c r="H936" s="10">
        <f t="shared" si="14"/>
        <v>35.185825984492134</v>
      </c>
    </row>
    <row r="937" spans="1:8" x14ac:dyDescent="0.25">
      <c r="A937" t="s">
        <v>18</v>
      </c>
      <c r="C937" s="9">
        <v>1.66481687014428</v>
      </c>
      <c r="G937" t="s">
        <v>18</v>
      </c>
      <c r="H937" s="10">
        <f t="shared" si="14"/>
        <v>35.185825984492134</v>
      </c>
    </row>
    <row r="938" spans="1:8" x14ac:dyDescent="0.25">
      <c r="A938" t="s">
        <v>18</v>
      </c>
      <c r="C938" s="9">
        <v>1.66481687014428</v>
      </c>
      <c r="G938" t="s">
        <v>18</v>
      </c>
      <c r="H938" s="10">
        <f t="shared" si="14"/>
        <v>35.185825984492134</v>
      </c>
    </row>
    <row r="939" spans="1:8" x14ac:dyDescent="0.25">
      <c r="A939" t="s">
        <v>18</v>
      </c>
      <c r="C939" s="9">
        <v>1.66481687014428</v>
      </c>
      <c r="G939" t="s">
        <v>18</v>
      </c>
      <c r="H939" s="10">
        <f t="shared" si="14"/>
        <v>35.185825984492134</v>
      </c>
    </row>
    <row r="940" spans="1:8" x14ac:dyDescent="0.25">
      <c r="A940" t="s">
        <v>18</v>
      </c>
      <c r="C940" s="9">
        <v>1.66481687014428</v>
      </c>
      <c r="G940" t="s">
        <v>18</v>
      </c>
      <c r="H940" s="10">
        <f t="shared" si="14"/>
        <v>70.37165196898448</v>
      </c>
    </row>
    <row r="941" spans="1:8" x14ac:dyDescent="0.25">
      <c r="A941" t="s">
        <v>18</v>
      </c>
      <c r="C941" s="9">
        <v>3.3296337402885698</v>
      </c>
      <c r="G941" t="s">
        <v>18</v>
      </c>
      <c r="H941" s="10">
        <f t="shared" si="14"/>
        <v>35.185825984492134</v>
      </c>
    </row>
    <row r="942" spans="1:8" x14ac:dyDescent="0.25">
      <c r="A942" t="s">
        <v>18</v>
      </c>
      <c r="C942" s="9">
        <v>1.66481687014428</v>
      </c>
      <c r="G942" t="s">
        <v>18</v>
      </c>
      <c r="H942" s="10">
        <f t="shared" si="14"/>
        <v>387.04408582941392</v>
      </c>
    </row>
    <row r="943" spans="1:8" x14ac:dyDescent="0.25">
      <c r="A943" t="s">
        <v>18</v>
      </c>
      <c r="C943" s="9">
        <v>18.312985571587099</v>
      </c>
      <c r="G943" t="s">
        <v>18</v>
      </c>
      <c r="H943" s="10">
        <f t="shared" si="14"/>
        <v>70.37165196898448</v>
      </c>
    </row>
    <row r="944" spans="1:8" x14ac:dyDescent="0.25">
      <c r="A944" t="s">
        <v>18</v>
      </c>
      <c r="C944" s="9">
        <v>3.3296337402885698</v>
      </c>
      <c r="G944" t="s">
        <v>18</v>
      </c>
      <c r="H944" s="10">
        <f t="shared" si="14"/>
        <v>140.74330393796896</v>
      </c>
    </row>
    <row r="945" spans="1:8" x14ac:dyDescent="0.25">
      <c r="A945" t="s">
        <v>18</v>
      </c>
      <c r="C945" s="9">
        <v>6.6592674805771397</v>
      </c>
      <c r="G945" t="s">
        <v>18</v>
      </c>
      <c r="H945" s="10">
        <f t="shared" si="14"/>
        <v>351.85825984492135</v>
      </c>
    </row>
    <row r="946" spans="1:8" x14ac:dyDescent="0.25">
      <c r="A946" t="s">
        <v>18</v>
      </c>
      <c r="C946" s="9">
        <v>16.648168701442799</v>
      </c>
      <c r="G946" t="s">
        <v>18</v>
      </c>
      <c r="H946" s="10">
        <f t="shared" si="14"/>
        <v>70.37165196898448</v>
      </c>
    </row>
    <row r="947" spans="1:8" x14ac:dyDescent="0.25">
      <c r="A947" t="s">
        <v>18</v>
      </c>
      <c r="C947" s="9">
        <v>3.3296337402885698</v>
      </c>
      <c r="G947" t="s">
        <v>18</v>
      </c>
      <c r="H947" s="10">
        <f t="shared" si="14"/>
        <v>35.185825984492134</v>
      </c>
    </row>
    <row r="948" spans="1:8" x14ac:dyDescent="0.25">
      <c r="A948" t="s">
        <v>18</v>
      </c>
      <c r="C948" s="9">
        <v>1.66481687014428</v>
      </c>
      <c r="G948" t="s">
        <v>18</v>
      </c>
      <c r="H948" s="10">
        <f t="shared" si="14"/>
        <v>105.55747795347661</v>
      </c>
    </row>
    <row r="949" spans="1:8" x14ac:dyDescent="0.25">
      <c r="A949" t="s">
        <v>18</v>
      </c>
      <c r="C949" s="9">
        <v>4.9944506104328497</v>
      </c>
      <c r="G949" t="s">
        <v>18</v>
      </c>
      <c r="H949" s="10">
        <f t="shared" si="14"/>
        <v>35.185825984492134</v>
      </c>
    </row>
    <row r="950" spans="1:8" x14ac:dyDescent="0.25">
      <c r="A950" t="s">
        <v>18</v>
      </c>
      <c r="C950" s="9">
        <v>1.66481687014428</v>
      </c>
      <c r="G950" t="s">
        <v>18</v>
      </c>
      <c r="H950" s="10">
        <f t="shared" si="14"/>
        <v>175.92912992246113</v>
      </c>
    </row>
    <row r="951" spans="1:8" x14ac:dyDescent="0.25">
      <c r="A951" t="s">
        <v>18</v>
      </c>
      <c r="C951" s="9">
        <v>8.3240843507214208</v>
      </c>
      <c r="G951" t="s">
        <v>18</v>
      </c>
      <c r="H951" s="10">
        <f t="shared" ref="H951:H1014" si="15">C952*100/F$249</f>
        <v>135.4804667180662</v>
      </c>
    </row>
    <row r="952" spans="1:8" x14ac:dyDescent="0.25">
      <c r="A952" t="s">
        <v>18</v>
      </c>
      <c r="C952" s="9">
        <v>6.4102564102564097</v>
      </c>
      <c r="G952" t="s">
        <v>18</v>
      </c>
      <c r="H952" s="10">
        <f t="shared" si="15"/>
        <v>67.740233359033212</v>
      </c>
    </row>
    <row r="953" spans="1:8" x14ac:dyDescent="0.25">
      <c r="A953" t="s">
        <v>18</v>
      </c>
      <c r="C953" s="9">
        <v>3.2051282051282102</v>
      </c>
      <c r="G953" t="s">
        <v>18</v>
      </c>
      <c r="H953" s="10">
        <f t="shared" si="15"/>
        <v>67.740233359033212</v>
      </c>
    </row>
    <row r="954" spans="1:8" x14ac:dyDescent="0.25">
      <c r="A954" t="s">
        <v>18</v>
      </c>
      <c r="C954" s="9">
        <v>3.2051282051282102</v>
      </c>
      <c r="G954" t="s">
        <v>18</v>
      </c>
      <c r="H954" s="10">
        <f t="shared" si="15"/>
        <v>33.870116679516499</v>
      </c>
    </row>
    <row r="955" spans="1:8" x14ac:dyDescent="0.25">
      <c r="A955" t="s">
        <v>18</v>
      </c>
      <c r="C955" s="9">
        <v>1.6025641025641</v>
      </c>
      <c r="G955" t="s">
        <v>18</v>
      </c>
      <c r="H955" s="10">
        <f t="shared" si="15"/>
        <v>33.870116679516499</v>
      </c>
    </row>
    <row r="956" spans="1:8" x14ac:dyDescent="0.25">
      <c r="A956" t="s">
        <v>18</v>
      </c>
      <c r="C956" s="9">
        <v>1.6025641025641</v>
      </c>
      <c r="G956" t="s">
        <v>18</v>
      </c>
      <c r="H956" s="10">
        <f t="shared" si="15"/>
        <v>67.740233359033212</v>
      </c>
    </row>
    <row r="957" spans="1:8" x14ac:dyDescent="0.25">
      <c r="A957" t="s">
        <v>18</v>
      </c>
      <c r="C957" s="9">
        <v>3.2051282051282102</v>
      </c>
      <c r="G957" t="s">
        <v>18</v>
      </c>
      <c r="H957" s="10">
        <f t="shared" si="15"/>
        <v>372.57128347468148</v>
      </c>
    </row>
    <row r="958" spans="1:8" x14ac:dyDescent="0.25">
      <c r="A958" t="s">
        <v>18</v>
      </c>
      <c r="C958" s="9">
        <v>17.628205128205099</v>
      </c>
      <c r="G958" t="s">
        <v>18</v>
      </c>
      <c r="H958" s="10">
        <f t="shared" si="15"/>
        <v>67.740233359033212</v>
      </c>
    </row>
    <row r="959" spans="1:8" x14ac:dyDescent="0.25">
      <c r="A959" t="s">
        <v>18</v>
      </c>
      <c r="C959" s="9">
        <v>3.2051282051282102</v>
      </c>
      <c r="G959" t="s">
        <v>18</v>
      </c>
      <c r="H959" s="10">
        <f t="shared" si="15"/>
        <v>67.740233359033212</v>
      </c>
    </row>
    <row r="960" spans="1:8" x14ac:dyDescent="0.25">
      <c r="A960" t="s">
        <v>18</v>
      </c>
      <c r="C960" s="9">
        <v>3.2051282051282102</v>
      </c>
      <c r="G960" t="s">
        <v>18</v>
      </c>
      <c r="H960" s="10">
        <f t="shared" si="15"/>
        <v>33.870116679516499</v>
      </c>
    </row>
    <row r="961" spans="1:8" x14ac:dyDescent="0.25">
      <c r="A961" t="s">
        <v>18</v>
      </c>
      <c r="C961" s="9">
        <v>1.6025641025641</v>
      </c>
      <c r="G961" t="s">
        <v>18</v>
      </c>
      <c r="H961" s="10">
        <f t="shared" si="15"/>
        <v>33.870116679516499</v>
      </c>
    </row>
    <row r="962" spans="1:8" x14ac:dyDescent="0.25">
      <c r="A962" t="s">
        <v>18</v>
      </c>
      <c r="C962" s="9">
        <v>1.6025641025641</v>
      </c>
      <c r="G962" t="s">
        <v>18</v>
      </c>
      <c r="H962" s="10">
        <f t="shared" si="15"/>
        <v>237.09081675661548</v>
      </c>
    </row>
    <row r="963" spans="1:8" x14ac:dyDescent="0.25">
      <c r="A963" t="s">
        <v>18</v>
      </c>
      <c r="C963" s="9">
        <v>11.217948717948699</v>
      </c>
      <c r="G963" t="s">
        <v>18</v>
      </c>
      <c r="H963" s="10">
        <f t="shared" si="15"/>
        <v>101.61035003854971</v>
      </c>
    </row>
    <row r="964" spans="1:8" x14ac:dyDescent="0.25">
      <c r="A964" t="s">
        <v>18</v>
      </c>
      <c r="C964" s="9">
        <v>4.8076923076923102</v>
      </c>
      <c r="G964" t="s">
        <v>18</v>
      </c>
      <c r="H964" s="10">
        <f t="shared" si="15"/>
        <v>203.22070007709942</v>
      </c>
    </row>
    <row r="965" spans="1:8" x14ac:dyDescent="0.25">
      <c r="A965" t="s">
        <v>18</v>
      </c>
      <c r="C965" s="9">
        <v>9.6153846153846203</v>
      </c>
      <c r="G965" t="s">
        <v>18</v>
      </c>
      <c r="H965" s="10">
        <f t="shared" si="15"/>
        <v>67.740233359033212</v>
      </c>
    </row>
    <row r="966" spans="1:8" x14ac:dyDescent="0.25">
      <c r="A966" t="s">
        <v>18</v>
      </c>
      <c r="C966" s="9">
        <v>3.2051282051282102</v>
      </c>
      <c r="G966" t="s">
        <v>18</v>
      </c>
      <c r="H966" s="10">
        <f t="shared" si="15"/>
        <v>135.4804667180662</v>
      </c>
    </row>
    <row r="967" spans="1:8" x14ac:dyDescent="0.25">
      <c r="A967" t="s">
        <v>18</v>
      </c>
      <c r="C967" s="9">
        <v>6.4102564102564097</v>
      </c>
      <c r="G967" t="s">
        <v>18</v>
      </c>
      <c r="H967" s="10">
        <f t="shared" si="15"/>
        <v>67.740233359033212</v>
      </c>
    </row>
    <row r="968" spans="1:8" x14ac:dyDescent="0.25">
      <c r="A968" t="s">
        <v>18</v>
      </c>
      <c r="C968" s="9">
        <v>3.2051282051282102</v>
      </c>
      <c r="G968" t="s">
        <v>18</v>
      </c>
      <c r="H968" s="10">
        <f t="shared" si="15"/>
        <v>474.18163351323096</v>
      </c>
    </row>
    <row r="969" spans="1:8" x14ac:dyDescent="0.25">
      <c r="A969" t="s">
        <v>18</v>
      </c>
      <c r="C969" s="9">
        <v>22.435897435897399</v>
      </c>
      <c r="G969" t="s">
        <v>18</v>
      </c>
      <c r="H969" s="10">
        <f t="shared" si="15"/>
        <v>101.61035003854971</v>
      </c>
    </row>
    <row r="970" spans="1:8" x14ac:dyDescent="0.25">
      <c r="A970" t="s">
        <v>18</v>
      </c>
      <c r="C970" s="9">
        <v>4.8076923076923102</v>
      </c>
      <c r="G970" t="s">
        <v>18</v>
      </c>
      <c r="H970" s="10">
        <f t="shared" si="15"/>
        <v>67.740233359033212</v>
      </c>
    </row>
    <row r="971" spans="1:8" x14ac:dyDescent="0.25">
      <c r="A971" t="s">
        <v>18</v>
      </c>
      <c r="C971" s="9">
        <v>3.2051282051282102</v>
      </c>
      <c r="G971" t="s">
        <v>18</v>
      </c>
      <c r="H971" s="10">
        <f t="shared" si="15"/>
        <v>67.740233359033212</v>
      </c>
    </row>
    <row r="972" spans="1:8" x14ac:dyDescent="0.25">
      <c r="A972" t="s">
        <v>18</v>
      </c>
      <c r="C972" s="9">
        <v>3.2051282051282102</v>
      </c>
      <c r="G972" t="s">
        <v>18</v>
      </c>
      <c r="H972" s="10">
        <f t="shared" si="15"/>
        <v>33.870116679516499</v>
      </c>
    </row>
    <row r="973" spans="1:8" x14ac:dyDescent="0.25">
      <c r="A973" t="s">
        <v>18</v>
      </c>
      <c r="C973" s="9">
        <v>1.6025641025641</v>
      </c>
      <c r="G973" t="s">
        <v>18</v>
      </c>
      <c r="H973" s="10">
        <f t="shared" si="15"/>
        <v>33.870116679516499</v>
      </c>
    </row>
    <row r="974" spans="1:8" x14ac:dyDescent="0.25">
      <c r="A974" t="s">
        <v>18</v>
      </c>
      <c r="C974" s="9">
        <v>1.6025641025641</v>
      </c>
      <c r="G974" t="s">
        <v>18</v>
      </c>
      <c r="H974" s="10">
        <f t="shared" si="15"/>
        <v>67.740233359033212</v>
      </c>
    </row>
    <row r="975" spans="1:8" x14ac:dyDescent="0.25">
      <c r="A975" t="s">
        <v>18</v>
      </c>
      <c r="C975" s="9">
        <v>3.2051282051282102</v>
      </c>
      <c r="G975" t="s">
        <v>18</v>
      </c>
      <c r="H975" s="10">
        <f t="shared" si="15"/>
        <v>95.971026877984258</v>
      </c>
    </row>
    <row r="976" spans="1:8" x14ac:dyDescent="0.25">
      <c r="A976" t="s">
        <v>18</v>
      </c>
      <c r="C976" s="9">
        <v>4.5408678102926299</v>
      </c>
      <c r="G976" t="s">
        <v>18</v>
      </c>
      <c r="H976" s="10">
        <f t="shared" si="15"/>
        <v>95.971026877984258</v>
      </c>
    </row>
    <row r="977" spans="1:8" x14ac:dyDescent="0.25">
      <c r="A977" t="s">
        <v>18</v>
      </c>
      <c r="C977" s="9">
        <v>4.5408678102926299</v>
      </c>
      <c r="G977" t="s">
        <v>18</v>
      </c>
      <c r="H977" s="10">
        <f t="shared" si="15"/>
        <v>63.980684585322983</v>
      </c>
    </row>
    <row r="978" spans="1:8" x14ac:dyDescent="0.25">
      <c r="A978" t="s">
        <v>18</v>
      </c>
      <c r="C978" s="9">
        <v>3.0272452068617599</v>
      </c>
      <c r="G978" t="s">
        <v>18</v>
      </c>
      <c r="H978" s="10">
        <f t="shared" si="15"/>
        <v>95.971026877984258</v>
      </c>
    </row>
    <row r="979" spans="1:8" x14ac:dyDescent="0.25">
      <c r="A979" t="s">
        <v>18</v>
      </c>
      <c r="C979" s="9">
        <v>4.5408678102926299</v>
      </c>
      <c r="G979" t="s">
        <v>18</v>
      </c>
      <c r="H979" s="10">
        <f t="shared" si="15"/>
        <v>63.980684585322983</v>
      </c>
    </row>
    <row r="980" spans="1:8" x14ac:dyDescent="0.25">
      <c r="A980" t="s">
        <v>18</v>
      </c>
      <c r="C980" s="9">
        <v>3.0272452068617599</v>
      </c>
      <c r="G980" t="s">
        <v>18</v>
      </c>
      <c r="H980" s="10">
        <f t="shared" si="15"/>
        <v>383.88410751193669</v>
      </c>
    </row>
    <row r="981" spans="1:8" x14ac:dyDescent="0.25">
      <c r="A981" t="s">
        <v>18</v>
      </c>
      <c r="C981" s="9">
        <v>18.163471241170502</v>
      </c>
      <c r="G981" t="s">
        <v>18</v>
      </c>
      <c r="H981" s="10">
        <f t="shared" si="15"/>
        <v>63.980684585322983</v>
      </c>
    </row>
    <row r="982" spans="1:8" x14ac:dyDescent="0.25">
      <c r="A982" t="s">
        <v>18</v>
      </c>
      <c r="C982" s="9">
        <v>3.0272452068617599</v>
      </c>
      <c r="G982" t="s">
        <v>18</v>
      </c>
      <c r="H982" s="10">
        <f t="shared" si="15"/>
        <v>63.980684585322983</v>
      </c>
    </row>
    <row r="983" spans="1:8" x14ac:dyDescent="0.25">
      <c r="A983" t="s">
        <v>18</v>
      </c>
      <c r="C983" s="9">
        <v>3.0272452068617599</v>
      </c>
      <c r="G983" t="s">
        <v>18</v>
      </c>
      <c r="H983" s="10">
        <f t="shared" si="15"/>
        <v>63.980684585322983</v>
      </c>
    </row>
    <row r="984" spans="1:8" x14ac:dyDescent="0.25">
      <c r="A984" t="s">
        <v>18</v>
      </c>
      <c r="C984" s="9">
        <v>3.0272452068617599</v>
      </c>
      <c r="G984" t="s">
        <v>18</v>
      </c>
      <c r="H984" s="10">
        <f t="shared" si="15"/>
        <v>63.980684585322983</v>
      </c>
    </row>
    <row r="985" spans="1:8" x14ac:dyDescent="0.25">
      <c r="A985" t="s">
        <v>18</v>
      </c>
      <c r="C985" s="9">
        <v>3.0272452068617599</v>
      </c>
      <c r="G985" t="s">
        <v>18</v>
      </c>
      <c r="H985" s="10">
        <f t="shared" si="15"/>
        <v>127.96136917064574</v>
      </c>
    </row>
    <row r="986" spans="1:8" x14ac:dyDescent="0.25">
      <c r="A986" t="s">
        <v>18</v>
      </c>
      <c r="C986" s="9">
        <v>6.05449041372351</v>
      </c>
      <c r="G986" t="s">
        <v>18</v>
      </c>
      <c r="H986" s="10">
        <f t="shared" si="15"/>
        <v>31.990342292661492</v>
      </c>
    </row>
    <row r="987" spans="1:8" x14ac:dyDescent="0.25">
      <c r="A987" t="s">
        <v>18</v>
      </c>
      <c r="C987" s="9">
        <v>1.51362260343088</v>
      </c>
      <c r="G987" t="s">
        <v>18</v>
      </c>
      <c r="H987" s="10">
        <f t="shared" si="15"/>
        <v>383.88410751193669</v>
      </c>
    </row>
    <row r="988" spans="1:8" x14ac:dyDescent="0.25">
      <c r="A988" t="s">
        <v>18</v>
      </c>
      <c r="C988" s="9">
        <v>18.163471241170502</v>
      </c>
      <c r="G988" t="s">
        <v>18</v>
      </c>
      <c r="H988" s="10">
        <f t="shared" si="15"/>
        <v>31.990342292661492</v>
      </c>
    </row>
    <row r="989" spans="1:8" x14ac:dyDescent="0.25">
      <c r="A989" t="s">
        <v>18</v>
      </c>
      <c r="C989" s="9">
        <v>1.51362260343088</v>
      </c>
      <c r="G989" t="s">
        <v>18</v>
      </c>
      <c r="H989" s="10">
        <f t="shared" si="15"/>
        <v>31.990342292661492</v>
      </c>
    </row>
    <row r="990" spans="1:8" x14ac:dyDescent="0.25">
      <c r="A990" t="s">
        <v>18</v>
      </c>
      <c r="C990" s="9">
        <v>1.51362260343088</v>
      </c>
      <c r="G990" t="s">
        <v>18</v>
      </c>
      <c r="H990" s="10">
        <f t="shared" si="15"/>
        <v>31.990342292661492</v>
      </c>
    </row>
    <row r="991" spans="1:8" x14ac:dyDescent="0.25">
      <c r="A991" t="s">
        <v>18</v>
      </c>
      <c r="C991" s="9">
        <v>1.51362260343088</v>
      </c>
      <c r="G991" t="s">
        <v>18</v>
      </c>
      <c r="H991" s="10">
        <f t="shared" si="15"/>
        <v>31.990342292661492</v>
      </c>
    </row>
    <row r="992" spans="1:8" x14ac:dyDescent="0.25">
      <c r="A992" t="s">
        <v>18</v>
      </c>
      <c r="C992" s="9">
        <v>1.51362260343088</v>
      </c>
      <c r="G992" t="s">
        <v>18</v>
      </c>
      <c r="H992" s="10">
        <f t="shared" si="15"/>
        <v>127.96136917064574</v>
      </c>
    </row>
    <row r="993" spans="1:8" x14ac:dyDescent="0.25">
      <c r="A993" t="s">
        <v>18</v>
      </c>
      <c r="C993" s="9">
        <v>6.05449041372351</v>
      </c>
      <c r="G993" t="s">
        <v>18</v>
      </c>
      <c r="H993" s="10">
        <f t="shared" si="15"/>
        <v>63.980684585322983</v>
      </c>
    </row>
    <row r="994" spans="1:8" x14ac:dyDescent="0.25">
      <c r="A994" t="s">
        <v>18</v>
      </c>
      <c r="C994" s="9">
        <v>3.0272452068617599</v>
      </c>
      <c r="G994" t="s">
        <v>18</v>
      </c>
      <c r="H994" s="10">
        <f t="shared" si="15"/>
        <v>127.96136917064574</v>
      </c>
    </row>
    <row r="995" spans="1:8" x14ac:dyDescent="0.25">
      <c r="A995" t="s">
        <v>18</v>
      </c>
      <c r="C995" s="9">
        <v>6.05449041372351</v>
      </c>
      <c r="G995" t="s">
        <v>18</v>
      </c>
      <c r="H995" s="10">
        <f t="shared" si="15"/>
        <v>31.990342292661492</v>
      </c>
    </row>
    <row r="996" spans="1:8" x14ac:dyDescent="0.25">
      <c r="A996" t="s">
        <v>18</v>
      </c>
      <c r="C996" s="9">
        <v>1.51362260343088</v>
      </c>
      <c r="G996" t="s">
        <v>18</v>
      </c>
      <c r="H996" s="10">
        <f t="shared" si="15"/>
        <v>31.990342292661492</v>
      </c>
    </row>
    <row r="997" spans="1:8" x14ac:dyDescent="0.25">
      <c r="A997" t="s">
        <v>18</v>
      </c>
      <c r="C997" s="9">
        <v>1.51362260343088</v>
      </c>
      <c r="G997" t="s">
        <v>18</v>
      </c>
      <c r="H997" s="10">
        <f t="shared" si="15"/>
        <v>99.484610497994296</v>
      </c>
    </row>
    <row r="998" spans="1:8" x14ac:dyDescent="0.25">
      <c r="A998" t="s">
        <v>18</v>
      </c>
      <c r="C998" s="9">
        <v>4.7071129707113002</v>
      </c>
      <c r="G998" t="s">
        <v>18</v>
      </c>
      <c r="H998" s="10">
        <f t="shared" si="15"/>
        <v>265.29229466131738</v>
      </c>
    </row>
    <row r="999" spans="1:8" x14ac:dyDescent="0.25">
      <c r="A999" t="s">
        <v>18</v>
      </c>
      <c r="C999" s="9">
        <v>12.5523012552301</v>
      </c>
      <c r="G999" t="s">
        <v>18</v>
      </c>
      <c r="H999" s="10">
        <f t="shared" si="15"/>
        <v>33.161536832664837</v>
      </c>
    </row>
    <row r="1000" spans="1:8" x14ac:dyDescent="0.25">
      <c r="A1000" t="s">
        <v>18</v>
      </c>
      <c r="C1000" s="9">
        <v>1.5690376569037701</v>
      </c>
      <c r="G1000" t="s">
        <v>18</v>
      </c>
      <c r="H1000" s="10">
        <f t="shared" si="15"/>
        <v>66.32307366532946</v>
      </c>
    </row>
    <row r="1001" spans="1:8" x14ac:dyDescent="0.25">
      <c r="A1001" t="s">
        <v>18</v>
      </c>
      <c r="C1001" s="9">
        <v>3.1380753138075299</v>
      </c>
      <c r="G1001" t="s">
        <v>18</v>
      </c>
      <c r="H1001" s="10">
        <f t="shared" si="15"/>
        <v>464.26151565730601</v>
      </c>
    </row>
    <row r="1002" spans="1:8" x14ac:dyDescent="0.25">
      <c r="A1002" t="s">
        <v>18</v>
      </c>
      <c r="C1002" s="9">
        <v>21.966527196652699</v>
      </c>
      <c r="G1002" t="s">
        <v>18</v>
      </c>
      <c r="H1002" s="10">
        <f t="shared" si="15"/>
        <v>33.161536832664837</v>
      </c>
    </row>
    <row r="1003" spans="1:8" x14ac:dyDescent="0.25">
      <c r="A1003" t="s">
        <v>18</v>
      </c>
      <c r="C1003" s="9">
        <v>1.5690376569037701</v>
      </c>
      <c r="G1003" t="s">
        <v>18</v>
      </c>
      <c r="H1003" s="10">
        <f t="shared" si="15"/>
        <v>33.161536832664837</v>
      </c>
    </row>
    <row r="1004" spans="1:8" x14ac:dyDescent="0.25">
      <c r="A1004" t="s">
        <v>18</v>
      </c>
      <c r="C1004" s="9">
        <v>1.5690376569037701</v>
      </c>
      <c r="G1004" t="s">
        <v>18</v>
      </c>
      <c r="H1004" s="10">
        <f t="shared" si="15"/>
        <v>66.32307366532946</v>
      </c>
    </row>
    <row r="1005" spans="1:8" x14ac:dyDescent="0.25">
      <c r="A1005" t="s">
        <v>18</v>
      </c>
      <c r="C1005" s="9">
        <v>3.1380753138075299</v>
      </c>
      <c r="G1005" t="s">
        <v>18</v>
      </c>
      <c r="H1005" s="10">
        <f t="shared" si="15"/>
        <v>66.32307366532946</v>
      </c>
    </row>
    <row r="1006" spans="1:8" x14ac:dyDescent="0.25">
      <c r="A1006" t="s">
        <v>18</v>
      </c>
      <c r="C1006" s="9">
        <v>3.1380753138075299</v>
      </c>
      <c r="G1006" t="s">
        <v>18</v>
      </c>
      <c r="H1006" s="10">
        <f t="shared" si="15"/>
        <v>66.32307366532946</v>
      </c>
    </row>
    <row r="1007" spans="1:8" x14ac:dyDescent="0.25">
      <c r="A1007" t="s">
        <v>18</v>
      </c>
      <c r="C1007" s="9">
        <v>3.1380753138075299</v>
      </c>
      <c r="G1007" t="s">
        <v>18</v>
      </c>
      <c r="H1007" s="10">
        <f t="shared" si="15"/>
        <v>33.161536832664837</v>
      </c>
    </row>
    <row r="1008" spans="1:8" x14ac:dyDescent="0.25">
      <c r="A1008" t="s">
        <v>18</v>
      </c>
      <c r="C1008" s="9">
        <v>1.5690376569037701</v>
      </c>
      <c r="G1008" t="s">
        <v>18</v>
      </c>
      <c r="H1008" s="10">
        <f t="shared" si="15"/>
        <v>132.64614733065892</v>
      </c>
    </row>
    <row r="1009" spans="1:8" x14ac:dyDescent="0.25">
      <c r="A1009" t="s">
        <v>18</v>
      </c>
      <c r="C1009" s="9">
        <v>6.2761506276150598</v>
      </c>
      <c r="G1009" t="s">
        <v>18</v>
      </c>
      <c r="H1009" s="10">
        <f t="shared" si="15"/>
        <v>33.161536832664837</v>
      </c>
    </row>
    <row r="1010" spans="1:8" x14ac:dyDescent="0.25">
      <c r="A1010" t="s">
        <v>18</v>
      </c>
      <c r="C1010" s="9">
        <v>1.5690376569037701</v>
      </c>
      <c r="G1010" t="s">
        <v>18</v>
      </c>
      <c r="H1010" s="10">
        <f t="shared" si="15"/>
        <v>66.32307366532946</v>
      </c>
    </row>
    <row r="1011" spans="1:8" x14ac:dyDescent="0.25">
      <c r="A1011" t="s">
        <v>18</v>
      </c>
      <c r="C1011" s="9">
        <v>3.1380753138075299</v>
      </c>
      <c r="G1011" t="s">
        <v>18</v>
      </c>
      <c r="H1011" s="10">
        <f t="shared" si="15"/>
        <v>33.161536832664837</v>
      </c>
    </row>
    <row r="1012" spans="1:8" x14ac:dyDescent="0.25">
      <c r="A1012" t="s">
        <v>18</v>
      </c>
      <c r="C1012" s="9">
        <v>1.5690376569037701</v>
      </c>
      <c r="G1012" t="s">
        <v>18</v>
      </c>
      <c r="H1012" s="10">
        <f t="shared" si="15"/>
        <v>33.161536832664837</v>
      </c>
    </row>
    <row r="1013" spans="1:8" x14ac:dyDescent="0.25">
      <c r="A1013" t="s">
        <v>18</v>
      </c>
      <c r="C1013" s="9">
        <v>1.5690376569037701</v>
      </c>
      <c r="G1013" t="s">
        <v>18</v>
      </c>
      <c r="H1013" s="10">
        <f t="shared" si="15"/>
        <v>66.32307366532946</v>
      </c>
    </row>
    <row r="1014" spans="1:8" x14ac:dyDescent="0.25">
      <c r="A1014" t="s">
        <v>18</v>
      </c>
      <c r="C1014" s="9">
        <v>3.1380753138075299</v>
      </c>
      <c r="G1014" t="s">
        <v>18</v>
      </c>
      <c r="H1014" s="10">
        <f t="shared" si="15"/>
        <v>33.161536832664837</v>
      </c>
    </row>
    <row r="1015" spans="1:8" x14ac:dyDescent="0.25">
      <c r="A1015" t="s">
        <v>18</v>
      </c>
      <c r="C1015" s="9">
        <v>1.5690376569037701</v>
      </c>
      <c r="G1015" t="s">
        <v>18</v>
      </c>
      <c r="H1015" s="10">
        <f t="shared" ref="H1015:H1078" si="16">C1016*100/F$249</f>
        <v>66.32307366532946</v>
      </c>
    </row>
    <row r="1016" spans="1:8" x14ac:dyDescent="0.25">
      <c r="A1016" t="s">
        <v>18</v>
      </c>
      <c r="C1016" s="9">
        <v>3.1380753138075299</v>
      </c>
      <c r="G1016" t="s">
        <v>18</v>
      </c>
      <c r="H1016" s="10">
        <f t="shared" si="16"/>
        <v>33.161536832664837</v>
      </c>
    </row>
    <row r="1017" spans="1:8" x14ac:dyDescent="0.25">
      <c r="A1017" t="s">
        <v>18</v>
      </c>
      <c r="C1017" s="9">
        <v>1.5690376569037701</v>
      </c>
      <c r="G1017" t="s">
        <v>18</v>
      </c>
      <c r="H1017" s="10">
        <f t="shared" si="16"/>
        <v>165.80768416332373</v>
      </c>
    </row>
    <row r="1018" spans="1:8" x14ac:dyDescent="0.25">
      <c r="A1018" t="s">
        <v>18</v>
      </c>
      <c r="C1018" s="9">
        <v>7.8451882845188301</v>
      </c>
      <c r="G1018" t="s">
        <v>18</v>
      </c>
      <c r="H1018" s="10">
        <f t="shared" si="16"/>
        <v>66.32307366532946</v>
      </c>
    </row>
    <row r="1019" spans="1:8" x14ac:dyDescent="0.25">
      <c r="A1019" t="s">
        <v>18</v>
      </c>
      <c r="C1019" s="9">
        <v>3.1380753138075299</v>
      </c>
      <c r="G1019" t="s">
        <v>18</v>
      </c>
      <c r="H1019" s="10">
        <f t="shared" si="16"/>
        <v>98.454749105675404</v>
      </c>
    </row>
    <row r="1020" spans="1:8" x14ac:dyDescent="0.25">
      <c r="A1020" t="s">
        <v>18</v>
      </c>
      <c r="C1020" s="9">
        <v>4.6583850931677002</v>
      </c>
      <c r="G1020" t="s">
        <v>18</v>
      </c>
      <c r="H1020" s="10">
        <f t="shared" si="16"/>
        <v>32.818249701891801</v>
      </c>
    </row>
    <row r="1021" spans="1:8" x14ac:dyDescent="0.25">
      <c r="A1021" t="s">
        <v>18</v>
      </c>
      <c r="C1021" s="9">
        <v>1.5527950310559</v>
      </c>
      <c r="G1021" t="s">
        <v>18</v>
      </c>
      <c r="H1021" s="10">
        <f t="shared" si="16"/>
        <v>98.454749105675404</v>
      </c>
    </row>
    <row r="1022" spans="1:8" x14ac:dyDescent="0.25">
      <c r="A1022" t="s">
        <v>18</v>
      </c>
      <c r="C1022" s="9">
        <v>4.6583850931677002</v>
      </c>
      <c r="G1022" t="s">
        <v>18</v>
      </c>
      <c r="H1022" s="10">
        <f t="shared" si="16"/>
        <v>65.636499403783603</v>
      </c>
    </row>
    <row r="1023" spans="1:8" x14ac:dyDescent="0.25">
      <c r="A1023" t="s">
        <v>18</v>
      </c>
      <c r="C1023" s="9">
        <v>3.1055900621118</v>
      </c>
      <c r="G1023" t="s">
        <v>18</v>
      </c>
      <c r="H1023" s="10">
        <f t="shared" si="16"/>
        <v>525.09199523026882</v>
      </c>
    </row>
    <row r="1024" spans="1:8" x14ac:dyDescent="0.25">
      <c r="A1024" t="s">
        <v>18</v>
      </c>
      <c r="C1024" s="9">
        <v>24.8447204968944</v>
      </c>
      <c r="G1024" t="s">
        <v>18</v>
      </c>
      <c r="H1024" s="10">
        <f t="shared" si="16"/>
        <v>32.818249701891801</v>
      </c>
    </row>
    <row r="1025" spans="1:8" x14ac:dyDescent="0.25">
      <c r="A1025" t="s">
        <v>18</v>
      </c>
      <c r="C1025" s="9">
        <v>1.5527950310559</v>
      </c>
      <c r="G1025" t="s">
        <v>18</v>
      </c>
      <c r="H1025" s="10">
        <f t="shared" si="16"/>
        <v>32.818249701891801</v>
      </c>
    </row>
    <row r="1026" spans="1:8" x14ac:dyDescent="0.25">
      <c r="A1026" t="s">
        <v>18</v>
      </c>
      <c r="C1026" s="9">
        <v>1.5527950310559</v>
      </c>
      <c r="G1026" t="s">
        <v>18</v>
      </c>
      <c r="H1026" s="10">
        <f t="shared" si="16"/>
        <v>65.636499403783603</v>
      </c>
    </row>
    <row r="1027" spans="1:8" x14ac:dyDescent="0.25">
      <c r="A1027" t="s">
        <v>18</v>
      </c>
      <c r="C1027" s="9">
        <v>3.1055900621118</v>
      </c>
      <c r="G1027" t="s">
        <v>18</v>
      </c>
      <c r="H1027" s="10">
        <f t="shared" si="16"/>
        <v>164.09124850945901</v>
      </c>
    </row>
    <row r="1028" spans="1:8" x14ac:dyDescent="0.25">
      <c r="A1028" t="s">
        <v>18</v>
      </c>
      <c r="C1028" s="9">
        <v>7.7639751552794998</v>
      </c>
      <c r="G1028" t="s">
        <v>18</v>
      </c>
      <c r="H1028" s="10">
        <f t="shared" si="16"/>
        <v>32.818249701891801</v>
      </c>
    </row>
    <row r="1029" spans="1:8" x14ac:dyDescent="0.25">
      <c r="A1029" t="s">
        <v>18</v>
      </c>
      <c r="C1029" s="9">
        <v>1.5527950310559</v>
      </c>
      <c r="G1029" t="s">
        <v>18</v>
      </c>
      <c r="H1029" s="10">
        <f t="shared" si="16"/>
        <v>65.636499403783603</v>
      </c>
    </row>
    <row r="1030" spans="1:8" x14ac:dyDescent="0.25">
      <c r="A1030" t="s">
        <v>18</v>
      </c>
      <c r="C1030" s="9">
        <v>3.1055900621118</v>
      </c>
      <c r="G1030" t="s">
        <v>18</v>
      </c>
      <c r="H1030" s="10">
        <f t="shared" si="16"/>
        <v>32.818249701891801</v>
      </c>
    </row>
    <row r="1031" spans="1:8" x14ac:dyDescent="0.25">
      <c r="A1031" t="s">
        <v>18</v>
      </c>
      <c r="C1031" s="9">
        <v>1.5527950310559</v>
      </c>
      <c r="G1031" t="s">
        <v>18</v>
      </c>
      <c r="H1031" s="10">
        <f t="shared" si="16"/>
        <v>32.818249701891801</v>
      </c>
    </row>
    <row r="1032" spans="1:8" x14ac:dyDescent="0.25">
      <c r="A1032" t="s">
        <v>18</v>
      </c>
      <c r="C1032" s="9">
        <v>1.5527950310559</v>
      </c>
      <c r="G1032" t="s">
        <v>18</v>
      </c>
      <c r="H1032" s="10">
        <f t="shared" si="16"/>
        <v>65.636499403783603</v>
      </c>
    </row>
    <row r="1033" spans="1:8" x14ac:dyDescent="0.25">
      <c r="A1033" t="s">
        <v>18</v>
      </c>
      <c r="C1033" s="9">
        <v>3.1055900621118</v>
      </c>
      <c r="G1033" t="s">
        <v>18</v>
      </c>
      <c r="H1033" s="10">
        <f t="shared" si="16"/>
        <v>32.818249701891801</v>
      </c>
    </row>
    <row r="1034" spans="1:8" x14ac:dyDescent="0.25">
      <c r="A1034" t="s">
        <v>18</v>
      </c>
      <c r="C1034" s="9">
        <v>1.5527950310559</v>
      </c>
      <c r="G1034" t="s">
        <v>18</v>
      </c>
      <c r="H1034" s="10">
        <f t="shared" si="16"/>
        <v>98.454749105675404</v>
      </c>
    </row>
    <row r="1035" spans="1:8" x14ac:dyDescent="0.25">
      <c r="A1035" t="s">
        <v>18</v>
      </c>
      <c r="C1035" s="9">
        <v>4.6583850931677002</v>
      </c>
      <c r="G1035" t="s">
        <v>18</v>
      </c>
      <c r="H1035" s="10">
        <f t="shared" si="16"/>
        <v>32.818249701891801</v>
      </c>
    </row>
    <row r="1036" spans="1:8" x14ac:dyDescent="0.25">
      <c r="A1036" t="s">
        <v>18</v>
      </c>
      <c r="C1036" s="9">
        <v>1.5527950310559</v>
      </c>
      <c r="G1036" t="s">
        <v>18</v>
      </c>
      <c r="H1036" s="10">
        <f t="shared" si="16"/>
        <v>196.90949821135081</v>
      </c>
    </row>
    <row r="1037" spans="1:8" x14ac:dyDescent="0.25">
      <c r="A1037" t="s">
        <v>18</v>
      </c>
      <c r="C1037" s="9">
        <v>9.3167701863354004</v>
      </c>
      <c r="G1037" t="s">
        <v>18</v>
      </c>
      <c r="H1037" s="10">
        <f t="shared" si="16"/>
        <v>65.636499403783603</v>
      </c>
    </row>
    <row r="1038" spans="1:8" x14ac:dyDescent="0.25">
      <c r="A1038" t="s">
        <v>18</v>
      </c>
      <c r="C1038" s="9">
        <v>3.1055900621118</v>
      </c>
      <c r="G1038" t="s">
        <v>18</v>
      </c>
      <c r="H1038" s="10">
        <f t="shared" si="16"/>
        <v>131.27299880756721</v>
      </c>
    </row>
    <row r="1039" spans="1:8" x14ac:dyDescent="0.25">
      <c r="A1039" t="s">
        <v>18</v>
      </c>
      <c r="C1039" s="9">
        <v>6.2111801242236</v>
      </c>
      <c r="G1039" t="s">
        <v>18</v>
      </c>
      <c r="H1039" s="10">
        <f t="shared" si="16"/>
        <v>32.818249701891801</v>
      </c>
    </row>
    <row r="1040" spans="1:8" x14ac:dyDescent="0.25">
      <c r="A1040" t="s">
        <v>18</v>
      </c>
      <c r="C1040" s="9">
        <v>1.5527950310559</v>
      </c>
      <c r="G1040" t="s">
        <v>18</v>
      </c>
      <c r="H1040" s="10">
        <f t="shared" si="16"/>
        <v>131.27299880756721</v>
      </c>
    </row>
    <row r="1041" spans="1:8" x14ac:dyDescent="0.25">
      <c r="A1041" t="s">
        <v>18</v>
      </c>
      <c r="C1041" s="9">
        <v>6.2111801242236</v>
      </c>
      <c r="G1041" t="s">
        <v>18</v>
      </c>
      <c r="H1041" s="10">
        <f t="shared" si="16"/>
        <v>32.649257684889363</v>
      </c>
    </row>
    <row r="1042" spans="1:8" x14ac:dyDescent="0.25">
      <c r="A1042" t="s">
        <v>18</v>
      </c>
      <c r="C1042" s="9">
        <v>1.54479917610711</v>
      </c>
      <c r="G1042" t="s">
        <v>18</v>
      </c>
      <c r="H1042" s="10">
        <f t="shared" si="16"/>
        <v>97.947773054667891</v>
      </c>
    </row>
    <row r="1043" spans="1:8" x14ac:dyDescent="0.25">
      <c r="A1043" t="s">
        <v>18</v>
      </c>
      <c r="C1043" s="9">
        <v>4.6343975283213199</v>
      </c>
      <c r="G1043" t="s">
        <v>18</v>
      </c>
      <c r="H1043" s="10">
        <f t="shared" si="16"/>
        <v>65.298515369778514</v>
      </c>
    </row>
    <row r="1044" spans="1:8" x14ac:dyDescent="0.25">
      <c r="A1044" t="s">
        <v>18</v>
      </c>
      <c r="C1044" s="9">
        <v>3.0895983522142099</v>
      </c>
      <c r="G1044" t="s">
        <v>18</v>
      </c>
      <c r="H1044" s="10">
        <f t="shared" si="16"/>
        <v>65.298515369778514</v>
      </c>
    </row>
    <row r="1045" spans="1:8" x14ac:dyDescent="0.25">
      <c r="A1045" t="s">
        <v>18</v>
      </c>
      <c r="C1045" s="9">
        <v>3.0895983522142099</v>
      </c>
      <c r="G1045" t="s">
        <v>18</v>
      </c>
      <c r="H1045" s="10">
        <f t="shared" si="16"/>
        <v>32.649257684889363</v>
      </c>
    </row>
    <row r="1046" spans="1:8" x14ac:dyDescent="0.25">
      <c r="A1046" t="s">
        <v>18</v>
      </c>
      <c r="C1046" s="9">
        <v>1.54479917610711</v>
      </c>
      <c r="G1046" t="s">
        <v>18</v>
      </c>
      <c r="H1046" s="10">
        <f t="shared" si="16"/>
        <v>457.08960758845035</v>
      </c>
    </row>
    <row r="1047" spans="1:8" x14ac:dyDescent="0.25">
      <c r="A1047" t="s">
        <v>18</v>
      </c>
      <c r="C1047" s="9">
        <v>21.627188465499501</v>
      </c>
      <c r="G1047" t="s">
        <v>18</v>
      </c>
      <c r="H1047" s="10">
        <f t="shared" si="16"/>
        <v>32.649257684889363</v>
      </c>
    </row>
    <row r="1048" spans="1:8" x14ac:dyDescent="0.25">
      <c r="A1048" t="s">
        <v>18</v>
      </c>
      <c r="C1048" s="9">
        <v>1.54479917610711</v>
      </c>
      <c r="G1048" t="s">
        <v>18</v>
      </c>
      <c r="H1048" s="10">
        <f t="shared" si="16"/>
        <v>32.649257684889363</v>
      </c>
    </row>
    <row r="1049" spans="1:8" x14ac:dyDescent="0.25">
      <c r="A1049" t="s">
        <v>18</v>
      </c>
      <c r="C1049" s="9">
        <v>1.54479917610711</v>
      </c>
      <c r="G1049" t="s">
        <v>18</v>
      </c>
      <c r="H1049" s="10">
        <f t="shared" si="16"/>
        <v>65.298515369778514</v>
      </c>
    </row>
    <row r="1050" spans="1:8" x14ac:dyDescent="0.25">
      <c r="A1050" t="s">
        <v>18</v>
      </c>
      <c r="C1050" s="9">
        <v>3.0895983522142099</v>
      </c>
      <c r="G1050" t="s">
        <v>18</v>
      </c>
      <c r="H1050" s="10">
        <f t="shared" si="16"/>
        <v>65.298515369778514</v>
      </c>
    </row>
    <row r="1051" spans="1:8" x14ac:dyDescent="0.25">
      <c r="A1051" t="s">
        <v>18</v>
      </c>
      <c r="C1051" s="9">
        <v>3.0895983522142099</v>
      </c>
      <c r="G1051" t="s">
        <v>18</v>
      </c>
      <c r="H1051" s="10">
        <f t="shared" si="16"/>
        <v>32.649257684889363</v>
      </c>
    </row>
    <row r="1052" spans="1:8" x14ac:dyDescent="0.25">
      <c r="A1052" t="s">
        <v>18</v>
      </c>
      <c r="C1052" s="9">
        <v>1.54479917610711</v>
      </c>
      <c r="G1052" t="s">
        <v>18</v>
      </c>
      <c r="H1052" s="10">
        <f t="shared" si="16"/>
        <v>97.947773054667891</v>
      </c>
    </row>
    <row r="1053" spans="1:8" x14ac:dyDescent="0.25">
      <c r="A1053" t="s">
        <v>18</v>
      </c>
      <c r="C1053" s="9">
        <v>4.6343975283213199</v>
      </c>
      <c r="G1053" t="s">
        <v>18</v>
      </c>
      <c r="H1053" s="10">
        <f t="shared" si="16"/>
        <v>65.298515369778514</v>
      </c>
    </row>
    <row r="1054" spans="1:8" x14ac:dyDescent="0.25">
      <c r="A1054" t="s">
        <v>18</v>
      </c>
      <c r="C1054" s="9">
        <v>3.0895983522142099</v>
      </c>
      <c r="G1054" t="s">
        <v>18</v>
      </c>
      <c r="H1054" s="10">
        <f t="shared" si="16"/>
        <v>97.947773054667891</v>
      </c>
    </row>
    <row r="1055" spans="1:8" x14ac:dyDescent="0.25">
      <c r="A1055" t="s">
        <v>18</v>
      </c>
      <c r="C1055" s="9">
        <v>4.6343975283213199</v>
      </c>
      <c r="G1055" t="s">
        <v>18</v>
      </c>
      <c r="H1055" s="10">
        <f t="shared" si="16"/>
        <v>163.24628842444639</v>
      </c>
    </row>
    <row r="1056" spans="1:8" x14ac:dyDescent="0.25">
      <c r="A1056" t="s">
        <v>18</v>
      </c>
      <c r="C1056" s="9">
        <v>7.7239958805355302</v>
      </c>
      <c r="G1056" t="s">
        <v>18</v>
      </c>
      <c r="H1056" s="10">
        <f t="shared" si="16"/>
        <v>65.298515369778514</v>
      </c>
    </row>
    <row r="1057" spans="1:8" x14ac:dyDescent="0.25">
      <c r="A1057" t="s">
        <v>18</v>
      </c>
      <c r="C1057" s="9">
        <v>3.0895983522142099</v>
      </c>
      <c r="G1057" t="s">
        <v>18</v>
      </c>
      <c r="H1057" s="10">
        <f t="shared" si="16"/>
        <v>65.298515369778514</v>
      </c>
    </row>
    <row r="1058" spans="1:8" x14ac:dyDescent="0.25">
      <c r="A1058" t="s">
        <v>18</v>
      </c>
      <c r="C1058" s="9">
        <v>3.0895983522142099</v>
      </c>
      <c r="G1058" t="s">
        <v>18</v>
      </c>
      <c r="H1058" s="10">
        <f t="shared" si="16"/>
        <v>32.649257684889363</v>
      </c>
    </row>
    <row r="1059" spans="1:8" x14ac:dyDescent="0.25">
      <c r="A1059" t="s">
        <v>18</v>
      </c>
      <c r="C1059" s="9">
        <v>1.54479917610711</v>
      </c>
      <c r="G1059" t="s">
        <v>18</v>
      </c>
      <c r="H1059" s="10">
        <f t="shared" si="16"/>
        <v>65.298515369778514</v>
      </c>
    </row>
    <row r="1060" spans="1:8" x14ac:dyDescent="0.25">
      <c r="A1060" t="s">
        <v>18</v>
      </c>
      <c r="C1060" s="9">
        <v>3.0895983522142099</v>
      </c>
      <c r="G1060" t="s">
        <v>18</v>
      </c>
      <c r="H1060" s="10">
        <f t="shared" si="16"/>
        <v>261.19406147911326</v>
      </c>
    </row>
    <row r="1061" spans="1:8" x14ac:dyDescent="0.25">
      <c r="A1061" t="s">
        <v>18</v>
      </c>
      <c r="C1061" s="9">
        <v>12.3583934088568</v>
      </c>
      <c r="G1061" t="s">
        <v>18</v>
      </c>
      <c r="H1061" s="10">
        <f t="shared" si="16"/>
        <v>65.298515369778514</v>
      </c>
    </row>
    <row r="1062" spans="1:8" x14ac:dyDescent="0.25">
      <c r="A1062" t="s">
        <v>18</v>
      </c>
      <c r="C1062" s="9">
        <v>3.0895983522142099</v>
      </c>
      <c r="G1062" t="s">
        <v>18</v>
      </c>
      <c r="H1062" s="10">
        <f t="shared" si="16"/>
        <v>65.298515369778514</v>
      </c>
    </row>
    <row r="1063" spans="1:8" x14ac:dyDescent="0.25">
      <c r="A1063" t="s">
        <v>18</v>
      </c>
      <c r="C1063" s="9">
        <v>3.0895983522142099</v>
      </c>
      <c r="G1063" t="s">
        <v>18</v>
      </c>
      <c r="H1063" s="10">
        <f t="shared" si="16"/>
        <v>32.649257684889363</v>
      </c>
    </row>
    <row r="1064" spans="1:8" x14ac:dyDescent="0.25">
      <c r="A1064" t="s">
        <v>18</v>
      </c>
      <c r="C1064" s="9">
        <v>1.54479917610711</v>
      </c>
      <c r="G1064" t="s">
        <v>18</v>
      </c>
      <c r="H1064" s="10">
        <f t="shared" si="16"/>
        <v>66.671775419616111</v>
      </c>
    </row>
    <row r="1065" spans="1:8" x14ac:dyDescent="0.25">
      <c r="A1065" t="s">
        <v>18</v>
      </c>
      <c r="C1065" s="9">
        <v>3.1545741324921099</v>
      </c>
      <c r="G1065" t="s">
        <v>18</v>
      </c>
      <c r="H1065" s="10">
        <f t="shared" si="16"/>
        <v>33.335887709808162</v>
      </c>
    </row>
    <row r="1066" spans="1:8" x14ac:dyDescent="0.25">
      <c r="A1066" t="s">
        <v>18</v>
      </c>
      <c r="C1066" s="9">
        <v>1.5772870662460601</v>
      </c>
      <c r="G1066" t="s">
        <v>18</v>
      </c>
      <c r="H1066" s="10">
        <f t="shared" si="16"/>
        <v>33.335887709808162</v>
      </c>
    </row>
    <row r="1067" spans="1:8" x14ac:dyDescent="0.25">
      <c r="A1067" t="s">
        <v>18</v>
      </c>
      <c r="C1067" s="9">
        <v>1.5772870662460601</v>
      </c>
      <c r="G1067" t="s">
        <v>18</v>
      </c>
      <c r="H1067" s="10">
        <f t="shared" si="16"/>
        <v>66.671775419616111</v>
      </c>
    </row>
    <row r="1068" spans="1:8" x14ac:dyDescent="0.25">
      <c r="A1068" t="s">
        <v>18</v>
      </c>
      <c r="C1068" s="9">
        <v>3.1545741324921099</v>
      </c>
      <c r="G1068" t="s">
        <v>18</v>
      </c>
      <c r="H1068" s="10">
        <f t="shared" si="16"/>
        <v>33.335887709808162</v>
      </c>
    </row>
    <row r="1069" spans="1:8" x14ac:dyDescent="0.25">
      <c r="A1069" t="s">
        <v>18</v>
      </c>
      <c r="C1069" s="9">
        <v>1.5772870662460601</v>
      </c>
      <c r="G1069" t="s">
        <v>18</v>
      </c>
      <c r="H1069" s="10">
        <f t="shared" si="16"/>
        <v>400.03065251769743</v>
      </c>
    </row>
    <row r="1070" spans="1:8" x14ac:dyDescent="0.25">
      <c r="A1070" t="s">
        <v>18</v>
      </c>
      <c r="C1070" s="9">
        <v>18.927444794952699</v>
      </c>
      <c r="G1070" t="s">
        <v>18</v>
      </c>
      <c r="H1070" s="10">
        <f t="shared" si="16"/>
        <v>33.335887709808162</v>
      </c>
    </row>
    <row r="1071" spans="1:8" x14ac:dyDescent="0.25">
      <c r="A1071" t="s">
        <v>18</v>
      </c>
      <c r="C1071" s="9">
        <v>1.5772870662460601</v>
      </c>
      <c r="G1071" t="s">
        <v>18</v>
      </c>
      <c r="H1071" s="10">
        <f t="shared" si="16"/>
        <v>266.68710167846569</v>
      </c>
    </row>
    <row r="1072" spans="1:8" x14ac:dyDescent="0.25">
      <c r="A1072" t="s">
        <v>18</v>
      </c>
      <c r="C1072" s="9">
        <v>12.6182965299685</v>
      </c>
      <c r="G1072" t="s">
        <v>18</v>
      </c>
      <c r="H1072" s="10">
        <f t="shared" si="16"/>
        <v>66.671775419616111</v>
      </c>
    </row>
    <row r="1073" spans="1:8" x14ac:dyDescent="0.25">
      <c r="A1073" t="s">
        <v>18</v>
      </c>
      <c r="C1073" s="9">
        <v>3.1545741324921099</v>
      </c>
      <c r="G1073" t="s">
        <v>18</v>
      </c>
      <c r="H1073" s="10">
        <f t="shared" si="16"/>
        <v>66.671775419616111</v>
      </c>
    </row>
    <row r="1074" spans="1:8" x14ac:dyDescent="0.25">
      <c r="A1074" t="s">
        <v>18</v>
      </c>
      <c r="C1074" s="9">
        <v>3.1545741324921099</v>
      </c>
      <c r="G1074" t="s">
        <v>18</v>
      </c>
      <c r="H1074" s="10">
        <f t="shared" si="16"/>
        <v>66.671775419616111</v>
      </c>
    </row>
    <row r="1075" spans="1:8" x14ac:dyDescent="0.25">
      <c r="A1075" t="s">
        <v>18</v>
      </c>
      <c r="C1075" s="9">
        <v>3.1545741324921099</v>
      </c>
      <c r="G1075" t="s">
        <v>18</v>
      </c>
      <c r="H1075" s="10">
        <f t="shared" si="16"/>
        <v>133.34355083923239</v>
      </c>
    </row>
    <row r="1076" spans="1:8" x14ac:dyDescent="0.25">
      <c r="A1076" t="s">
        <v>18</v>
      </c>
      <c r="C1076" s="9">
        <v>6.3091482649842296</v>
      </c>
      <c r="G1076" t="s">
        <v>18</v>
      </c>
      <c r="H1076" s="10">
        <f t="shared" si="16"/>
        <v>66.671775419616111</v>
      </c>
    </row>
    <row r="1077" spans="1:8" x14ac:dyDescent="0.25">
      <c r="A1077" t="s">
        <v>18</v>
      </c>
      <c r="C1077" s="9">
        <v>3.1545741324921099</v>
      </c>
      <c r="G1077" t="s">
        <v>18</v>
      </c>
      <c r="H1077" s="10">
        <f t="shared" si="16"/>
        <v>33.335887709808162</v>
      </c>
    </row>
    <row r="1078" spans="1:8" x14ac:dyDescent="0.25">
      <c r="A1078" t="s">
        <v>18</v>
      </c>
      <c r="C1078" s="9">
        <v>1.5772870662460601</v>
      </c>
      <c r="G1078" t="s">
        <v>18</v>
      </c>
      <c r="H1078" s="10">
        <f t="shared" si="16"/>
        <v>33.335887709808162</v>
      </c>
    </row>
    <row r="1079" spans="1:8" x14ac:dyDescent="0.25">
      <c r="A1079" t="s">
        <v>18</v>
      </c>
      <c r="C1079" s="9">
        <v>1.5772870662460601</v>
      </c>
      <c r="G1079" t="s">
        <v>18</v>
      </c>
      <c r="H1079" s="10">
        <f t="shared" ref="H1079:H1086" si="17">C1080*100/F$249</f>
        <v>66.671775419616111</v>
      </c>
    </row>
    <row r="1080" spans="1:8" x14ac:dyDescent="0.25">
      <c r="A1080" t="s">
        <v>18</v>
      </c>
      <c r="C1080" s="9">
        <v>3.1545741324921099</v>
      </c>
      <c r="G1080" t="s">
        <v>18</v>
      </c>
      <c r="H1080" s="10">
        <f t="shared" si="17"/>
        <v>33.335887709808162</v>
      </c>
    </row>
    <row r="1081" spans="1:8" x14ac:dyDescent="0.25">
      <c r="A1081" t="s">
        <v>18</v>
      </c>
      <c r="C1081" s="9">
        <v>1.5772870662460601</v>
      </c>
      <c r="G1081" t="s">
        <v>18</v>
      </c>
      <c r="H1081" s="10">
        <f t="shared" si="17"/>
        <v>100.00766312942426</v>
      </c>
    </row>
    <row r="1082" spans="1:8" x14ac:dyDescent="0.25">
      <c r="A1082" t="s">
        <v>18</v>
      </c>
      <c r="C1082" s="9">
        <v>4.7318611987381702</v>
      </c>
      <c r="G1082" t="s">
        <v>18</v>
      </c>
      <c r="H1082" s="10">
        <f t="shared" si="17"/>
        <v>100.00766312942426</v>
      </c>
    </row>
    <row r="1083" spans="1:8" x14ac:dyDescent="0.25">
      <c r="A1083" t="s">
        <v>18</v>
      </c>
      <c r="C1083" s="9">
        <v>4.7318611987381702</v>
      </c>
      <c r="G1083" t="s">
        <v>18</v>
      </c>
      <c r="H1083" s="10">
        <f t="shared" si="17"/>
        <v>33.335887709808162</v>
      </c>
    </row>
    <row r="1084" spans="1:8" x14ac:dyDescent="0.25">
      <c r="A1084" t="s">
        <v>18</v>
      </c>
      <c r="C1084" s="9">
        <v>1.5772870662460601</v>
      </c>
      <c r="G1084" t="s">
        <v>18</v>
      </c>
      <c r="H1084" s="10">
        <f t="shared" si="17"/>
        <v>66.671775419616111</v>
      </c>
    </row>
    <row r="1085" spans="1:8" x14ac:dyDescent="0.25">
      <c r="A1085" t="s">
        <v>18</v>
      </c>
      <c r="C1085" s="9">
        <v>3.1545741324921099</v>
      </c>
      <c r="G1085" t="s">
        <v>18</v>
      </c>
      <c r="H1085" s="10">
        <f t="shared" si="17"/>
        <v>133.34355083923239</v>
      </c>
    </row>
    <row r="1086" spans="1:8" x14ac:dyDescent="0.25">
      <c r="A1086" t="s">
        <v>18</v>
      </c>
      <c r="C1086" s="9">
        <v>6.3091482649842296</v>
      </c>
      <c r="G1086" t="s">
        <v>18</v>
      </c>
      <c r="H1086" s="10">
        <f t="shared" si="17"/>
        <v>100.00766312942426</v>
      </c>
    </row>
    <row r="1087" spans="1:8" x14ac:dyDescent="0.25">
      <c r="A1087" t="s">
        <v>18</v>
      </c>
      <c r="C1087" s="9">
        <v>4.7318611987381702</v>
      </c>
      <c r="G1087" s="3" t="s">
        <v>22</v>
      </c>
      <c r="H1087" s="11">
        <f>AVERAGE(H821:H1086)</f>
        <v>94.59129988601596</v>
      </c>
    </row>
    <row r="1088" spans="1:8" x14ac:dyDescent="0.25">
      <c r="B1088" s="3" t="s">
        <v>22</v>
      </c>
      <c r="C1088" s="3">
        <f>AVERAGEA(C822:C1087)</f>
        <v>4.4755860467371988</v>
      </c>
      <c r="E1088" s="9"/>
      <c r="G1088" s="3" t="s">
        <v>3</v>
      </c>
      <c r="H1088" s="3">
        <f>TRIMMEAN(H821:H1086,0.1)</f>
        <v>77.826357252602989</v>
      </c>
    </row>
    <row r="1089" spans="1:8" x14ac:dyDescent="0.25">
      <c r="B1089" s="3" t="s">
        <v>3</v>
      </c>
      <c r="C1089" s="3">
        <f>TRIMMEAN(C822:C1087,0.1)</f>
        <v>3.6823530177496679</v>
      </c>
      <c r="G1089" s="3" t="s">
        <v>4</v>
      </c>
      <c r="H1089" s="3">
        <f>_xlfn.STDEV.S(H821:H1086)</f>
        <v>105.16641598153868</v>
      </c>
    </row>
    <row r="1090" spans="1:8" x14ac:dyDescent="0.25">
      <c r="B1090" s="3" t="s">
        <v>4</v>
      </c>
      <c r="C1090" s="3">
        <f>_xlfn.STDEV.S(C822:C1087)</f>
        <v>4.9759475186355777</v>
      </c>
      <c r="G1090" s="3" t="s">
        <v>2</v>
      </c>
      <c r="H1090" s="3">
        <f>H1089/SQRT(350)</f>
        <v>5.6213813885409323</v>
      </c>
    </row>
    <row r="1091" spans="1:8" x14ac:dyDescent="0.25">
      <c r="B1091" s="3" t="s">
        <v>2</v>
      </c>
      <c r="C1091" s="3">
        <f>C1090/SQRT(250)</f>
        <v>0.31470655352703136</v>
      </c>
      <c r="G1091" t="s">
        <v>21</v>
      </c>
      <c r="H1091" s="10">
        <f>C1093*100/F$530</f>
        <v>134.27315142095219</v>
      </c>
    </row>
    <row r="1092" spans="1:8" x14ac:dyDescent="0.25">
      <c r="B1092" s="3"/>
      <c r="C1092" s="3"/>
      <c r="G1092" t="s">
        <v>21</v>
      </c>
      <c r="H1092" s="10">
        <f>C1094*100/F$530</f>
        <v>33.56828785523799</v>
      </c>
    </row>
    <row r="1093" spans="1:8" x14ac:dyDescent="0.25">
      <c r="A1093" t="s">
        <v>21</v>
      </c>
      <c r="C1093">
        <v>6.6964285714285703</v>
      </c>
      <c r="G1093" t="s">
        <v>21</v>
      </c>
      <c r="H1093" s="10">
        <f t="shared" ref="H1093:H1156" si="18">C1095*100/F$530</f>
        <v>33.56828785523799</v>
      </c>
    </row>
    <row r="1094" spans="1:8" x14ac:dyDescent="0.25">
      <c r="A1094" t="s">
        <v>21</v>
      </c>
      <c r="C1094">
        <v>1.6741071428571399</v>
      </c>
      <c r="G1094" t="s">
        <v>21</v>
      </c>
      <c r="H1094" s="10">
        <f t="shared" si="18"/>
        <v>67.136575710476194</v>
      </c>
    </row>
    <row r="1095" spans="1:8" x14ac:dyDescent="0.25">
      <c r="A1095" t="s">
        <v>21</v>
      </c>
      <c r="C1095">
        <v>1.6741071428571399</v>
      </c>
      <c r="G1095" t="s">
        <v>21</v>
      </c>
      <c r="H1095" s="10">
        <f t="shared" si="18"/>
        <v>100.70486356571418</v>
      </c>
    </row>
    <row r="1096" spans="1:8" x14ac:dyDescent="0.25">
      <c r="A1096" t="s">
        <v>21</v>
      </c>
      <c r="C1096">
        <v>3.34821428571429</v>
      </c>
      <c r="G1096" t="s">
        <v>21</v>
      </c>
      <c r="H1096" s="10">
        <f t="shared" si="18"/>
        <v>100.70486356571418</v>
      </c>
    </row>
    <row r="1097" spans="1:8" x14ac:dyDescent="0.25">
      <c r="A1097" t="s">
        <v>21</v>
      </c>
      <c r="C1097">
        <v>5.0223214285714297</v>
      </c>
      <c r="G1097" t="s">
        <v>21</v>
      </c>
      <c r="H1097" s="10">
        <f t="shared" si="18"/>
        <v>100.70486356571418</v>
      </c>
    </row>
    <row r="1098" spans="1:8" x14ac:dyDescent="0.25">
      <c r="A1098" t="s">
        <v>21</v>
      </c>
      <c r="C1098">
        <v>5.0223214285714297</v>
      </c>
      <c r="G1098" t="s">
        <v>21</v>
      </c>
      <c r="H1098" s="10">
        <f t="shared" si="18"/>
        <v>33.56828785523799</v>
      </c>
    </row>
    <row r="1099" spans="1:8" x14ac:dyDescent="0.25">
      <c r="A1099" t="s">
        <v>21</v>
      </c>
      <c r="C1099">
        <v>5.0223214285714297</v>
      </c>
      <c r="G1099" t="s">
        <v>21</v>
      </c>
      <c r="H1099" s="10">
        <f t="shared" si="18"/>
        <v>100.70486356571418</v>
      </c>
    </row>
    <row r="1100" spans="1:8" x14ac:dyDescent="0.25">
      <c r="A1100" t="s">
        <v>21</v>
      </c>
      <c r="C1100">
        <v>1.6741071428571399</v>
      </c>
      <c r="G1100" t="s">
        <v>21</v>
      </c>
      <c r="H1100" s="10">
        <f t="shared" si="18"/>
        <v>134.27315142095219</v>
      </c>
    </row>
    <row r="1101" spans="1:8" x14ac:dyDescent="0.25">
      <c r="A1101" t="s">
        <v>21</v>
      </c>
      <c r="C1101">
        <v>5.0223214285714297</v>
      </c>
      <c r="G1101" t="s">
        <v>21</v>
      </c>
      <c r="H1101" s="10">
        <f t="shared" si="18"/>
        <v>67.136575710476194</v>
      </c>
    </row>
    <row r="1102" spans="1:8" x14ac:dyDescent="0.25">
      <c r="A1102" t="s">
        <v>21</v>
      </c>
      <c r="C1102">
        <v>6.6964285714285703</v>
      </c>
      <c r="G1102" t="s">
        <v>21</v>
      </c>
      <c r="H1102" s="10">
        <f t="shared" si="18"/>
        <v>67.136575710476194</v>
      </c>
    </row>
    <row r="1103" spans="1:8" x14ac:dyDescent="0.25">
      <c r="A1103" t="s">
        <v>21</v>
      </c>
      <c r="C1103">
        <v>3.34821428571429</v>
      </c>
      <c r="G1103" t="s">
        <v>21</v>
      </c>
      <c r="H1103" s="10">
        <f t="shared" si="18"/>
        <v>134.27315142095219</v>
      </c>
    </row>
    <row r="1104" spans="1:8" x14ac:dyDescent="0.25">
      <c r="A1104" t="s">
        <v>21</v>
      </c>
      <c r="C1104">
        <v>3.34821428571429</v>
      </c>
      <c r="G1104" t="s">
        <v>21</v>
      </c>
      <c r="H1104" s="10">
        <f t="shared" si="18"/>
        <v>100.70486356571418</v>
      </c>
    </row>
    <row r="1105" spans="1:8" x14ac:dyDescent="0.25">
      <c r="A1105" t="s">
        <v>21</v>
      </c>
      <c r="C1105">
        <v>6.6964285714285703</v>
      </c>
      <c r="G1105" t="s">
        <v>21</v>
      </c>
      <c r="H1105" s="10">
        <f t="shared" si="18"/>
        <v>67.136575710476194</v>
      </c>
    </row>
    <row r="1106" spans="1:8" x14ac:dyDescent="0.25">
      <c r="A1106" t="s">
        <v>21</v>
      </c>
      <c r="C1106">
        <v>5.0223214285714297</v>
      </c>
      <c r="G1106" t="s">
        <v>21</v>
      </c>
      <c r="H1106" s="10">
        <f t="shared" si="18"/>
        <v>100.70486356571418</v>
      </c>
    </row>
    <row r="1107" spans="1:8" x14ac:dyDescent="0.25">
      <c r="A1107" t="s">
        <v>21</v>
      </c>
      <c r="C1107">
        <v>3.34821428571429</v>
      </c>
      <c r="G1107" t="s">
        <v>21</v>
      </c>
      <c r="H1107" s="10">
        <f t="shared" si="18"/>
        <v>0</v>
      </c>
    </row>
    <row r="1108" spans="1:8" x14ac:dyDescent="0.25">
      <c r="A1108" t="s">
        <v>21</v>
      </c>
      <c r="C1108">
        <v>5.0223214285714297</v>
      </c>
      <c r="G1108" t="s">
        <v>21</v>
      </c>
      <c r="H1108" s="10">
        <f t="shared" si="18"/>
        <v>67.136575710476194</v>
      </c>
    </row>
    <row r="1109" spans="1:8" x14ac:dyDescent="0.25">
      <c r="A1109" t="s">
        <v>21</v>
      </c>
      <c r="C1109">
        <v>0</v>
      </c>
      <c r="G1109" t="s">
        <v>21</v>
      </c>
      <c r="H1109" s="10">
        <f t="shared" si="18"/>
        <v>134.27315142095219</v>
      </c>
    </row>
    <row r="1110" spans="1:8" x14ac:dyDescent="0.25">
      <c r="A1110" t="s">
        <v>21</v>
      </c>
      <c r="C1110">
        <v>3.34821428571429</v>
      </c>
      <c r="G1110" t="s">
        <v>21</v>
      </c>
      <c r="H1110" s="10">
        <f t="shared" si="18"/>
        <v>100.70486356571418</v>
      </c>
    </row>
    <row r="1111" spans="1:8" x14ac:dyDescent="0.25">
      <c r="A1111" t="s">
        <v>21</v>
      </c>
      <c r="C1111">
        <v>6.6964285714285703</v>
      </c>
      <c r="G1111" t="s">
        <v>21</v>
      </c>
      <c r="H1111" s="10">
        <f t="shared" si="18"/>
        <v>134.27315142095219</v>
      </c>
    </row>
    <row r="1112" spans="1:8" x14ac:dyDescent="0.25">
      <c r="A1112" t="s">
        <v>21</v>
      </c>
      <c r="C1112">
        <v>5.0223214285714297</v>
      </c>
      <c r="G1112" t="s">
        <v>21</v>
      </c>
      <c r="H1112" s="10">
        <f t="shared" si="18"/>
        <v>167.84143927619016</v>
      </c>
    </row>
    <row r="1113" spans="1:8" x14ac:dyDescent="0.25">
      <c r="A1113" t="s">
        <v>21</v>
      </c>
      <c r="C1113">
        <v>6.6964285714285703</v>
      </c>
      <c r="G1113" t="s">
        <v>21</v>
      </c>
      <c r="H1113" s="10">
        <f t="shared" si="18"/>
        <v>201.40972713142915</v>
      </c>
    </row>
    <row r="1114" spans="1:8" x14ac:dyDescent="0.25">
      <c r="A1114" t="s">
        <v>21</v>
      </c>
      <c r="C1114">
        <v>8.37053571428571</v>
      </c>
      <c r="G1114" t="s">
        <v>21</v>
      </c>
      <c r="H1114" s="10">
        <f t="shared" si="18"/>
        <v>105.41069831177549</v>
      </c>
    </row>
    <row r="1115" spans="1:8" x14ac:dyDescent="0.25">
      <c r="A1115" t="s">
        <v>21</v>
      </c>
      <c r="C1115">
        <v>10.0446428571429</v>
      </c>
      <c r="G1115" t="s">
        <v>21</v>
      </c>
      <c r="H1115" s="10">
        <f t="shared" si="18"/>
        <v>105.41069831177549</v>
      </c>
    </row>
    <row r="1116" spans="1:8" x14ac:dyDescent="0.25">
      <c r="A1116" t="s">
        <v>21</v>
      </c>
      <c r="C1116">
        <v>5.2570093457943896</v>
      </c>
      <c r="G1116" t="s">
        <v>21</v>
      </c>
      <c r="H1116" s="10">
        <f t="shared" si="18"/>
        <v>105.41069831177549</v>
      </c>
    </row>
    <row r="1117" spans="1:8" x14ac:dyDescent="0.25">
      <c r="A1117" t="s">
        <v>21</v>
      </c>
      <c r="C1117">
        <v>5.2570093457943896</v>
      </c>
      <c r="G1117" t="s">
        <v>21</v>
      </c>
      <c r="H1117" s="10">
        <f t="shared" si="18"/>
        <v>70.273798874517013</v>
      </c>
    </row>
    <row r="1118" spans="1:8" x14ac:dyDescent="0.25">
      <c r="A1118" t="s">
        <v>21</v>
      </c>
      <c r="C1118">
        <v>5.2570093457943896</v>
      </c>
      <c r="G1118" t="s">
        <v>21</v>
      </c>
      <c r="H1118" s="10">
        <f t="shared" si="18"/>
        <v>0</v>
      </c>
    </row>
    <row r="1119" spans="1:8" x14ac:dyDescent="0.25">
      <c r="A1119" t="s">
        <v>21</v>
      </c>
      <c r="C1119">
        <v>3.5046728971962602</v>
      </c>
      <c r="G1119" t="s">
        <v>21</v>
      </c>
      <c r="H1119" s="10">
        <f t="shared" si="18"/>
        <v>105.41069831177549</v>
      </c>
    </row>
    <row r="1120" spans="1:8" x14ac:dyDescent="0.25">
      <c r="A1120" t="s">
        <v>21</v>
      </c>
      <c r="C1120">
        <v>0</v>
      </c>
      <c r="G1120" t="s">
        <v>21</v>
      </c>
      <c r="H1120" s="10">
        <f t="shared" si="18"/>
        <v>70.273798874517013</v>
      </c>
    </row>
    <row r="1121" spans="1:8" x14ac:dyDescent="0.25">
      <c r="A1121" t="s">
        <v>21</v>
      </c>
      <c r="C1121">
        <v>5.2570093457943896</v>
      </c>
      <c r="G1121" t="s">
        <v>21</v>
      </c>
      <c r="H1121" s="10">
        <f t="shared" si="18"/>
        <v>140.54759774903403</v>
      </c>
    </row>
    <row r="1122" spans="1:8" x14ac:dyDescent="0.25">
      <c r="A1122" t="s">
        <v>21</v>
      </c>
      <c r="C1122">
        <v>3.5046728971962602</v>
      </c>
      <c r="G1122" t="s">
        <v>21</v>
      </c>
      <c r="H1122" s="10">
        <f t="shared" si="18"/>
        <v>35.136899437258506</v>
      </c>
    </row>
    <row r="1123" spans="1:8" x14ac:dyDescent="0.25">
      <c r="A1123" t="s">
        <v>21</v>
      </c>
      <c r="C1123">
        <v>7.0093457943925204</v>
      </c>
      <c r="G1123" t="s">
        <v>21</v>
      </c>
      <c r="H1123" s="10">
        <f t="shared" si="18"/>
        <v>70.273798874517013</v>
      </c>
    </row>
    <row r="1124" spans="1:8" x14ac:dyDescent="0.25">
      <c r="A1124" t="s">
        <v>21</v>
      </c>
      <c r="C1124">
        <v>1.7523364485981301</v>
      </c>
      <c r="G1124" t="s">
        <v>21</v>
      </c>
      <c r="H1124" s="10">
        <f t="shared" si="18"/>
        <v>70.273798874517013</v>
      </c>
    </row>
    <row r="1125" spans="1:8" x14ac:dyDescent="0.25">
      <c r="A1125" t="s">
        <v>21</v>
      </c>
      <c r="C1125">
        <v>3.5046728971962602</v>
      </c>
      <c r="G1125" t="s">
        <v>21</v>
      </c>
      <c r="H1125" s="10">
        <f t="shared" si="18"/>
        <v>105.41069831177549</v>
      </c>
    </row>
    <row r="1126" spans="1:8" x14ac:dyDescent="0.25">
      <c r="A1126" t="s">
        <v>21</v>
      </c>
      <c r="C1126">
        <v>3.5046728971962602</v>
      </c>
      <c r="G1126" t="s">
        <v>21</v>
      </c>
      <c r="H1126" s="10">
        <f t="shared" si="18"/>
        <v>70.273798874517013</v>
      </c>
    </row>
    <row r="1127" spans="1:8" x14ac:dyDescent="0.25">
      <c r="A1127" t="s">
        <v>21</v>
      </c>
      <c r="C1127">
        <v>5.2570093457943896</v>
      </c>
      <c r="G1127" t="s">
        <v>21</v>
      </c>
      <c r="H1127" s="10">
        <f t="shared" si="18"/>
        <v>70.273798874517013</v>
      </c>
    </row>
    <row r="1128" spans="1:8" x14ac:dyDescent="0.25">
      <c r="A1128" t="s">
        <v>21</v>
      </c>
      <c r="C1128">
        <v>3.5046728971962602</v>
      </c>
      <c r="G1128" t="s">
        <v>21</v>
      </c>
      <c r="H1128" s="10">
        <f t="shared" si="18"/>
        <v>35.136899437258506</v>
      </c>
    </row>
    <row r="1129" spans="1:8" x14ac:dyDescent="0.25">
      <c r="A1129" t="s">
        <v>21</v>
      </c>
      <c r="C1129">
        <v>3.5046728971962602</v>
      </c>
      <c r="G1129" t="s">
        <v>21</v>
      </c>
      <c r="H1129" s="10">
        <f t="shared" si="18"/>
        <v>105.41069831177549</v>
      </c>
    </row>
    <row r="1130" spans="1:8" x14ac:dyDescent="0.25">
      <c r="A1130" t="s">
        <v>21</v>
      </c>
      <c r="C1130">
        <v>1.7523364485981301</v>
      </c>
      <c r="G1130" t="s">
        <v>21</v>
      </c>
      <c r="H1130" s="10">
        <f t="shared" si="18"/>
        <v>105.41069831177549</v>
      </c>
    </row>
    <row r="1131" spans="1:8" x14ac:dyDescent="0.25">
      <c r="A1131" t="s">
        <v>21</v>
      </c>
      <c r="C1131">
        <v>5.2570093457943896</v>
      </c>
      <c r="G1131" t="s">
        <v>21</v>
      </c>
      <c r="H1131" s="10">
        <f t="shared" si="18"/>
        <v>105.41069831177549</v>
      </c>
    </row>
    <row r="1132" spans="1:8" x14ac:dyDescent="0.25">
      <c r="A1132" t="s">
        <v>21</v>
      </c>
      <c r="C1132">
        <v>5.2570093457943896</v>
      </c>
      <c r="G1132" t="s">
        <v>21</v>
      </c>
      <c r="H1132" s="10">
        <f t="shared" si="18"/>
        <v>210.82139662355144</v>
      </c>
    </row>
    <row r="1133" spans="1:8" x14ac:dyDescent="0.25">
      <c r="A1133" t="s">
        <v>21</v>
      </c>
      <c r="C1133">
        <v>5.2570093457943896</v>
      </c>
      <c r="G1133" t="s">
        <v>21</v>
      </c>
      <c r="H1133" s="10">
        <f t="shared" si="18"/>
        <v>140.54759774903403</v>
      </c>
    </row>
    <row r="1134" spans="1:8" x14ac:dyDescent="0.25">
      <c r="A1134" t="s">
        <v>21</v>
      </c>
      <c r="C1134">
        <v>10.514018691588801</v>
      </c>
      <c r="G1134" t="s">
        <v>21</v>
      </c>
      <c r="H1134" s="10">
        <f t="shared" si="18"/>
        <v>70.273798874517013</v>
      </c>
    </row>
    <row r="1135" spans="1:8" x14ac:dyDescent="0.25">
      <c r="A1135" t="s">
        <v>21</v>
      </c>
      <c r="C1135">
        <v>7.0093457943925204</v>
      </c>
      <c r="G1135" t="s">
        <v>21</v>
      </c>
      <c r="H1135" s="10">
        <f t="shared" si="18"/>
        <v>175.68449718629253</v>
      </c>
    </row>
    <row r="1136" spans="1:8" x14ac:dyDescent="0.25">
      <c r="A1136" t="s">
        <v>21</v>
      </c>
      <c r="C1136">
        <v>3.5046728971962602</v>
      </c>
      <c r="G1136" t="s">
        <v>21</v>
      </c>
      <c r="H1136" s="10">
        <f t="shared" si="18"/>
        <v>35.136899437258506</v>
      </c>
    </row>
    <row r="1137" spans="1:8" x14ac:dyDescent="0.25">
      <c r="A1137" t="s">
        <v>21</v>
      </c>
      <c r="C1137">
        <v>8.7616822429906502</v>
      </c>
      <c r="G1137" t="s">
        <v>21</v>
      </c>
      <c r="H1137" s="10">
        <f t="shared" si="18"/>
        <v>64.961524661540565</v>
      </c>
    </row>
    <row r="1138" spans="1:8" x14ac:dyDescent="0.25">
      <c r="A1138" t="s">
        <v>21</v>
      </c>
      <c r="C1138">
        <v>1.7523364485981301</v>
      </c>
      <c r="G1138" t="s">
        <v>21</v>
      </c>
      <c r="H1138" s="10">
        <f t="shared" si="18"/>
        <v>64.961524661540565</v>
      </c>
    </row>
    <row r="1139" spans="1:8" x14ac:dyDescent="0.25">
      <c r="A1139" t="s">
        <v>21</v>
      </c>
      <c r="C1139">
        <v>3.2397408207343399</v>
      </c>
      <c r="G1139" t="s">
        <v>21</v>
      </c>
      <c r="H1139" s="10">
        <f t="shared" si="18"/>
        <v>64.961524661540565</v>
      </c>
    </row>
    <row r="1140" spans="1:8" x14ac:dyDescent="0.25">
      <c r="A1140" t="s">
        <v>21</v>
      </c>
      <c r="C1140">
        <v>3.2397408207343399</v>
      </c>
      <c r="G1140" t="s">
        <v>21</v>
      </c>
      <c r="H1140" s="10">
        <f t="shared" si="18"/>
        <v>64.961524661540565</v>
      </c>
    </row>
    <row r="1141" spans="1:8" x14ac:dyDescent="0.25">
      <c r="A1141" t="s">
        <v>21</v>
      </c>
      <c r="C1141">
        <v>3.2397408207343399</v>
      </c>
      <c r="G1141" t="s">
        <v>21</v>
      </c>
      <c r="H1141" s="10">
        <f t="shared" si="18"/>
        <v>227.36533631539217</v>
      </c>
    </row>
    <row r="1142" spans="1:8" x14ac:dyDescent="0.25">
      <c r="A1142" t="s">
        <v>21</v>
      </c>
      <c r="C1142">
        <v>3.2397408207343399</v>
      </c>
      <c r="G1142" t="s">
        <v>21</v>
      </c>
      <c r="H1142" s="10">
        <f t="shared" si="18"/>
        <v>32.480762330770283</v>
      </c>
    </row>
    <row r="1143" spans="1:8" x14ac:dyDescent="0.25">
      <c r="A1143" t="s">
        <v>21</v>
      </c>
      <c r="C1143">
        <v>11.3390928725702</v>
      </c>
      <c r="G1143" t="s">
        <v>21</v>
      </c>
      <c r="H1143" s="10">
        <f t="shared" si="18"/>
        <v>64.961524661540565</v>
      </c>
    </row>
    <row r="1144" spans="1:8" x14ac:dyDescent="0.25">
      <c r="A1144" t="s">
        <v>21</v>
      </c>
      <c r="C1144">
        <v>1.6198704103671699</v>
      </c>
      <c r="G1144" t="s">
        <v>21</v>
      </c>
      <c r="H1144" s="10">
        <f t="shared" si="18"/>
        <v>64.961524661540565</v>
      </c>
    </row>
    <row r="1145" spans="1:8" x14ac:dyDescent="0.25">
      <c r="A1145" t="s">
        <v>21</v>
      </c>
      <c r="C1145">
        <v>3.2397408207343399</v>
      </c>
      <c r="G1145" t="s">
        <v>21</v>
      </c>
      <c r="H1145" s="10">
        <f t="shared" si="18"/>
        <v>97.442286992310841</v>
      </c>
    </row>
    <row r="1146" spans="1:8" x14ac:dyDescent="0.25">
      <c r="A1146" t="s">
        <v>21</v>
      </c>
      <c r="C1146">
        <v>3.2397408207343399</v>
      </c>
      <c r="G1146" t="s">
        <v>21</v>
      </c>
      <c r="H1146" s="10">
        <f t="shared" si="18"/>
        <v>129.92304932308113</v>
      </c>
    </row>
    <row r="1147" spans="1:8" x14ac:dyDescent="0.25">
      <c r="A1147" t="s">
        <v>21</v>
      </c>
      <c r="C1147">
        <v>4.8596112311015096</v>
      </c>
      <c r="G1147" t="s">
        <v>21</v>
      </c>
      <c r="H1147" s="10">
        <f t="shared" si="18"/>
        <v>129.92304932308113</v>
      </c>
    </row>
    <row r="1148" spans="1:8" x14ac:dyDescent="0.25">
      <c r="A1148" t="s">
        <v>21</v>
      </c>
      <c r="C1148">
        <v>6.4794816414686798</v>
      </c>
      <c r="G1148" t="s">
        <v>21</v>
      </c>
      <c r="H1148" s="10">
        <f t="shared" si="18"/>
        <v>97.442286992310841</v>
      </c>
    </row>
    <row r="1149" spans="1:8" x14ac:dyDescent="0.25">
      <c r="A1149" t="s">
        <v>21</v>
      </c>
      <c r="C1149">
        <v>6.4794816414686798</v>
      </c>
      <c r="G1149" t="s">
        <v>21</v>
      </c>
      <c r="H1149" s="10">
        <f t="shared" si="18"/>
        <v>97.442286992310841</v>
      </c>
    </row>
    <row r="1150" spans="1:8" x14ac:dyDescent="0.25">
      <c r="A1150" t="s">
        <v>21</v>
      </c>
      <c r="C1150">
        <v>4.8596112311015096</v>
      </c>
      <c r="G1150" t="s">
        <v>21</v>
      </c>
      <c r="H1150" s="10">
        <f t="shared" si="18"/>
        <v>129.92304932308113</v>
      </c>
    </row>
    <row r="1151" spans="1:8" x14ac:dyDescent="0.25">
      <c r="A1151" t="s">
        <v>21</v>
      </c>
      <c r="C1151">
        <v>4.8596112311015096</v>
      </c>
      <c r="G1151" t="s">
        <v>21</v>
      </c>
      <c r="H1151" s="10">
        <f t="shared" si="18"/>
        <v>194.88457398462168</v>
      </c>
    </row>
    <row r="1152" spans="1:8" x14ac:dyDescent="0.25">
      <c r="A1152" t="s">
        <v>21</v>
      </c>
      <c r="C1152">
        <v>6.4794816414686798</v>
      </c>
      <c r="G1152" t="s">
        <v>21</v>
      </c>
      <c r="H1152" s="10">
        <f t="shared" si="18"/>
        <v>64.961524661540565</v>
      </c>
    </row>
    <row r="1153" spans="1:8" x14ac:dyDescent="0.25">
      <c r="A1153" t="s">
        <v>21</v>
      </c>
      <c r="C1153">
        <v>9.7192224622030192</v>
      </c>
      <c r="G1153" t="s">
        <v>21</v>
      </c>
      <c r="H1153" s="10">
        <f t="shared" si="18"/>
        <v>162.40381165385145</v>
      </c>
    </row>
    <row r="1154" spans="1:8" x14ac:dyDescent="0.25">
      <c r="A1154" t="s">
        <v>21</v>
      </c>
      <c r="C1154">
        <v>3.2397408207343399</v>
      </c>
      <c r="G1154" t="s">
        <v>21</v>
      </c>
      <c r="H1154" s="10">
        <f t="shared" si="18"/>
        <v>97.442286992310841</v>
      </c>
    </row>
    <row r="1155" spans="1:8" x14ac:dyDescent="0.25">
      <c r="A1155" t="s">
        <v>21</v>
      </c>
      <c r="C1155">
        <v>8.0993520518358508</v>
      </c>
      <c r="G1155" t="s">
        <v>21</v>
      </c>
      <c r="H1155" s="10">
        <f t="shared" si="18"/>
        <v>129.92304932308113</v>
      </c>
    </row>
    <row r="1156" spans="1:8" x14ac:dyDescent="0.25">
      <c r="A1156" t="s">
        <v>21</v>
      </c>
      <c r="C1156">
        <v>4.8596112311015096</v>
      </c>
      <c r="G1156" t="s">
        <v>21</v>
      </c>
      <c r="H1156" s="10">
        <f t="shared" si="18"/>
        <v>357.28838563847376</v>
      </c>
    </row>
    <row r="1157" spans="1:8" x14ac:dyDescent="0.25">
      <c r="A1157" t="s">
        <v>21</v>
      </c>
      <c r="C1157">
        <v>6.4794816414686798</v>
      </c>
      <c r="G1157" t="s">
        <v>21</v>
      </c>
      <c r="H1157" s="10">
        <f t="shared" ref="H1157:H1220" si="19">C1159*100/F$530</f>
        <v>0</v>
      </c>
    </row>
    <row r="1158" spans="1:8" x14ac:dyDescent="0.25">
      <c r="A1158" t="s">
        <v>21</v>
      </c>
      <c r="C1158">
        <v>17.8185745140389</v>
      </c>
      <c r="G1158" t="s">
        <v>21</v>
      </c>
      <c r="H1158" s="10">
        <f t="shared" si="19"/>
        <v>64.961524661540565</v>
      </c>
    </row>
    <row r="1159" spans="1:8" x14ac:dyDescent="0.25">
      <c r="A1159" t="s">
        <v>21</v>
      </c>
      <c r="C1159">
        <v>0</v>
      </c>
      <c r="G1159" t="s">
        <v>21</v>
      </c>
      <c r="H1159" s="10">
        <f t="shared" si="19"/>
        <v>32.480762330770283</v>
      </c>
    </row>
    <row r="1160" spans="1:8" x14ac:dyDescent="0.25">
      <c r="A1160" t="s">
        <v>21</v>
      </c>
      <c r="C1160">
        <v>3.2397408207343399</v>
      </c>
      <c r="G1160" t="s">
        <v>21</v>
      </c>
      <c r="H1160" s="10">
        <f t="shared" si="19"/>
        <v>177.76114608920375</v>
      </c>
    </row>
    <row r="1161" spans="1:8" x14ac:dyDescent="0.25">
      <c r="A1161" t="s">
        <v>21</v>
      </c>
      <c r="C1161">
        <v>1.6198704103671699</v>
      </c>
      <c r="G1161" t="s">
        <v>21</v>
      </c>
      <c r="H1161" s="10">
        <f t="shared" si="19"/>
        <v>35.552229217840754</v>
      </c>
    </row>
    <row r="1162" spans="1:8" x14ac:dyDescent="0.25">
      <c r="A1162" t="s">
        <v>21</v>
      </c>
      <c r="C1162">
        <v>8.8652482269503494</v>
      </c>
      <c r="G1162" t="s">
        <v>21</v>
      </c>
      <c r="H1162" s="10">
        <f t="shared" si="19"/>
        <v>177.76114608920375</v>
      </c>
    </row>
    <row r="1163" spans="1:8" x14ac:dyDescent="0.25">
      <c r="A1163" t="s">
        <v>21</v>
      </c>
      <c r="C1163">
        <v>1.7730496453900699</v>
      </c>
      <c r="G1163" t="s">
        <v>21</v>
      </c>
      <c r="H1163" s="10">
        <f t="shared" si="19"/>
        <v>71.104458435681508</v>
      </c>
    </row>
    <row r="1164" spans="1:8" x14ac:dyDescent="0.25">
      <c r="A1164" t="s">
        <v>21</v>
      </c>
      <c r="C1164">
        <v>8.8652482269503494</v>
      </c>
      <c r="G1164" t="s">
        <v>21</v>
      </c>
      <c r="H1164" s="10">
        <f t="shared" si="19"/>
        <v>35.552229217840754</v>
      </c>
    </row>
    <row r="1165" spans="1:8" x14ac:dyDescent="0.25">
      <c r="A1165" t="s">
        <v>21</v>
      </c>
      <c r="C1165">
        <v>3.5460992907801399</v>
      </c>
      <c r="G1165" t="s">
        <v>21</v>
      </c>
      <c r="H1165" s="10">
        <f t="shared" si="19"/>
        <v>248.86560452488544</v>
      </c>
    </row>
    <row r="1166" spans="1:8" x14ac:dyDescent="0.25">
      <c r="A1166" t="s">
        <v>21</v>
      </c>
      <c r="C1166">
        <v>1.7730496453900699</v>
      </c>
      <c r="G1166" t="s">
        <v>21</v>
      </c>
      <c r="H1166" s="10">
        <f t="shared" si="19"/>
        <v>71.104458435681508</v>
      </c>
    </row>
    <row r="1167" spans="1:8" x14ac:dyDescent="0.25">
      <c r="A1167" t="s">
        <v>21</v>
      </c>
      <c r="C1167">
        <v>12.411347517730499</v>
      </c>
      <c r="G1167" t="s">
        <v>21</v>
      </c>
      <c r="H1167" s="10">
        <f t="shared" si="19"/>
        <v>71.104458435681508</v>
      </c>
    </row>
    <row r="1168" spans="1:8" x14ac:dyDescent="0.25">
      <c r="A1168" t="s">
        <v>21</v>
      </c>
      <c r="C1168">
        <v>3.5460992907801399</v>
      </c>
      <c r="G1168" t="s">
        <v>21</v>
      </c>
      <c r="H1168" s="10">
        <f t="shared" si="19"/>
        <v>0</v>
      </c>
    </row>
    <row r="1169" spans="1:8" x14ac:dyDescent="0.25">
      <c r="A1169" t="s">
        <v>21</v>
      </c>
      <c r="C1169">
        <v>3.5460992907801399</v>
      </c>
      <c r="G1169" t="s">
        <v>21</v>
      </c>
      <c r="H1169" s="10">
        <f t="shared" si="19"/>
        <v>71.104458435681508</v>
      </c>
    </row>
    <row r="1170" spans="1:8" x14ac:dyDescent="0.25">
      <c r="A1170" t="s">
        <v>21</v>
      </c>
      <c r="C1170">
        <v>0</v>
      </c>
      <c r="G1170" t="s">
        <v>21</v>
      </c>
      <c r="H1170" s="10">
        <f t="shared" si="19"/>
        <v>71.104458435681508</v>
      </c>
    </row>
    <row r="1171" spans="1:8" x14ac:dyDescent="0.25">
      <c r="A1171" t="s">
        <v>21</v>
      </c>
      <c r="C1171">
        <v>3.5460992907801399</v>
      </c>
      <c r="G1171" t="s">
        <v>21</v>
      </c>
      <c r="H1171" s="10">
        <f t="shared" si="19"/>
        <v>71.104458435681508</v>
      </c>
    </row>
    <row r="1172" spans="1:8" x14ac:dyDescent="0.25">
      <c r="A1172" t="s">
        <v>21</v>
      </c>
      <c r="C1172">
        <v>3.5460992907801399</v>
      </c>
      <c r="G1172" t="s">
        <v>21</v>
      </c>
      <c r="H1172" s="10">
        <f t="shared" si="19"/>
        <v>35.552229217840754</v>
      </c>
    </row>
    <row r="1173" spans="1:8" x14ac:dyDescent="0.25">
      <c r="A1173" t="s">
        <v>21</v>
      </c>
      <c r="C1173">
        <v>3.5460992907801399</v>
      </c>
      <c r="G1173" t="s">
        <v>21</v>
      </c>
      <c r="H1173" s="10">
        <f t="shared" si="19"/>
        <v>248.86560452488544</v>
      </c>
    </row>
    <row r="1174" spans="1:8" x14ac:dyDescent="0.25">
      <c r="A1174" t="s">
        <v>21</v>
      </c>
      <c r="C1174">
        <v>1.7730496453900699</v>
      </c>
      <c r="G1174" t="s">
        <v>21</v>
      </c>
      <c r="H1174" s="10">
        <f t="shared" si="19"/>
        <v>106.65668765352227</v>
      </c>
    </row>
    <row r="1175" spans="1:8" x14ac:dyDescent="0.25">
      <c r="A1175" t="s">
        <v>21</v>
      </c>
      <c r="C1175">
        <v>12.411347517730499</v>
      </c>
      <c r="G1175" t="s">
        <v>21</v>
      </c>
      <c r="H1175" s="10">
        <f t="shared" si="19"/>
        <v>106.65668765352227</v>
      </c>
    </row>
    <row r="1176" spans="1:8" x14ac:dyDescent="0.25">
      <c r="A1176" t="s">
        <v>21</v>
      </c>
      <c r="C1176">
        <v>5.31914893617021</v>
      </c>
      <c r="G1176" t="s">
        <v>21</v>
      </c>
      <c r="H1176" s="10">
        <f t="shared" si="19"/>
        <v>71.104458435681508</v>
      </c>
    </row>
    <row r="1177" spans="1:8" x14ac:dyDescent="0.25">
      <c r="A1177" t="s">
        <v>21</v>
      </c>
      <c r="C1177">
        <v>5.31914893617021</v>
      </c>
      <c r="G1177" t="s">
        <v>21</v>
      </c>
      <c r="H1177" s="10">
        <f t="shared" si="19"/>
        <v>71.104458435681508</v>
      </c>
    </row>
    <row r="1178" spans="1:8" x14ac:dyDescent="0.25">
      <c r="A1178" t="s">
        <v>21</v>
      </c>
      <c r="C1178">
        <v>3.5460992907801399</v>
      </c>
      <c r="G1178" t="s">
        <v>21</v>
      </c>
      <c r="H1178" s="10">
        <f t="shared" si="19"/>
        <v>71.104458435681508</v>
      </c>
    </row>
    <row r="1179" spans="1:8" x14ac:dyDescent="0.25">
      <c r="A1179" t="s">
        <v>21</v>
      </c>
      <c r="C1179">
        <v>3.5460992907801399</v>
      </c>
      <c r="G1179" t="s">
        <v>21</v>
      </c>
      <c r="H1179" s="10">
        <f t="shared" si="19"/>
        <v>106.65668765352227</v>
      </c>
    </row>
    <row r="1180" spans="1:8" x14ac:dyDescent="0.25">
      <c r="A1180" t="s">
        <v>21</v>
      </c>
      <c r="C1180">
        <v>3.5460992907801399</v>
      </c>
      <c r="G1180" t="s">
        <v>21</v>
      </c>
      <c r="H1180" s="10">
        <f t="shared" si="19"/>
        <v>35.552229217840754</v>
      </c>
    </row>
    <row r="1181" spans="1:8" x14ac:dyDescent="0.25">
      <c r="A1181" t="s">
        <v>21</v>
      </c>
      <c r="C1181">
        <v>5.31914893617021</v>
      </c>
      <c r="G1181" t="s">
        <v>21</v>
      </c>
      <c r="H1181" s="10">
        <f t="shared" si="19"/>
        <v>177.76114608920375</v>
      </c>
    </row>
    <row r="1182" spans="1:8" x14ac:dyDescent="0.25">
      <c r="A1182" t="s">
        <v>21</v>
      </c>
      <c r="C1182">
        <v>1.7730496453900699</v>
      </c>
      <c r="G1182" t="s">
        <v>21</v>
      </c>
      <c r="H1182" s="10">
        <f t="shared" si="19"/>
        <v>106.65668765352227</v>
      </c>
    </row>
    <row r="1183" spans="1:8" x14ac:dyDescent="0.25">
      <c r="A1183" t="s">
        <v>21</v>
      </c>
      <c r="C1183">
        <v>8.8652482269503494</v>
      </c>
      <c r="G1183" t="s">
        <v>21</v>
      </c>
      <c r="H1183" s="10">
        <f t="shared" si="19"/>
        <v>144.77586482932983</v>
      </c>
    </row>
    <row r="1184" spans="1:8" x14ac:dyDescent="0.25">
      <c r="A1184" t="s">
        <v>21</v>
      </c>
      <c r="C1184">
        <v>5.31914893617021</v>
      </c>
      <c r="G1184" t="s">
        <v>21</v>
      </c>
      <c r="H1184" s="10">
        <f t="shared" si="19"/>
        <v>72.387932414665016</v>
      </c>
    </row>
    <row r="1185" spans="1:8" x14ac:dyDescent="0.25">
      <c r="A1185" t="s">
        <v>21</v>
      </c>
      <c r="C1185">
        <v>7.2202166064981901</v>
      </c>
      <c r="G1185" t="s">
        <v>21</v>
      </c>
      <c r="H1185" s="10">
        <f t="shared" si="19"/>
        <v>144.77586482932983</v>
      </c>
    </row>
    <row r="1186" spans="1:8" x14ac:dyDescent="0.25">
      <c r="A1186" t="s">
        <v>21</v>
      </c>
      <c r="C1186">
        <v>3.6101083032490999</v>
      </c>
      <c r="G1186" t="s">
        <v>21</v>
      </c>
      <c r="H1186" s="10">
        <f t="shared" si="19"/>
        <v>108.58189862199754</v>
      </c>
    </row>
    <row r="1187" spans="1:8" x14ac:dyDescent="0.25">
      <c r="A1187" t="s">
        <v>21</v>
      </c>
      <c r="C1187">
        <v>7.2202166064981901</v>
      </c>
      <c r="G1187" t="s">
        <v>21</v>
      </c>
      <c r="H1187" s="10">
        <f t="shared" si="19"/>
        <v>144.77586482932983</v>
      </c>
    </row>
    <row r="1188" spans="1:8" x14ac:dyDescent="0.25">
      <c r="A1188" t="s">
        <v>21</v>
      </c>
      <c r="C1188">
        <v>5.4151624548736503</v>
      </c>
      <c r="G1188" t="s">
        <v>21</v>
      </c>
      <c r="H1188" s="10">
        <f t="shared" si="19"/>
        <v>36.193966207332508</v>
      </c>
    </row>
    <row r="1189" spans="1:8" x14ac:dyDescent="0.25">
      <c r="A1189" t="s">
        <v>21</v>
      </c>
      <c r="C1189">
        <v>7.2202166064981901</v>
      </c>
      <c r="G1189" t="s">
        <v>21</v>
      </c>
      <c r="H1189" s="10">
        <f t="shared" si="19"/>
        <v>72.387932414665016</v>
      </c>
    </row>
    <row r="1190" spans="1:8" x14ac:dyDescent="0.25">
      <c r="A1190" t="s">
        <v>21</v>
      </c>
      <c r="C1190">
        <v>1.80505415162455</v>
      </c>
      <c r="G1190" t="s">
        <v>21</v>
      </c>
      <c r="H1190" s="10">
        <f t="shared" si="19"/>
        <v>108.58189862199754</v>
      </c>
    </row>
    <row r="1191" spans="1:8" x14ac:dyDescent="0.25">
      <c r="A1191" t="s">
        <v>21</v>
      </c>
      <c r="C1191">
        <v>3.6101083032490999</v>
      </c>
      <c r="G1191" t="s">
        <v>21</v>
      </c>
      <c r="H1191" s="10">
        <f t="shared" si="19"/>
        <v>144.77586482932983</v>
      </c>
    </row>
    <row r="1192" spans="1:8" x14ac:dyDescent="0.25">
      <c r="A1192" t="s">
        <v>21</v>
      </c>
      <c r="C1192">
        <v>5.4151624548736503</v>
      </c>
      <c r="G1192" t="s">
        <v>21</v>
      </c>
      <c r="H1192" s="10">
        <f t="shared" si="19"/>
        <v>217.16379724399508</v>
      </c>
    </row>
    <row r="1193" spans="1:8" x14ac:dyDescent="0.25">
      <c r="A1193" t="s">
        <v>21</v>
      </c>
      <c r="C1193">
        <v>7.2202166064981901</v>
      </c>
      <c r="G1193" t="s">
        <v>21</v>
      </c>
      <c r="H1193" s="10">
        <f t="shared" si="19"/>
        <v>108.58189862199754</v>
      </c>
    </row>
    <row r="1194" spans="1:8" x14ac:dyDescent="0.25">
      <c r="A1194" t="s">
        <v>21</v>
      </c>
      <c r="C1194">
        <v>10.830324909747301</v>
      </c>
      <c r="G1194" t="s">
        <v>21</v>
      </c>
      <c r="H1194" s="10">
        <f t="shared" si="19"/>
        <v>108.58189862199754</v>
      </c>
    </row>
    <row r="1195" spans="1:8" x14ac:dyDescent="0.25">
      <c r="A1195" t="s">
        <v>21</v>
      </c>
      <c r="C1195">
        <v>5.4151624548736503</v>
      </c>
      <c r="G1195" t="s">
        <v>21</v>
      </c>
      <c r="H1195" s="10">
        <f t="shared" si="19"/>
        <v>36.193966207332508</v>
      </c>
    </row>
    <row r="1196" spans="1:8" x14ac:dyDescent="0.25">
      <c r="A1196" t="s">
        <v>21</v>
      </c>
      <c r="C1196">
        <v>5.4151624548736503</v>
      </c>
      <c r="G1196" t="s">
        <v>21</v>
      </c>
      <c r="H1196" s="10">
        <f t="shared" si="19"/>
        <v>108.58189862199754</v>
      </c>
    </row>
    <row r="1197" spans="1:8" x14ac:dyDescent="0.25">
      <c r="A1197" t="s">
        <v>21</v>
      </c>
      <c r="C1197">
        <v>1.80505415162455</v>
      </c>
      <c r="G1197" t="s">
        <v>21</v>
      </c>
      <c r="H1197" s="10">
        <f t="shared" si="19"/>
        <v>72.387932414665016</v>
      </c>
    </row>
    <row r="1198" spans="1:8" x14ac:dyDescent="0.25">
      <c r="A1198" t="s">
        <v>21</v>
      </c>
      <c r="C1198">
        <v>5.4151624548736503</v>
      </c>
      <c r="G1198" t="s">
        <v>21</v>
      </c>
      <c r="H1198" s="10">
        <f t="shared" si="19"/>
        <v>0</v>
      </c>
    </row>
    <row r="1199" spans="1:8" x14ac:dyDescent="0.25">
      <c r="A1199" t="s">
        <v>21</v>
      </c>
      <c r="C1199">
        <v>3.6101083032490999</v>
      </c>
      <c r="G1199" t="s">
        <v>21</v>
      </c>
      <c r="H1199" s="10">
        <f t="shared" si="19"/>
        <v>289.55172965866007</v>
      </c>
    </row>
    <row r="1200" spans="1:8" x14ac:dyDescent="0.25">
      <c r="A1200" t="s">
        <v>21</v>
      </c>
      <c r="C1200">
        <v>0</v>
      </c>
      <c r="G1200" t="s">
        <v>21</v>
      </c>
      <c r="H1200" s="10">
        <f t="shared" si="19"/>
        <v>36.193966207332508</v>
      </c>
    </row>
    <row r="1201" spans="1:8" x14ac:dyDescent="0.25">
      <c r="A1201" t="s">
        <v>21</v>
      </c>
      <c r="C1201">
        <v>14.4404332129964</v>
      </c>
      <c r="G1201" t="s">
        <v>21</v>
      </c>
      <c r="H1201" s="10">
        <f t="shared" si="19"/>
        <v>72.387932414665016</v>
      </c>
    </row>
    <row r="1202" spans="1:8" x14ac:dyDescent="0.25">
      <c r="A1202" t="s">
        <v>21</v>
      </c>
      <c r="C1202">
        <v>1.80505415162455</v>
      </c>
      <c r="G1202" t="s">
        <v>21</v>
      </c>
      <c r="H1202" s="10">
        <f t="shared" si="19"/>
        <v>36.193966207332508</v>
      </c>
    </row>
    <row r="1203" spans="1:8" x14ac:dyDescent="0.25">
      <c r="A1203" t="s">
        <v>21</v>
      </c>
      <c r="C1203">
        <v>3.6101083032490999</v>
      </c>
      <c r="G1203" t="s">
        <v>21</v>
      </c>
      <c r="H1203" s="10">
        <f t="shared" si="19"/>
        <v>72.387932414665016</v>
      </c>
    </row>
    <row r="1204" spans="1:8" x14ac:dyDescent="0.25">
      <c r="A1204" t="s">
        <v>21</v>
      </c>
      <c r="C1204">
        <v>1.80505415162455</v>
      </c>
      <c r="G1204" t="s">
        <v>21</v>
      </c>
      <c r="H1204" s="10">
        <f t="shared" si="19"/>
        <v>144.77586482932983</v>
      </c>
    </row>
    <row r="1205" spans="1:8" x14ac:dyDescent="0.25">
      <c r="A1205" t="s">
        <v>21</v>
      </c>
      <c r="C1205">
        <v>3.6101083032490999</v>
      </c>
      <c r="G1205" t="s">
        <v>21</v>
      </c>
      <c r="H1205" s="10">
        <f t="shared" si="19"/>
        <v>0</v>
      </c>
    </row>
    <row r="1206" spans="1:8" x14ac:dyDescent="0.25">
      <c r="A1206" t="s">
        <v>21</v>
      </c>
      <c r="C1206">
        <v>7.2202166064981901</v>
      </c>
      <c r="G1206" t="s">
        <v>21</v>
      </c>
      <c r="H1206" s="10">
        <f t="shared" si="19"/>
        <v>101.26998625687978</v>
      </c>
    </row>
    <row r="1207" spans="1:8" x14ac:dyDescent="0.25">
      <c r="A1207" t="s">
        <v>21</v>
      </c>
      <c r="C1207">
        <v>0</v>
      </c>
      <c r="G1207" t="s">
        <v>21</v>
      </c>
      <c r="H1207" s="10">
        <f t="shared" si="19"/>
        <v>101.26998625687978</v>
      </c>
    </row>
    <row r="1208" spans="1:8" x14ac:dyDescent="0.25">
      <c r="A1208" t="s">
        <v>21</v>
      </c>
      <c r="C1208">
        <v>5.0505050505050502</v>
      </c>
      <c r="G1208" t="s">
        <v>21</v>
      </c>
      <c r="H1208" s="10">
        <f t="shared" si="19"/>
        <v>67.513324171253245</v>
      </c>
    </row>
    <row r="1209" spans="1:8" x14ac:dyDescent="0.25">
      <c r="A1209" t="s">
        <v>21</v>
      </c>
      <c r="C1209">
        <v>5.0505050505050502</v>
      </c>
      <c r="G1209" t="s">
        <v>21</v>
      </c>
      <c r="H1209" s="10">
        <f t="shared" si="19"/>
        <v>0</v>
      </c>
    </row>
    <row r="1210" spans="1:8" x14ac:dyDescent="0.25">
      <c r="A1210" t="s">
        <v>21</v>
      </c>
      <c r="C1210">
        <v>3.3670033670033699</v>
      </c>
      <c r="G1210" t="s">
        <v>21</v>
      </c>
      <c r="H1210" s="10">
        <f t="shared" si="19"/>
        <v>303.80995877064032</v>
      </c>
    </row>
    <row r="1211" spans="1:8" x14ac:dyDescent="0.25">
      <c r="A1211" t="s">
        <v>21</v>
      </c>
      <c r="C1211">
        <v>0</v>
      </c>
      <c r="G1211" t="s">
        <v>21</v>
      </c>
      <c r="H1211" s="10">
        <f t="shared" si="19"/>
        <v>67.513324171253245</v>
      </c>
    </row>
    <row r="1212" spans="1:8" x14ac:dyDescent="0.25">
      <c r="A1212" t="s">
        <v>21</v>
      </c>
      <c r="C1212">
        <v>15.1515151515152</v>
      </c>
      <c r="G1212" t="s">
        <v>21</v>
      </c>
      <c r="H1212" s="10">
        <f t="shared" si="19"/>
        <v>67.513324171253245</v>
      </c>
    </row>
    <row r="1213" spans="1:8" x14ac:dyDescent="0.25">
      <c r="A1213" t="s">
        <v>21</v>
      </c>
      <c r="C1213">
        <v>3.3670033670033699</v>
      </c>
      <c r="G1213" t="s">
        <v>21</v>
      </c>
      <c r="H1213" s="10">
        <f t="shared" si="19"/>
        <v>101.26998625687978</v>
      </c>
    </row>
    <row r="1214" spans="1:8" x14ac:dyDescent="0.25">
      <c r="A1214" t="s">
        <v>21</v>
      </c>
      <c r="C1214">
        <v>3.3670033670033699</v>
      </c>
      <c r="G1214" t="s">
        <v>21</v>
      </c>
      <c r="H1214" s="10">
        <f t="shared" si="19"/>
        <v>101.26998625687978</v>
      </c>
    </row>
    <row r="1215" spans="1:8" x14ac:dyDescent="0.25">
      <c r="A1215" t="s">
        <v>21</v>
      </c>
      <c r="C1215">
        <v>5.0505050505050502</v>
      </c>
      <c r="G1215" t="s">
        <v>21</v>
      </c>
      <c r="H1215" s="10">
        <f t="shared" si="19"/>
        <v>67.513324171253245</v>
      </c>
    </row>
    <row r="1216" spans="1:8" x14ac:dyDescent="0.25">
      <c r="A1216" t="s">
        <v>21</v>
      </c>
      <c r="C1216">
        <v>5.0505050505050502</v>
      </c>
      <c r="G1216" t="s">
        <v>21</v>
      </c>
      <c r="H1216" s="10">
        <f t="shared" si="19"/>
        <v>33.756662085626523</v>
      </c>
    </row>
    <row r="1217" spans="1:8" x14ac:dyDescent="0.25">
      <c r="A1217" t="s">
        <v>21</v>
      </c>
      <c r="C1217">
        <v>3.3670033670033699</v>
      </c>
      <c r="G1217" t="s">
        <v>21</v>
      </c>
      <c r="H1217" s="10">
        <f t="shared" si="19"/>
        <v>67.513324171253245</v>
      </c>
    </row>
    <row r="1218" spans="1:8" x14ac:dyDescent="0.25">
      <c r="A1218" t="s">
        <v>21</v>
      </c>
      <c r="C1218">
        <v>1.6835016835016801</v>
      </c>
      <c r="G1218" t="s">
        <v>21</v>
      </c>
      <c r="H1218" s="10">
        <f t="shared" si="19"/>
        <v>67.513324171253245</v>
      </c>
    </row>
    <row r="1219" spans="1:8" x14ac:dyDescent="0.25">
      <c r="A1219" t="s">
        <v>21</v>
      </c>
      <c r="C1219">
        <v>3.3670033670033699</v>
      </c>
      <c r="G1219" t="s">
        <v>21</v>
      </c>
      <c r="H1219" s="10">
        <f t="shared" si="19"/>
        <v>101.26998625687978</v>
      </c>
    </row>
    <row r="1220" spans="1:8" x14ac:dyDescent="0.25">
      <c r="A1220" t="s">
        <v>21</v>
      </c>
      <c r="C1220">
        <v>3.3670033670033699</v>
      </c>
      <c r="G1220" t="s">
        <v>21</v>
      </c>
      <c r="H1220" s="10">
        <f t="shared" si="19"/>
        <v>33.756662085626523</v>
      </c>
    </row>
    <row r="1221" spans="1:8" x14ac:dyDescent="0.25">
      <c r="A1221" t="s">
        <v>21</v>
      </c>
      <c r="C1221">
        <v>5.0505050505050502</v>
      </c>
      <c r="G1221" t="s">
        <v>21</v>
      </c>
      <c r="H1221" s="10">
        <f t="shared" ref="H1221:H1284" si="20">C1223*100/F$530</f>
        <v>135.02664834250629</v>
      </c>
    </row>
    <row r="1222" spans="1:8" x14ac:dyDescent="0.25">
      <c r="A1222" t="s">
        <v>21</v>
      </c>
      <c r="C1222">
        <v>1.6835016835016801</v>
      </c>
      <c r="G1222" t="s">
        <v>21</v>
      </c>
      <c r="H1222" s="10">
        <f t="shared" si="20"/>
        <v>135.02664834250629</v>
      </c>
    </row>
    <row r="1223" spans="1:8" x14ac:dyDescent="0.25">
      <c r="A1223" t="s">
        <v>21</v>
      </c>
      <c r="C1223">
        <v>6.73400673400673</v>
      </c>
      <c r="G1223" t="s">
        <v>21</v>
      </c>
      <c r="H1223" s="10">
        <f t="shared" si="20"/>
        <v>67.513324171253245</v>
      </c>
    </row>
    <row r="1224" spans="1:8" x14ac:dyDescent="0.25">
      <c r="A1224" t="s">
        <v>21</v>
      </c>
      <c r="C1224">
        <v>6.73400673400673</v>
      </c>
      <c r="G1224" t="s">
        <v>21</v>
      </c>
      <c r="H1224" s="10">
        <f t="shared" si="20"/>
        <v>101.26998625687978</v>
      </c>
    </row>
    <row r="1225" spans="1:8" x14ac:dyDescent="0.25">
      <c r="A1225" t="s">
        <v>21</v>
      </c>
      <c r="C1225">
        <v>3.3670033670033699</v>
      </c>
      <c r="G1225" t="s">
        <v>21</v>
      </c>
      <c r="H1225" s="10">
        <f t="shared" si="20"/>
        <v>33.756662085626523</v>
      </c>
    </row>
    <row r="1226" spans="1:8" x14ac:dyDescent="0.25">
      <c r="A1226" t="s">
        <v>21</v>
      </c>
      <c r="C1226">
        <v>5.0505050505050502</v>
      </c>
      <c r="G1226" t="s">
        <v>21</v>
      </c>
      <c r="H1226" s="10">
        <f t="shared" si="20"/>
        <v>101.26998625687978</v>
      </c>
    </row>
    <row r="1227" spans="1:8" x14ac:dyDescent="0.25">
      <c r="A1227" t="s">
        <v>21</v>
      </c>
      <c r="C1227">
        <v>1.6835016835016801</v>
      </c>
      <c r="G1227" t="s">
        <v>21</v>
      </c>
      <c r="H1227" s="10">
        <f t="shared" si="20"/>
        <v>101.26998625687978</v>
      </c>
    </row>
    <row r="1228" spans="1:8" x14ac:dyDescent="0.25">
      <c r="A1228" t="s">
        <v>21</v>
      </c>
      <c r="C1228">
        <v>5.0505050505050502</v>
      </c>
      <c r="G1228" t="s">
        <v>21</v>
      </c>
      <c r="H1228" s="10">
        <f t="shared" si="20"/>
        <v>101.26998625687978</v>
      </c>
    </row>
    <row r="1229" spans="1:8" x14ac:dyDescent="0.25">
      <c r="A1229" t="s">
        <v>21</v>
      </c>
      <c r="C1229">
        <v>5.0505050505050502</v>
      </c>
      <c r="G1229" t="s">
        <v>21</v>
      </c>
      <c r="H1229" s="10">
        <f t="shared" si="20"/>
        <v>100.1460130464815</v>
      </c>
    </row>
    <row r="1230" spans="1:8" x14ac:dyDescent="0.25">
      <c r="A1230" t="s">
        <v>21</v>
      </c>
      <c r="C1230">
        <v>5.0505050505050502</v>
      </c>
      <c r="G1230" t="s">
        <v>21</v>
      </c>
      <c r="H1230" s="10">
        <f t="shared" si="20"/>
        <v>100.1460130464815</v>
      </c>
    </row>
    <row r="1231" spans="1:8" x14ac:dyDescent="0.25">
      <c r="A1231" t="s">
        <v>21</v>
      </c>
      <c r="C1231">
        <v>4.9944506104328497</v>
      </c>
      <c r="G1231" t="s">
        <v>21</v>
      </c>
      <c r="H1231" s="10">
        <f t="shared" si="20"/>
        <v>100.1460130464815</v>
      </c>
    </row>
    <row r="1232" spans="1:8" x14ac:dyDescent="0.25">
      <c r="A1232" t="s">
        <v>21</v>
      </c>
      <c r="C1232">
        <v>4.9944506104328497</v>
      </c>
      <c r="G1232" t="s">
        <v>21</v>
      </c>
      <c r="H1232" s="10">
        <f t="shared" si="20"/>
        <v>200.292026092963</v>
      </c>
    </row>
    <row r="1233" spans="1:8" x14ac:dyDescent="0.25">
      <c r="A1233" t="s">
        <v>21</v>
      </c>
      <c r="C1233">
        <v>4.9944506104328497</v>
      </c>
      <c r="G1233" t="s">
        <v>21</v>
      </c>
      <c r="H1233" s="10">
        <f t="shared" si="20"/>
        <v>133.52801739530881</v>
      </c>
    </row>
    <row r="1234" spans="1:8" x14ac:dyDescent="0.25">
      <c r="A1234" t="s">
        <v>21</v>
      </c>
      <c r="C1234">
        <v>9.9889012208656993</v>
      </c>
      <c r="G1234" t="s">
        <v>21</v>
      </c>
      <c r="H1234" s="10">
        <f t="shared" si="20"/>
        <v>66.764008697654404</v>
      </c>
    </row>
    <row r="1235" spans="1:8" x14ac:dyDescent="0.25">
      <c r="A1235" t="s">
        <v>21</v>
      </c>
      <c r="C1235">
        <v>6.6592674805771397</v>
      </c>
      <c r="G1235" t="s">
        <v>21</v>
      </c>
      <c r="H1235" s="10">
        <f t="shared" si="20"/>
        <v>100.1460130464815</v>
      </c>
    </row>
    <row r="1236" spans="1:8" x14ac:dyDescent="0.25">
      <c r="A1236" t="s">
        <v>21</v>
      </c>
      <c r="C1236">
        <v>3.3296337402885698</v>
      </c>
      <c r="G1236" t="s">
        <v>21</v>
      </c>
      <c r="H1236" s="10">
        <f t="shared" si="20"/>
        <v>100.1460130464815</v>
      </c>
    </row>
    <row r="1237" spans="1:8" x14ac:dyDescent="0.25">
      <c r="A1237" t="s">
        <v>21</v>
      </c>
      <c r="C1237">
        <v>4.9944506104328497</v>
      </c>
      <c r="G1237" t="s">
        <v>21</v>
      </c>
      <c r="H1237" s="10">
        <f t="shared" si="20"/>
        <v>233.67403044179048</v>
      </c>
    </row>
    <row r="1238" spans="1:8" x14ac:dyDescent="0.25">
      <c r="A1238" t="s">
        <v>21</v>
      </c>
      <c r="C1238">
        <v>4.9944506104328497</v>
      </c>
      <c r="G1238" t="s">
        <v>21</v>
      </c>
      <c r="H1238" s="10">
        <f t="shared" si="20"/>
        <v>133.52801739530881</v>
      </c>
    </row>
    <row r="1239" spans="1:8" x14ac:dyDescent="0.25">
      <c r="A1239" t="s">
        <v>21</v>
      </c>
      <c r="C1239">
        <v>11.653718091009999</v>
      </c>
      <c r="G1239" t="s">
        <v>21</v>
      </c>
      <c r="H1239" s="10">
        <f t="shared" si="20"/>
        <v>166.91002174413592</v>
      </c>
    </row>
    <row r="1240" spans="1:8" x14ac:dyDescent="0.25">
      <c r="A1240" t="s">
        <v>21</v>
      </c>
      <c r="C1240">
        <v>6.6592674805771397</v>
      </c>
      <c r="G1240" t="s">
        <v>21</v>
      </c>
      <c r="H1240" s="10">
        <f t="shared" si="20"/>
        <v>66.764008697654404</v>
      </c>
    </row>
    <row r="1241" spans="1:8" x14ac:dyDescent="0.25">
      <c r="A1241" t="s">
        <v>21</v>
      </c>
      <c r="C1241">
        <v>8.3240843507214208</v>
      </c>
      <c r="G1241" t="s">
        <v>21</v>
      </c>
      <c r="H1241" s="10">
        <f t="shared" si="20"/>
        <v>66.764008697654404</v>
      </c>
    </row>
    <row r="1242" spans="1:8" x14ac:dyDescent="0.25">
      <c r="A1242" t="s">
        <v>21</v>
      </c>
      <c r="C1242">
        <v>3.3296337402885698</v>
      </c>
      <c r="G1242" t="s">
        <v>21</v>
      </c>
      <c r="H1242" s="10">
        <f t="shared" si="20"/>
        <v>66.764008697654404</v>
      </c>
    </row>
    <row r="1243" spans="1:8" x14ac:dyDescent="0.25">
      <c r="A1243" t="s">
        <v>21</v>
      </c>
      <c r="C1243">
        <v>3.3296337402885698</v>
      </c>
      <c r="G1243" t="s">
        <v>21</v>
      </c>
      <c r="H1243" s="10">
        <f t="shared" si="20"/>
        <v>33.382004348827103</v>
      </c>
    </row>
    <row r="1244" spans="1:8" x14ac:dyDescent="0.25">
      <c r="A1244" t="s">
        <v>21</v>
      </c>
      <c r="C1244">
        <v>3.3296337402885698</v>
      </c>
      <c r="G1244" t="s">
        <v>21</v>
      </c>
      <c r="H1244" s="10">
        <f t="shared" si="20"/>
        <v>33.382004348827103</v>
      </c>
    </row>
    <row r="1245" spans="1:8" x14ac:dyDescent="0.25">
      <c r="A1245" t="s">
        <v>21</v>
      </c>
      <c r="C1245">
        <v>1.66481687014428</v>
      </c>
      <c r="G1245" t="s">
        <v>21</v>
      </c>
      <c r="H1245" s="10">
        <f t="shared" si="20"/>
        <v>166.91002174413592</v>
      </c>
    </row>
    <row r="1246" spans="1:8" x14ac:dyDescent="0.25">
      <c r="A1246" t="s">
        <v>21</v>
      </c>
      <c r="C1246">
        <v>1.66481687014428</v>
      </c>
      <c r="G1246" t="s">
        <v>21</v>
      </c>
      <c r="H1246" s="10">
        <f t="shared" si="20"/>
        <v>66.764008697654404</v>
      </c>
    </row>
    <row r="1247" spans="1:8" x14ac:dyDescent="0.25">
      <c r="A1247" t="s">
        <v>21</v>
      </c>
      <c r="C1247">
        <v>8.3240843507214208</v>
      </c>
      <c r="G1247" t="s">
        <v>21</v>
      </c>
      <c r="H1247" s="10">
        <f t="shared" si="20"/>
        <v>66.764008697654404</v>
      </c>
    </row>
    <row r="1248" spans="1:8" x14ac:dyDescent="0.25">
      <c r="A1248" t="s">
        <v>21</v>
      </c>
      <c r="C1248">
        <v>3.3296337402885698</v>
      </c>
      <c r="G1248" t="s">
        <v>21</v>
      </c>
      <c r="H1248" s="10">
        <f t="shared" si="20"/>
        <v>100.1460130464815</v>
      </c>
    </row>
    <row r="1249" spans="1:8" x14ac:dyDescent="0.25">
      <c r="A1249" t="s">
        <v>21</v>
      </c>
      <c r="C1249">
        <v>3.3296337402885698</v>
      </c>
      <c r="G1249" t="s">
        <v>21</v>
      </c>
      <c r="H1249" s="10">
        <f t="shared" si="20"/>
        <v>33.382004348827103</v>
      </c>
    </row>
    <row r="1250" spans="1:8" x14ac:dyDescent="0.25">
      <c r="A1250" t="s">
        <v>21</v>
      </c>
      <c r="C1250">
        <v>4.9944506104328497</v>
      </c>
      <c r="G1250" t="s">
        <v>21</v>
      </c>
      <c r="H1250" s="10">
        <f t="shared" si="20"/>
        <v>66.764008697654404</v>
      </c>
    </row>
    <row r="1251" spans="1:8" x14ac:dyDescent="0.25">
      <c r="A1251" t="s">
        <v>21</v>
      </c>
      <c r="C1251">
        <v>1.66481687014428</v>
      </c>
      <c r="G1251" t="s">
        <v>21</v>
      </c>
      <c r="H1251" s="10">
        <f t="shared" si="20"/>
        <v>33.382004348827103</v>
      </c>
    </row>
    <row r="1252" spans="1:8" x14ac:dyDescent="0.25">
      <c r="A1252" t="s">
        <v>21</v>
      </c>
      <c r="C1252">
        <v>3.3296337402885698</v>
      </c>
      <c r="G1252" t="s">
        <v>21</v>
      </c>
      <c r="H1252" s="10">
        <f t="shared" si="20"/>
        <v>96.91896643918345</v>
      </c>
    </row>
    <row r="1253" spans="1:8" x14ac:dyDescent="0.25">
      <c r="A1253" t="s">
        <v>21</v>
      </c>
      <c r="C1253">
        <v>1.66481687014428</v>
      </c>
      <c r="G1253" t="s">
        <v>21</v>
      </c>
      <c r="H1253" s="10">
        <f t="shared" si="20"/>
        <v>161.53161073197268</v>
      </c>
    </row>
    <row r="1254" spans="1:8" x14ac:dyDescent="0.25">
      <c r="A1254" t="s">
        <v>21</v>
      </c>
      <c r="C1254">
        <v>4.8335123523093397</v>
      </c>
      <c r="G1254" t="s">
        <v>21</v>
      </c>
      <c r="H1254" s="10">
        <f t="shared" si="20"/>
        <v>129.22528858557808</v>
      </c>
    </row>
    <row r="1255" spans="1:8" x14ac:dyDescent="0.25">
      <c r="A1255" t="s">
        <v>21</v>
      </c>
      <c r="C1255">
        <v>8.0558539205155792</v>
      </c>
      <c r="G1255" t="s">
        <v>21</v>
      </c>
      <c r="H1255" s="10">
        <f t="shared" si="20"/>
        <v>32.306322146394415</v>
      </c>
    </row>
    <row r="1256" spans="1:8" x14ac:dyDescent="0.25">
      <c r="A1256" t="s">
        <v>21</v>
      </c>
      <c r="C1256">
        <v>6.4446831364124604</v>
      </c>
      <c r="G1256" t="s">
        <v>21</v>
      </c>
      <c r="H1256" s="10">
        <f t="shared" si="20"/>
        <v>193.8379328783671</v>
      </c>
    </row>
    <row r="1257" spans="1:8" x14ac:dyDescent="0.25">
      <c r="A1257" t="s">
        <v>21</v>
      </c>
      <c r="C1257">
        <v>1.61117078410311</v>
      </c>
      <c r="G1257" t="s">
        <v>21</v>
      </c>
      <c r="H1257" s="10">
        <f t="shared" si="20"/>
        <v>96.91896643918345</v>
      </c>
    </row>
    <row r="1258" spans="1:8" x14ac:dyDescent="0.25">
      <c r="A1258" t="s">
        <v>21</v>
      </c>
      <c r="C1258">
        <v>9.6670247046186901</v>
      </c>
      <c r="G1258" t="s">
        <v>21</v>
      </c>
      <c r="H1258" s="10">
        <f t="shared" si="20"/>
        <v>96.91896643918345</v>
      </c>
    </row>
    <row r="1259" spans="1:8" x14ac:dyDescent="0.25">
      <c r="A1259" t="s">
        <v>21</v>
      </c>
      <c r="C1259">
        <v>4.8335123523093397</v>
      </c>
      <c r="G1259" t="s">
        <v>21</v>
      </c>
      <c r="H1259" s="10">
        <f t="shared" si="20"/>
        <v>96.91896643918345</v>
      </c>
    </row>
    <row r="1260" spans="1:8" x14ac:dyDescent="0.25">
      <c r="A1260" t="s">
        <v>21</v>
      </c>
      <c r="C1260">
        <v>4.8335123523093397</v>
      </c>
      <c r="G1260" t="s">
        <v>21</v>
      </c>
      <c r="H1260" s="10">
        <f t="shared" si="20"/>
        <v>32.306322146394415</v>
      </c>
    </row>
    <row r="1261" spans="1:8" x14ac:dyDescent="0.25">
      <c r="A1261" t="s">
        <v>21</v>
      </c>
      <c r="C1261">
        <v>4.8335123523093397</v>
      </c>
      <c r="G1261" t="s">
        <v>21</v>
      </c>
      <c r="H1261" s="10">
        <f t="shared" si="20"/>
        <v>64.612644292789042</v>
      </c>
    </row>
    <row r="1262" spans="1:8" x14ac:dyDescent="0.25">
      <c r="A1262" t="s">
        <v>21</v>
      </c>
      <c r="C1262">
        <v>1.61117078410311</v>
      </c>
      <c r="G1262" t="s">
        <v>21</v>
      </c>
      <c r="H1262" s="10">
        <f t="shared" si="20"/>
        <v>64.612644292789042</v>
      </c>
    </row>
    <row r="1263" spans="1:8" x14ac:dyDescent="0.25">
      <c r="A1263" t="s">
        <v>21</v>
      </c>
      <c r="C1263">
        <v>3.2223415682062302</v>
      </c>
      <c r="G1263" t="s">
        <v>21</v>
      </c>
      <c r="H1263" s="10">
        <f t="shared" si="20"/>
        <v>64.612644292789042</v>
      </c>
    </row>
    <row r="1264" spans="1:8" x14ac:dyDescent="0.25">
      <c r="A1264" t="s">
        <v>21</v>
      </c>
      <c r="C1264">
        <v>3.2223415682062302</v>
      </c>
      <c r="G1264" t="s">
        <v>21</v>
      </c>
      <c r="H1264" s="10">
        <f t="shared" si="20"/>
        <v>32.306322146394415</v>
      </c>
    </row>
    <row r="1265" spans="1:8" x14ac:dyDescent="0.25">
      <c r="A1265" t="s">
        <v>21</v>
      </c>
      <c r="C1265">
        <v>3.2223415682062302</v>
      </c>
      <c r="G1265" t="s">
        <v>21</v>
      </c>
      <c r="H1265" s="10">
        <f t="shared" si="20"/>
        <v>64.612644292789042</v>
      </c>
    </row>
    <row r="1266" spans="1:8" x14ac:dyDescent="0.25">
      <c r="A1266" t="s">
        <v>21</v>
      </c>
      <c r="C1266">
        <v>1.61117078410311</v>
      </c>
      <c r="G1266" t="s">
        <v>21</v>
      </c>
      <c r="H1266" s="10">
        <f t="shared" si="20"/>
        <v>193.8379328783671</v>
      </c>
    </row>
    <row r="1267" spans="1:8" x14ac:dyDescent="0.25">
      <c r="A1267" t="s">
        <v>21</v>
      </c>
      <c r="C1267">
        <v>3.2223415682062302</v>
      </c>
      <c r="G1267" t="s">
        <v>21</v>
      </c>
      <c r="H1267" s="10">
        <f t="shared" si="20"/>
        <v>64.612644292789042</v>
      </c>
    </row>
    <row r="1268" spans="1:8" x14ac:dyDescent="0.25">
      <c r="A1268" t="s">
        <v>21</v>
      </c>
      <c r="C1268">
        <v>9.6670247046186901</v>
      </c>
      <c r="G1268" t="s">
        <v>21</v>
      </c>
      <c r="H1268" s="10">
        <f t="shared" si="20"/>
        <v>96.91896643918345</v>
      </c>
    </row>
    <row r="1269" spans="1:8" x14ac:dyDescent="0.25">
      <c r="A1269" t="s">
        <v>21</v>
      </c>
      <c r="C1269">
        <v>3.2223415682062302</v>
      </c>
      <c r="G1269" t="s">
        <v>21</v>
      </c>
      <c r="H1269" s="10">
        <f t="shared" si="20"/>
        <v>193.8379328783671</v>
      </c>
    </row>
    <row r="1270" spans="1:8" x14ac:dyDescent="0.25">
      <c r="A1270" t="s">
        <v>21</v>
      </c>
      <c r="C1270">
        <v>4.8335123523093397</v>
      </c>
      <c r="G1270" t="s">
        <v>21</v>
      </c>
      <c r="H1270" s="10">
        <f t="shared" si="20"/>
        <v>64.612644292789042</v>
      </c>
    </row>
    <row r="1271" spans="1:8" x14ac:dyDescent="0.25">
      <c r="A1271" t="s">
        <v>21</v>
      </c>
      <c r="C1271">
        <v>9.6670247046186901</v>
      </c>
      <c r="G1271" t="s">
        <v>21</v>
      </c>
      <c r="H1271" s="10">
        <f t="shared" si="20"/>
        <v>64.612644292789042</v>
      </c>
    </row>
    <row r="1272" spans="1:8" x14ac:dyDescent="0.25">
      <c r="A1272" t="s">
        <v>21</v>
      </c>
      <c r="C1272">
        <v>3.2223415682062302</v>
      </c>
      <c r="G1272" t="s">
        <v>21</v>
      </c>
      <c r="H1272" s="10">
        <f t="shared" si="20"/>
        <v>32.306322146394415</v>
      </c>
    </row>
    <row r="1273" spans="1:8" x14ac:dyDescent="0.25">
      <c r="A1273" t="s">
        <v>21</v>
      </c>
      <c r="C1273">
        <v>3.2223415682062302</v>
      </c>
      <c r="G1273" t="s">
        <v>21</v>
      </c>
      <c r="H1273" s="10">
        <f t="shared" si="20"/>
        <v>129.22528858557808</v>
      </c>
    </row>
    <row r="1274" spans="1:8" x14ac:dyDescent="0.25">
      <c r="A1274" t="s">
        <v>21</v>
      </c>
      <c r="C1274">
        <v>1.61117078410311</v>
      </c>
      <c r="G1274" t="s">
        <v>21</v>
      </c>
      <c r="H1274" s="10">
        <f t="shared" si="20"/>
        <v>96.91896643918345</v>
      </c>
    </row>
    <row r="1275" spans="1:8" x14ac:dyDescent="0.25">
      <c r="A1275" t="s">
        <v>21</v>
      </c>
      <c r="C1275">
        <v>6.4446831364124604</v>
      </c>
      <c r="G1275" t="s">
        <v>21</v>
      </c>
      <c r="H1275" s="10">
        <f t="shared" si="20"/>
        <v>198.09343085593818</v>
      </c>
    </row>
    <row r="1276" spans="1:8" x14ac:dyDescent="0.25">
      <c r="A1276" t="s">
        <v>21</v>
      </c>
      <c r="C1276">
        <v>4.8335123523093397</v>
      </c>
      <c r="G1276" t="s">
        <v>21</v>
      </c>
      <c r="H1276" s="10">
        <f t="shared" si="20"/>
        <v>33.015571809322999</v>
      </c>
    </row>
    <row r="1277" spans="1:8" x14ac:dyDescent="0.25">
      <c r="A1277" t="s">
        <v>21</v>
      </c>
      <c r="C1277">
        <v>9.8792535675082291</v>
      </c>
      <c r="G1277" t="s">
        <v>21</v>
      </c>
      <c r="H1277" s="10">
        <f t="shared" si="20"/>
        <v>66.031143618645999</v>
      </c>
    </row>
    <row r="1278" spans="1:8" x14ac:dyDescent="0.25">
      <c r="A1278" t="s">
        <v>21</v>
      </c>
      <c r="C1278">
        <v>1.64654226125137</v>
      </c>
      <c r="G1278" t="s">
        <v>21</v>
      </c>
      <c r="H1278" s="10">
        <f t="shared" si="20"/>
        <v>66.031143618645999</v>
      </c>
    </row>
    <row r="1279" spans="1:8" x14ac:dyDescent="0.25">
      <c r="A1279" t="s">
        <v>21</v>
      </c>
      <c r="C1279">
        <v>3.2930845225027401</v>
      </c>
      <c r="G1279" t="s">
        <v>21</v>
      </c>
      <c r="H1279" s="10">
        <f t="shared" si="20"/>
        <v>66.031143618645999</v>
      </c>
    </row>
    <row r="1280" spans="1:8" x14ac:dyDescent="0.25">
      <c r="A1280" t="s">
        <v>21</v>
      </c>
      <c r="C1280">
        <v>3.2930845225027401</v>
      </c>
      <c r="G1280" t="s">
        <v>21</v>
      </c>
      <c r="H1280" s="10">
        <f t="shared" si="20"/>
        <v>66.031143618645999</v>
      </c>
    </row>
    <row r="1281" spans="1:8" x14ac:dyDescent="0.25">
      <c r="A1281" t="s">
        <v>21</v>
      </c>
      <c r="C1281">
        <v>3.2930845225027401</v>
      </c>
      <c r="G1281" t="s">
        <v>21</v>
      </c>
      <c r="H1281" s="10">
        <f t="shared" si="20"/>
        <v>66.031143618645999</v>
      </c>
    </row>
    <row r="1282" spans="1:8" x14ac:dyDescent="0.25">
      <c r="A1282" t="s">
        <v>21</v>
      </c>
      <c r="C1282">
        <v>3.2930845225027401</v>
      </c>
      <c r="G1282" t="s">
        <v>21</v>
      </c>
      <c r="H1282" s="10">
        <f t="shared" si="20"/>
        <v>165.07785904661523</v>
      </c>
    </row>
    <row r="1283" spans="1:8" x14ac:dyDescent="0.25">
      <c r="A1283" t="s">
        <v>21</v>
      </c>
      <c r="C1283">
        <v>3.2930845225027401</v>
      </c>
      <c r="G1283" t="s">
        <v>21</v>
      </c>
      <c r="H1283" s="10">
        <f t="shared" si="20"/>
        <v>66.031143618645999</v>
      </c>
    </row>
    <row r="1284" spans="1:8" x14ac:dyDescent="0.25">
      <c r="A1284" t="s">
        <v>21</v>
      </c>
      <c r="C1284">
        <v>8.23271130625686</v>
      </c>
      <c r="G1284" t="s">
        <v>21</v>
      </c>
      <c r="H1284" s="10">
        <f t="shared" si="20"/>
        <v>66.031143618645999</v>
      </c>
    </row>
    <row r="1285" spans="1:8" x14ac:dyDescent="0.25">
      <c r="A1285" t="s">
        <v>21</v>
      </c>
      <c r="C1285">
        <v>3.2930845225027401</v>
      </c>
      <c r="G1285" t="s">
        <v>21</v>
      </c>
      <c r="H1285" s="10">
        <f t="shared" ref="H1285:H1348" si="21">C1287*100/F$530</f>
        <v>66.031143618645999</v>
      </c>
    </row>
    <row r="1286" spans="1:8" x14ac:dyDescent="0.25">
      <c r="A1286" t="s">
        <v>21</v>
      </c>
      <c r="C1286">
        <v>3.2930845225027401</v>
      </c>
      <c r="G1286" t="s">
        <v>21</v>
      </c>
      <c r="H1286" s="10">
        <f t="shared" si="21"/>
        <v>99.046715427969204</v>
      </c>
    </row>
    <row r="1287" spans="1:8" x14ac:dyDescent="0.25">
      <c r="A1287" t="s">
        <v>21</v>
      </c>
      <c r="C1287">
        <v>3.2930845225027401</v>
      </c>
      <c r="G1287" t="s">
        <v>21</v>
      </c>
      <c r="H1287" s="10">
        <f t="shared" si="21"/>
        <v>99.046715427969204</v>
      </c>
    </row>
    <row r="1288" spans="1:8" x14ac:dyDescent="0.25">
      <c r="A1288" t="s">
        <v>21</v>
      </c>
      <c r="C1288">
        <v>4.9396267837541199</v>
      </c>
      <c r="G1288" t="s">
        <v>21</v>
      </c>
      <c r="H1288" s="10">
        <f t="shared" si="21"/>
        <v>66.031143618645999</v>
      </c>
    </row>
    <row r="1289" spans="1:8" x14ac:dyDescent="0.25">
      <c r="A1289" t="s">
        <v>21</v>
      </c>
      <c r="C1289">
        <v>4.9396267837541199</v>
      </c>
      <c r="G1289" t="s">
        <v>21</v>
      </c>
      <c r="H1289" s="10">
        <f t="shared" si="21"/>
        <v>66.031143618645999</v>
      </c>
    </row>
    <row r="1290" spans="1:8" x14ac:dyDescent="0.25">
      <c r="A1290" t="s">
        <v>21</v>
      </c>
      <c r="C1290">
        <v>3.2930845225027401</v>
      </c>
      <c r="G1290" t="s">
        <v>21</v>
      </c>
      <c r="H1290" s="10">
        <f t="shared" si="21"/>
        <v>66.031143618645999</v>
      </c>
    </row>
    <row r="1291" spans="1:8" x14ac:dyDescent="0.25">
      <c r="A1291" t="s">
        <v>21</v>
      </c>
      <c r="C1291">
        <v>3.2930845225027401</v>
      </c>
      <c r="G1291" t="s">
        <v>21</v>
      </c>
      <c r="H1291" s="10">
        <f t="shared" si="21"/>
        <v>132.06228723729222</v>
      </c>
    </row>
    <row r="1292" spans="1:8" x14ac:dyDescent="0.25">
      <c r="A1292" t="s">
        <v>21</v>
      </c>
      <c r="C1292">
        <v>3.2930845225027401</v>
      </c>
      <c r="G1292" t="s">
        <v>21</v>
      </c>
      <c r="H1292" s="10">
        <f t="shared" si="21"/>
        <v>66.031143618645999</v>
      </c>
    </row>
    <row r="1293" spans="1:8" x14ac:dyDescent="0.25">
      <c r="A1293" t="s">
        <v>21</v>
      </c>
      <c r="C1293">
        <v>6.5861690450054899</v>
      </c>
      <c r="G1293" t="s">
        <v>21</v>
      </c>
      <c r="H1293" s="10">
        <f t="shared" si="21"/>
        <v>66.031143618645999</v>
      </c>
    </row>
    <row r="1294" spans="1:8" x14ac:dyDescent="0.25">
      <c r="A1294" t="s">
        <v>21</v>
      </c>
      <c r="C1294">
        <v>3.2930845225027401</v>
      </c>
      <c r="G1294" t="s">
        <v>21</v>
      </c>
      <c r="H1294" s="10">
        <f t="shared" si="21"/>
        <v>33.015571809322999</v>
      </c>
    </row>
    <row r="1295" spans="1:8" x14ac:dyDescent="0.25">
      <c r="A1295" t="s">
        <v>21</v>
      </c>
      <c r="C1295">
        <v>3.2930845225027401</v>
      </c>
      <c r="G1295" t="s">
        <v>21</v>
      </c>
      <c r="H1295" s="10">
        <f t="shared" si="21"/>
        <v>99.046715427969204</v>
      </c>
    </row>
    <row r="1296" spans="1:8" x14ac:dyDescent="0.25">
      <c r="A1296" t="s">
        <v>21</v>
      </c>
      <c r="C1296">
        <v>1.64654226125137</v>
      </c>
      <c r="G1296" t="s">
        <v>21</v>
      </c>
      <c r="H1296" s="10">
        <f t="shared" si="21"/>
        <v>99.046715427969204</v>
      </c>
    </row>
    <row r="1297" spans="1:8" x14ac:dyDescent="0.25">
      <c r="A1297" t="s">
        <v>21</v>
      </c>
      <c r="C1297">
        <v>4.9396267837541199</v>
      </c>
      <c r="G1297" t="s">
        <v>21</v>
      </c>
      <c r="H1297" s="10">
        <f t="shared" si="21"/>
        <v>165.07785904661523</v>
      </c>
    </row>
    <row r="1298" spans="1:8" x14ac:dyDescent="0.25">
      <c r="A1298" t="s">
        <v>21</v>
      </c>
      <c r="C1298">
        <v>4.9396267837541199</v>
      </c>
      <c r="G1298" t="s">
        <v>21</v>
      </c>
      <c r="H1298" s="10">
        <f t="shared" si="21"/>
        <v>66.031143618645999</v>
      </c>
    </row>
    <row r="1299" spans="1:8" x14ac:dyDescent="0.25">
      <c r="A1299" t="s">
        <v>21</v>
      </c>
      <c r="C1299">
        <v>8.23271130625686</v>
      </c>
      <c r="G1299" t="s">
        <v>21</v>
      </c>
      <c r="H1299" s="10">
        <f t="shared" si="21"/>
        <v>62.271606456093757</v>
      </c>
    </row>
    <row r="1300" spans="1:8" x14ac:dyDescent="0.25">
      <c r="A1300" t="s">
        <v>21</v>
      </c>
      <c r="C1300">
        <v>3.2930845225027401</v>
      </c>
      <c r="G1300" t="s">
        <v>21</v>
      </c>
      <c r="H1300" s="10">
        <f t="shared" si="21"/>
        <v>93.407409684140632</v>
      </c>
    </row>
    <row r="1301" spans="1:8" x14ac:dyDescent="0.25">
      <c r="A1301" t="s">
        <v>21</v>
      </c>
      <c r="C1301">
        <v>3.1055900621118</v>
      </c>
      <c r="G1301" t="s">
        <v>21</v>
      </c>
      <c r="H1301" s="10">
        <f t="shared" si="21"/>
        <v>31.135803228046878</v>
      </c>
    </row>
    <row r="1302" spans="1:8" x14ac:dyDescent="0.25">
      <c r="A1302" t="s">
        <v>21</v>
      </c>
      <c r="C1302">
        <v>4.6583850931677002</v>
      </c>
      <c r="G1302" t="s">
        <v>21</v>
      </c>
      <c r="H1302" s="10">
        <f t="shared" si="21"/>
        <v>155.67901614023438</v>
      </c>
    </row>
    <row r="1303" spans="1:8" x14ac:dyDescent="0.25">
      <c r="A1303" t="s">
        <v>21</v>
      </c>
      <c r="C1303">
        <v>1.5527950310559</v>
      </c>
      <c r="G1303" t="s">
        <v>21</v>
      </c>
      <c r="H1303" s="10">
        <f t="shared" si="21"/>
        <v>124.54321291218751</v>
      </c>
    </row>
    <row r="1304" spans="1:8" x14ac:dyDescent="0.25">
      <c r="A1304" t="s">
        <v>21</v>
      </c>
      <c r="C1304">
        <v>7.7639751552794998</v>
      </c>
      <c r="G1304" t="s">
        <v>21</v>
      </c>
      <c r="H1304" s="10">
        <f t="shared" si="21"/>
        <v>62.271606456093757</v>
      </c>
    </row>
    <row r="1305" spans="1:8" x14ac:dyDescent="0.25">
      <c r="A1305" t="s">
        <v>21</v>
      </c>
      <c r="C1305">
        <v>6.2111801242236</v>
      </c>
      <c r="G1305" t="s">
        <v>21</v>
      </c>
      <c r="H1305" s="10">
        <f t="shared" si="21"/>
        <v>62.271606456093757</v>
      </c>
    </row>
    <row r="1306" spans="1:8" x14ac:dyDescent="0.25">
      <c r="A1306" t="s">
        <v>21</v>
      </c>
      <c r="C1306">
        <v>3.1055900621118</v>
      </c>
      <c r="G1306" t="s">
        <v>21</v>
      </c>
      <c r="H1306" s="10">
        <f t="shared" si="21"/>
        <v>31.135803228046878</v>
      </c>
    </row>
    <row r="1307" spans="1:8" x14ac:dyDescent="0.25">
      <c r="A1307" t="s">
        <v>21</v>
      </c>
      <c r="C1307">
        <v>3.1055900621118</v>
      </c>
      <c r="G1307" t="s">
        <v>21</v>
      </c>
      <c r="H1307" s="10">
        <f t="shared" si="21"/>
        <v>62.271606456093757</v>
      </c>
    </row>
    <row r="1308" spans="1:8" x14ac:dyDescent="0.25">
      <c r="A1308" t="s">
        <v>21</v>
      </c>
      <c r="C1308">
        <v>1.5527950310559</v>
      </c>
      <c r="G1308" t="s">
        <v>21</v>
      </c>
      <c r="H1308" s="10">
        <f t="shared" si="21"/>
        <v>124.54321291218751</v>
      </c>
    </row>
    <row r="1309" spans="1:8" x14ac:dyDescent="0.25">
      <c r="A1309" t="s">
        <v>21</v>
      </c>
      <c r="C1309">
        <v>3.1055900621118</v>
      </c>
      <c r="G1309" t="s">
        <v>21</v>
      </c>
      <c r="H1309" s="10">
        <f t="shared" si="21"/>
        <v>62.271606456093757</v>
      </c>
    </row>
    <row r="1310" spans="1:8" x14ac:dyDescent="0.25">
      <c r="A1310" t="s">
        <v>21</v>
      </c>
      <c r="C1310">
        <v>6.2111801242236</v>
      </c>
      <c r="G1310" t="s">
        <v>21</v>
      </c>
      <c r="H1310" s="10">
        <f t="shared" si="21"/>
        <v>62.271606456093757</v>
      </c>
    </row>
    <row r="1311" spans="1:8" x14ac:dyDescent="0.25">
      <c r="A1311" t="s">
        <v>21</v>
      </c>
      <c r="C1311">
        <v>3.1055900621118</v>
      </c>
      <c r="G1311" t="s">
        <v>21</v>
      </c>
      <c r="H1311" s="10">
        <f t="shared" si="21"/>
        <v>31.135803228046878</v>
      </c>
    </row>
    <row r="1312" spans="1:8" x14ac:dyDescent="0.25">
      <c r="A1312" t="s">
        <v>21</v>
      </c>
      <c r="C1312">
        <v>3.1055900621118</v>
      </c>
      <c r="G1312" t="s">
        <v>21</v>
      </c>
      <c r="H1312" s="10">
        <f t="shared" si="21"/>
        <v>62.271606456093757</v>
      </c>
    </row>
    <row r="1313" spans="1:8" x14ac:dyDescent="0.25">
      <c r="A1313" t="s">
        <v>21</v>
      </c>
      <c r="C1313">
        <v>1.5527950310559</v>
      </c>
      <c r="G1313" t="s">
        <v>21</v>
      </c>
      <c r="H1313" s="10">
        <f t="shared" si="21"/>
        <v>62.271606456093757</v>
      </c>
    </row>
    <row r="1314" spans="1:8" x14ac:dyDescent="0.25">
      <c r="A1314" t="s">
        <v>21</v>
      </c>
      <c r="C1314">
        <v>3.1055900621118</v>
      </c>
      <c r="G1314" t="s">
        <v>21</v>
      </c>
      <c r="H1314" s="10">
        <f t="shared" si="21"/>
        <v>124.54321291218751</v>
      </c>
    </row>
    <row r="1315" spans="1:8" x14ac:dyDescent="0.25">
      <c r="A1315" t="s">
        <v>21</v>
      </c>
      <c r="C1315">
        <v>3.1055900621118</v>
      </c>
      <c r="G1315" t="s">
        <v>21</v>
      </c>
      <c r="H1315" s="10">
        <f t="shared" si="21"/>
        <v>31.135803228046878</v>
      </c>
    </row>
    <row r="1316" spans="1:8" x14ac:dyDescent="0.25">
      <c r="A1316" t="s">
        <v>21</v>
      </c>
      <c r="C1316">
        <v>6.2111801242236</v>
      </c>
      <c r="G1316" t="s">
        <v>21</v>
      </c>
      <c r="H1316" s="10">
        <f t="shared" si="21"/>
        <v>62.271606456093757</v>
      </c>
    </row>
    <row r="1317" spans="1:8" x14ac:dyDescent="0.25">
      <c r="A1317" t="s">
        <v>21</v>
      </c>
      <c r="C1317">
        <v>1.5527950310559</v>
      </c>
      <c r="G1317" t="s">
        <v>21</v>
      </c>
      <c r="H1317" s="10">
        <f t="shared" si="21"/>
        <v>31.135803228046878</v>
      </c>
    </row>
    <row r="1318" spans="1:8" x14ac:dyDescent="0.25">
      <c r="A1318" t="s">
        <v>21</v>
      </c>
      <c r="C1318">
        <v>3.1055900621118</v>
      </c>
      <c r="G1318" t="s">
        <v>21</v>
      </c>
      <c r="H1318" s="10">
        <f t="shared" si="21"/>
        <v>62.271606456093757</v>
      </c>
    </row>
    <row r="1319" spans="1:8" x14ac:dyDescent="0.25">
      <c r="A1319" t="s">
        <v>21</v>
      </c>
      <c r="C1319">
        <v>1.5527950310559</v>
      </c>
      <c r="G1319" t="s">
        <v>21</v>
      </c>
      <c r="H1319" s="10">
        <f t="shared" si="21"/>
        <v>31.135803228046878</v>
      </c>
    </row>
    <row r="1320" spans="1:8" x14ac:dyDescent="0.25">
      <c r="A1320" t="s">
        <v>21</v>
      </c>
      <c r="C1320">
        <v>3.1055900621118</v>
      </c>
      <c r="G1320" t="s">
        <v>21</v>
      </c>
      <c r="H1320" s="10">
        <f t="shared" si="21"/>
        <v>31.135803228046878</v>
      </c>
    </row>
    <row r="1321" spans="1:8" x14ac:dyDescent="0.25">
      <c r="A1321" t="s">
        <v>21</v>
      </c>
      <c r="C1321">
        <v>1.5527950310559</v>
      </c>
      <c r="G1321" t="s">
        <v>21</v>
      </c>
      <c r="H1321" s="10">
        <f t="shared" si="21"/>
        <v>93.407409684140632</v>
      </c>
    </row>
    <row r="1322" spans="1:8" x14ac:dyDescent="0.25">
      <c r="A1322" t="s">
        <v>21</v>
      </c>
      <c r="C1322">
        <v>1.5527950310559</v>
      </c>
      <c r="G1322" t="s">
        <v>21</v>
      </c>
      <c r="H1322" s="10">
        <f t="shared" si="21"/>
        <v>124.54321291218751</v>
      </c>
    </row>
    <row r="1323" spans="1:8" x14ac:dyDescent="0.25">
      <c r="A1323" t="s">
        <v>21</v>
      </c>
      <c r="C1323">
        <v>4.6583850931677002</v>
      </c>
      <c r="G1323" t="s">
        <v>21</v>
      </c>
      <c r="H1323" s="10">
        <f t="shared" si="21"/>
        <v>32.480762330770283</v>
      </c>
    </row>
    <row r="1324" spans="1:8" x14ac:dyDescent="0.25">
      <c r="A1324" t="s">
        <v>21</v>
      </c>
      <c r="C1324">
        <v>6.2111801242236</v>
      </c>
      <c r="G1324" t="s">
        <v>21</v>
      </c>
      <c r="H1324" s="10">
        <f t="shared" si="21"/>
        <v>64.961524661540565</v>
      </c>
    </row>
    <row r="1325" spans="1:8" x14ac:dyDescent="0.25">
      <c r="A1325" t="s">
        <v>21</v>
      </c>
      <c r="C1325">
        <v>1.6198704103671699</v>
      </c>
      <c r="G1325" t="s">
        <v>21</v>
      </c>
      <c r="H1325" s="10">
        <f t="shared" si="21"/>
        <v>227.36533631539217</v>
      </c>
    </row>
    <row r="1326" spans="1:8" x14ac:dyDescent="0.25">
      <c r="A1326" t="s">
        <v>21</v>
      </c>
      <c r="C1326">
        <v>3.2397408207343399</v>
      </c>
      <c r="G1326" t="s">
        <v>21</v>
      </c>
      <c r="H1326" s="10">
        <f t="shared" si="21"/>
        <v>32.480762330770283</v>
      </c>
    </row>
    <row r="1327" spans="1:8" x14ac:dyDescent="0.25">
      <c r="A1327" t="s">
        <v>21</v>
      </c>
      <c r="C1327">
        <v>11.3390928725702</v>
      </c>
      <c r="G1327" t="s">
        <v>21</v>
      </c>
      <c r="H1327" s="10">
        <f t="shared" si="21"/>
        <v>64.961524661540565</v>
      </c>
    </row>
    <row r="1328" spans="1:8" x14ac:dyDescent="0.25">
      <c r="A1328" t="s">
        <v>21</v>
      </c>
      <c r="C1328">
        <v>1.6198704103671699</v>
      </c>
      <c r="G1328" t="s">
        <v>21</v>
      </c>
      <c r="H1328" s="10">
        <f t="shared" si="21"/>
        <v>97.442286992310841</v>
      </c>
    </row>
    <row r="1329" spans="1:8" x14ac:dyDescent="0.25">
      <c r="A1329" t="s">
        <v>21</v>
      </c>
      <c r="C1329">
        <v>3.2397408207343399</v>
      </c>
      <c r="G1329" t="s">
        <v>21</v>
      </c>
      <c r="H1329" s="10">
        <f t="shared" si="21"/>
        <v>227.36533631539217</v>
      </c>
    </row>
    <row r="1330" spans="1:8" x14ac:dyDescent="0.25">
      <c r="A1330" t="s">
        <v>21</v>
      </c>
      <c r="C1330">
        <v>4.8596112311015096</v>
      </c>
      <c r="G1330" t="s">
        <v>21</v>
      </c>
      <c r="H1330" s="10">
        <f t="shared" si="21"/>
        <v>129.92304932308113</v>
      </c>
    </row>
    <row r="1331" spans="1:8" x14ac:dyDescent="0.25">
      <c r="A1331" t="s">
        <v>21</v>
      </c>
      <c r="C1331">
        <v>11.3390928725702</v>
      </c>
      <c r="G1331" t="s">
        <v>21</v>
      </c>
      <c r="H1331" s="10">
        <f t="shared" si="21"/>
        <v>129.92304932308113</v>
      </c>
    </row>
    <row r="1332" spans="1:8" x14ac:dyDescent="0.25">
      <c r="A1332" t="s">
        <v>21</v>
      </c>
      <c r="C1332">
        <v>6.4794816414686798</v>
      </c>
      <c r="G1332" t="s">
        <v>21</v>
      </c>
      <c r="H1332" s="10">
        <f t="shared" si="21"/>
        <v>32.480762330770283</v>
      </c>
    </row>
    <row r="1333" spans="1:8" x14ac:dyDescent="0.25">
      <c r="A1333" t="s">
        <v>21</v>
      </c>
      <c r="C1333">
        <v>6.4794816414686798</v>
      </c>
      <c r="G1333" t="s">
        <v>21</v>
      </c>
      <c r="H1333" s="10">
        <f t="shared" si="21"/>
        <v>227.36533631539217</v>
      </c>
    </row>
    <row r="1334" spans="1:8" x14ac:dyDescent="0.25">
      <c r="A1334" t="s">
        <v>21</v>
      </c>
      <c r="C1334">
        <v>1.6198704103671699</v>
      </c>
      <c r="G1334" t="s">
        <v>21</v>
      </c>
      <c r="H1334" s="10">
        <f t="shared" si="21"/>
        <v>162.40381165385145</v>
      </c>
    </row>
    <row r="1335" spans="1:8" x14ac:dyDescent="0.25">
      <c r="A1335" t="s">
        <v>21</v>
      </c>
      <c r="C1335">
        <v>11.3390928725702</v>
      </c>
      <c r="G1335" t="s">
        <v>21</v>
      </c>
      <c r="H1335" s="10">
        <f t="shared" si="21"/>
        <v>64.961524661540565</v>
      </c>
    </row>
    <row r="1336" spans="1:8" x14ac:dyDescent="0.25">
      <c r="A1336" t="s">
        <v>21</v>
      </c>
      <c r="C1336">
        <v>8.0993520518358508</v>
      </c>
      <c r="G1336" t="s">
        <v>21</v>
      </c>
      <c r="H1336" s="10">
        <f t="shared" si="21"/>
        <v>64.961524661540565</v>
      </c>
    </row>
    <row r="1337" spans="1:8" x14ac:dyDescent="0.25">
      <c r="A1337" t="s">
        <v>21</v>
      </c>
      <c r="C1337">
        <v>3.2397408207343399</v>
      </c>
      <c r="G1337" t="s">
        <v>21</v>
      </c>
      <c r="H1337" s="10">
        <f t="shared" si="21"/>
        <v>129.92304932308113</v>
      </c>
    </row>
    <row r="1338" spans="1:8" x14ac:dyDescent="0.25">
      <c r="A1338" t="s">
        <v>21</v>
      </c>
      <c r="C1338">
        <v>3.2397408207343399</v>
      </c>
      <c r="G1338" t="s">
        <v>21</v>
      </c>
      <c r="H1338" s="10">
        <f t="shared" si="21"/>
        <v>64.961524661540565</v>
      </c>
    </row>
    <row r="1339" spans="1:8" x14ac:dyDescent="0.25">
      <c r="A1339" t="s">
        <v>21</v>
      </c>
      <c r="C1339">
        <v>6.4794816414686798</v>
      </c>
      <c r="G1339" t="s">
        <v>21</v>
      </c>
      <c r="H1339" s="10">
        <f t="shared" si="21"/>
        <v>32.480762330770283</v>
      </c>
    </row>
    <row r="1340" spans="1:8" x14ac:dyDescent="0.25">
      <c r="A1340" t="s">
        <v>21</v>
      </c>
      <c r="C1340">
        <v>3.2397408207343399</v>
      </c>
      <c r="G1340" t="s">
        <v>21</v>
      </c>
      <c r="H1340" s="10">
        <f t="shared" si="21"/>
        <v>97.442286992310841</v>
      </c>
    </row>
    <row r="1341" spans="1:8" x14ac:dyDescent="0.25">
      <c r="A1341" t="s">
        <v>21</v>
      </c>
      <c r="C1341">
        <v>1.6198704103671699</v>
      </c>
      <c r="G1341" t="s">
        <v>21</v>
      </c>
      <c r="H1341" s="10">
        <f t="shared" si="21"/>
        <v>64.961524661540565</v>
      </c>
    </row>
    <row r="1342" spans="1:8" x14ac:dyDescent="0.25">
      <c r="A1342" t="s">
        <v>21</v>
      </c>
      <c r="C1342">
        <v>4.8596112311015096</v>
      </c>
      <c r="G1342" t="s">
        <v>21</v>
      </c>
      <c r="H1342" s="10">
        <f t="shared" si="21"/>
        <v>64.961524661540565</v>
      </c>
    </row>
    <row r="1343" spans="1:8" x14ac:dyDescent="0.25">
      <c r="A1343" t="s">
        <v>21</v>
      </c>
      <c r="C1343">
        <v>3.2397408207343399</v>
      </c>
      <c r="G1343" t="s">
        <v>21</v>
      </c>
      <c r="H1343" s="10">
        <f t="shared" si="21"/>
        <v>0</v>
      </c>
    </row>
    <row r="1344" spans="1:8" x14ac:dyDescent="0.25">
      <c r="A1344" t="s">
        <v>21</v>
      </c>
      <c r="C1344">
        <v>3.2397408207343399</v>
      </c>
      <c r="G1344" t="s">
        <v>21</v>
      </c>
      <c r="H1344" s="10">
        <f t="shared" si="21"/>
        <v>162.40381165385145</v>
      </c>
    </row>
    <row r="1345" spans="1:8" x14ac:dyDescent="0.25">
      <c r="A1345" t="s">
        <v>21</v>
      </c>
      <c r="C1345">
        <v>0</v>
      </c>
      <c r="G1345" t="s">
        <v>21</v>
      </c>
      <c r="H1345" s="10">
        <f t="shared" si="21"/>
        <v>97.442286992310841</v>
      </c>
    </row>
    <row r="1346" spans="1:8" x14ac:dyDescent="0.25">
      <c r="A1346" t="s">
        <v>21</v>
      </c>
      <c r="C1346">
        <v>8.0993520518358508</v>
      </c>
      <c r="G1346" t="s">
        <v>21</v>
      </c>
      <c r="H1346" s="10">
        <f t="shared" si="21"/>
        <v>36.634818414486404</v>
      </c>
    </row>
    <row r="1347" spans="1:8" x14ac:dyDescent="0.25">
      <c r="A1347" t="s">
        <v>21</v>
      </c>
      <c r="C1347">
        <v>4.8596112311015096</v>
      </c>
      <c r="G1347" t="s">
        <v>21</v>
      </c>
      <c r="H1347" s="10">
        <f t="shared" si="21"/>
        <v>36.634818414486404</v>
      </c>
    </row>
    <row r="1348" spans="1:8" x14ac:dyDescent="0.25">
      <c r="A1348" t="s">
        <v>21</v>
      </c>
      <c r="C1348">
        <v>1.82704019488429</v>
      </c>
      <c r="G1348" t="s">
        <v>21</v>
      </c>
      <c r="H1348" s="10">
        <f t="shared" si="21"/>
        <v>36.634818414486404</v>
      </c>
    </row>
    <row r="1349" spans="1:8" x14ac:dyDescent="0.25">
      <c r="A1349" t="s">
        <v>21</v>
      </c>
      <c r="C1349">
        <v>1.82704019488429</v>
      </c>
      <c r="G1349" t="s">
        <v>21</v>
      </c>
      <c r="H1349" s="10">
        <f t="shared" ref="H1349:H1391" si="22">C1351*100/F$530</f>
        <v>36.634818414486404</v>
      </c>
    </row>
    <row r="1350" spans="1:8" x14ac:dyDescent="0.25">
      <c r="A1350" t="s">
        <v>21</v>
      </c>
      <c r="C1350">
        <v>1.82704019488429</v>
      </c>
      <c r="G1350" t="s">
        <v>21</v>
      </c>
      <c r="H1350" s="10">
        <f t="shared" si="22"/>
        <v>109.90445524345901</v>
      </c>
    </row>
    <row r="1351" spans="1:8" x14ac:dyDescent="0.25">
      <c r="A1351" t="s">
        <v>21</v>
      </c>
      <c r="C1351">
        <v>1.82704019488429</v>
      </c>
      <c r="G1351" t="s">
        <v>21</v>
      </c>
      <c r="H1351" s="10">
        <f t="shared" si="22"/>
        <v>183.17409207243182</v>
      </c>
    </row>
    <row r="1352" spans="1:8" x14ac:dyDescent="0.25">
      <c r="A1352" t="s">
        <v>21</v>
      </c>
      <c r="C1352">
        <v>5.4811205846528601</v>
      </c>
      <c r="G1352" t="s">
        <v>21</v>
      </c>
      <c r="H1352" s="10">
        <f t="shared" si="22"/>
        <v>109.90445524345901</v>
      </c>
    </row>
    <row r="1353" spans="1:8" x14ac:dyDescent="0.25">
      <c r="A1353" t="s">
        <v>21</v>
      </c>
      <c r="C1353">
        <v>9.1352009744214406</v>
      </c>
      <c r="G1353" t="s">
        <v>21</v>
      </c>
      <c r="H1353" s="10">
        <f t="shared" si="22"/>
        <v>73.269636828972594</v>
      </c>
    </row>
    <row r="1354" spans="1:8" x14ac:dyDescent="0.25">
      <c r="A1354" t="s">
        <v>21</v>
      </c>
      <c r="C1354">
        <v>5.4811205846528601</v>
      </c>
      <c r="G1354" t="s">
        <v>21</v>
      </c>
      <c r="H1354" s="10">
        <f t="shared" si="22"/>
        <v>36.634818414486404</v>
      </c>
    </row>
    <row r="1355" spans="1:8" x14ac:dyDescent="0.25">
      <c r="A1355" t="s">
        <v>21</v>
      </c>
      <c r="C1355">
        <v>3.6540803897685699</v>
      </c>
      <c r="G1355" t="s">
        <v>21</v>
      </c>
      <c r="H1355" s="10">
        <f t="shared" si="22"/>
        <v>73.269636828972594</v>
      </c>
    </row>
    <row r="1356" spans="1:8" x14ac:dyDescent="0.25">
      <c r="A1356" t="s">
        <v>21</v>
      </c>
      <c r="C1356">
        <v>1.82704019488429</v>
      </c>
      <c r="G1356" t="s">
        <v>21</v>
      </c>
      <c r="H1356" s="10">
        <f t="shared" si="22"/>
        <v>73.269636828972594</v>
      </c>
    </row>
    <row r="1357" spans="1:8" x14ac:dyDescent="0.25">
      <c r="A1357" t="s">
        <v>21</v>
      </c>
      <c r="C1357">
        <v>3.6540803897685699</v>
      </c>
      <c r="G1357" t="s">
        <v>21</v>
      </c>
      <c r="H1357" s="10">
        <f t="shared" si="22"/>
        <v>73.269636828972594</v>
      </c>
    </row>
    <row r="1358" spans="1:8" x14ac:dyDescent="0.25">
      <c r="A1358" t="s">
        <v>21</v>
      </c>
      <c r="C1358">
        <v>3.6540803897685699</v>
      </c>
      <c r="G1358" t="s">
        <v>21</v>
      </c>
      <c r="H1358" s="10">
        <f t="shared" si="22"/>
        <v>73.269636828972594</v>
      </c>
    </row>
    <row r="1359" spans="1:8" x14ac:dyDescent="0.25">
      <c r="A1359" t="s">
        <v>21</v>
      </c>
      <c r="C1359">
        <v>3.6540803897685699</v>
      </c>
      <c r="G1359" t="s">
        <v>21</v>
      </c>
      <c r="H1359" s="10">
        <f t="shared" si="22"/>
        <v>36.634818414486404</v>
      </c>
    </row>
    <row r="1360" spans="1:8" x14ac:dyDescent="0.25">
      <c r="A1360" t="s">
        <v>21</v>
      </c>
      <c r="C1360">
        <v>3.6540803897685699</v>
      </c>
      <c r="G1360" t="s">
        <v>21</v>
      </c>
      <c r="H1360" s="10">
        <f t="shared" si="22"/>
        <v>109.90445524345901</v>
      </c>
    </row>
    <row r="1361" spans="1:8" x14ac:dyDescent="0.25">
      <c r="A1361" t="s">
        <v>21</v>
      </c>
      <c r="C1361">
        <v>1.82704019488429</v>
      </c>
      <c r="G1361" t="s">
        <v>21</v>
      </c>
      <c r="H1361" s="10">
        <f t="shared" si="22"/>
        <v>109.90445524345901</v>
      </c>
    </row>
    <row r="1362" spans="1:8" x14ac:dyDescent="0.25">
      <c r="A1362" t="s">
        <v>21</v>
      </c>
      <c r="C1362">
        <v>5.4811205846528601</v>
      </c>
      <c r="G1362" t="s">
        <v>21</v>
      </c>
      <c r="H1362" s="10">
        <f t="shared" si="22"/>
        <v>293.07854731589083</v>
      </c>
    </row>
    <row r="1363" spans="1:8" x14ac:dyDescent="0.25">
      <c r="A1363" t="s">
        <v>21</v>
      </c>
      <c r="C1363">
        <v>5.4811205846528601</v>
      </c>
      <c r="G1363" t="s">
        <v>21</v>
      </c>
      <c r="H1363" s="10">
        <f t="shared" si="22"/>
        <v>109.90445524345901</v>
      </c>
    </row>
    <row r="1364" spans="1:8" x14ac:dyDescent="0.25">
      <c r="A1364" t="s">
        <v>21</v>
      </c>
      <c r="C1364">
        <v>14.616321559074301</v>
      </c>
      <c r="G1364" t="s">
        <v>21</v>
      </c>
      <c r="H1364" s="10">
        <f t="shared" si="22"/>
        <v>36.634818414486404</v>
      </c>
    </row>
    <row r="1365" spans="1:8" x14ac:dyDescent="0.25">
      <c r="A1365" t="s">
        <v>21</v>
      </c>
      <c r="C1365">
        <v>5.4811205846528601</v>
      </c>
      <c r="G1365" t="s">
        <v>21</v>
      </c>
      <c r="H1365" s="10">
        <f t="shared" si="22"/>
        <v>73.269636828972594</v>
      </c>
    </row>
    <row r="1366" spans="1:8" x14ac:dyDescent="0.25">
      <c r="A1366" t="s">
        <v>21</v>
      </c>
      <c r="C1366">
        <v>1.82704019488429</v>
      </c>
      <c r="G1366" t="s">
        <v>21</v>
      </c>
      <c r="H1366" s="10">
        <f t="shared" si="22"/>
        <v>73.269636828972594</v>
      </c>
    </row>
    <row r="1367" spans="1:8" x14ac:dyDescent="0.25">
      <c r="A1367" t="s">
        <v>21</v>
      </c>
      <c r="C1367">
        <v>3.6540803897685699</v>
      </c>
      <c r="G1367" t="s">
        <v>21</v>
      </c>
      <c r="H1367" s="10">
        <f t="shared" si="22"/>
        <v>73.269636828972594</v>
      </c>
    </row>
    <row r="1368" spans="1:8" x14ac:dyDescent="0.25">
      <c r="A1368" t="s">
        <v>21</v>
      </c>
      <c r="C1368">
        <v>3.6540803897685699</v>
      </c>
      <c r="G1368" t="s">
        <v>21</v>
      </c>
      <c r="H1368" s="10">
        <f t="shared" si="22"/>
        <v>146.53927365794542</v>
      </c>
    </row>
    <row r="1369" spans="1:8" x14ac:dyDescent="0.25">
      <c r="A1369" t="s">
        <v>21</v>
      </c>
      <c r="C1369">
        <v>3.6540803897685699</v>
      </c>
      <c r="G1369" t="s">
        <v>21</v>
      </c>
      <c r="H1369" s="10">
        <f t="shared" si="22"/>
        <v>63.253808450669318</v>
      </c>
    </row>
    <row r="1370" spans="1:8" x14ac:dyDescent="0.25">
      <c r="A1370" t="s">
        <v>21</v>
      </c>
      <c r="C1370">
        <v>7.3081607795371504</v>
      </c>
      <c r="G1370" t="s">
        <v>21</v>
      </c>
      <c r="H1370" s="10">
        <f t="shared" si="22"/>
        <v>63.253808450669318</v>
      </c>
    </row>
    <row r="1371" spans="1:8" x14ac:dyDescent="0.25">
      <c r="A1371" t="s">
        <v>21</v>
      </c>
      <c r="C1371">
        <v>3.1545741324921099</v>
      </c>
      <c r="G1371" t="s">
        <v>21</v>
      </c>
      <c r="H1371" s="10">
        <f t="shared" si="22"/>
        <v>63.253808450669318</v>
      </c>
    </row>
    <row r="1372" spans="1:8" x14ac:dyDescent="0.25">
      <c r="A1372" t="s">
        <v>21</v>
      </c>
      <c r="C1372">
        <v>3.1545741324921099</v>
      </c>
      <c r="G1372" t="s">
        <v>21</v>
      </c>
      <c r="H1372" s="10">
        <f t="shared" si="22"/>
        <v>31.626904225334762</v>
      </c>
    </row>
    <row r="1373" spans="1:8" x14ac:dyDescent="0.25">
      <c r="A1373" t="s">
        <v>21</v>
      </c>
      <c r="C1373">
        <v>3.1545741324921099</v>
      </c>
      <c r="G1373" t="s">
        <v>21</v>
      </c>
      <c r="H1373" s="10">
        <f t="shared" si="22"/>
        <v>63.253808450669318</v>
      </c>
    </row>
    <row r="1374" spans="1:8" x14ac:dyDescent="0.25">
      <c r="A1374" t="s">
        <v>21</v>
      </c>
      <c r="C1374">
        <v>1.5772870662460601</v>
      </c>
      <c r="G1374" t="s">
        <v>21</v>
      </c>
      <c r="H1374" s="10">
        <f t="shared" si="22"/>
        <v>63.253808450669318</v>
      </c>
    </row>
    <row r="1375" spans="1:8" x14ac:dyDescent="0.25">
      <c r="A1375" t="s">
        <v>21</v>
      </c>
      <c r="C1375">
        <v>3.1545741324921099</v>
      </c>
      <c r="G1375" t="s">
        <v>21</v>
      </c>
      <c r="H1375" s="10">
        <f t="shared" si="22"/>
        <v>158.13452112667338</v>
      </c>
    </row>
    <row r="1376" spans="1:8" x14ac:dyDescent="0.25">
      <c r="A1376" t="s">
        <v>21</v>
      </c>
      <c r="C1376">
        <v>3.1545741324921099</v>
      </c>
      <c r="G1376" t="s">
        <v>21</v>
      </c>
      <c r="H1376" s="10">
        <f t="shared" si="22"/>
        <v>94.88071267600408</v>
      </c>
    </row>
    <row r="1377" spans="1:8" x14ac:dyDescent="0.25">
      <c r="A1377" t="s">
        <v>21</v>
      </c>
      <c r="C1377">
        <v>7.8864353312302802</v>
      </c>
      <c r="G1377" t="s">
        <v>21</v>
      </c>
      <c r="H1377" s="10">
        <f t="shared" si="22"/>
        <v>63.253808450669318</v>
      </c>
    </row>
    <row r="1378" spans="1:8" x14ac:dyDescent="0.25">
      <c r="A1378" t="s">
        <v>21</v>
      </c>
      <c r="C1378">
        <v>4.7318611987381702</v>
      </c>
      <c r="G1378" t="s">
        <v>21</v>
      </c>
      <c r="H1378" s="10">
        <f t="shared" si="22"/>
        <v>31.626904225334762</v>
      </c>
    </row>
    <row r="1379" spans="1:8" x14ac:dyDescent="0.25">
      <c r="A1379" t="s">
        <v>21</v>
      </c>
      <c r="C1379">
        <v>3.1545741324921099</v>
      </c>
      <c r="G1379" t="s">
        <v>21</v>
      </c>
      <c r="H1379" s="10">
        <f t="shared" si="22"/>
        <v>189.76142535200816</v>
      </c>
    </row>
    <row r="1380" spans="1:8" x14ac:dyDescent="0.25">
      <c r="A1380" t="s">
        <v>21</v>
      </c>
      <c r="C1380">
        <v>1.5772870662460601</v>
      </c>
      <c r="G1380" t="s">
        <v>21</v>
      </c>
      <c r="H1380" s="10">
        <f t="shared" si="22"/>
        <v>31.626904225334762</v>
      </c>
    </row>
    <row r="1381" spans="1:8" x14ac:dyDescent="0.25">
      <c r="A1381" t="s">
        <v>21</v>
      </c>
      <c r="C1381">
        <v>9.4637223974763405</v>
      </c>
      <c r="G1381" t="s">
        <v>21</v>
      </c>
      <c r="H1381" s="10">
        <f t="shared" si="22"/>
        <v>63.253808450669318</v>
      </c>
    </row>
    <row r="1382" spans="1:8" x14ac:dyDescent="0.25">
      <c r="A1382" t="s">
        <v>21</v>
      </c>
      <c r="C1382">
        <v>1.5772870662460601</v>
      </c>
      <c r="G1382" t="s">
        <v>21</v>
      </c>
      <c r="H1382" s="10">
        <f t="shared" si="22"/>
        <v>94.88071267600408</v>
      </c>
    </row>
    <row r="1383" spans="1:8" x14ac:dyDescent="0.25">
      <c r="A1383" t="s">
        <v>21</v>
      </c>
      <c r="C1383">
        <v>3.1545741324921099</v>
      </c>
      <c r="G1383" t="s">
        <v>21</v>
      </c>
      <c r="H1383" s="10">
        <f t="shared" si="22"/>
        <v>94.88071267600408</v>
      </c>
    </row>
    <row r="1384" spans="1:8" x14ac:dyDescent="0.25">
      <c r="A1384" t="s">
        <v>21</v>
      </c>
      <c r="C1384">
        <v>4.7318611987381702</v>
      </c>
      <c r="G1384" t="s">
        <v>21</v>
      </c>
      <c r="H1384" s="10">
        <f t="shared" si="22"/>
        <v>31.626904225334762</v>
      </c>
    </row>
    <row r="1385" spans="1:8" x14ac:dyDescent="0.25">
      <c r="A1385" t="s">
        <v>21</v>
      </c>
      <c r="C1385">
        <v>4.7318611987381702</v>
      </c>
      <c r="G1385" t="s">
        <v>21</v>
      </c>
      <c r="H1385" s="10">
        <f t="shared" si="22"/>
        <v>126.50761690133882</v>
      </c>
    </row>
    <row r="1386" spans="1:8" x14ac:dyDescent="0.25">
      <c r="A1386" t="s">
        <v>21</v>
      </c>
      <c r="C1386">
        <v>1.5772870662460601</v>
      </c>
      <c r="G1386" t="s">
        <v>21</v>
      </c>
      <c r="H1386" s="10">
        <f t="shared" si="22"/>
        <v>31.626904225334762</v>
      </c>
    </row>
    <row r="1387" spans="1:8" x14ac:dyDescent="0.25">
      <c r="A1387" t="s">
        <v>21</v>
      </c>
      <c r="C1387">
        <v>6.3091482649842296</v>
      </c>
      <c r="G1387" t="s">
        <v>21</v>
      </c>
      <c r="H1387" s="10">
        <f t="shared" si="22"/>
        <v>63.253808450669318</v>
      </c>
    </row>
    <row r="1388" spans="1:8" x14ac:dyDescent="0.25">
      <c r="A1388" t="s">
        <v>21</v>
      </c>
      <c r="C1388">
        <v>1.5772870662460601</v>
      </c>
      <c r="G1388" t="s">
        <v>21</v>
      </c>
      <c r="H1388" s="10">
        <f t="shared" si="22"/>
        <v>126.50761690133882</v>
      </c>
    </row>
    <row r="1389" spans="1:8" x14ac:dyDescent="0.25">
      <c r="A1389" t="s">
        <v>21</v>
      </c>
      <c r="C1389">
        <v>3.1545741324921099</v>
      </c>
      <c r="G1389" t="s">
        <v>21</v>
      </c>
      <c r="H1389" s="10">
        <f t="shared" si="22"/>
        <v>94.88071267600408</v>
      </c>
    </row>
    <row r="1390" spans="1:8" x14ac:dyDescent="0.25">
      <c r="A1390" t="s">
        <v>21</v>
      </c>
      <c r="C1390">
        <v>6.3091482649842296</v>
      </c>
      <c r="G1390" t="s">
        <v>21</v>
      </c>
      <c r="H1390" s="10">
        <f t="shared" si="22"/>
        <v>31.626904225334762</v>
      </c>
    </row>
    <row r="1391" spans="1:8" x14ac:dyDescent="0.25">
      <c r="A1391" t="s">
        <v>21</v>
      </c>
      <c r="C1391">
        <v>4.7318611987381702</v>
      </c>
      <c r="G1391" t="s">
        <v>21</v>
      </c>
      <c r="H1391" s="10">
        <f t="shared" si="22"/>
        <v>31.626904225334762</v>
      </c>
    </row>
    <row r="1392" spans="1:8" x14ac:dyDescent="0.25">
      <c r="A1392" t="s">
        <v>21</v>
      </c>
      <c r="C1392">
        <v>1.5772870662460601</v>
      </c>
      <c r="G1392" s="3" t="s">
        <v>26</v>
      </c>
      <c r="H1392" s="3">
        <f>AVERAGEA(H1091:H1391)</f>
        <v>91.133602845296011</v>
      </c>
    </row>
    <row r="1393" spans="1:8" x14ac:dyDescent="0.25">
      <c r="A1393" t="s">
        <v>21</v>
      </c>
      <c r="C1393">
        <v>1.5772870662460601</v>
      </c>
      <c r="G1393" s="3" t="s">
        <v>3</v>
      </c>
      <c r="H1393" s="3">
        <f>TRIMMEAN(H1091:H1391,0.1)</f>
        <v>86.712109522542562</v>
      </c>
    </row>
    <row r="1394" spans="1:8" x14ac:dyDescent="0.25">
      <c r="B1394" s="3" t="s">
        <v>26</v>
      </c>
      <c r="C1394" s="3">
        <f>AVERAGEA(C1093:C1393)</f>
        <v>4.5449865103504026</v>
      </c>
      <c r="G1394" s="3" t="s">
        <v>4</v>
      </c>
      <c r="H1394" s="3">
        <f>_xlfn.STDEV.S(H1091:H1391)</f>
        <v>55.663026645813375</v>
      </c>
    </row>
    <row r="1395" spans="1:8" x14ac:dyDescent="0.25">
      <c r="B1395" s="3" t="s">
        <v>3</v>
      </c>
      <c r="C1395" s="3">
        <f>TRIMMEAN(C1093:C1393,0.1)</f>
        <v>4.324479179573272</v>
      </c>
      <c r="G1395" s="3" t="s">
        <v>2</v>
      </c>
      <c r="H1395" s="3">
        <f>H1394/SQRT(350)</f>
        <v>2.9753139259928902</v>
      </c>
    </row>
    <row r="1396" spans="1:8" x14ac:dyDescent="0.25">
      <c r="B1396" s="3" t="s">
        <v>4</v>
      </c>
      <c r="C1396" s="3">
        <f>_xlfn.STDEV.S(C1093:C1393)</f>
        <v>2.7760090387291783</v>
      </c>
      <c r="G1396" t="s">
        <v>23</v>
      </c>
      <c r="H1396" s="10">
        <f>C1398*100/F$249</f>
        <v>85.221583903299731</v>
      </c>
    </row>
    <row r="1397" spans="1:8" x14ac:dyDescent="0.25">
      <c r="B1397" s="3" t="s">
        <v>2</v>
      </c>
      <c r="C1397" s="3">
        <f>C1396/SQRT(350)</f>
        <v>0.14838392465017511</v>
      </c>
      <c r="G1397" t="s">
        <v>23</v>
      </c>
      <c r="H1397" s="10">
        <f>C1399*100/F$249</f>
        <v>28.407194634433317</v>
      </c>
    </row>
    <row r="1398" spans="1:8" x14ac:dyDescent="0.25">
      <c r="A1398" t="s">
        <v>23</v>
      </c>
      <c r="C1398" s="9">
        <v>4.0322580645161299</v>
      </c>
      <c r="G1398" t="s">
        <v>23</v>
      </c>
      <c r="H1398" s="10">
        <f t="shared" ref="H1398:H1461" si="23">C1400*100/F$249</f>
        <v>85.221583903299731</v>
      </c>
    </row>
    <row r="1399" spans="1:8" x14ac:dyDescent="0.25">
      <c r="A1399" t="s">
        <v>23</v>
      </c>
      <c r="C1399" s="9">
        <v>1.34408602150538</v>
      </c>
      <c r="G1399" t="s">
        <v>23</v>
      </c>
      <c r="H1399" s="10">
        <f t="shared" si="23"/>
        <v>113.62877853773304</v>
      </c>
    </row>
    <row r="1400" spans="1:8" x14ac:dyDescent="0.25">
      <c r="A1400" t="s">
        <v>23</v>
      </c>
      <c r="C1400" s="9">
        <v>4.0322580645161299</v>
      </c>
      <c r="G1400" t="s">
        <v>23</v>
      </c>
      <c r="H1400" s="10">
        <f t="shared" si="23"/>
        <v>28.407194634433317</v>
      </c>
    </row>
    <row r="1401" spans="1:8" x14ac:dyDescent="0.25">
      <c r="A1401" t="s">
        <v>23</v>
      </c>
      <c r="C1401" s="9">
        <v>5.3763440860215104</v>
      </c>
      <c r="G1401" t="s">
        <v>23</v>
      </c>
      <c r="H1401" s="10">
        <f t="shared" si="23"/>
        <v>28.407194634433317</v>
      </c>
    </row>
    <row r="1402" spans="1:8" x14ac:dyDescent="0.25">
      <c r="A1402" t="s">
        <v>23</v>
      </c>
      <c r="C1402" s="9">
        <v>1.34408602150538</v>
      </c>
      <c r="G1402" t="s">
        <v>23</v>
      </c>
      <c r="H1402" s="10">
        <f t="shared" si="23"/>
        <v>56.814389268866414</v>
      </c>
    </row>
    <row r="1403" spans="1:8" x14ac:dyDescent="0.25">
      <c r="A1403" t="s">
        <v>23</v>
      </c>
      <c r="C1403" s="9">
        <v>1.34408602150538</v>
      </c>
      <c r="G1403" t="s">
        <v>23</v>
      </c>
      <c r="H1403" s="10">
        <f t="shared" si="23"/>
        <v>85.221583903299731</v>
      </c>
    </row>
    <row r="1404" spans="1:8" x14ac:dyDescent="0.25">
      <c r="A1404" t="s">
        <v>23</v>
      </c>
      <c r="C1404" s="9">
        <v>2.6881720430107499</v>
      </c>
      <c r="G1404" t="s">
        <v>23</v>
      </c>
      <c r="H1404" s="10">
        <f t="shared" si="23"/>
        <v>85.221583903299731</v>
      </c>
    </row>
    <row r="1405" spans="1:8" x14ac:dyDescent="0.25">
      <c r="A1405" t="s">
        <v>23</v>
      </c>
      <c r="C1405" s="9">
        <v>4.0322580645161299</v>
      </c>
      <c r="G1405" t="s">
        <v>23</v>
      </c>
      <c r="H1405" s="10">
        <f t="shared" si="23"/>
        <v>142.03597317216617</v>
      </c>
    </row>
    <row r="1406" spans="1:8" x14ac:dyDescent="0.25">
      <c r="A1406" t="s">
        <v>23</v>
      </c>
      <c r="C1406" s="9">
        <v>4.0322580645161299</v>
      </c>
      <c r="G1406" t="s">
        <v>23</v>
      </c>
      <c r="H1406" s="10">
        <f t="shared" si="23"/>
        <v>56.814389268866414</v>
      </c>
    </row>
    <row r="1407" spans="1:8" x14ac:dyDescent="0.25">
      <c r="A1407" t="s">
        <v>23</v>
      </c>
      <c r="C1407" s="9">
        <v>6.7204301075268802</v>
      </c>
      <c r="G1407" t="s">
        <v>23</v>
      </c>
      <c r="H1407" s="10">
        <f t="shared" si="23"/>
        <v>56.814389268866414</v>
      </c>
    </row>
    <row r="1408" spans="1:8" x14ac:dyDescent="0.25">
      <c r="A1408" t="s">
        <v>23</v>
      </c>
      <c r="C1408" s="9">
        <v>2.6881720430107499</v>
      </c>
      <c r="G1408" t="s">
        <v>23</v>
      </c>
      <c r="H1408" s="10">
        <f t="shared" si="23"/>
        <v>28.407194634433317</v>
      </c>
    </row>
    <row r="1409" spans="1:8" x14ac:dyDescent="0.25">
      <c r="A1409" t="s">
        <v>23</v>
      </c>
      <c r="C1409" s="9">
        <v>2.6881720430107499</v>
      </c>
      <c r="G1409" t="s">
        <v>23</v>
      </c>
      <c r="H1409" s="10">
        <f t="shared" si="23"/>
        <v>28.407194634433317</v>
      </c>
    </row>
    <row r="1410" spans="1:8" x14ac:dyDescent="0.25">
      <c r="A1410" t="s">
        <v>23</v>
      </c>
      <c r="C1410" s="9">
        <v>1.34408602150538</v>
      </c>
      <c r="G1410" t="s">
        <v>23</v>
      </c>
      <c r="H1410" s="10">
        <f t="shared" si="23"/>
        <v>85.221583903299731</v>
      </c>
    </row>
    <row r="1411" spans="1:8" x14ac:dyDescent="0.25">
      <c r="A1411" t="s">
        <v>23</v>
      </c>
      <c r="C1411" s="9">
        <v>1.34408602150538</v>
      </c>
      <c r="G1411" t="s">
        <v>23</v>
      </c>
      <c r="H1411" s="10">
        <f t="shared" si="23"/>
        <v>28.407194634433317</v>
      </c>
    </row>
    <row r="1412" spans="1:8" x14ac:dyDescent="0.25">
      <c r="A1412" t="s">
        <v>23</v>
      </c>
      <c r="C1412" s="9">
        <v>4.0322580645161299</v>
      </c>
      <c r="G1412" t="s">
        <v>23</v>
      </c>
      <c r="H1412" s="10">
        <f t="shared" si="23"/>
        <v>56.814389268866414</v>
      </c>
    </row>
    <row r="1413" spans="1:8" x14ac:dyDescent="0.25">
      <c r="A1413" t="s">
        <v>23</v>
      </c>
      <c r="C1413" s="9">
        <v>1.34408602150538</v>
      </c>
      <c r="G1413" t="s">
        <v>23</v>
      </c>
      <c r="H1413" s="10">
        <f t="shared" si="23"/>
        <v>28.407194634433317</v>
      </c>
    </row>
    <row r="1414" spans="1:8" x14ac:dyDescent="0.25">
      <c r="A1414" t="s">
        <v>23</v>
      </c>
      <c r="C1414" s="9">
        <v>2.6881720430107499</v>
      </c>
      <c r="G1414" t="s">
        <v>23</v>
      </c>
      <c r="H1414" s="10">
        <f t="shared" si="23"/>
        <v>56.814389268866414</v>
      </c>
    </row>
    <row r="1415" spans="1:8" x14ac:dyDescent="0.25">
      <c r="A1415" t="s">
        <v>23</v>
      </c>
      <c r="C1415" s="9">
        <v>1.34408602150538</v>
      </c>
      <c r="G1415" t="s">
        <v>23</v>
      </c>
      <c r="H1415" s="10">
        <f t="shared" si="23"/>
        <v>28.407194634433317</v>
      </c>
    </row>
    <row r="1416" spans="1:8" x14ac:dyDescent="0.25">
      <c r="A1416" t="s">
        <v>23</v>
      </c>
      <c r="C1416" s="9">
        <v>2.6881720430107499</v>
      </c>
      <c r="G1416" t="s">
        <v>23</v>
      </c>
      <c r="H1416" s="10">
        <f t="shared" si="23"/>
        <v>28.407194634433317</v>
      </c>
    </row>
    <row r="1417" spans="1:8" x14ac:dyDescent="0.25">
      <c r="A1417" t="s">
        <v>23</v>
      </c>
      <c r="C1417" s="9">
        <v>1.34408602150538</v>
      </c>
      <c r="G1417" t="s">
        <v>23</v>
      </c>
      <c r="H1417" s="10">
        <f t="shared" si="23"/>
        <v>85.221583903299731</v>
      </c>
    </row>
    <row r="1418" spans="1:8" x14ac:dyDescent="0.25">
      <c r="A1418" t="s">
        <v>23</v>
      </c>
      <c r="C1418" s="9">
        <v>1.34408602150538</v>
      </c>
      <c r="G1418" t="s">
        <v>23</v>
      </c>
      <c r="H1418" s="10">
        <f t="shared" si="23"/>
        <v>90.449156097082735</v>
      </c>
    </row>
    <row r="1419" spans="1:8" x14ac:dyDescent="0.25">
      <c r="A1419" t="s">
        <v>23</v>
      </c>
      <c r="C1419" s="9">
        <v>4.0322580645161299</v>
      </c>
      <c r="G1419" t="s">
        <v>23</v>
      </c>
      <c r="H1419" s="10">
        <f t="shared" si="23"/>
        <v>45.224578048541261</v>
      </c>
    </row>
    <row r="1420" spans="1:8" x14ac:dyDescent="0.25">
      <c r="A1420" t="s">
        <v>23</v>
      </c>
      <c r="C1420" s="9">
        <v>4.2796005706134101</v>
      </c>
      <c r="G1420" t="s">
        <v>23</v>
      </c>
      <c r="H1420" s="10">
        <f t="shared" si="23"/>
        <v>45.224578048541261</v>
      </c>
    </row>
    <row r="1421" spans="1:8" x14ac:dyDescent="0.25">
      <c r="A1421" t="s">
        <v>23</v>
      </c>
      <c r="C1421" s="9">
        <v>2.1398002853067002</v>
      </c>
      <c r="G1421" t="s">
        <v>23</v>
      </c>
      <c r="H1421" s="10">
        <f t="shared" si="23"/>
        <v>45.224578048541261</v>
      </c>
    </row>
    <row r="1422" spans="1:8" x14ac:dyDescent="0.25">
      <c r="A1422" t="s">
        <v>23</v>
      </c>
      <c r="C1422" s="9">
        <v>2.1398002853067002</v>
      </c>
      <c r="G1422" t="s">
        <v>23</v>
      </c>
      <c r="H1422" s="10">
        <f t="shared" si="23"/>
        <v>90.449156097082735</v>
      </c>
    </row>
    <row r="1423" spans="1:8" x14ac:dyDescent="0.25">
      <c r="A1423" t="s">
        <v>23</v>
      </c>
      <c r="C1423" s="9">
        <v>2.1398002853067002</v>
      </c>
      <c r="G1423" t="s">
        <v>23</v>
      </c>
      <c r="H1423" s="10">
        <f t="shared" si="23"/>
        <v>135.67373414562402</v>
      </c>
    </row>
    <row r="1424" spans="1:8" x14ac:dyDescent="0.25">
      <c r="A1424" t="s">
        <v>23</v>
      </c>
      <c r="C1424" s="9">
        <v>4.2796005706134101</v>
      </c>
      <c r="G1424" t="s">
        <v>23</v>
      </c>
      <c r="H1424" s="10">
        <f t="shared" si="23"/>
        <v>45.224578048541261</v>
      </c>
    </row>
    <row r="1425" spans="1:8" x14ac:dyDescent="0.25">
      <c r="A1425" t="s">
        <v>23</v>
      </c>
      <c r="C1425" s="9">
        <v>6.4194008559201103</v>
      </c>
      <c r="G1425" t="s">
        <v>23</v>
      </c>
      <c r="H1425" s="10">
        <f t="shared" si="23"/>
        <v>226.12289024270632</v>
      </c>
    </row>
    <row r="1426" spans="1:8" x14ac:dyDescent="0.25">
      <c r="A1426" t="s">
        <v>23</v>
      </c>
      <c r="C1426" s="9">
        <v>2.1398002853067002</v>
      </c>
      <c r="G1426" t="s">
        <v>23</v>
      </c>
      <c r="H1426" s="10">
        <f t="shared" si="23"/>
        <v>90.449156097082735</v>
      </c>
    </row>
    <row r="1427" spans="1:8" x14ac:dyDescent="0.25">
      <c r="A1427" t="s">
        <v>23</v>
      </c>
      <c r="C1427" s="9">
        <v>10.699001426533499</v>
      </c>
      <c r="G1427" t="s">
        <v>23</v>
      </c>
      <c r="H1427" s="10">
        <f t="shared" si="23"/>
        <v>45.224578048541261</v>
      </c>
    </row>
    <row r="1428" spans="1:8" x14ac:dyDescent="0.25">
      <c r="A1428" t="s">
        <v>23</v>
      </c>
      <c r="C1428" s="9">
        <v>4.2796005706134101</v>
      </c>
      <c r="G1428" t="s">
        <v>23</v>
      </c>
      <c r="H1428" s="10">
        <f t="shared" si="23"/>
        <v>90.449156097082735</v>
      </c>
    </row>
    <row r="1429" spans="1:8" x14ac:dyDescent="0.25">
      <c r="A1429" t="s">
        <v>23</v>
      </c>
      <c r="C1429" s="9">
        <v>2.1398002853067002</v>
      </c>
      <c r="G1429" t="s">
        <v>23</v>
      </c>
      <c r="H1429" s="10">
        <f t="shared" si="23"/>
        <v>90.449156097082735</v>
      </c>
    </row>
    <row r="1430" spans="1:8" x14ac:dyDescent="0.25">
      <c r="A1430" t="s">
        <v>23</v>
      </c>
      <c r="C1430" s="9">
        <v>4.2796005706134101</v>
      </c>
      <c r="G1430" t="s">
        <v>23</v>
      </c>
      <c r="H1430" s="10">
        <f t="shared" si="23"/>
        <v>90.449156097082735</v>
      </c>
    </row>
    <row r="1431" spans="1:8" x14ac:dyDescent="0.25">
      <c r="A1431" t="s">
        <v>23</v>
      </c>
      <c r="C1431" s="9">
        <v>4.2796005706134101</v>
      </c>
      <c r="G1431" t="s">
        <v>23</v>
      </c>
      <c r="H1431" s="10">
        <f t="shared" si="23"/>
        <v>45.224578048541261</v>
      </c>
    </row>
    <row r="1432" spans="1:8" x14ac:dyDescent="0.25">
      <c r="A1432" t="s">
        <v>23</v>
      </c>
      <c r="C1432" s="9">
        <v>4.2796005706134101</v>
      </c>
      <c r="G1432" t="s">
        <v>23</v>
      </c>
      <c r="H1432" s="10">
        <f t="shared" si="23"/>
        <v>45.224578048541261</v>
      </c>
    </row>
    <row r="1433" spans="1:8" x14ac:dyDescent="0.25">
      <c r="A1433" t="s">
        <v>23</v>
      </c>
      <c r="C1433" s="9">
        <v>2.1398002853067002</v>
      </c>
      <c r="G1433" t="s">
        <v>23</v>
      </c>
      <c r="H1433" s="10">
        <f t="shared" si="23"/>
        <v>45.224578048541261</v>
      </c>
    </row>
    <row r="1434" spans="1:8" x14ac:dyDescent="0.25">
      <c r="A1434" t="s">
        <v>23</v>
      </c>
      <c r="C1434" s="9">
        <v>2.1398002853067002</v>
      </c>
      <c r="G1434" t="s">
        <v>23</v>
      </c>
      <c r="H1434" s="10">
        <f t="shared" si="23"/>
        <v>90.449156097082735</v>
      </c>
    </row>
    <row r="1435" spans="1:8" x14ac:dyDescent="0.25">
      <c r="A1435" t="s">
        <v>23</v>
      </c>
      <c r="C1435" s="9">
        <v>2.1398002853067002</v>
      </c>
      <c r="G1435" t="s">
        <v>23</v>
      </c>
      <c r="H1435" s="10">
        <f t="shared" si="23"/>
        <v>45.224578048541261</v>
      </c>
    </row>
    <row r="1436" spans="1:8" x14ac:dyDescent="0.25">
      <c r="A1436" t="s">
        <v>23</v>
      </c>
      <c r="C1436" s="9">
        <v>4.2796005706134101</v>
      </c>
      <c r="G1436" t="s">
        <v>23</v>
      </c>
      <c r="H1436" s="10">
        <f t="shared" si="23"/>
        <v>45.224578048541261</v>
      </c>
    </row>
    <row r="1437" spans="1:8" x14ac:dyDescent="0.25">
      <c r="A1437" t="s">
        <v>23</v>
      </c>
      <c r="C1437" s="9">
        <v>2.1398002853067002</v>
      </c>
      <c r="G1437" t="s">
        <v>23</v>
      </c>
      <c r="H1437" s="10">
        <f t="shared" si="23"/>
        <v>90.449156097082735</v>
      </c>
    </row>
    <row r="1438" spans="1:8" x14ac:dyDescent="0.25">
      <c r="A1438" t="s">
        <v>23</v>
      </c>
      <c r="C1438" s="9">
        <v>2.1398002853067002</v>
      </c>
      <c r="G1438" t="s">
        <v>23</v>
      </c>
      <c r="H1438" s="10">
        <f t="shared" si="23"/>
        <v>45.224578048541261</v>
      </c>
    </row>
    <row r="1439" spans="1:8" x14ac:dyDescent="0.25">
      <c r="A1439" t="s">
        <v>23</v>
      </c>
      <c r="C1439" s="9">
        <v>4.2796005706134101</v>
      </c>
      <c r="G1439" t="s">
        <v>23</v>
      </c>
      <c r="H1439" s="10">
        <f t="shared" si="23"/>
        <v>45.224578048541261</v>
      </c>
    </row>
    <row r="1440" spans="1:8" x14ac:dyDescent="0.25">
      <c r="A1440" t="s">
        <v>23</v>
      </c>
      <c r="C1440" s="9">
        <v>2.1398002853067002</v>
      </c>
      <c r="G1440" t="s">
        <v>23</v>
      </c>
      <c r="H1440" s="10">
        <f t="shared" si="23"/>
        <v>33.512081619479282</v>
      </c>
    </row>
    <row r="1441" spans="1:8" x14ac:dyDescent="0.25">
      <c r="A1441" t="s">
        <v>23</v>
      </c>
      <c r="C1441" s="9">
        <v>2.1398002853067002</v>
      </c>
      <c r="G1441" t="s">
        <v>23</v>
      </c>
      <c r="H1441" s="10">
        <f t="shared" si="23"/>
        <v>33.512081619479282</v>
      </c>
    </row>
    <row r="1442" spans="1:8" x14ac:dyDescent="0.25">
      <c r="A1442" t="s">
        <v>23</v>
      </c>
      <c r="C1442" s="9">
        <v>1.58562367864693</v>
      </c>
      <c r="G1442" t="s">
        <v>23</v>
      </c>
      <c r="H1442" s="10">
        <f t="shared" si="23"/>
        <v>33.512081619479282</v>
      </c>
    </row>
    <row r="1443" spans="1:8" x14ac:dyDescent="0.25">
      <c r="A1443" t="s">
        <v>23</v>
      </c>
      <c r="C1443" s="9">
        <v>1.58562367864693</v>
      </c>
      <c r="G1443" t="s">
        <v>23</v>
      </c>
      <c r="H1443" s="10">
        <f t="shared" si="23"/>
        <v>435.65706105323096</v>
      </c>
    </row>
    <row r="1444" spans="1:8" x14ac:dyDescent="0.25">
      <c r="A1444" t="s">
        <v>23</v>
      </c>
      <c r="C1444" s="9">
        <v>1.58562367864693</v>
      </c>
      <c r="G1444" t="s">
        <v>23</v>
      </c>
      <c r="H1444" s="10">
        <f t="shared" si="23"/>
        <v>33.512081619479282</v>
      </c>
    </row>
    <row r="1445" spans="1:8" x14ac:dyDescent="0.25">
      <c r="A1445" t="s">
        <v>23</v>
      </c>
      <c r="C1445" s="9">
        <v>20.6131078224101</v>
      </c>
      <c r="G1445" t="s">
        <v>23</v>
      </c>
      <c r="H1445" s="10">
        <f t="shared" si="23"/>
        <v>134.04832647791756</v>
      </c>
    </row>
    <row r="1446" spans="1:8" x14ac:dyDescent="0.25">
      <c r="A1446" t="s">
        <v>23</v>
      </c>
      <c r="C1446" s="9">
        <v>1.58562367864693</v>
      </c>
      <c r="G1446" t="s">
        <v>23</v>
      </c>
      <c r="H1446" s="10">
        <f t="shared" si="23"/>
        <v>67.024163238958778</v>
      </c>
    </row>
    <row r="1447" spans="1:8" x14ac:dyDescent="0.25">
      <c r="A1447" t="s">
        <v>23</v>
      </c>
      <c r="C1447" s="9">
        <v>6.3424947145877404</v>
      </c>
      <c r="G1447" t="s">
        <v>23</v>
      </c>
      <c r="H1447" s="10">
        <f t="shared" si="23"/>
        <v>67.024163238958778</v>
      </c>
    </row>
    <row r="1448" spans="1:8" x14ac:dyDescent="0.25">
      <c r="A1448" t="s">
        <v>23</v>
      </c>
      <c r="C1448" s="9">
        <v>3.1712473572938702</v>
      </c>
      <c r="G1448" t="s">
        <v>23</v>
      </c>
      <c r="H1448" s="10">
        <f t="shared" si="23"/>
        <v>67.024163238958778</v>
      </c>
    </row>
    <row r="1449" spans="1:8" x14ac:dyDescent="0.25">
      <c r="A1449" t="s">
        <v>23</v>
      </c>
      <c r="C1449" s="9">
        <v>3.1712473572938702</v>
      </c>
      <c r="G1449" t="s">
        <v>23</v>
      </c>
      <c r="H1449" s="10">
        <f t="shared" si="23"/>
        <v>33.512081619479282</v>
      </c>
    </row>
    <row r="1450" spans="1:8" x14ac:dyDescent="0.25">
      <c r="A1450" t="s">
        <v>23</v>
      </c>
      <c r="C1450" s="9">
        <v>3.1712473572938702</v>
      </c>
      <c r="G1450" t="s">
        <v>23</v>
      </c>
      <c r="H1450" s="10">
        <f t="shared" si="23"/>
        <v>33.512081619479282</v>
      </c>
    </row>
    <row r="1451" spans="1:8" x14ac:dyDescent="0.25">
      <c r="A1451" t="s">
        <v>23</v>
      </c>
      <c r="C1451" s="9">
        <v>1.58562367864693</v>
      </c>
      <c r="G1451" t="s">
        <v>23</v>
      </c>
      <c r="H1451" s="10">
        <f t="shared" si="23"/>
        <v>67.024163238958778</v>
      </c>
    </row>
    <row r="1452" spans="1:8" x14ac:dyDescent="0.25">
      <c r="A1452" t="s">
        <v>23</v>
      </c>
      <c r="C1452" s="9">
        <v>1.58562367864693</v>
      </c>
      <c r="G1452" t="s">
        <v>23</v>
      </c>
      <c r="H1452" s="10">
        <f t="shared" si="23"/>
        <v>100.53624485843807</v>
      </c>
    </row>
    <row r="1453" spans="1:8" x14ac:dyDescent="0.25">
      <c r="A1453" t="s">
        <v>23</v>
      </c>
      <c r="C1453" s="9">
        <v>3.1712473572938702</v>
      </c>
      <c r="G1453" t="s">
        <v>23</v>
      </c>
      <c r="H1453" s="10">
        <f t="shared" si="23"/>
        <v>67.024163238958778</v>
      </c>
    </row>
    <row r="1454" spans="1:8" x14ac:dyDescent="0.25">
      <c r="A1454" t="s">
        <v>23</v>
      </c>
      <c r="C1454" s="9">
        <v>4.7568710359408</v>
      </c>
      <c r="G1454" t="s">
        <v>23</v>
      </c>
      <c r="H1454" s="10">
        <f t="shared" si="23"/>
        <v>33.512081619479282</v>
      </c>
    </row>
    <row r="1455" spans="1:8" x14ac:dyDescent="0.25">
      <c r="A1455" t="s">
        <v>23</v>
      </c>
      <c r="C1455" s="9">
        <v>3.1712473572938702</v>
      </c>
      <c r="G1455" t="s">
        <v>23</v>
      </c>
      <c r="H1455" s="10">
        <f t="shared" si="23"/>
        <v>134.04832647791756</v>
      </c>
    </row>
    <row r="1456" spans="1:8" x14ac:dyDescent="0.25">
      <c r="A1456" t="s">
        <v>23</v>
      </c>
      <c r="C1456" s="9">
        <v>1.58562367864693</v>
      </c>
      <c r="G1456" t="s">
        <v>23</v>
      </c>
      <c r="H1456" s="10">
        <f t="shared" si="23"/>
        <v>67.024163238958778</v>
      </c>
    </row>
    <row r="1457" spans="1:8" x14ac:dyDescent="0.25">
      <c r="A1457" t="s">
        <v>23</v>
      </c>
      <c r="C1457" s="9">
        <v>6.3424947145877404</v>
      </c>
      <c r="G1457" t="s">
        <v>23</v>
      </c>
      <c r="H1457" s="10">
        <f t="shared" si="23"/>
        <v>67.024163238958778</v>
      </c>
    </row>
    <row r="1458" spans="1:8" x14ac:dyDescent="0.25">
      <c r="A1458" t="s">
        <v>23</v>
      </c>
      <c r="C1458" s="9">
        <v>3.1712473572938702</v>
      </c>
      <c r="G1458" t="s">
        <v>23</v>
      </c>
      <c r="H1458" s="10">
        <f t="shared" si="23"/>
        <v>134.04832647791756</v>
      </c>
    </row>
    <row r="1459" spans="1:8" x14ac:dyDescent="0.25">
      <c r="A1459" t="s">
        <v>23</v>
      </c>
      <c r="C1459" s="9">
        <v>3.1712473572938702</v>
      </c>
      <c r="G1459" t="s">
        <v>23</v>
      </c>
      <c r="H1459" s="10">
        <f t="shared" si="23"/>
        <v>201.07248971687636</v>
      </c>
    </row>
    <row r="1460" spans="1:8" x14ac:dyDescent="0.25">
      <c r="A1460" t="s">
        <v>23</v>
      </c>
      <c r="C1460" s="9">
        <v>6.3424947145877404</v>
      </c>
      <c r="G1460" t="s">
        <v>23</v>
      </c>
      <c r="H1460" s="10">
        <f t="shared" si="23"/>
        <v>67.024163238958778</v>
      </c>
    </row>
    <row r="1461" spans="1:8" x14ac:dyDescent="0.25">
      <c r="A1461" t="s">
        <v>23</v>
      </c>
      <c r="C1461" s="9">
        <v>9.5137420718816106</v>
      </c>
      <c r="G1461" t="s">
        <v>23</v>
      </c>
      <c r="H1461" s="10">
        <f t="shared" si="23"/>
        <v>67.024163238958778</v>
      </c>
    </row>
    <row r="1462" spans="1:8" x14ac:dyDescent="0.25">
      <c r="A1462" t="s">
        <v>23</v>
      </c>
      <c r="C1462" s="9">
        <v>3.1712473572938702</v>
      </c>
      <c r="G1462" t="s">
        <v>23</v>
      </c>
      <c r="H1462" s="10">
        <f t="shared" ref="H1462:H1525" si="24">C1464*100/F$249</f>
        <v>134.04832647791756</v>
      </c>
    </row>
    <row r="1463" spans="1:8" x14ac:dyDescent="0.25">
      <c r="A1463" t="s">
        <v>23</v>
      </c>
      <c r="C1463" s="9">
        <v>3.1712473572938702</v>
      </c>
      <c r="G1463" t="s">
        <v>23</v>
      </c>
      <c r="H1463" s="10">
        <f t="shared" si="24"/>
        <v>69.219277755518618</v>
      </c>
    </row>
    <row r="1464" spans="1:8" x14ac:dyDescent="0.25">
      <c r="A1464" t="s">
        <v>23</v>
      </c>
      <c r="C1464" s="9">
        <v>6.3424947145877404</v>
      </c>
      <c r="G1464" t="s">
        <v>23</v>
      </c>
      <c r="H1464" s="10">
        <f t="shared" si="24"/>
        <v>69.219277755518618</v>
      </c>
    </row>
    <row r="1465" spans="1:8" x14ac:dyDescent="0.25">
      <c r="A1465" t="s">
        <v>23</v>
      </c>
      <c r="C1465" s="9">
        <v>3.2751091703056798</v>
      </c>
      <c r="G1465" t="s">
        <v>23</v>
      </c>
      <c r="H1465" s="10">
        <f t="shared" si="24"/>
        <v>34.609638877759309</v>
      </c>
    </row>
    <row r="1466" spans="1:8" x14ac:dyDescent="0.25">
      <c r="A1466" t="s">
        <v>23</v>
      </c>
      <c r="C1466" s="9">
        <v>3.2751091703056798</v>
      </c>
      <c r="G1466" t="s">
        <v>23</v>
      </c>
      <c r="H1466" s="10">
        <f t="shared" si="24"/>
        <v>449.92530541087058</v>
      </c>
    </row>
    <row r="1467" spans="1:8" x14ac:dyDescent="0.25">
      <c r="A1467" t="s">
        <v>23</v>
      </c>
      <c r="C1467" s="9">
        <v>1.6375545851528399</v>
      </c>
      <c r="G1467" t="s">
        <v>23</v>
      </c>
      <c r="H1467" s="10">
        <f t="shared" si="24"/>
        <v>69.219277755518618</v>
      </c>
    </row>
    <row r="1468" spans="1:8" x14ac:dyDescent="0.25">
      <c r="A1468" t="s">
        <v>23</v>
      </c>
      <c r="C1468" s="9">
        <v>21.2882096069869</v>
      </c>
      <c r="G1468" t="s">
        <v>23</v>
      </c>
      <c r="H1468" s="10">
        <f t="shared" si="24"/>
        <v>103.82891663327791</v>
      </c>
    </row>
    <row r="1469" spans="1:8" x14ac:dyDescent="0.25">
      <c r="A1469" t="s">
        <v>23</v>
      </c>
      <c r="C1469" s="9">
        <v>3.2751091703056798</v>
      </c>
      <c r="G1469" t="s">
        <v>23</v>
      </c>
      <c r="H1469" s="10">
        <f t="shared" si="24"/>
        <v>69.219277755518618</v>
      </c>
    </row>
    <row r="1470" spans="1:8" x14ac:dyDescent="0.25">
      <c r="A1470" t="s">
        <v>23</v>
      </c>
      <c r="C1470" s="9">
        <v>4.91266375545852</v>
      </c>
      <c r="G1470" t="s">
        <v>23</v>
      </c>
      <c r="H1470" s="10">
        <f t="shared" si="24"/>
        <v>34.609638877759309</v>
      </c>
    </row>
    <row r="1471" spans="1:8" x14ac:dyDescent="0.25">
      <c r="A1471" t="s">
        <v>23</v>
      </c>
      <c r="C1471" s="9">
        <v>3.2751091703056798</v>
      </c>
      <c r="G1471" t="s">
        <v>23</v>
      </c>
      <c r="H1471" s="10">
        <f t="shared" si="24"/>
        <v>69.219277755518618</v>
      </c>
    </row>
    <row r="1472" spans="1:8" x14ac:dyDescent="0.25">
      <c r="A1472" t="s">
        <v>23</v>
      </c>
      <c r="C1472" s="9">
        <v>1.6375545851528399</v>
      </c>
      <c r="G1472" t="s">
        <v>23</v>
      </c>
      <c r="H1472" s="10">
        <f t="shared" si="24"/>
        <v>138.43855551103701</v>
      </c>
    </row>
    <row r="1473" spans="1:8" x14ac:dyDescent="0.25">
      <c r="A1473" t="s">
        <v>23</v>
      </c>
      <c r="C1473" s="9">
        <v>3.2751091703056798</v>
      </c>
      <c r="G1473" t="s">
        <v>23</v>
      </c>
      <c r="H1473" s="10">
        <f t="shared" si="24"/>
        <v>69.219277755518618</v>
      </c>
    </row>
    <row r="1474" spans="1:8" x14ac:dyDescent="0.25">
      <c r="A1474" t="s">
        <v>23</v>
      </c>
      <c r="C1474" s="9">
        <v>6.5502183406113499</v>
      </c>
      <c r="G1474" t="s">
        <v>23</v>
      </c>
      <c r="H1474" s="10">
        <f t="shared" si="24"/>
        <v>207.6578332665556</v>
      </c>
    </row>
    <row r="1475" spans="1:8" x14ac:dyDescent="0.25">
      <c r="A1475" t="s">
        <v>23</v>
      </c>
      <c r="C1475" s="9">
        <v>3.2751091703056798</v>
      </c>
      <c r="G1475" t="s">
        <v>23</v>
      </c>
      <c r="H1475" s="10">
        <f t="shared" si="24"/>
        <v>69.219277755518618</v>
      </c>
    </row>
    <row r="1476" spans="1:8" x14ac:dyDescent="0.25">
      <c r="A1476" t="s">
        <v>23</v>
      </c>
      <c r="C1476" s="9">
        <v>9.8253275109170293</v>
      </c>
      <c r="G1476" t="s">
        <v>23</v>
      </c>
      <c r="H1476" s="10">
        <f t="shared" si="24"/>
        <v>69.219277755518618</v>
      </c>
    </row>
    <row r="1477" spans="1:8" x14ac:dyDescent="0.25">
      <c r="A1477" t="s">
        <v>23</v>
      </c>
      <c r="C1477" s="9">
        <v>3.2751091703056798</v>
      </c>
      <c r="G1477" t="s">
        <v>23</v>
      </c>
      <c r="H1477" s="10">
        <f t="shared" si="24"/>
        <v>34.609638877759309</v>
      </c>
    </row>
    <row r="1478" spans="1:8" x14ac:dyDescent="0.25">
      <c r="A1478" t="s">
        <v>23</v>
      </c>
      <c r="C1478" s="9">
        <v>3.2751091703056798</v>
      </c>
      <c r="G1478" t="s">
        <v>23</v>
      </c>
      <c r="H1478" s="10">
        <f t="shared" si="24"/>
        <v>34.609638877759309</v>
      </c>
    </row>
    <row r="1479" spans="1:8" x14ac:dyDescent="0.25">
      <c r="A1479" t="s">
        <v>23</v>
      </c>
      <c r="C1479" s="9">
        <v>1.6375545851528399</v>
      </c>
      <c r="G1479" t="s">
        <v>23</v>
      </c>
      <c r="H1479" s="10">
        <f t="shared" si="24"/>
        <v>103.82891663327791</v>
      </c>
    </row>
    <row r="1480" spans="1:8" x14ac:dyDescent="0.25">
      <c r="A1480" t="s">
        <v>23</v>
      </c>
      <c r="C1480" s="9">
        <v>1.6375545851528399</v>
      </c>
      <c r="G1480" t="s">
        <v>23</v>
      </c>
      <c r="H1480" s="10">
        <f t="shared" si="24"/>
        <v>34.609638877759309</v>
      </c>
    </row>
    <row r="1481" spans="1:8" x14ac:dyDescent="0.25">
      <c r="A1481" t="s">
        <v>23</v>
      </c>
      <c r="C1481" s="9">
        <v>4.91266375545852</v>
      </c>
      <c r="G1481" t="s">
        <v>23</v>
      </c>
      <c r="H1481" s="10">
        <f t="shared" si="24"/>
        <v>69.219277755518618</v>
      </c>
    </row>
    <row r="1482" spans="1:8" x14ac:dyDescent="0.25">
      <c r="A1482" t="s">
        <v>23</v>
      </c>
      <c r="C1482" s="9">
        <v>1.6375545851528399</v>
      </c>
      <c r="G1482" t="s">
        <v>23</v>
      </c>
      <c r="H1482" s="10">
        <f t="shared" si="24"/>
        <v>105.55747795347661</v>
      </c>
    </row>
    <row r="1483" spans="1:8" x14ac:dyDescent="0.25">
      <c r="A1483" t="s">
        <v>23</v>
      </c>
      <c r="C1483" s="9">
        <v>3.2751091703056798</v>
      </c>
      <c r="G1483" t="s">
        <v>23</v>
      </c>
      <c r="H1483" s="10">
        <f t="shared" si="24"/>
        <v>35.185825984492134</v>
      </c>
    </row>
    <row r="1484" spans="1:8" x14ac:dyDescent="0.25">
      <c r="A1484" t="s">
        <v>23</v>
      </c>
      <c r="C1484" s="9">
        <v>4.9944506104328497</v>
      </c>
      <c r="G1484" t="s">
        <v>23</v>
      </c>
      <c r="H1484" s="10">
        <f t="shared" si="24"/>
        <v>211.11495590695321</v>
      </c>
    </row>
    <row r="1485" spans="1:8" x14ac:dyDescent="0.25">
      <c r="A1485" t="s">
        <v>23</v>
      </c>
      <c r="C1485" s="9">
        <v>1.66481687014428</v>
      </c>
      <c r="G1485" t="s">
        <v>23</v>
      </c>
      <c r="H1485" s="10">
        <f t="shared" si="24"/>
        <v>351.85825984492135</v>
      </c>
    </row>
    <row r="1486" spans="1:8" x14ac:dyDescent="0.25">
      <c r="A1486" t="s">
        <v>23</v>
      </c>
      <c r="C1486" s="9">
        <v>9.9889012208656993</v>
      </c>
      <c r="G1486" t="s">
        <v>23</v>
      </c>
      <c r="H1486" s="10">
        <f t="shared" si="24"/>
        <v>35.185825984492134</v>
      </c>
    </row>
    <row r="1487" spans="1:8" x14ac:dyDescent="0.25">
      <c r="A1487" t="s">
        <v>23</v>
      </c>
      <c r="C1487" s="9">
        <v>16.648168701442799</v>
      </c>
      <c r="G1487" t="s">
        <v>23</v>
      </c>
      <c r="H1487" s="10">
        <f t="shared" si="24"/>
        <v>70.37165196898448</v>
      </c>
    </row>
    <row r="1488" spans="1:8" x14ac:dyDescent="0.25">
      <c r="A1488" t="s">
        <v>23</v>
      </c>
      <c r="C1488" s="9">
        <v>1.66481687014428</v>
      </c>
      <c r="G1488" t="s">
        <v>23</v>
      </c>
      <c r="H1488" s="10">
        <f t="shared" si="24"/>
        <v>35.185825984492134</v>
      </c>
    </row>
    <row r="1489" spans="1:8" x14ac:dyDescent="0.25">
      <c r="A1489" t="s">
        <v>23</v>
      </c>
      <c r="C1489" s="9">
        <v>3.3296337402885698</v>
      </c>
      <c r="G1489" t="s">
        <v>23</v>
      </c>
      <c r="H1489" s="10">
        <f t="shared" si="24"/>
        <v>35.185825984492134</v>
      </c>
    </row>
    <row r="1490" spans="1:8" x14ac:dyDescent="0.25">
      <c r="A1490" t="s">
        <v>23</v>
      </c>
      <c r="C1490" s="9">
        <v>1.66481687014428</v>
      </c>
      <c r="G1490" t="s">
        <v>23</v>
      </c>
      <c r="H1490" s="10">
        <f t="shared" si="24"/>
        <v>35.185825984492134</v>
      </c>
    </row>
    <row r="1491" spans="1:8" x14ac:dyDescent="0.25">
      <c r="A1491" t="s">
        <v>23</v>
      </c>
      <c r="C1491" s="9">
        <v>1.66481687014428</v>
      </c>
      <c r="G1491" t="s">
        <v>23</v>
      </c>
      <c r="H1491" s="10">
        <f t="shared" si="24"/>
        <v>70.37165196898448</v>
      </c>
    </row>
    <row r="1492" spans="1:8" x14ac:dyDescent="0.25">
      <c r="A1492" t="s">
        <v>23</v>
      </c>
      <c r="C1492" s="9">
        <v>1.66481687014428</v>
      </c>
      <c r="G1492" t="s">
        <v>23</v>
      </c>
      <c r="H1492" s="10">
        <f t="shared" si="24"/>
        <v>175.92912992246113</v>
      </c>
    </row>
    <row r="1493" spans="1:8" x14ac:dyDescent="0.25">
      <c r="A1493" t="s">
        <v>23</v>
      </c>
      <c r="C1493" s="9">
        <v>3.3296337402885698</v>
      </c>
      <c r="G1493" t="s">
        <v>23</v>
      </c>
      <c r="H1493" s="10">
        <f t="shared" si="24"/>
        <v>70.37165196898448</v>
      </c>
    </row>
    <row r="1494" spans="1:8" x14ac:dyDescent="0.25">
      <c r="A1494" t="s">
        <v>23</v>
      </c>
      <c r="C1494" s="9">
        <v>8.3240843507214208</v>
      </c>
      <c r="G1494" t="s">
        <v>23</v>
      </c>
      <c r="H1494" s="10">
        <f t="shared" si="24"/>
        <v>70.37165196898448</v>
      </c>
    </row>
    <row r="1495" spans="1:8" x14ac:dyDescent="0.25">
      <c r="A1495" t="s">
        <v>23</v>
      </c>
      <c r="C1495" s="9">
        <v>3.3296337402885698</v>
      </c>
      <c r="G1495" t="s">
        <v>23</v>
      </c>
      <c r="H1495" s="10">
        <f t="shared" si="24"/>
        <v>175.92912992246113</v>
      </c>
    </row>
    <row r="1496" spans="1:8" x14ac:dyDescent="0.25">
      <c r="A1496" t="s">
        <v>23</v>
      </c>
      <c r="C1496" s="9">
        <v>3.3296337402885698</v>
      </c>
      <c r="G1496" t="s">
        <v>23</v>
      </c>
      <c r="H1496" s="10">
        <f t="shared" si="24"/>
        <v>70.37165196898448</v>
      </c>
    </row>
    <row r="1497" spans="1:8" x14ac:dyDescent="0.25">
      <c r="A1497" t="s">
        <v>23</v>
      </c>
      <c r="C1497" s="9">
        <v>8.3240843507214208</v>
      </c>
      <c r="G1497" t="s">
        <v>23</v>
      </c>
      <c r="H1497" s="10">
        <f t="shared" si="24"/>
        <v>105.55747795347661</v>
      </c>
    </row>
    <row r="1498" spans="1:8" x14ac:dyDescent="0.25">
      <c r="A1498" t="s">
        <v>23</v>
      </c>
      <c r="C1498" s="9">
        <v>3.3296337402885698</v>
      </c>
      <c r="G1498" t="s">
        <v>23</v>
      </c>
      <c r="H1498" s="10">
        <f t="shared" si="24"/>
        <v>70.37165196898448</v>
      </c>
    </row>
    <row r="1499" spans="1:8" x14ac:dyDescent="0.25">
      <c r="A1499" t="s">
        <v>23</v>
      </c>
      <c r="C1499" s="9">
        <v>4.9944506104328497</v>
      </c>
      <c r="G1499" t="s">
        <v>23</v>
      </c>
      <c r="H1499" s="10">
        <f t="shared" si="24"/>
        <v>140.74330393796896</v>
      </c>
    </row>
    <row r="1500" spans="1:8" x14ac:dyDescent="0.25">
      <c r="A1500" t="s">
        <v>23</v>
      </c>
      <c r="C1500" s="9">
        <v>3.3296337402885698</v>
      </c>
      <c r="G1500" t="s">
        <v>23</v>
      </c>
      <c r="H1500" s="10">
        <f t="shared" si="24"/>
        <v>35.185825984492134</v>
      </c>
    </row>
    <row r="1501" spans="1:8" x14ac:dyDescent="0.25">
      <c r="A1501" t="s">
        <v>23</v>
      </c>
      <c r="C1501" s="9">
        <v>6.6592674805771397</v>
      </c>
      <c r="G1501" t="s">
        <v>23</v>
      </c>
      <c r="H1501" s="10">
        <f t="shared" si="24"/>
        <v>105.55747795347661</v>
      </c>
    </row>
    <row r="1502" spans="1:8" x14ac:dyDescent="0.25">
      <c r="A1502" t="s">
        <v>23</v>
      </c>
      <c r="C1502" s="9">
        <v>1.66481687014428</v>
      </c>
      <c r="G1502" t="s">
        <v>23</v>
      </c>
      <c r="H1502" s="10">
        <f t="shared" si="24"/>
        <v>35.185825984492134</v>
      </c>
    </row>
    <row r="1503" spans="1:8" x14ac:dyDescent="0.25">
      <c r="A1503" t="s">
        <v>23</v>
      </c>
      <c r="C1503" s="9">
        <v>4.9944506104328497</v>
      </c>
      <c r="G1503" t="s">
        <v>23</v>
      </c>
      <c r="H1503" s="10">
        <f t="shared" si="24"/>
        <v>66.671775419616111</v>
      </c>
    </row>
    <row r="1504" spans="1:8" x14ac:dyDescent="0.25">
      <c r="A1504" t="s">
        <v>23</v>
      </c>
      <c r="C1504" s="9">
        <v>1.66481687014428</v>
      </c>
      <c r="G1504" t="s">
        <v>23</v>
      </c>
      <c r="H1504" s="10">
        <f t="shared" si="24"/>
        <v>33.335887709808162</v>
      </c>
    </row>
    <row r="1505" spans="1:8" x14ac:dyDescent="0.25">
      <c r="A1505" t="s">
        <v>23</v>
      </c>
      <c r="C1505" s="9">
        <v>3.1545741324921099</v>
      </c>
      <c r="G1505" t="s">
        <v>23</v>
      </c>
      <c r="H1505" s="10">
        <f t="shared" si="24"/>
        <v>66.671775419616111</v>
      </c>
    </row>
    <row r="1506" spans="1:8" x14ac:dyDescent="0.25">
      <c r="A1506" t="s">
        <v>23</v>
      </c>
      <c r="C1506" s="9">
        <v>1.5772870662460601</v>
      </c>
      <c r="G1506" t="s">
        <v>23</v>
      </c>
      <c r="H1506" s="10">
        <f t="shared" si="24"/>
        <v>300.02298938827255</v>
      </c>
    </row>
    <row r="1507" spans="1:8" x14ac:dyDescent="0.25">
      <c r="A1507" t="s">
        <v>23</v>
      </c>
      <c r="C1507" s="9">
        <v>3.1545741324921099</v>
      </c>
      <c r="G1507" t="s">
        <v>23</v>
      </c>
      <c r="H1507" s="10">
        <f t="shared" si="24"/>
        <v>33.335887709808162</v>
      </c>
    </row>
    <row r="1508" spans="1:8" x14ac:dyDescent="0.25">
      <c r="A1508" t="s">
        <v>23</v>
      </c>
      <c r="C1508" s="9">
        <v>14.195583596214499</v>
      </c>
      <c r="G1508" t="s">
        <v>23</v>
      </c>
      <c r="H1508" s="10">
        <f t="shared" si="24"/>
        <v>66.671775419616111</v>
      </c>
    </row>
    <row r="1509" spans="1:8" x14ac:dyDescent="0.25">
      <c r="A1509" t="s">
        <v>23</v>
      </c>
      <c r="C1509" s="9">
        <v>1.5772870662460601</v>
      </c>
      <c r="G1509" t="s">
        <v>23</v>
      </c>
      <c r="H1509" s="10">
        <f t="shared" si="24"/>
        <v>66.671775419616111</v>
      </c>
    </row>
    <row r="1510" spans="1:8" x14ac:dyDescent="0.25">
      <c r="A1510" t="s">
        <v>23</v>
      </c>
      <c r="C1510" s="9">
        <v>3.1545741324921099</v>
      </c>
      <c r="G1510" t="s">
        <v>23</v>
      </c>
      <c r="H1510" s="10">
        <f t="shared" si="24"/>
        <v>33.335887709808162</v>
      </c>
    </row>
    <row r="1511" spans="1:8" x14ac:dyDescent="0.25">
      <c r="A1511" t="s">
        <v>23</v>
      </c>
      <c r="C1511" s="9">
        <v>3.1545741324921099</v>
      </c>
      <c r="G1511" t="s">
        <v>23</v>
      </c>
      <c r="H1511" s="10">
        <f t="shared" si="24"/>
        <v>233.35121396865668</v>
      </c>
    </row>
    <row r="1512" spans="1:8" x14ac:dyDescent="0.25">
      <c r="A1512" t="s">
        <v>23</v>
      </c>
      <c r="C1512" s="9">
        <v>1.5772870662460601</v>
      </c>
      <c r="G1512" t="s">
        <v>23</v>
      </c>
      <c r="H1512" s="10">
        <f t="shared" si="24"/>
        <v>66.671775419616111</v>
      </c>
    </row>
    <row r="1513" spans="1:8" x14ac:dyDescent="0.25">
      <c r="A1513" t="s">
        <v>23</v>
      </c>
      <c r="C1513" s="9">
        <v>11.0410094637224</v>
      </c>
      <c r="G1513" t="s">
        <v>23</v>
      </c>
      <c r="H1513" s="10">
        <f t="shared" si="24"/>
        <v>66.671775419616111</v>
      </c>
    </row>
    <row r="1514" spans="1:8" x14ac:dyDescent="0.25">
      <c r="A1514" t="s">
        <v>23</v>
      </c>
      <c r="C1514" s="9">
        <v>3.1545741324921099</v>
      </c>
      <c r="G1514" t="s">
        <v>23</v>
      </c>
      <c r="H1514" s="10">
        <f t="shared" si="24"/>
        <v>66.671775419616111</v>
      </c>
    </row>
    <row r="1515" spans="1:8" x14ac:dyDescent="0.25">
      <c r="A1515" t="s">
        <v>23</v>
      </c>
      <c r="C1515" s="9">
        <v>3.1545741324921099</v>
      </c>
      <c r="G1515" t="s">
        <v>23</v>
      </c>
      <c r="H1515" s="10">
        <f t="shared" si="24"/>
        <v>33.335887709808162</v>
      </c>
    </row>
    <row r="1516" spans="1:8" x14ac:dyDescent="0.25">
      <c r="A1516" t="s">
        <v>23</v>
      </c>
      <c r="C1516" s="9">
        <v>3.1545741324921099</v>
      </c>
      <c r="G1516" t="s">
        <v>23</v>
      </c>
      <c r="H1516" s="10">
        <f t="shared" si="24"/>
        <v>33.335887709808162</v>
      </c>
    </row>
    <row r="1517" spans="1:8" x14ac:dyDescent="0.25">
      <c r="A1517" t="s">
        <v>23</v>
      </c>
      <c r="C1517" s="9">
        <v>1.5772870662460601</v>
      </c>
      <c r="G1517" t="s">
        <v>23</v>
      </c>
      <c r="H1517" s="10">
        <f t="shared" si="24"/>
        <v>66.671775419616111</v>
      </c>
    </row>
    <row r="1518" spans="1:8" x14ac:dyDescent="0.25">
      <c r="A1518" t="s">
        <v>23</v>
      </c>
      <c r="C1518" s="9">
        <v>1.5772870662460601</v>
      </c>
      <c r="G1518" t="s">
        <v>23</v>
      </c>
      <c r="H1518" s="10">
        <f t="shared" si="24"/>
        <v>100.00766312942426</v>
      </c>
    </row>
    <row r="1519" spans="1:8" x14ac:dyDescent="0.25">
      <c r="A1519" t="s">
        <v>23</v>
      </c>
      <c r="C1519" s="9">
        <v>3.1545741324921099</v>
      </c>
      <c r="G1519" t="s">
        <v>23</v>
      </c>
      <c r="H1519" s="10">
        <f t="shared" si="24"/>
        <v>66.671775419616111</v>
      </c>
    </row>
    <row r="1520" spans="1:8" x14ac:dyDescent="0.25">
      <c r="A1520" t="s">
        <v>23</v>
      </c>
      <c r="C1520" s="9">
        <v>4.7318611987381702</v>
      </c>
      <c r="G1520" t="s">
        <v>23</v>
      </c>
      <c r="H1520" s="10">
        <f t="shared" si="24"/>
        <v>400.03065251769743</v>
      </c>
    </row>
    <row r="1521" spans="1:8" x14ac:dyDescent="0.25">
      <c r="A1521" t="s">
        <v>23</v>
      </c>
      <c r="C1521" s="9">
        <v>3.1545741324921099</v>
      </c>
      <c r="G1521" t="s">
        <v>23</v>
      </c>
      <c r="H1521" s="10">
        <f t="shared" si="24"/>
        <v>66.671775419616111</v>
      </c>
    </row>
    <row r="1522" spans="1:8" x14ac:dyDescent="0.25">
      <c r="A1522" t="s">
        <v>23</v>
      </c>
      <c r="C1522" s="9">
        <v>18.927444794952699</v>
      </c>
      <c r="G1522" t="s">
        <v>23</v>
      </c>
      <c r="H1522" s="10">
        <f t="shared" si="24"/>
        <v>33.335887709808162</v>
      </c>
    </row>
    <row r="1523" spans="1:8" x14ac:dyDescent="0.25">
      <c r="A1523" t="s">
        <v>23</v>
      </c>
      <c r="C1523" s="9">
        <v>3.1545741324921099</v>
      </c>
      <c r="G1523" t="s">
        <v>23</v>
      </c>
      <c r="H1523" s="10">
        <f t="shared" si="24"/>
        <v>66.671775419616111</v>
      </c>
    </row>
    <row r="1524" spans="1:8" x14ac:dyDescent="0.25">
      <c r="A1524" t="s">
        <v>23</v>
      </c>
      <c r="C1524" s="9">
        <v>1.5772870662460601</v>
      </c>
      <c r="G1524" t="s">
        <v>23</v>
      </c>
      <c r="H1524" s="10">
        <f t="shared" si="24"/>
        <v>66.671775419616111</v>
      </c>
    </row>
    <row r="1525" spans="1:8" x14ac:dyDescent="0.25">
      <c r="A1525" t="s">
        <v>23</v>
      </c>
      <c r="C1525" s="9">
        <v>3.1545741324921099</v>
      </c>
      <c r="G1525" t="s">
        <v>23</v>
      </c>
      <c r="H1525" s="10">
        <f t="shared" si="24"/>
        <v>117.27162470540385</v>
      </c>
    </row>
    <row r="1526" spans="1:8" x14ac:dyDescent="0.25">
      <c r="A1526" t="s">
        <v>23</v>
      </c>
      <c r="C1526" s="9">
        <v>3.1545741324921099</v>
      </c>
      <c r="G1526" t="s">
        <v>23</v>
      </c>
      <c r="H1526" s="10">
        <f t="shared" ref="H1526:H1589" si="25">C1528*100/F$249</f>
        <v>78.181083136935897</v>
      </c>
    </row>
    <row r="1527" spans="1:8" x14ac:dyDescent="0.25">
      <c r="A1527" t="s">
        <v>23</v>
      </c>
      <c r="C1527" s="9">
        <v>5.5487053020961801</v>
      </c>
      <c r="G1527" t="s">
        <v>23</v>
      </c>
      <c r="H1527" s="10">
        <f t="shared" si="25"/>
        <v>117.27162470540385</v>
      </c>
    </row>
    <row r="1528" spans="1:8" x14ac:dyDescent="0.25">
      <c r="A1528" t="s">
        <v>23</v>
      </c>
      <c r="C1528" s="9">
        <v>3.6991368680641199</v>
      </c>
      <c r="G1528" t="s">
        <v>23</v>
      </c>
      <c r="H1528" s="10">
        <f t="shared" si="25"/>
        <v>78.181083136935897</v>
      </c>
    </row>
    <row r="1529" spans="1:8" x14ac:dyDescent="0.25">
      <c r="A1529" t="s">
        <v>23</v>
      </c>
      <c r="C1529" s="9">
        <v>5.5487053020961801</v>
      </c>
      <c r="G1529" t="s">
        <v>23</v>
      </c>
      <c r="H1529" s="10">
        <f t="shared" si="25"/>
        <v>351.81487411621072</v>
      </c>
    </row>
    <row r="1530" spans="1:8" x14ac:dyDescent="0.25">
      <c r="A1530" t="s">
        <v>23</v>
      </c>
      <c r="C1530" s="9">
        <v>3.6991368680641199</v>
      </c>
      <c r="G1530" t="s">
        <v>23</v>
      </c>
      <c r="H1530" s="10">
        <f t="shared" si="25"/>
        <v>156.36216627387179</v>
      </c>
    </row>
    <row r="1531" spans="1:8" x14ac:dyDescent="0.25">
      <c r="A1531" t="s">
        <v>23</v>
      </c>
      <c r="C1531" s="9">
        <v>16.6461159062885</v>
      </c>
      <c r="G1531" t="s">
        <v>23</v>
      </c>
      <c r="H1531" s="10">
        <f t="shared" si="25"/>
        <v>234.5432494108085</v>
      </c>
    </row>
    <row r="1532" spans="1:8" x14ac:dyDescent="0.25">
      <c r="A1532" t="s">
        <v>23</v>
      </c>
      <c r="C1532" s="9">
        <v>7.3982737361282398</v>
      </c>
      <c r="G1532" t="s">
        <v>23</v>
      </c>
      <c r="H1532" s="10">
        <f t="shared" si="25"/>
        <v>78.181083136935897</v>
      </c>
    </row>
    <row r="1533" spans="1:8" x14ac:dyDescent="0.25">
      <c r="A1533" t="s">
        <v>23</v>
      </c>
      <c r="C1533" s="9">
        <v>11.097410604192399</v>
      </c>
      <c r="G1533" t="s">
        <v>23</v>
      </c>
      <c r="H1533" s="10">
        <f t="shared" si="25"/>
        <v>195.45270784233978</v>
      </c>
    </row>
    <row r="1534" spans="1:8" x14ac:dyDescent="0.25">
      <c r="A1534" t="s">
        <v>23</v>
      </c>
      <c r="C1534" s="9">
        <v>3.6991368680641199</v>
      </c>
      <c r="G1534" t="s">
        <v>23</v>
      </c>
      <c r="H1534" s="10">
        <f t="shared" si="25"/>
        <v>78.181083136935897</v>
      </c>
    </row>
    <row r="1535" spans="1:8" x14ac:dyDescent="0.25">
      <c r="A1535" t="s">
        <v>23</v>
      </c>
      <c r="C1535" s="9">
        <v>9.2478421701603004</v>
      </c>
      <c r="G1535" t="s">
        <v>23</v>
      </c>
      <c r="H1535" s="10">
        <f t="shared" si="25"/>
        <v>351.81487411621072</v>
      </c>
    </row>
    <row r="1536" spans="1:8" x14ac:dyDescent="0.25">
      <c r="A1536" t="s">
        <v>23</v>
      </c>
      <c r="C1536" s="9">
        <v>3.6991368680641199</v>
      </c>
      <c r="G1536" t="s">
        <v>23</v>
      </c>
      <c r="H1536" s="10">
        <f t="shared" si="25"/>
        <v>117.27162470540385</v>
      </c>
    </row>
    <row r="1537" spans="1:8" x14ac:dyDescent="0.25">
      <c r="A1537" t="s">
        <v>23</v>
      </c>
      <c r="C1537" s="9">
        <v>16.6461159062885</v>
      </c>
      <c r="G1537" t="s">
        <v>23</v>
      </c>
      <c r="H1537" s="10">
        <f t="shared" si="25"/>
        <v>78.181083136935897</v>
      </c>
    </row>
    <row r="1538" spans="1:8" x14ac:dyDescent="0.25">
      <c r="A1538" t="s">
        <v>23</v>
      </c>
      <c r="C1538" s="9">
        <v>5.5487053020961801</v>
      </c>
      <c r="G1538" t="s">
        <v>23</v>
      </c>
      <c r="H1538" s="10">
        <f t="shared" si="25"/>
        <v>39.090541568467948</v>
      </c>
    </row>
    <row r="1539" spans="1:8" x14ac:dyDescent="0.25">
      <c r="A1539" t="s">
        <v>23</v>
      </c>
      <c r="C1539" s="9">
        <v>3.6991368680641199</v>
      </c>
      <c r="G1539" t="s">
        <v>23</v>
      </c>
      <c r="H1539" s="10">
        <f t="shared" si="25"/>
        <v>39.090541568467948</v>
      </c>
    </row>
    <row r="1540" spans="1:8" x14ac:dyDescent="0.25">
      <c r="A1540" t="s">
        <v>23</v>
      </c>
      <c r="C1540" s="9">
        <v>1.8495684340320599</v>
      </c>
      <c r="G1540" t="s">
        <v>23</v>
      </c>
      <c r="H1540" s="10">
        <f t="shared" si="25"/>
        <v>39.090541568467948</v>
      </c>
    </row>
    <row r="1541" spans="1:8" x14ac:dyDescent="0.25">
      <c r="A1541" t="s">
        <v>23</v>
      </c>
      <c r="C1541" s="9">
        <v>1.8495684340320599</v>
      </c>
      <c r="G1541" t="s">
        <v>23</v>
      </c>
      <c r="H1541" s="10">
        <f t="shared" si="25"/>
        <v>234.5432494108085</v>
      </c>
    </row>
    <row r="1542" spans="1:8" x14ac:dyDescent="0.25">
      <c r="A1542" t="s">
        <v>23</v>
      </c>
      <c r="C1542" s="9">
        <v>1.8495684340320599</v>
      </c>
      <c r="G1542" t="s">
        <v>23</v>
      </c>
      <c r="H1542" s="10">
        <f t="shared" si="25"/>
        <v>117.27162470540385</v>
      </c>
    </row>
    <row r="1543" spans="1:8" x14ac:dyDescent="0.25">
      <c r="A1543" t="s">
        <v>23</v>
      </c>
      <c r="C1543" s="9">
        <v>11.097410604192399</v>
      </c>
      <c r="G1543" t="s">
        <v>23</v>
      </c>
      <c r="H1543" s="10">
        <f t="shared" si="25"/>
        <v>351.81487411621072</v>
      </c>
    </row>
    <row r="1544" spans="1:8" x14ac:dyDescent="0.25">
      <c r="A1544" t="s">
        <v>23</v>
      </c>
      <c r="C1544" s="9">
        <v>5.5487053020961801</v>
      </c>
      <c r="G1544" t="s">
        <v>23</v>
      </c>
      <c r="H1544" s="10">
        <f t="shared" si="25"/>
        <v>195.45270784233978</v>
      </c>
    </row>
    <row r="1545" spans="1:8" x14ac:dyDescent="0.25">
      <c r="A1545" t="s">
        <v>23</v>
      </c>
      <c r="C1545" s="9">
        <v>16.6461159062885</v>
      </c>
      <c r="G1545" t="s">
        <v>23</v>
      </c>
      <c r="H1545" s="10">
        <f t="shared" si="25"/>
        <v>39.090541568467948</v>
      </c>
    </row>
    <row r="1546" spans="1:8" x14ac:dyDescent="0.25">
      <c r="A1546" t="s">
        <v>23</v>
      </c>
      <c r="C1546" s="9">
        <v>9.2478421701603004</v>
      </c>
      <c r="G1546" t="s">
        <v>23</v>
      </c>
      <c r="H1546" s="10">
        <f t="shared" si="25"/>
        <v>34.609638877759309</v>
      </c>
    </row>
    <row r="1547" spans="1:8" x14ac:dyDescent="0.25">
      <c r="A1547" t="s">
        <v>23</v>
      </c>
      <c r="C1547" s="9">
        <v>1.8495684340320599</v>
      </c>
      <c r="G1547" t="s">
        <v>23</v>
      </c>
      <c r="H1547" s="10">
        <f t="shared" si="25"/>
        <v>69.219277755518618</v>
      </c>
    </row>
    <row r="1548" spans="1:8" x14ac:dyDescent="0.25">
      <c r="A1548" t="s">
        <v>23</v>
      </c>
      <c r="C1548" s="9">
        <v>1.6375545851528399</v>
      </c>
      <c r="G1548" t="s">
        <v>23</v>
      </c>
      <c r="H1548" s="10">
        <f t="shared" si="25"/>
        <v>69.219277755518618</v>
      </c>
    </row>
    <row r="1549" spans="1:8" x14ac:dyDescent="0.25">
      <c r="A1549" t="s">
        <v>23</v>
      </c>
      <c r="C1549" s="9">
        <v>3.2751091703056798</v>
      </c>
      <c r="G1549" t="s">
        <v>23</v>
      </c>
      <c r="H1549" s="10">
        <f t="shared" si="25"/>
        <v>138.43855551103701</v>
      </c>
    </row>
    <row r="1550" spans="1:8" x14ac:dyDescent="0.25">
      <c r="A1550" t="s">
        <v>23</v>
      </c>
      <c r="C1550" s="9">
        <v>3.2751091703056798</v>
      </c>
      <c r="G1550" t="s">
        <v>23</v>
      </c>
      <c r="H1550" s="10">
        <f t="shared" si="25"/>
        <v>138.43855551103701</v>
      </c>
    </row>
    <row r="1551" spans="1:8" x14ac:dyDescent="0.25">
      <c r="A1551" t="s">
        <v>23</v>
      </c>
      <c r="C1551" s="9">
        <v>6.5502183406113499</v>
      </c>
      <c r="G1551" t="s">
        <v>23</v>
      </c>
      <c r="H1551" s="10">
        <f t="shared" si="25"/>
        <v>69.219277755518618</v>
      </c>
    </row>
    <row r="1552" spans="1:8" x14ac:dyDescent="0.25">
      <c r="A1552" t="s">
        <v>23</v>
      </c>
      <c r="C1552" s="9">
        <v>6.5502183406113499</v>
      </c>
      <c r="G1552" t="s">
        <v>23</v>
      </c>
      <c r="H1552" s="10">
        <f t="shared" si="25"/>
        <v>242.26747214431555</v>
      </c>
    </row>
    <row r="1553" spans="1:8" x14ac:dyDescent="0.25">
      <c r="A1553" t="s">
        <v>23</v>
      </c>
      <c r="C1553" s="9">
        <v>3.2751091703056798</v>
      </c>
      <c r="G1553" t="s">
        <v>23</v>
      </c>
      <c r="H1553" s="10">
        <f t="shared" si="25"/>
        <v>138.43855551103701</v>
      </c>
    </row>
    <row r="1554" spans="1:8" x14ac:dyDescent="0.25">
      <c r="A1554" t="s">
        <v>23</v>
      </c>
      <c r="C1554" s="9">
        <v>11.462882096069899</v>
      </c>
      <c r="G1554" t="s">
        <v>23</v>
      </c>
      <c r="H1554" s="10">
        <f t="shared" si="25"/>
        <v>34.609638877759309</v>
      </c>
    </row>
    <row r="1555" spans="1:8" x14ac:dyDescent="0.25">
      <c r="A1555" t="s">
        <v>23</v>
      </c>
      <c r="C1555" s="9">
        <v>6.5502183406113499</v>
      </c>
      <c r="G1555" t="s">
        <v>23</v>
      </c>
      <c r="H1555" s="10">
        <f t="shared" si="25"/>
        <v>69.219277755518618</v>
      </c>
    </row>
    <row r="1556" spans="1:8" x14ac:dyDescent="0.25">
      <c r="A1556" t="s">
        <v>23</v>
      </c>
      <c r="C1556" s="9">
        <v>1.6375545851528399</v>
      </c>
      <c r="G1556" t="s">
        <v>23</v>
      </c>
      <c r="H1556" s="10">
        <f t="shared" si="25"/>
        <v>207.6578332665556</v>
      </c>
    </row>
    <row r="1557" spans="1:8" x14ac:dyDescent="0.25">
      <c r="A1557" t="s">
        <v>23</v>
      </c>
      <c r="C1557" s="9">
        <v>3.2751091703056798</v>
      </c>
      <c r="G1557" t="s">
        <v>23</v>
      </c>
      <c r="H1557" s="10">
        <f t="shared" si="25"/>
        <v>69.219277755518618</v>
      </c>
    </row>
    <row r="1558" spans="1:8" x14ac:dyDescent="0.25">
      <c r="A1558" t="s">
        <v>23</v>
      </c>
      <c r="C1558" s="9">
        <v>9.8253275109170293</v>
      </c>
      <c r="G1558" t="s">
        <v>23</v>
      </c>
      <c r="H1558" s="10">
        <f t="shared" si="25"/>
        <v>311.48674989983249</v>
      </c>
    </row>
    <row r="1559" spans="1:8" x14ac:dyDescent="0.25">
      <c r="A1559" t="s">
        <v>23</v>
      </c>
      <c r="C1559" s="9">
        <v>3.2751091703056798</v>
      </c>
      <c r="G1559" t="s">
        <v>23</v>
      </c>
      <c r="H1559" s="10">
        <f t="shared" si="25"/>
        <v>173.0481943887963</v>
      </c>
    </row>
    <row r="1560" spans="1:8" x14ac:dyDescent="0.25">
      <c r="A1560" t="s">
        <v>23</v>
      </c>
      <c r="C1560" s="9">
        <v>14.7379912663755</v>
      </c>
      <c r="G1560" t="s">
        <v>23</v>
      </c>
      <c r="H1560" s="10">
        <f t="shared" si="25"/>
        <v>34.609638877759309</v>
      </c>
    </row>
    <row r="1561" spans="1:8" x14ac:dyDescent="0.25">
      <c r="A1561" t="s">
        <v>23</v>
      </c>
      <c r="C1561" s="9">
        <v>8.1877729257641896</v>
      </c>
      <c r="G1561" t="s">
        <v>23</v>
      </c>
      <c r="H1561" s="10">
        <f t="shared" si="25"/>
        <v>415.31566653311211</v>
      </c>
    </row>
    <row r="1562" spans="1:8" x14ac:dyDescent="0.25">
      <c r="A1562" t="s">
        <v>23</v>
      </c>
      <c r="C1562" s="9">
        <v>1.6375545851528399</v>
      </c>
      <c r="G1562" t="s">
        <v>23</v>
      </c>
      <c r="H1562" s="10">
        <f t="shared" si="25"/>
        <v>34.609638877759309</v>
      </c>
    </row>
    <row r="1563" spans="1:8" x14ac:dyDescent="0.25">
      <c r="A1563" t="s">
        <v>23</v>
      </c>
      <c r="C1563" s="9">
        <v>19.650655021834101</v>
      </c>
      <c r="G1563" t="s">
        <v>23</v>
      </c>
      <c r="H1563" s="10">
        <f t="shared" si="25"/>
        <v>449.92530541087058</v>
      </c>
    </row>
    <row r="1564" spans="1:8" x14ac:dyDescent="0.25">
      <c r="A1564" t="s">
        <v>23</v>
      </c>
      <c r="C1564" s="9">
        <v>1.6375545851528399</v>
      </c>
      <c r="G1564" t="s">
        <v>23</v>
      </c>
      <c r="H1564" s="10">
        <f t="shared" si="25"/>
        <v>173.0481943887963</v>
      </c>
    </row>
    <row r="1565" spans="1:8" x14ac:dyDescent="0.25">
      <c r="A1565" t="s">
        <v>23</v>
      </c>
      <c r="C1565" s="9">
        <v>21.2882096069869</v>
      </c>
      <c r="G1565" t="s">
        <v>23</v>
      </c>
      <c r="H1565" s="10">
        <f t="shared" si="25"/>
        <v>138.43855551103701</v>
      </c>
    </row>
    <row r="1566" spans="1:8" x14ac:dyDescent="0.25">
      <c r="A1566" t="s">
        <v>23</v>
      </c>
      <c r="C1566" s="9">
        <v>8.1877729257641896</v>
      </c>
      <c r="G1566" t="s">
        <v>23</v>
      </c>
      <c r="H1566" s="10">
        <f t="shared" si="25"/>
        <v>69.219277755518618</v>
      </c>
    </row>
    <row r="1567" spans="1:8" x14ac:dyDescent="0.25">
      <c r="A1567" t="s">
        <v>23</v>
      </c>
      <c r="C1567" s="9">
        <v>6.5502183406113499</v>
      </c>
      <c r="G1567" t="s">
        <v>23</v>
      </c>
      <c r="H1567" s="10">
        <f t="shared" si="25"/>
        <v>47.96131499550301</v>
      </c>
    </row>
    <row r="1568" spans="1:8" x14ac:dyDescent="0.25">
      <c r="A1568" t="s">
        <v>23</v>
      </c>
      <c r="C1568" s="9">
        <v>3.2751091703056798</v>
      </c>
      <c r="G1568" t="s">
        <v>23</v>
      </c>
      <c r="H1568" s="10">
        <f t="shared" si="25"/>
        <v>47.96131499550301</v>
      </c>
    </row>
    <row r="1569" spans="1:8" x14ac:dyDescent="0.25">
      <c r="A1569" t="s">
        <v>23</v>
      </c>
      <c r="C1569" s="9">
        <v>2.2692889561270801</v>
      </c>
      <c r="G1569" t="s">
        <v>23</v>
      </c>
      <c r="H1569" s="10">
        <f t="shared" si="25"/>
        <v>143.88394498650905</v>
      </c>
    </row>
    <row r="1570" spans="1:8" x14ac:dyDescent="0.25">
      <c r="A1570" t="s">
        <v>23</v>
      </c>
      <c r="C1570" s="9">
        <v>2.2692889561270801</v>
      </c>
      <c r="G1570" t="s">
        <v>23</v>
      </c>
      <c r="H1570" s="10">
        <f t="shared" si="25"/>
        <v>47.96131499550301</v>
      </c>
    </row>
    <row r="1571" spans="1:8" x14ac:dyDescent="0.25">
      <c r="A1571" t="s">
        <v>23</v>
      </c>
      <c r="C1571" s="9">
        <v>6.8078668683812404</v>
      </c>
      <c r="G1571" t="s">
        <v>23</v>
      </c>
      <c r="H1571" s="10">
        <f t="shared" si="25"/>
        <v>191.84525998201204</v>
      </c>
    </row>
    <row r="1572" spans="1:8" x14ac:dyDescent="0.25">
      <c r="A1572" t="s">
        <v>23</v>
      </c>
      <c r="C1572" s="9">
        <v>2.2692889561270801</v>
      </c>
      <c r="G1572" t="s">
        <v>23</v>
      </c>
      <c r="H1572" s="10">
        <f t="shared" si="25"/>
        <v>47.96131499550301</v>
      </c>
    </row>
    <row r="1573" spans="1:8" x14ac:dyDescent="0.25">
      <c r="A1573" t="s">
        <v>23</v>
      </c>
      <c r="C1573" s="9">
        <v>9.0771558245083206</v>
      </c>
      <c r="G1573" t="s">
        <v>23</v>
      </c>
      <c r="H1573" s="10">
        <f t="shared" si="25"/>
        <v>239.80657497751506</v>
      </c>
    </row>
    <row r="1574" spans="1:8" x14ac:dyDescent="0.25">
      <c r="A1574" t="s">
        <v>23</v>
      </c>
      <c r="C1574" s="9">
        <v>2.2692889561270801</v>
      </c>
      <c r="G1574" t="s">
        <v>23</v>
      </c>
      <c r="H1574" s="10">
        <f t="shared" si="25"/>
        <v>95.922629991006019</v>
      </c>
    </row>
    <row r="1575" spans="1:8" x14ac:dyDescent="0.25">
      <c r="A1575" t="s">
        <v>23</v>
      </c>
      <c r="C1575" s="9">
        <v>11.3464447806354</v>
      </c>
      <c r="G1575" t="s">
        <v>23</v>
      </c>
      <c r="H1575" s="10">
        <f t="shared" si="25"/>
        <v>95.922629991006019</v>
      </c>
    </row>
    <row r="1576" spans="1:8" x14ac:dyDescent="0.25">
      <c r="A1576" t="s">
        <v>23</v>
      </c>
      <c r="C1576" s="9">
        <v>4.5385779122541603</v>
      </c>
      <c r="G1576" t="s">
        <v>23</v>
      </c>
      <c r="H1576" s="10">
        <f t="shared" si="25"/>
        <v>47.96131499550301</v>
      </c>
    </row>
    <row r="1577" spans="1:8" x14ac:dyDescent="0.25">
      <c r="A1577" t="s">
        <v>23</v>
      </c>
      <c r="C1577" s="9">
        <v>4.5385779122541603</v>
      </c>
      <c r="G1577" t="s">
        <v>23</v>
      </c>
      <c r="H1577" s="10">
        <f t="shared" si="25"/>
        <v>479.61314995503011</v>
      </c>
    </row>
    <row r="1578" spans="1:8" x14ac:dyDescent="0.25">
      <c r="A1578" t="s">
        <v>23</v>
      </c>
      <c r="C1578" s="9">
        <v>2.2692889561270801</v>
      </c>
      <c r="G1578" t="s">
        <v>23</v>
      </c>
      <c r="H1578" s="10">
        <f t="shared" si="25"/>
        <v>47.96131499550301</v>
      </c>
    </row>
    <row r="1579" spans="1:8" x14ac:dyDescent="0.25">
      <c r="A1579" t="s">
        <v>23</v>
      </c>
      <c r="C1579" s="9">
        <v>22.6928895612708</v>
      </c>
      <c r="G1579" t="s">
        <v>23</v>
      </c>
      <c r="H1579" s="10">
        <f t="shared" si="25"/>
        <v>47.96131499550301</v>
      </c>
    </row>
    <row r="1580" spans="1:8" x14ac:dyDescent="0.25">
      <c r="A1580" t="s">
        <v>23</v>
      </c>
      <c r="C1580" s="9">
        <v>2.2692889561270801</v>
      </c>
      <c r="G1580" t="s">
        <v>23</v>
      </c>
      <c r="H1580" s="10">
        <f t="shared" si="25"/>
        <v>47.96131499550301</v>
      </c>
    </row>
    <row r="1581" spans="1:8" x14ac:dyDescent="0.25">
      <c r="A1581" t="s">
        <v>23</v>
      </c>
      <c r="C1581" s="9">
        <v>2.2692889561270801</v>
      </c>
      <c r="G1581" t="s">
        <v>23</v>
      </c>
      <c r="H1581" s="10">
        <f t="shared" si="25"/>
        <v>95.922629991006019</v>
      </c>
    </row>
    <row r="1582" spans="1:8" x14ac:dyDescent="0.25">
      <c r="A1582" t="s">
        <v>23</v>
      </c>
      <c r="C1582" s="9">
        <v>2.2692889561270801</v>
      </c>
      <c r="G1582" t="s">
        <v>23</v>
      </c>
      <c r="H1582" s="10">
        <f t="shared" si="25"/>
        <v>335.72920496852191</v>
      </c>
    </row>
    <row r="1583" spans="1:8" x14ac:dyDescent="0.25">
      <c r="A1583" t="s">
        <v>23</v>
      </c>
      <c r="C1583" s="9">
        <v>4.5385779122541603</v>
      </c>
      <c r="G1583" t="s">
        <v>23</v>
      </c>
      <c r="H1583" s="10">
        <f t="shared" si="25"/>
        <v>47.96131499550301</v>
      </c>
    </row>
    <row r="1584" spans="1:8" x14ac:dyDescent="0.25">
      <c r="A1584" t="s">
        <v>23</v>
      </c>
      <c r="C1584" s="9">
        <v>15.885022692889599</v>
      </c>
      <c r="G1584" t="s">
        <v>23</v>
      </c>
      <c r="H1584" s="10">
        <f t="shared" si="25"/>
        <v>143.88394498650905</v>
      </c>
    </row>
    <row r="1585" spans="1:8" x14ac:dyDescent="0.25">
      <c r="A1585" t="s">
        <v>23</v>
      </c>
      <c r="C1585" s="9">
        <v>2.2692889561270801</v>
      </c>
      <c r="G1585" t="s">
        <v>23</v>
      </c>
      <c r="H1585" s="10">
        <f t="shared" si="25"/>
        <v>47.96131499550301</v>
      </c>
    </row>
    <row r="1586" spans="1:8" x14ac:dyDescent="0.25">
      <c r="A1586" t="s">
        <v>23</v>
      </c>
      <c r="C1586" s="9">
        <v>6.8078668683812404</v>
      </c>
      <c r="G1586" t="s">
        <v>23</v>
      </c>
      <c r="H1586" s="10">
        <f t="shared" si="25"/>
        <v>191.84525998201204</v>
      </c>
    </row>
    <row r="1587" spans="1:8" x14ac:dyDescent="0.25">
      <c r="A1587" t="s">
        <v>23</v>
      </c>
      <c r="C1587" s="9">
        <v>2.2692889561270801</v>
      </c>
      <c r="G1587" t="s">
        <v>23</v>
      </c>
      <c r="H1587" s="10">
        <f t="shared" si="25"/>
        <v>47.96131499550301</v>
      </c>
    </row>
    <row r="1588" spans="1:8" x14ac:dyDescent="0.25">
      <c r="A1588" t="s">
        <v>23</v>
      </c>
      <c r="C1588" s="9">
        <v>9.0771558245083206</v>
      </c>
      <c r="G1588" t="s">
        <v>23</v>
      </c>
      <c r="H1588" s="10">
        <f t="shared" si="25"/>
        <v>32.481997143470807</v>
      </c>
    </row>
    <row r="1589" spans="1:8" x14ac:dyDescent="0.25">
      <c r="A1589" t="s">
        <v>23</v>
      </c>
      <c r="C1589" s="9">
        <v>2.2692889561270801</v>
      </c>
      <c r="G1589" t="s">
        <v>23</v>
      </c>
      <c r="H1589" s="10">
        <f t="shared" si="25"/>
        <v>64.963994286941613</v>
      </c>
    </row>
    <row r="1590" spans="1:8" x14ac:dyDescent="0.25">
      <c r="A1590" t="s">
        <v>23</v>
      </c>
      <c r="C1590" s="9">
        <v>1.53688524590164</v>
      </c>
      <c r="G1590" t="s">
        <v>23</v>
      </c>
      <c r="H1590" s="10">
        <f t="shared" ref="H1590:H1653" si="26">C1592*100/F$249</f>
        <v>32.481997143470807</v>
      </c>
    </row>
    <row r="1591" spans="1:8" x14ac:dyDescent="0.25">
      <c r="A1591" t="s">
        <v>23</v>
      </c>
      <c r="C1591" s="9">
        <v>3.07377049180328</v>
      </c>
      <c r="G1591" t="s">
        <v>23</v>
      </c>
      <c r="H1591" s="10">
        <f t="shared" si="26"/>
        <v>162.40998571735403</v>
      </c>
    </row>
    <row r="1592" spans="1:8" x14ac:dyDescent="0.25">
      <c r="A1592" t="s">
        <v>23</v>
      </c>
      <c r="C1592" s="9">
        <v>1.53688524590164</v>
      </c>
      <c r="G1592" t="s">
        <v>23</v>
      </c>
      <c r="H1592" s="10">
        <f t="shared" si="26"/>
        <v>194.89198286082484</v>
      </c>
    </row>
    <row r="1593" spans="1:8" x14ac:dyDescent="0.25">
      <c r="A1593" t="s">
        <v>23</v>
      </c>
      <c r="C1593" s="9">
        <v>7.6844262295082002</v>
      </c>
      <c r="G1593" t="s">
        <v>23</v>
      </c>
      <c r="H1593" s="10">
        <f t="shared" si="26"/>
        <v>64.963994286941613</v>
      </c>
    </row>
    <row r="1594" spans="1:8" x14ac:dyDescent="0.25">
      <c r="A1594" t="s">
        <v>23</v>
      </c>
      <c r="C1594" s="9">
        <v>9.2213114754098395</v>
      </c>
      <c r="G1594" t="s">
        <v>23</v>
      </c>
      <c r="H1594" s="10">
        <f t="shared" si="26"/>
        <v>292.33797429123808</v>
      </c>
    </row>
    <row r="1595" spans="1:8" x14ac:dyDescent="0.25">
      <c r="A1595" t="s">
        <v>23</v>
      </c>
      <c r="C1595" s="9">
        <v>3.07377049180328</v>
      </c>
      <c r="G1595" t="s">
        <v>23</v>
      </c>
      <c r="H1595" s="10">
        <f t="shared" si="26"/>
        <v>64.963994286941613</v>
      </c>
    </row>
    <row r="1596" spans="1:8" x14ac:dyDescent="0.25">
      <c r="A1596" t="s">
        <v>23</v>
      </c>
      <c r="C1596" s="9">
        <v>13.831967213114799</v>
      </c>
      <c r="G1596" t="s">
        <v>23</v>
      </c>
      <c r="H1596" s="10">
        <f t="shared" si="26"/>
        <v>64.963994286941613</v>
      </c>
    </row>
    <row r="1597" spans="1:8" x14ac:dyDescent="0.25">
      <c r="A1597" t="s">
        <v>23</v>
      </c>
      <c r="C1597" s="9">
        <v>3.07377049180328</v>
      </c>
      <c r="G1597" t="s">
        <v>23</v>
      </c>
      <c r="H1597" s="10">
        <f t="shared" si="26"/>
        <v>292.33797429123808</v>
      </c>
    </row>
    <row r="1598" spans="1:8" x14ac:dyDescent="0.25">
      <c r="A1598" t="s">
        <v>23</v>
      </c>
      <c r="C1598" s="9">
        <v>3.07377049180328</v>
      </c>
      <c r="G1598" t="s">
        <v>23</v>
      </c>
      <c r="H1598" s="10">
        <f t="shared" si="26"/>
        <v>422.26596286512006</v>
      </c>
    </row>
    <row r="1599" spans="1:8" x14ac:dyDescent="0.25">
      <c r="A1599" t="s">
        <v>23</v>
      </c>
      <c r="C1599" s="9">
        <v>13.831967213114799</v>
      </c>
      <c r="G1599" t="s">
        <v>23</v>
      </c>
      <c r="H1599" s="10">
        <f t="shared" si="26"/>
        <v>64.963994286941613</v>
      </c>
    </row>
    <row r="1600" spans="1:8" x14ac:dyDescent="0.25">
      <c r="A1600" t="s">
        <v>23</v>
      </c>
      <c r="C1600" s="9">
        <v>19.979508196721302</v>
      </c>
      <c r="G1600" t="s">
        <v>23</v>
      </c>
      <c r="H1600" s="10">
        <f t="shared" si="26"/>
        <v>32.481997143470807</v>
      </c>
    </row>
    <row r="1601" spans="1:8" x14ac:dyDescent="0.25">
      <c r="A1601" t="s">
        <v>23</v>
      </c>
      <c r="C1601" s="9">
        <v>3.07377049180328</v>
      </c>
      <c r="G1601" t="s">
        <v>23</v>
      </c>
      <c r="H1601" s="10">
        <f t="shared" si="26"/>
        <v>64.963994286941613</v>
      </c>
    </row>
    <row r="1602" spans="1:8" x14ac:dyDescent="0.25">
      <c r="A1602" t="s">
        <v>23</v>
      </c>
      <c r="C1602" s="9">
        <v>1.53688524590164</v>
      </c>
      <c r="G1602" t="s">
        <v>23</v>
      </c>
      <c r="H1602" s="10">
        <f t="shared" si="26"/>
        <v>97.44599143041242</v>
      </c>
    </row>
    <row r="1603" spans="1:8" x14ac:dyDescent="0.25">
      <c r="A1603" t="s">
        <v>23</v>
      </c>
      <c r="C1603" s="9">
        <v>3.07377049180328</v>
      </c>
      <c r="G1603" t="s">
        <v>23</v>
      </c>
      <c r="H1603" s="10">
        <f t="shared" si="26"/>
        <v>32.481997143470807</v>
      </c>
    </row>
    <row r="1604" spans="1:8" x14ac:dyDescent="0.25">
      <c r="A1604" t="s">
        <v>23</v>
      </c>
      <c r="C1604" s="9">
        <v>4.6106557377049198</v>
      </c>
      <c r="G1604" t="s">
        <v>23</v>
      </c>
      <c r="H1604" s="10">
        <f t="shared" si="26"/>
        <v>129.92798857388323</v>
      </c>
    </row>
    <row r="1605" spans="1:8" x14ac:dyDescent="0.25">
      <c r="A1605" t="s">
        <v>23</v>
      </c>
      <c r="C1605" s="9">
        <v>1.53688524590164</v>
      </c>
      <c r="G1605" t="s">
        <v>23</v>
      </c>
      <c r="H1605" s="10">
        <f t="shared" si="26"/>
        <v>129.92798857388323</v>
      </c>
    </row>
    <row r="1606" spans="1:8" x14ac:dyDescent="0.25">
      <c r="A1606" t="s">
        <v>23</v>
      </c>
      <c r="C1606" s="9">
        <v>6.14754098360656</v>
      </c>
      <c r="G1606" t="s">
        <v>23</v>
      </c>
      <c r="H1606" s="10">
        <f t="shared" si="26"/>
        <v>64.963994286941613</v>
      </c>
    </row>
    <row r="1607" spans="1:8" x14ac:dyDescent="0.25">
      <c r="A1607" t="s">
        <v>23</v>
      </c>
      <c r="C1607" s="9">
        <v>6.14754098360656</v>
      </c>
      <c r="G1607" t="s">
        <v>23</v>
      </c>
      <c r="H1607" s="10">
        <f t="shared" si="26"/>
        <v>64.963994286941613</v>
      </c>
    </row>
    <row r="1608" spans="1:8" x14ac:dyDescent="0.25">
      <c r="A1608" t="s">
        <v>23</v>
      </c>
      <c r="C1608" s="9">
        <v>3.07377049180328</v>
      </c>
      <c r="G1608" t="s">
        <v>23</v>
      </c>
      <c r="H1608" s="10">
        <f t="shared" si="26"/>
        <v>97.44599143041242</v>
      </c>
    </row>
    <row r="1609" spans="1:8" x14ac:dyDescent="0.25">
      <c r="A1609" t="s">
        <v>23</v>
      </c>
      <c r="C1609" s="9">
        <v>3.07377049180328</v>
      </c>
      <c r="G1609" t="s">
        <v>23</v>
      </c>
      <c r="H1609" s="10">
        <f t="shared" si="26"/>
        <v>97.44599143041242</v>
      </c>
    </row>
    <row r="1610" spans="1:8" x14ac:dyDescent="0.25">
      <c r="A1610" t="s">
        <v>23</v>
      </c>
      <c r="C1610" s="9">
        <v>4.6106557377049198</v>
      </c>
      <c r="G1610" t="s">
        <v>23</v>
      </c>
      <c r="H1610" s="10">
        <f t="shared" si="26"/>
        <v>64.963994286941613</v>
      </c>
    </row>
    <row r="1611" spans="1:8" x14ac:dyDescent="0.25">
      <c r="A1611" t="s">
        <v>23</v>
      </c>
      <c r="C1611" s="9">
        <v>4.6106557377049198</v>
      </c>
      <c r="G1611" t="s">
        <v>23</v>
      </c>
      <c r="H1611" s="10">
        <f t="shared" si="26"/>
        <v>135.4804667180662</v>
      </c>
    </row>
    <row r="1612" spans="1:8" x14ac:dyDescent="0.25">
      <c r="A1612" t="s">
        <v>23</v>
      </c>
      <c r="C1612" s="9">
        <v>3.07377049180328</v>
      </c>
      <c r="G1612" t="s">
        <v>23</v>
      </c>
      <c r="H1612" s="10">
        <f t="shared" si="26"/>
        <v>101.61035003854971</v>
      </c>
    </row>
    <row r="1613" spans="1:8" x14ac:dyDescent="0.25">
      <c r="A1613" t="s">
        <v>23</v>
      </c>
      <c r="C1613" s="9">
        <v>6.4102564102564097</v>
      </c>
      <c r="G1613" t="s">
        <v>23</v>
      </c>
      <c r="H1613" s="10">
        <f t="shared" si="26"/>
        <v>67.740233359033212</v>
      </c>
    </row>
    <row r="1614" spans="1:8" x14ac:dyDescent="0.25">
      <c r="A1614" t="s">
        <v>23</v>
      </c>
      <c r="C1614" s="9">
        <v>4.8076923076923102</v>
      </c>
      <c r="G1614" t="s">
        <v>23</v>
      </c>
      <c r="H1614" s="10">
        <f t="shared" si="26"/>
        <v>101.61035003854971</v>
      </c>
    </row>
    <row r="1615" spans="1:8" x14ac:dyDescent="0.25">
      <c r="A1615" t="s">
        <v>23</v>
      </c>
      <c r="C1615" s="9">
        <v>3.2051282051282102</v>
      </c>
      <c r="G1615" t="s">
        <v>23</v>
      </c>
      <c r="H1615" s="10">
        <f t="shared" si="26"/>
        <v>33.870116679516499</v>
      </c>
    </row>
    <row r="1616" spans="1:8" x14ac:dyDescent="0.25">
      <c r="A1616" t="s">
        <v>23</v>
      </c>
      <c r="C1616" s="9">
        <v>4.8076923076923102</v>
      </c>
      <c r="G1616" t="s">
        <v>23</v>
      </c>
      <c r="H1616" s="10">
        <f t="shared" si="26"/>
        <v>270.960933436132</v>
      </c>
    </row>
    <row r="1617" spans="1:8" x14ac:dyDescent="0.25">
      <c r="A1617" t="s">
        <v>23</v>
      </c>
      <c r="C1617" s="9">
        <v>1.6025641025641</v>
      </c>
      <c r="G1617" t="s">
        <v>23</v>
      </c>
      <c r="H1617" s="10">
        <f t="shared" si="26"/>
        <v>101.61035003854971</v>
      </c>
    </row>
    <row r="1618" spans="1:8" x14ac:dyDescent="0.25">
      <c r="A1618" t="s">
        <v>23</v>
      </c>
      <c r="C1618" s="9">
        <v>12.8205128205128</v>
      </c>
      <c r="G1618" t="s">
        <v>23</v>
      </c>
      <c r="H1618" s="10">
        <f t="shared" si="26"/>
        <v>338.70116679516497</v>
      </c>
    </row>
    <row r="1619" spans="1:8" x14ac:dyDescent="0.25">
      <c r="A1619" t="s">
        <v>23</v>
      </c>
      <c r="C1619" s="9">
        <v>4.8076923076923102</v>
      </c>
      <c r="G1619" t="s">
        <v>23</v>
      </c>
      <c r="H1619" s="10">
        <f t="shared" si="26"/>
        <v>67.740233359033212</v>
      </c>
    </row>
    <row r="1620" spans="1:8" x14ac:dyDescent="0.25">
      <c r="A1620" t="s">
        <v>23</v>
      </c>
      <c r="C1620" s="9">
        <v>16.025641025641001</v>
      </c>
      <c r="G1620" t="s">
        <v>23</v>
      </c>
      <c r="H1620" s="10">
        <f t="shared" si="26"/>
        <v>406.44140015419799</v>
      </c>
    </row>
    <row r="1621" spans="1:8" x14ac:dyDescent="0.25">
      <c r="A1621" t="s">
        <v>23</v>
      </c>
      <c r="C1621" s="9">
        <v>3.2051282051282102</v>
      </c>
      <c r="G1621" t="s">
        <v>23</v>
      </c>
      <c r="H1621" s="10">
        <f t="shared" si="26"/>
        <v>33.870116679516499</v>
      </c>
    </row>
    <row r="1622" spans="1:8" x14ac:dyDescent="0.25">
      <c r="A1622" t="s">
        <v>23</v>
      </c>
      <c r="C1622" s="9">
        <v>19.230769230769202</v>
      </c>
      <c r="G1622" t="s">
        <v>23</v>
      </c>
      <c r="H1622" s="10">
        <f t="shared" si="26"/>
        <v>33.870116679516499</v>
      </c>
    </row>
    <row r="1623" spans="1:8" x14ac:dyDescent="0.25">
      <c r="A1623" t="s">
        <v>23</v>
      </c>
      <c r="C1623" s="9">
        <v>1.6025641025641</v>
      </c>
      <c r="G1623" t="s">
        <v>23</v>
      </c>
      <c r="H1623" s="10">
        <f t="shared" si="26"/>
        <v>33.870116679516499</v>
      </c>
    </row>
    <row r="1624" spans="1:8" x14ac:dyDescent="0.25">
      <c r="A1624" t="s">
        <v>23</v>
      </c>
      <c r="C1624" s="9">
        <v>1.6025641025641</v>
      </c>
      <c r="G1624" t="s">
        <v>23</v>
      </c>
      <c r="H1624" s="10">
        <f t="shared" si="26"/>
        <v>270.960933436132</v>
      </c>
    </row>
    <row r="1625" spans="1:8" x14ac:dyDescent="0.25">
      <c r="A1625" t="s">
        <v>23</v>
      </c>
      <c r="C1625" s="9">
        <v>1.6025641025641</v>
      </c>
      <c r="G1625" t="s">
        <v>23</v>
      </c>
      <c r="H1625" s="10">
        <f t="shared" si="26"/>
        <v>33.870116679516499</v>
      </c>
    </row>
    <row r="1626" spans="1:8" x14ac:dyDescent="0.25">
      <c r="A1626" t="s">
        <v>23</v>
      </c>
      <c r="C1626" s="9">
        <v>12.8205128205128</v>
      </c>
      <c r="G1626" t="s">
        <v>23</v>
      </c>
      <c r="H1626" s="10">
        <f t="shared" si="26"/>
        <v>169.35058339758268</v>
      </c>
    </row>
    <row r="1627" spans="1:8" x14ac:dyDescent="0.25">
      <c r="A1627" t="s">
        <v>23</v>
      </c>
      <c r="C1627" s="9">
        <v>1.6025641025641</v>
      </c>
      <c r="G1627" t="s">
        <v>23</v>
      </c>
      <c r="H1627" s="10">
        <f t="shared" si="26"/>
        <v>101.61035003854971</v>
      </c>
    </row>
    <row r="1628" spans="1:8" x14ac:dyDescent="0.25">
      <c r="A1628" t="s">
        <v>23</v>
      </c>
      <c r="C1628" s="9">
        <v>8.0128205128205092</v>
      </c>
      <c r="G1628" t="s">
        <v>23</v>
      </c>
      <c r="H1628" s="10">
        <f t="shared" si="26"/>
        <v>203.22070007709942</v>
      </c>
    </row>
    <row r="1629" spans="1:8" x14ac:dyDescent="0.25">
      <c r="A1629" t="s">
        <v>23</v>
      </c>
      <c r="C1629" s="9">
        <v>4.8076923076923102</v>
      </c>
      <c r="G1629" t="s">
        <v>23</v>
      </c>
      <c r="H1629" s="10">
        <f t="shared" si="26"/>
        <v>101.61035003854971</v>
      </c>
    </row>
    <row r="1630" spans="1:8" x14ac:dyDescent="0.25">
      <c r="A1630" t="s">
        <v>23</v>
      </c>
      <c r="C1630" s="9">
        <v>9.6153846153846203</v>
      </c>
      <c r="G1630" t="s">
        <v>23</v>
      </c>
      <c r="H1630" s="10">
        <f t="shared" si="26"/>
        <v>135.4804667180662</v>
      </c>
    </row>
    <row r="1631" spans="1:8" x14ac:dyDescent="0.25">
      <c r="A1631" t="s">
        <v>23</v>
      </c>
      <c r="C1631" s="9">
        <v>4.8076923076923102</v>
      </c>
      <c r="G1631" t="s">
        <v>23</v>
      </c>
      <c r="H1631" s="10">
        <f t="shared" si="26"/>
        <v>67.740233359033212</v>
      </c>
    </row>
    <row r="1632" spans="1:8" x14ac:dyDescent="0.25">
      <c r="A1632" t="s">
        <v>23</v>
      </c>
      <c r="C1632" s="9">
        <v>6.4102564102564097</v>
      </c>
      <c r="G1632" t="s">
        <v>23</v>
      </c>
      <c r="H1632" s="10">
        <f t="shared" si="26"/>
        <v>33.870116679516499</v>
      </c>
    </row>
    <row r="1633" spans="1:8" x14ac:dyDescent="0.25">
      <c r="A1633" t="s">
        <v>23</v>
      </c>
      <c r="C1633" s="9">
        <v>3.2051282051282102</v>
      </c>
      <c r="G1633" t="s">
        <v>23</v>
      </c>
      <c r="H1633" s="10">
        <f t="shared" si="26"/>
        <v>101.61035003854971</v>
      </c>
    </row>
    <row r="1634" spans="1:8" x14ac:dyDescent="0.25">
      <c r="A1634" t="s">
        <v>23</v>
      </c>
      <c r="C1634" s="9">
        <v>1.6025641025641</v>
      </c>
      <c r="G1634" t="s">
        <v>23</v>
      </c>
      <c r="H1634" s="10">
        <f t="shared" si="26"/>
        <v>242.26747214431555</v>
      </c>
    </row>
    <row r="1635" spans="1:8" x14ac:dyDescent="0.25">
      <c r="A1635" t="s">
        <v>23</v>
      </c>
      <c r="C1635" s="9">
        <v>4.8076923076923102</v>
      </c>
      <c r="G1635" t="s">
        <v>23</v>
      </c>
      <c r="H1635" s="10">
        <f t="shared" si="26"/>
        <v>34.609638877759309</v>
      </c>
    </row>
    <row r="1636" spans="1:8" x14ac:dyDescent="0.25">
      <c r="A1636" t="s">
        <v>23</v>
      </c>
      <c r="C1636" s="9">
        <v>11.462882096069899</v>
      </c>
      <c r="G1636" t="s">
        <v>23</v>
      </c>
      <c r="H1636" s="10">
        <f t="shared" si="26"/>
        <v>69.219277755518618</v>
      </c>
    </row>
    <row r="1637" spans="1:8" x14ac:dyDescent="0.25">
      <c r="A1637" t="s">
        <v>23</v>
      </c>
      <c r="C1637" s="9">
        <v>1.6375545851528399</v>
      </c>
      <c r="G1637" t="s">
        <v>23</v>
      </c>
      <c r="H1637" s="10">
        <f t="shared" si="26"/>
        <v>34.609638877759309</v>
      </c>
    </row>
    <row r="1638" spans="1:8" x14ac:dyDescent="0.25">
      <c r="A1638" t="s">
        <v>23</v>
      </c>
      <c r="C1638" s="9">
        <v>3.2751091703056798</v>
      </c>
      <c r="G1638" t="s">
        <v>23</v>
      </c>
      <c r="H1638" s="10">
        <f t="shared" si="26"/>
        <v>103.82891663327791</v>
      </c>
    </row>
    <row r="1639" spans="1:8" x14ac:dyDescent="0.25">
      <c r="A1639" t="s">
        <v>23</v>
      </c>
      <c r="C1639" s="9">
        <v>1.6375545851528399</v>
      </c>
      <c r="G1639" t="s">
        <v>23</v>
      </c>
      <c r="H1639" s="10">
        <f t="shared" si="26"/>
        <v>34.609638877759309</v>
      </c>
    </row>
    <row r="1640" spans="1:8" x14ac:dyDescent="0.25">
      <c r="A1640" t="s">
        <v>23</v>
      </c>
      <c r="C1640" s="9">
        <v>4.91266375545852</v>
      </c>
      <c r="G1640" t="s">
        <v>23</v>
      </c>
      <c r="H1640" s="10">
        <f t="shared" si="26"/>
        <v>138.43855551103701</v>
      </c>
    </row>
    <row r="1641" spans="1:8" x14ac:dyDescent="0.25">
      <c r="A1641" t="s">
        <v>23</v>
      </c>
      <c r="C1641" s="9">
        <v>1.6375545851528399</v>
      </c>
      <c r="G1641" t="s">
        <v>23</v>
      </c>
      <c r="H1641" s="10">
        <f t="shared" si="26"/>
        <v>69.219277755518618</v>
      </c>
    </row>
    <row r="1642" spans="1:8" x14ac:dyDescent="0.25">
      <c r="A1642" t="s">
        <v>23</v>
      </c>
      <c r="C1642" s="9">
        <v>6.5502183406113499</v>
      </c>
      <c r="G1642" t="s">
        <v>23</v>
      </c>
      <c r="H1642" s="10">
        <f t="shared" si="26"/>
        <v>138.43855551103701</v>
      </c>
    </row>
    <row r="1643" spans="1:8" x14ac:dyDescent="0.25">
      <c r="A1643" t="s">
        <v>23</v>
      </c>
      <c r="C1643" s="9">
        <v>3.2751091703056798</v>
      </c>
      <c r="G1643" t="s">
        <v>23</v>
      </c>
      <c r="H1643" s="10">
        <f t="shared" si="26"/>
        <v>69.219277755518618</v>
      </c>
    </row>
    <row r="1644" spans="1:8" x14ac:dyDescent="0.25">
      <c r="A1644" t="s">
        <v>23</v>
      </c>
      <c r="C1644" s="9">
        <v>6.5502183406113499</v>
      </c>
      <c r="G1644" t="s">
        <v>23</v>
      </c>
      <c r="H1644" s="10">
        <f t="shared" si="26"/>
        <v>484.53494428862899</v>
      </c>
    </row>
    <row r="1645" spans="1:8" x14ac:dyDescent="0.25">
      <c r="A1645" t="s">
        <v>23</v>
      </c>
      <c r="C1645" s="9">
        <v>3.2751091703056798</v>
      </c>
      <c r="G1645" t="s">
        <v>23</v>
      </c>
      <c r="H1645" s="10">
        <f t="shared" si="26"/>
        <v>34.609638877759309</v>
      </c>
    </row>
    <row r="1646" spans="1:8" x14ac:dyDescent="0.25">
      <c r="A1646" t="s">
        <v>23</v>
      </c>
      <c r="C1646" s="9">
        <v>22.925764192139699</v>
      </c>
      <c r="G1646" t="s">
        <v>23</v>
      </c>
      <c r="H1646" s="10">
        <f t="shared" si="26"/>
        <v>69.219277755518618</v>
      </c>
    </row>
    <row r="1647" spans="1:8" x14ac:dyDescent="0.25">
      <c r="A1647" t="s">
        <v>23</v>
      </c>
      <c r="C1647" s="9">
        <v>1.6375545851528399</v>
      </c>
      <c r="G1647" t="s">
        <v>23</v>
      </c>
      <c r="H1647" s="10">
        <f t="shared" si="26"/>
        <v>34.609638877759309</v>
      </c>
    </row>
    <row r="1648" spans="1:8" x14ac:dyDescent="0.25">
      <c r="A1648" t="s">
        <v>23</v>
      </c>
      <c r="C1648" s="9">
        <v>3.2751091703056798</v>
      </c>
      <c r="G1648" t="s">
        <v>23</v>
      </c>
      <c r="H1648" s="10">
        <f t="shared" si="26"/>
        <v>69.219277755518618</v>
      </c>
    </row>
    <row r="1649" spans="1:8" x14ac:dyDescent="0.25">
      <c r="A1649" t="s">
        <v>23</v>
      </c>
      <c r="C1649" s="9">
        <v>1.6375545851528399</v>
      </c>
      <c r="G1649" t="s">
        <v>23</v>
      </c>
      <c r="H1649" s="10">
        <f t="shared" si="26"/>
        <v>69.219277755518618</v>
      </c>
    </row>
    <row r="1650" spans="1:8" x14ac:dyDescent="0.25">
      <c r="A1650" t="s">
        <v>23</v>
      </c>
      <c r="C1650" s="9">
        <v>3.2751091703056798</v>
      </c>
      <c r="G1650" t="s">
        <v>23</v>
      </c>
      <c r="H1650" s="10">
        <f t="shared" si="26"/>
        <v>242.26747214431555</v>
      </c>
    </row>
    <row r="1651" spans="1:8" x14ac:dyDescent="0.25">
      <c r="A1651" t="s">
        <v>23</v>
      </c>
      <c r="C1651" s="9">
        <v>3.2751091703056798</v>
      </c>
      <c r="G1651" t="s">
        <v>23</v>
      </c>
      <c r="H1651" s="10">
        <f t="shared" si="26"/>
        <v>34.609638877759309</v>
      </c>
    </row>
    <row r="1652" spans="1:8" x14ac:dyDescent="0.25">
      <c r="A1652" t="s">
        <v>23</v>
      </c>
      <c r="C1652" s="9">
        <v>11.462882096069899</v>
      </c>
      <c r="G1652" t="s">
        <v>23</v>
      </c>
      <c r="H1652" s="10">
        <f t="shared" si="26"/>
        <v>69.219277755518618</v>
      </c>
    </row>
    <row r="1653" spans="1:8" x14ac:dyDescent="0.25">
      <c r="A1653" t="s">
        <v>23</v>
      </c>
      <c r="C1653" s="9">
        <v>1.6375545851528399</v>
      </c>
      <c r="G1653" t="s">
        <v>23</v>
      </c>
      <c r="H1653" s="10">
        <f t="shared" si="26"/>
        <v>103.82891663327791</v>
      </c>
    </row>
    <row r="1654" spans="1:8" x14ac:dyDescent="0.25">
      <c r="A1654" t="s">
        <v>23</v>
      </c>
      <c r="C1654" s="9">
        <v>3.2751091703056798</v>
      </c>
      <c r="G1654" t="s">
        <v>23</v>
      </c>
      <c r="H1654" s="10">
        <f t="shared" ref="H1654:H1656" si="27">C1656*100/F$249</f>
        <v>34.609638877759309</v>
      </c>
    </row>
    <row r="1655" spans="1:8" x14ac:dyDescent="0.25">
      <c r="A1655" t="s">
        <v>23</v>
      </c>
      <c r="C1655" s="9">
        <v>4.91266375545852</v>
      </c>
      <c r="G1655" t="s">
        <v>23</v>
      </c>
      <c r="H1655" s="10">
        <f t="shared" si="27"/>
        <v>103.82891663327791</v>
      </c>
    </row>
    <row r="1656" spans="1:8" x14ac:dyDescent="0.25">
      <c r="A1656" t="s">
        <v>23</v>
      </c>
      <c r="C1656" s="9">
        <v>1.6375545851528399</v>
      </c>
      <c r="G1656" t="s">
        <v>23</v>
      </c>
      <c r="H1656" s="10">
        <f t="shared" si="27"/>
        <v>138.43855551103701</v>
      </c>
    </row>
    <row r="1657" spans="1:8" x14ac:dyDescent="0.25">
      <c r="A1657" t="s">
        <v>23</v>
      </c>
      <c r="C1657" s="9">
        <v>4.91266375545852</v>
      </c>
      <c r="G1657" s="3" t="s">
        <v>24</v>
      </c>
      <c r="H1657" s="3">
        <f>AVERAGEA(H1396:H1656)</f>
        <v>105.86521901905883</v>
      </c>
    </row>
    <row r="1658" spans="1:8" x14ac:dyDescent="0.25">
      <c r="A1658" t="s">
        <v>23</v>
      </c>
      <c r="C1658" s="9">
        <v>6.5502183406113499</v>
      </c>
      <c r="G1658" s="3" t="s">
        <v>3</v>
      </c>
      <c r="H1658" s="3">
        <f>TRIMMEAN(H1396:H1656,0.1)</f>
        <v>93.166881248120234</v>
      </c>
    </row>
    <row r="1659" spans="1:8" x14ac:dyDescent="0.25">
      <c r="B1659" s="3" t="s">
        <v>24</v>
      </c>
      <c r="C1659" s="3">
        <f>AVERAGEA(C1398:C1658)</f>
        <v>5.0090113746975176</v>
      </c>
      <c r="G1659" s="3" t="s">
        <v>4</v>
      </c>
      <c r="H1659" s="3">
        <f>_xlfn.STDEV.S(H1396:H1656)</f>
        <v>94.678476678979152</v>
      </c>
    </row>
    <row r="1660" spans="1:8" x14ac:dyDescent="0.25">
      <c r="B1660" s="3" t="s">
        <v>3</v>
      </c>
      <c r="C1660" s="3">
        <f>TRIMMEAN(C1398:C1658,0.1)</f>
        <v>4.4081896985724018</v>
      </c>
      <c r="G1660" s="3" t="s">
        <v>2</v>
      </c>
      <c r="H1660" s="3">
        <f>H1659/SQRT(350)</f>
        <v>5.060777451920095</v>
      </c>
    </row>
    <row r="1661" spans="1:8" x14ac:dyDescent="0.25">
      <c r="B1661" s="3" t="s">
        <v>4</v>
      </c>
      <c r="C1661" s="3">
        <f>_xlfn.STDEV.S(C1398:C1658)</f>
        <v>4.4797108154913472</v>
      </c>
      <c r="G1661" t="s">
        <v>25</v>
      </c>
      <c r="H1661" s="10">
        <f>C1663*100/F$813</f>
        <v>56.153781813263002</v>
      </c>
    </row>
    <row r="1662" spans="1:8" x14ac:dyDescent="0.25">
      <c r="B1662" s="3" t="s">
        <v>2</v>
      </c>
      <c r="C1662" s="3">
        <f>C1661/SQRT(350)</f>
        <v>0.23945061519134736</v>
      </c>
      <c r="G1662" t="s">
        <v>25</v>
      </c>
      <c r="H1662" s="10">
        <f>C1664*100/F$813</f>
        <v>56.153781813263002</v>
      </c>
    </row>
    <row r="1663" spans="1:8" x14ac:dyDescent="0.25">
      <c r="A1663" t="s">
        <v>25</v>
      </c>
      <c r="C1663">
        <v>3.1880977683315601</v>
      </c>
      <c r="G1663" t="s">
        <v>25</v>
      </c>
      <c r="H1663" s="10">
        <f t="shared" ref="H1663:H1726" si="28">C1665*100/F$813</f>
        <v>140.38445453315765</v>
      </c>
    </row>
    <row r="1664" spans="1:8" x14ac:dyDescent="0.25">
      <c r="A1664" t="s">
        <v>25</v>
      </c>
      <c r="C1664">
        <v>3.1880977683315601</v>
      </c>
      <c r="G1664" t="s">
        <v>25</v>
      </c>
      <c r="H1664" s="10">
        <f t="shared" si="28"/>
        <v>84.230672719894486</v>
      </c>
    </row>
    <row r="1665" spans="1:8" x14ac:dyDescent="0.25">
      <c r="A1665" t="s">
        <v>25</v>
      </c>
      <c r="C1665">
        <v>7.9702444208289096</v>
      </c>
      <c r="G1665" t="s">
        <v>25</v>
      </c>
      <c r="H1665" s="10">
        <f t="shared" si="28"/>
        <v>112.307563626526</v>
      </c>
    </row>
    <row r="1666" spans="1:8" x14ac:dyDescent="0.25">
      <c r="A1666" t="s">
        <v>25</v>
      </c>
      <c r="C1666">
        <v>4.7821466524973397</v>
      </c>
      <c r="G1666" t="s">
        <v>25</v>
      </c>
      <c r="H1666" s="10">
        <f t="shared" si="28"/>
        <v>56.153781813263002</v>
      </c>
    </row>
    <row r="1667" spans="1:8" x14ac:dyDescent="0.25">
      <c r="A1667" t="s">
        <v>25</v>
      </c>
      <c r="C1667">
        <v>6.3761955366631202</v>
      </c>
      <c r="G1667" t="s">
        <v>25</v>
      </c>
      <c r="H1667" s="10">
        <f t="shared" si="28"/>
        <v>56.153781813263002</v>
      </c>
    </row>
    <row r="1668" spans="1:8" x14ac:dyDescent="0.25">
      <c r="A1668" t="s">
        <v>25</v>
      </c>
      <c r="C1668">
        <v>3.1880977683315601</v>
      </c>
      <c r="G1668" t="s">
        <v>25</v>
      </c>
      <c r="H1668" s="10">
        <f t="shared" si="28"/>
        <v>196.5382363464212</v>
      </c>
    </row>
    <row r="1669" spans="1:8" x14ac:dyDescent="0.25">
      <c r="A1669" t="s">
        <v>25</v>
      </c>
      <c r="C1669">
        <v>3.1880977683315601</v>
      </c>
      <c r="G1669" t="s">
        <v>25</v>
      </c>
      <c r="H1669" s="10">
        <f t="shared" si="28"/>
        <v>168.46134543978914</v>
      </c>
    </row>
    <row r="1670" spans="1:8" x14ac:dyDescent="0.25">
      <c r="A1670" t="s">
        <v>25</v>
      </c>
      <c r="C1670">
        <v>11.1583421891605</v>
      </c>
      <c r="G1670" t="s">
        <v>25</v>
      </c>
      <c r="H1670" s="10">
        <f t="shared" si="28"/>
        <v>28.076890906631501</v>
      </c>
    </row>
    <row r="1671" spans="1:8" x14ac:dyDescent="0.25">
      <c r="A1671" t="s">
        <v>25</v>
      </c>
      <c r="C1671">
        <v>9.5642933049946901</v>
      </c>
      <c r="G1671" t="s">
        <v>25</v>
      </c>
      <c r="H1671" s="10">
        <f t="shared" si="28"/>
        <v>112.307563626526</v>
      </c>
    </row>
    <row r="1672" spans="1:8" x14ac:dyDescent="0.25">
      <c r="A1672" t="s">
        <v>25</v>
      </c>
      <c r="C1672">
        <v>1.5940488841657801</v>
      </c>
      <c r="G1672" t="s">
        <v>25</v>
      </c>
      <c r="H1672" s="10">
        <f t="shared" si="28"/>
        <v>84.230672719894486</v>
      </c>
    </row>
    <row r="1673" spans="1:8" x14ac:dyDescent="0.25">
      <c r="A1673" t="s">
        <v>25</v>
      </c>
      <c r="C1673">
        <v>6.3761955366631202</v>
      </c>
      <c r="G1673" t="s">
        <v>25</v>
      </c>
      <c r="H1673" s="10">
        <f t="shared" si="28"/>
        <v>84.230672719894486</v>
      </c>
    </row>
    <row r="1674" spans="1:8" x14ac:dyDescent="0.25">
      <c r="A1674" t="s">
        <v>25</v>
      </c>
      <c r="C1674">
        <v>4.7821466524973397</v>
      </c>
      <c r="G1674" t="s">
        <v>25</v>
      </c>
      <c r="H1674" s="10">
        <f t="shared" si="28"/>
        <v>84.230672719894486</v>
      </c>
    </row>
    <row r="1675" spans="1:8" x14ac:dyDescent="0.25">
      <c r="A1675" t="s">
        <v>25</v>
      </c>
      <c r="C1675">
        <v>4.7821466524973397</v>
      </c>
      <c r="G1675" t="s">
        <v>25</v>
      </c>
      <c r="H1675" s="10">
        <f t="shared" si="28"/>
        <v>224.6151272530513</v>
      </c>
    </row>
    <row r="1676" spans="1:8" x14ac:dyDescent="0.25">
      <c r="A1676" t="s">
        <v>25</v>
      </c>
      <c r="C1676">
        <v>4.7821466524973397</v>
      </c>
      <c r="G1676" t="s">
        <v>25</v>
      </c>
      <c r="H1676" s="10">
        <f t="shared" si="28"/>
        <v>168.46134543978914</v>
      </c>
    </row>
    <row r="1677" spans="1:8" x14ac:dyDescent="0.25">
      <c r="A1677" t="s">
        <v>25</v>
      </c>
      <c r="C1677">
        <v>12.7523910733262</v>
      </c>
      <c r="G1677" t="s">
        <v>25</v>
      </c>
      <c r="H1677" s="10">
        <f t="shared" si="28"/>
        <v>84.230672719894486</v>
      </c>
    </row>
    <row r="1678" spans="1:8" x14ac:dyDescent="0.25">
      <c r="A1678" t="s">
        <v>25</v>
      </c>
      <c r="C1678">
        <v>9.5642933049946901</v>
      </c>
      <c r="G1678" t="s">
        <v>25</v>
      </c>
      <c r="H1678" s="10">
        <f t="shared" si="28"/>
        <v>84.230672719894486</v>
      </c>
    </row>
    <row r="1679" spans="1:8" x14ac:dyDescent="0.25">
      <c r="A1679" t="s">
        <v>25</v>
      </c>
      <c r="C1679">
        <v>4.7821466524973397</v>
      </c>
      <c r="G1679" t="s">
        <v>25</v>
      </c>
      <c r="H1679" s="10">
        <f t="shared" si="28"/>
        <v>56.153781813263002</v>
      </c>
    </row>
    <row r="1680" spans="1:8" x14ac:dyDescent="0.25">
      <c r="A1680" t="s">
        <v>25</v>
      </c>
      <c r="C1680">
        <v>4.7821466524973397</v>
      </c>
      <c r="G1680" t="s">
        <v>25</v>
      </c>
      <c r="H1680" s="10">
        <f t="shared" si="28"/>
        <v>56.153781813263002</v>
      </c>
    </row>
    <row r="1681" spans="1:8" x14ac:dyDescent="0.25">
      <c r="A1681" t="s">
        <v>25</v>
      </c>
      <c r="C1681">
        <v>3.1880977683315601</v>
      </c>
      <c r="G1681" t="s">
        <v>25</v>
      </c>
      <c r="H1681" s="10">
        <f t="shared" si="28"/>
        <v>84.230672719894486</v>
      </c>
    </row>
    <row r="1682" spans="1:8" x14ac:dyDescent="0.25">
      <c r="A1682" t="s">
        <v>25</v>
      </c>
      <c r="C1682">
        <v>3.1880977683315601</v>
      </c>
      <c r="G1682" t="s">
        <v>25</v>
      </c>
      <c r="H1682" s="10">
        <f t="shared" si="28"/>
        <v>56.153781813263002</v>
      </c>
    </row>
    <row r="1683" spans="1:8" x14ac:dyDescent="0.25">
      <c r="A1683" t="s">
        <v>25</v>
      </c>
      <c r="C1683">
        <v>4.7821466524973397</v>
      </c>
      <c r="G1683" t="s">
        <v>25</v>
      </c>
      <c r="H1683" s="10">
        <f t="shared" si="28"/>
        <v>84.230672719894486</v>
      </c>
    </row>
    <row r="1684" spans="1:8" x14ac:dyDescent="0.25">
      <c r="A1684" t="s">
        <v>25</v>
      </c>
      <c r="C1684">
        <v>3.1880977683315601</v>
      </c>
      <c r="G1684" t="s">
        <v>25</v>
      </c>
      <c r="H1684" s="10">
        <f t="shared" si="28"/>
        <v>84.230672719894486</v>
      </c>
    </row>
    <row r="1685" spans="1:8" x14ac:dyDescent="0.25">
      <c r="A1685" t="s">
        <v>25</v>
      </c>
      <c r="C1685">
        <v>4.7821466524973397</v>
      </c>
      <c r="G1685" t="s">
        <v>25</v>
      </c>
      <c r="H1685" s="10">
        <f t="shared" si="28"/>
        <v>173.05908958388812</v>
      </c>
    </row>
    <row r="1686" spans="1:8" x14ac:dyDescent="0.25">
      <c r="A1686" t="s">
        <v>25</v>
      </c>
      <c r="C1686">
        <v>4.7821466524973397</v>
      </c>
      <c r="G1686" t="s">
        <v>25</v>
      </c>
      <c r="H1686" s="10">
        <f t="shared" si="28"/>
        <v>57.686363194629443</v>
      </c>
    </row>
    <row r="1687" spans="1:8" x14ac:dyDescent="0.25">
      <c r="A1687" t="s">
        <v>25</v>
      </c>
      <c r="C1687">
        <v>9.8253275109170293</v>
      </c>
      <c r="G1687" t="s">
        <v>25</v>
      </c>
      <c r="H1687" s="10">
        <f t="shared" si="28"/>
        <v>115.3727263892587</v>
      </c>
    </row>
    <row r="1688" spans="1:8" x14ac:dyDescent="0.25">
      <c r="A1688" t="s">
        <v>25</v>
      </c>
      <c r="C1688">
        <v>3.2751091703056798</v>
      </c>
      <c r="G1688" t="s">
        <v>25</v>
      </c>
      <c r="H1688" s="10">
        <f t="shared" si="28"/>
        <v>86.529544791944161</v>
      </c>
    </row>
    <row r="1689" spans="1:8" x14ac:dyDescent="0.25">
      <c r="A1689" t="s">
        <v>25</v>
      </c>
      <c r="C1689">
        <v>6.5502183406113499</v>
      </c>
      <c r="G1689" t="s">
        <v>25</v>
      </c>
      <c r="H1689" s="10">
        <f t="shared" si="28"/>
        <v>57.686363194629443</v>
      </c>
    </row>
    <row r="1690" spans="1:8" x14ac:dyDescent="0.25">
      <c r="A1690" t="s">
        <v>25</v>
      </c>
      <c r="C1690">
        <v>4.91266375545852</v>
      </c>
      <c r="G1690" t="s">
        <v>25</v>
      </c>
      <c r="H1690" s="10">
        <f t="shared" si="28"/>
        <v>28.843181597314722</v>
      </c>
    </row>
    <row r="1691" spans="1:8" x14ac:dyDescent="0.25">
      <c r="A1691" t="s">
        <v>25</v>
      </c>
      <c r="C1691">
        <v>3.2751091703056798</v>
      </c>
      <c r="G1691" t="s">
        <v>25</v>
      </c>
      <c r="H1691" s="10">
        <f t="shared" si="28"/>
        <v>86.529544791944161</v>
      </c>
    </row>
    <row r="1692" spans="1:8" x14ac:dyDescent="0.25">
      <c r="A1692" t="s">
        <v>25</v>
      </c>
      <c r="C1692">
        <v>1.6375545851528399</v>
      </c>
      <c r="G1692" t="s">
        <v>25</v>
      </c>
      <c r="H1692" s="10">
        <f t="shared" si="28"/>
        <v>86.529544791944161</v>
      </c>
    </row>
    <row r="1693" spans="1:8" x14ac:dyDescent="0.25">
      <c r="A1693" t="s">
        <v>25</v>
      </c>
      <c r="C1693">
        <v>4.91266375545852</v>
      </c>
      <c r="G1693" t="s">
        <v>25</v>
      </c>
      <c r="H1693" s="10">
        <f t="shared" si="28"/>
        <v>86.529544791944161</v>
      </c>
    </row>
    <row r="1694" spans="1:8" x14ac:dyDescent="0.25">
      <c r="A1694" t="s">
        <v>25</v>
      </c>
      <c r="C1694">
        <v>4.91266375545852</v>
      </c>
      <c r="G1694" t="s">
        <v>25</v>
      </c>
      <c r="H1694" s="10">
        <f t="shared" si="28"/>
        <v>57.686363194629443</v>
      </c>
    </row>
    <row r="1695" spans="1:8" x14ac:dyDescent="0.25">
      <c r="A1695" t="s">
        <v>25</v>
      </c>
      <c r="C1695">
        <v>4.91266375545852</v>
      </c>
      <c r="G1695" t="s">
        <v>25</v>
      </c>
      <c r="H1695" s="10">
        <f t="shared" si="28"/>
        <v>115.3727263892587</v>
      </c>
    </row>
    <row r="1696" spans="1:8" x14ac:dyDescent="0.25">
      <c r="A1696" t="s">
        <v>25</v>
      </c>
      <c r="C1696">
        <v>3.2751091703056798</v>
      </c>
      <c r="G1696" t="s">
        <v>25</v>
      </c>
      <c r="H1696" s="10">
        <f t="shared" si="28"/>
        <v>57.686363194629443</v>
      </c>
    </row>
    <row r="1697" spans="1:8" x14ac:dyDescent="0.25">
      <c r="A1697" t="s">
        <v>25</v>
      </c>
      <c r="C1697">
        <v>6.5502183406113499</v>
      </c>
      <c r="G1697" t="s">
        <v>25</v>
      </c>
      <c r="H1697" s="10">
        <f t="shared" si="28"/>
        <v>201.90227118120339</v>
      </c>
    </row>
    <row r="1698" spans="1:8" x14ac:dyDescent="0.25">
      <c r="A1698" t="s">
        <v>25</v>
      </c>
      <c r="C1698">
        <v>3.2751091703056798</v>
      </c>
      <c r="G1698" t="s">
        <v>25</v>
      </c>
      <c r="H1698" s="10">
        <f t="shared" si="28"/>
        <v>28.843181597314722</v>
      </c>
    </row>
    <row r="1699" spans="1:8" x14ac:dyDescent="0.25">
      <c r="A1699" t="s">
        <v>25</v>
      </c>
      <c r="C1699">
        <v>11.462882096069899</v>
      </c>
      <c r="G1699" t="s">
        <v>25</v>
      </c>
      <c r="H1699" s="10">
        <f t="shared" si="28"/>
        <v>144.21590798657343</v>
      </c>
    </row>
    <row r="1700" spans="1:8" x14ac:dyDescent="0.25">
      <c r="A1700" t="s">
        <v>25</v>
      </c>
      <c r="C1700">
        <v>1.6375545851528399</v>
      </c>
      <c r="G1700" t="s">
        <v>25</v>
      </c>
      <c r="H1700" s="10">
        <f t="shared" si="28"/>
        <v>86.529544791944161</v>
      </c>
    </row>
    <row r="1701" spans="1:8" x14ac:dyDescent="0.25">
      <c r="A1701" t="s">
        <v>25</v>
      </c>
      <c r="C1701">
        <v>8.1877729257641896</v>
      </c>
      <c r="G1701" t="s">
        <v>25</v>
      </c>
      <c r="H1701" s="10">
        <f t="shared" si="28"/>
        <v>86.529544791944161</v>
      </c>
    </row>
    <row r="1702" spans="1:8" x14ac:dyDescent="0.25">
      <c r="A1702" t="s">
        <v>25</v>
      </c>
      <c r="C1702">
        <v>4.91266375545852</v>
      </c>
      <c r="G1702" t="s">
        <v>25</v>
      </c>
      <c r="H1702" s="10">
        <f t="shared" si="28"/>
        <v>173.05908958388812</v>
      </c>
    </row>
    <row r="1703" spans="1:8" x14ac:dyDescent="0.25">
      <c r="A1703" t="s">
        <v>25</v>
      </c>
      <c r="C1703">
        <v>4.91266375545852</v>
      </c>
      <c r="G1703" t="s">
        <v>25</v>
      </c>
      <c r="H1703" s="10">
        <f t="shared" si="28"/>
        <v>288.4318159731472</v>
      </c>
    </row>
    <row r="1704" spans="1:8" x14ac:dyDescent="0.25">
      <c r="A1704" t="s">
        <v>25</v>
      </c>
      <c r="C1704">
        <v>9.8253275109170293</v>
      </c>
      <c r="G1704" t="s">
        <v>25</v>
      </c>
      <c r="H1704" s="10">
        <f t="shared" si="28"/>
        <v>86.529544791944161</v>
      </c>
    </row>
    <row r="1705" spans="1:8" x14ac:dyDescent="0.25">
      <c r="A1705" t="s">
        <v>25</v>
      </c>
      <c r="C1705">
        <v>16.3755458515284</v>
      </c>
      <c r="G1705" t="s">
        <v>25</v>
      </c>
      <c r="H1705" s="10">
        <f t="shared" si="28"/>
        <v>144.21590798657343</v>
      </c>
    </row>
    <row r="1706" spans="1:8" x14ac:dyDescent="0.25">
      <c r="A1706" t="s">
        <v>25</v>
      </c>
      <c r="C1706">
        <v>4.91266375545852</v>
      </c>
      <c r="G1706" t="s">
        <v>25</v>
      </c>
      <c r="H1706" s="10">
        <f t="shared" si="28"/>
        <v>28.843181597314722</v>
      </c>
    </row>
    <row r="1707" spans="1:8" x14ac:dyDescent="0.25">
      <c r="A1707" t="s">
        <v>25</v>
      </c>
      <c r="C1707">
        <v>8.1877729257641896</v>
      </c>
      <c r="G1707" t="s">
        <v>25</v>
      </c>
      <c r="H1707" s="10">
        <f t="shared" si="28"/>
        <v>57.686363194629443</v>
      </c>
    </row>
    <row r="1708" spans="1:8" x14ac:dyDescent="0.25">
      <c r="A1708" t="s">
        <v>25</v>
      </c>
      <c r="C1708">
        <v>1.6375545851528399</v>
      </c>
      <c r="G1708" t="s">
        <v>25</v>
      </c>
      <c r="H1708" s="10">
        <f t="shared" si="28"/>
        <v>57.686363194629443</v>
      </c>
    </row>
    <row r="1709" spans="1:8" x14ac:dyDescent="0.25">
      <c r="A1709" t="s">
        <v>25</v>
      </c>
      <c r="C1709">
        <v>3.2751091703056798</v>
      </c>
      <c r="G1709" t="s">
        <v>25</v>
      </c>
      <c r="H1709" s="10">
        <f t="shared" si="28"/>
        <v>102.80293518731617</v>
      </c>
    </row>
    <row r="1710" spans="1:8" x14ac:dyDescent="0.25">
      <c r="A1710" t="s">
        <v>25</v>
      </c>
      <c r="C1710">
        <v>3.2751091703056798</v>
      </c>
      <c r="G1710" t="s">
        <v>25</v>
      </c>
      <c r="H1710" s="10">
        <f t="shared" si="28"/>
        <v>102.80293518731617</v>
      </c>
    </row>
    <row r="1711" spans="1:8" x14ac:dyDescent="0.25">
      <c r="A1711" t="s">
        <v>25</v>
      </c>
      <c r="C1711">
        <v>5.8365758754863801</v>
      </c>
      <c r="G1711" t="s">
        <v>25</v>
      </c>
      <c r="H1711" s="10">
        <f t="shared" si="28"/>
        <v>34.26764506243866</v>
      </c>
    </row>
    <row r="1712" spans="1:8" x14ac:dyDescent="0.25">
      <c r="A1712" t="s">
        <v>25</v>
      </c>
      <c r="C1712">
        <v>5.8365758754863801</v>
      </c>
      <c r="G1712" t="s">
        <v>25</v>
      </c>
      <c r="H1712" s="10">
        <f t="shared" si="28"/>
        <v>34.26764506243866</v>
      </c>
    </row>
    <row r="1713" spans="1:8" x14ac:dyDescent="0.25">
      <c r="A1713" t="s">
        <v>25</v>
      </c>
      <c r="C1713">
        <v>1.94552529182879</v>
      </c>
      <c r="G1713" t="s">
        <v>25</v>
      </c>
      <c r="H1713" s="10">
        <f t="shared" si="28"/>
        <v>68.535290124877491</v>
      </c>
    </row>
    <row r="1714" spans="1:8" x14ac:dyDescent="0.25">
      <c r="A1714" t="s">
        <v>25</v>
      </c>
      <c r="C1714">
        <v>1.94552529182879</v>
      </c>
      <c r="G1714" t="s">
        <v>25</v>
      </c>
      <c r="H1714" s="10">
        <f t="shared" si="28"/>
        <v>102.80293518731617</v>
      </c>
    </row>
    <row r="1715" spans="1:8" x14ac:dyDescent="0.25">
      <c r="A1715" t="s">
        <v>25</v>
      </c>
      <c r="C1715">
        <v>3.8910505836575902</v>
      </c>
      <c r="G1715" t="s">
        <v>25</v>
      </c>
      <c r="H1715" s="10">
        <f t="shared" si="28"/>
        <v>102.80293518731617</v>
      </c>
    </row>
    <row r="1716" spans="1:8" x14ac:dyDescent="0.25">
      <c r="A1716" t="s">
        <v>25</v>
      </c>
      <c r="C1716">
        <v>5.8365758754863801</v>
      </c>
      <c r="G1716" t="s">
        <v>25</v>
      </c>
      <c r="H1716" s="10">
        <f t="shared" si="28"/>
        <v>102.80293518731617</v>
      </c>
    </row>
    <row r="1717" spans="1:8" x14ac:dyDescent="0.25">
      <c r="A1717" t="s">
        <v>25</v>
      </c>
      <c r="C1717">
        <v>5.8365758754863801</v>
      </c>
      <c r="G1717" t="s">
        <v>25</v>
      </c>
      <c r="H1717" s="10">
        <f t="shared" si="28"/>
        <v>34.26764506243866</v>
      </c>
    </row>
    <row r="1718" spans="1:8" x14ac:dyDescent="0.25">
      <c r="A1718" t="s">
        <v>25</v>
      </c>
      <c r="C1718">
        <v>5.8365758754863801</v>
      </c>
      <c r="G1718" t="s">
        <v>25</v>
      </c>
      <c r="H1718" s="10">
        <f t="shared" si="28"/>
        <v>102.80293518731617</v>
      </c>
    </row>
    <row r="1719" spans="1:8" x14ac:dyDescent="0.25">
      <c r="A1719" t="s">
        <v>25</v>
      </c>
      <c r="C1719">
        <v>1.94552529182879</v>
      </c>
      <c r="G1719" t="s">
        <v>25</v>
      </c>
      <c r="H1719" s="10">
        <f t="shared" si="28"/>
        <v>68.535290124877491</v>
      </c>
    </row>
    <row r="1720" spans="1:8" x14ac:dyDescent="0.25">
      <c r="A1720" t="s">
        <v>25</v>
      </c>
      <c r="C1720">
        <v>5.8365758754863801</v>
      </c>
      <c r="G1720" t="s">
        <v>25</v>
      </c>
      <c r="H1720" s="10">
        <f t="shared" si="28"/>
        <v>102.80293518731617</v>
      </c>
    </row>
    <row r="1721" spans="1:8" x14ac:dyDescent="0.25">
      <c r="A1721" t="s">
        <v>25</v>
      </c>
      <c r="C1721">
        <v>3.8910505836575902</v>
      </c>
      <c r="G1721" t="s">
        <v>25</v>
      </c>
      <c r="H1721" s="10">
        <f t="shared" si="28"/>
        <v>68.535290124877491</v>
      </c>
    </row>
    <row r="1722" spans="1:8" x14ac:dyDescent="0.25">
      <c r="A1722" t="s">
        <v>25</v>
      </c>
      <c r="C1722">
        <v>5.8365758754863801</v>
      </c>
      <c r="G1722" t="s">
        <v>25</v>
      </c>
      <c r="H1722" s="10">
        <f t="shared" si="28"/>
        <v>171.33822531219366</v>
      </c>
    </row>
    <row r="1723" spans="1:8" x14ac:dyDescent="0.25">
      <c r="A1723" t="s">
        <v>25</v>
      </c>
      <c r="C1723">
        <v>3.8910505836575902</v>
      </c>
      <c r="G1723" t="s">
        <v>25</v>
      </c>
      <c r="H1723" s="10">
        <f t="shared" si="28"/>
        <v>137.07058024975498</v>
      </c>
    </row>
    <row r="1724" spans="1:8" x14ac:dyDescent="0.25">
      <c r="A1724" t="s">
        <v>25</v>
      </c>
      <c r="C1724">
        <v>9.7276264591439698</v>
      </c>
      <c r="G1724" t="s">
        <v>25</v>
      </c>
      <c r="H1724" s="10">
        <f t="shared" si="28"/>
        <v>137.07058024975498</v>
      </c>
    </row>
    <row r="1725" spans="1:8" x14ac:dyDescent="0.25">
      <c r="A1725" t="s">
        <v>25</v>
      </c>
      <c r="C1725">
        <v>7.7821011673151803</v>
      </c>
      <c r="G1725" t="s">
        <v>25</v>
      </c>
      <c r="H1725" s="10">
        <f t="shared" si="28"/>
        <v>68.535290124877491</v>
      </c>
    </row>
    <row r="1726" spans="1:8" x14ac:dyDescent="0.25">
      <c r="A1726" t="s">
        <v>25</v>
      </c>
      <c r="C1726">
        <v>7.7821011673151803</v>
      </c>
      <c r="G1726" t="s">
        <v>25</v>
      </c>
      <c r="H1726" s="10">
        <f t="shared" si="28"/>
        <v>68.535290124877491</v>
      </c>
    </row>
    <row r="1727" spans="1:8" x14ac:dyDescent="0.25">
      <c r="A1727" t="s">
        <v>25</v>
      </c>
      <c r="C1727">
        <v>3.8910505836575902</v>
      </c>
      <c r="G1727" t="s">
        <v>25</v>
      </c>
      <c r="H1727" s="10">
        <f t="shared" ref="H1727:H1790" si="29">C1729*100/F$813</f>
        <v>34.26764506243866</v>
      </c>
    </row>
    <row r="1728" spans="1:8" x14ac:dyDescent="0.25">
      <c r="A1728" t="s">
        <v>25</v>
      </c>
      <c r="C1728">
        <v>3.8910505836575902</v>
      </c>
      <c r="G1728" t="s">
        <v>25</v>
      </c>
      <c r="H1728" s="10">
        <f t="shared" si="29"/>
        <v>68.535290124877491</v>
      </c>
    </row>
    <row r="1729" spans="1:8" x14ac:dyDescent="0.25">
      <c r="A1729" t="s">
        <v>25</v>
      </c>
      <c r="C1729">
        <v>1.94552529182879</v>
      </c>
      <c r="G1729" t="s">
        <v>25</v>
      </c>
      <c r="H1729" s="10">
        <f t="shared" si="29"/>
        <v>68.535290124877491</v>
      </c>
    </row>
    <row r="1730" spans="1:8" x14ac:dyDescent="0.25">
      <c r="A1730" t="s">
        <v>25</v>
      </c>
      <c r="C1730">
        <v>3.8910505836575902</v>
      </c>
      <c r="G1730" t="s">
        <v>25</v>
      </c>
      <c r="H1730" s="10">
        <f t="shared" si="29"/>
        <v>102.80293518731617</v>
      </c>
    </row>
    <row r="1731" spans="1:8" x14ac:dyDescent="0.25">
      <c r="A1731" t="s">
        <v>25</v>
      </c>
      <c r="C1731">
        <v>3.8910505836575902</v>
      </c>
      <c r="G1731" t="s">
        <v>25</v>
      </c>
      <c r="H1731" s="10">
        <f t="shared" si="29"/>
        <v>68.535290124877491</v>
      </c>
    </row>
    <row r="1732" spans="1:8" x14ac:dyDescent="0.25">
      <c r="A1732" t="s">
        <v>25</v>
      </c>
      <c r="C1732">
        <v>5.8365758754863801</v>
      </c>
      <c r="G1732" t="s">
        <v>25</v>
      </c>
      <c r="H1732" s="10">
        <f t="shared" si="29"/>
        <v>102.80293518731617</v>
      </c>
    </row>
    <row r="1733" spans="1:8" x14ac:dyDescent="0.25">
      <c r="A1733" t="s">
        <v>25</v>
      </c>
      <c r="C1733">
        <v>3.8910505836575902</v>
      </c>
      <c r="G1733" t="s">
        <v>25</v>
      </c>
      <c r="H1733" s="10">
        <f t="shared" si="29"/>
        <v>433.12056300229881</v>
      </c>
    </row>
    <row r="1734" spans="1:8" x14ac:dyDescent="0.25">
      <c r="A1734" t="s">
        <v>25</v>
      </c>
      <c r="C1734">
        <v>5.8365758754863801</v>
      </c>
      <c r="G1734" t="s">
        <v>25</v>
      </c>
      <c r="H1734" s="10">
        <f t="shared" si="29"/>
        <v>0</v>
      </c>
    </row>
    <row r="1735" spans="1:8" x14ac:dyDescent="0.25">
      <c r="A1735" t="s">
        <v>25</v>
      </c>
      <c r="C1735">
        <v>24.590163934426201</v>
      </c>
      <c r="G1735" t="s">
        <v>25</v>
      </c>
      <c r="H1735" s="10">
        <f t="shared" si="29"/>
        <v>433.12056300229881</v>
      </c>
    </row>
    <row r="1736" spans="1:8" x14ac:dyDescent="0.25">
      <c r="A1736" t="s">
        <v>25</v>
      </c>
      <c r="C1736">
        <v>0</v>
      </c>
      <c r="G1736" t="s">
        <v>25</v>
      </c>
      <c r="H1736" s="10">
        <f t="shared" si="29"/>
        <v>433.12056300229881</v>
      </c>
    </row>
    <row r="1737" spans="1:8" x14ac:dyDescent="0.25">
      <c r="A1737" t="s">
        <v>25</v>
      </c>
      <c r="C1737">
        <v>24.590163934426201</v>
      </c>
      <c r="G1737" t="s">
        <v>25</v>
      </c>
      <c r="H1737" s="10">
        <f t="shared" si="29"/>
        <v>0</v>
      </c>
    </row>
    <row r="1738" spans="1:8" x14ac:dyDescent="0.25">
      <c r="A1738" t="s">
        <v>25</v>
      </c>
      <c r="C1738">
        <v>24.590163934426201</v>
      </c>
      <c r="G1738" t="s">
        <v>25</v>
      </c>
      <c r="H1738" s="10">
        <f t="shared" si="29"/>
        <v>0</v>
      </c>
    </row>
    <row r="1739" spans="1:8" x14ac:dyDescent="0.25">
      <c r="A1739" t="s">
        <v>25</v>
      </c>
      <c r="C1739">
        <v>0</v>
      </c>
      <c r="G1739" t="s">
        <v>25</v>
      </c>
      <c r="H1739" s="10">
        <f t="shared" si="29"/>
        <v>0</v>
      </c>
    </row>
    <row r="1740" spans="1:8" x14ac:dyDescent="0.25">
      <c r="A1740" t="s">
        <v>25</v>
      </c>
      <c r="C1740">
        <v>0</v>
      </c>
      <c r="G1740" t="s">
        <v>25</v>
      </c>
      <c r="H1740" s="10">
        <f t="shared" si="29"/>
        <v>0</v>
      </c>
    </row>
    <row r="1741" spans="1:8" x14ac:dyDescent="0.25">
      <c r="A1741" t="s">
        <v>25</v>
      </c>
      <c r="C1741">
        <v>0</v>
      </c>
      <c r="G1741" t="s">
        <v>25</v>
      </c>
      <c r="H1741" s="10">
        <f t="shared" si="29"/>
        <v>433.12056300229881</v>
      </c>
    </row>
    <row r="1742" spans="1:8" x14ac:dyDescent="0.25">
      <c r="A1742" t="s">
        <v>25</v>
      </c>
      <c r="C1742">
        <v>0</v>
      </c>
      <c r="G1742" t="s">
        <v>25</v>
      </c>
      <c r="H1742" s="10">
        <f t="shared" si="29"/>
        <v>0</v>
      </c>
    </row>
    <row r="1743" spans="1:8" x14ac:dyDescent="0.25">
      <c r="A1743" t="s">
        <v>25</v>
      </c>
      <c r="C1743">
        <v>24.590163934426201</v>
      </c>
      <c r="G1743" t="s">
        <v>25</v>
      </c>
      <c r="H1743" s="10">
        <f t="shared" si="29"/>
        <v>433.12056300229881</v>
      </c>
    </row>
    <row r="1744" spans="1:8" x14ac:dyDescent="0.25">
      <c r="A1744" t="s">
        <v>25</v>
      </c>
      <c r="C1744">
        <v>0</v>
      </c>
      <c r="G1744" t="s">
        <v>25</v>
      </c>
      <c r="H1744" s="10">
        <f t="shared" si="29"/>
        <v>433.12056300229881</v>
      </c>
    </row>
    <row r="1745" spans="1:8" x14ac:dyDescent="0.25">
      <c r="A1745" t="s">
        <v>25</v>
      </c>
      <c r="C1745">
        <v>24.590163934426201</v>
      </c>
      <c r="G1745" t="s">
        <v>25</v>
      </c>
      <c r="H1745" s="10">
        <f t="shared" si="29"/>
        <v>0</v>
      </c>
    </row>
    <row r="1746" spans="1:8" x14ac:dyDescent="0.25">
      <c r="A1746" t="s">
        <v>25</v>
      </c>
      <c r="C1746">
        <v>24.590163934426201</v>
      </c>
      <c r="G1746" t="s">
        <v>25</v>
      </c>
      <c r="H1746" s="10">
        <f t="shared" si="29"/>
        <v>0</v>
      </c>
    </row>
    <row r="1747" spans="1:8" x14ac:dyDescent="0.25">
      <c r="A1747" t="s">
        <v>25</v>
      </c>
      <c r="C1747">
        <v>0</v>
      </c>
      <c r="G1747" t="s">
        <v>25</v>
      </c>
      <c r="H1747" s="10">
        <f t="shared" si="29"/>
        <v>866.24112600459932</v>
      </c>
    </row>
    <row r="1748" spans="1:8" x14ac:dyDescent="0.25">
      <c r="A1748" t="s">
        <v>25</v>
      </c>
      <c r="C1748">
        <v>0</v>
      </c>
      <c r="G1748" t="s">
        <v>25</v>
      </c>
      <c r="H1748" s="10">
        <f t="shared" si="29"/>
        <v>433.12056300229881</v>
      </c>
    </row>
    <row r="1749" spans="1:8" x14ac:dyDescent="0.25">
      <c r="A1749" t="s">
        <v>25</v>
      </c>
      <c r="C1749">
        <v>49.180327868852501</v>
      </c>
      <c r="G1749" t="s">
        <v>25</v>
      </c>
      <c r="H1749" s="10">
        <f t="shared" si="29"/>
        <v>433.12056300229881</v>
      </c>
    </row>
    <row r="1750" spans="1:8" x14ac:dyDescent="0.25">
      <c r="A1750" t="s">
        <v>25</v>
      </c>
      <c r="C1750">
        <v>24.590163934426201</v>
      </c>
      <c r="G1750" t="s">
        <v>25</v>
      </c>
      <c r="H1750" s="10">
        <f t="shared" si="29"/>
        <v>0</v>
      </c>
    </row>
    <row r="1751" spans="1:8" x14ac:dyDescent="0.25">
      <c r="A1751" t="s">
        <v>25</v>
      </c>
      <c r="C1751">
        <v>24.590163934426201</v>
      </c>
      <c r="G1751" t="s">
        <v>25</v>
      </c>
      <c r="H1751" s="10">
        <f t="shared" si="29"/>
        <v>433.12056300229881</v>
      </c>
    </row>
    <row r="1752" spans="1:8" x14ac:dyDescent="0.25">
      <c r="A1752" t="s">
        <v>25</v>
      </c>
      <c r="C1752">
        <v>0</v>
      </c>
      <c r="G1752" t="s">
        <v>25</v>
      </c>
      <c r="H1752" s="10">
        <f t="shared" si="29"/>
        <v>0</v>
      </c>
    </row>
    <row r="1753" spans="1:8" x14ac:dyDescent="0.25">
      <c r="A1753" t="s">
        <v>25</v>
      </c>
      <c r="C1753">
        <v>24.590163934426201</v>
      </c>
      <c r="G1753" t="s">
        <v>25</v>
      </c>
      <c r="H1753" s="10">
        <f t="shared" si="29"/>
        <v>0</v>
      </c>
    </row>
    <row r="1754" spans="1:8" x14ac:dyDescent="0.25">
      <c r="A1754" t="s">
        <v>25</v>
      </c>
      <c r="C1754">
        <v>0</v>
      </c>
      <c r="G1754" t="s">
        <v>25</v>
      </c>
      <c r="H1754" s="10">
        <f t="shared" si="29"/>
        <v>0</v>
      </c>
    </row>
    <row r="1755" spans="1:8" x14ac:dyDescent="0.25">
      <c r="A1755" t="s">
        <v>25</v>
      </c>
      <c r="C1755">
        <v>0</v>
      </c>
      <c r="G1755" t="s">
        <v>25</v>
      </c>
      <c r="H1755" s="10">
        <f t="shared" si="29"/>
        <v>0</v>
      </c>
    </row>
    <row r="1756" spans="1:8" x14ac:dyDescent="0.25">
      <c r="A1756" t="s">
        <v>25</v>
      </c>
      <c r="C1756">
        <v>0</v>
      </c>
      <c r="G1756" t="s">
        <v>25</v>
      </c>
      <c r="H1756" s="10">
        <f t="shared" si="29"/>
        <v>57.373190756004853</v>
      </c>
    </row>
    <row r="1757" spans="1:8" x14ac:dyDescent="0.25">
      <c r="A1757" t="s">
        <v>25</v>
      </c>
      <c r="C1757">
        <v>0</v>
      </c>
      <c r="G1757" t="s">
        <v>25</v>
      </c>
      <c r="H1757" s="10">
        <f t="shared" si="29"/>
        <v>57.373190756004853</v>
      </c>
    </row>
    <row r="1758" spans="1:8" x14ac:dyDescent="0.25">
      <c r="A1758" t="s">
        <v>25</v>
      </c>
      <c r="C1758">
        <v>3.25732899022801</v>
      </c>
      <c r="G1758" t="s">
        <v>25</v>
      </c>
      <c r="H1758" s="10">
        <f t="shared" si="29"/>
        <v>57.373190756004853</v>
      </c>
    </row>
    <row r="1759" spans="1:8" x14ac:dyDescent="0.25">
      <c r="A1759" t="s">
        <v>25</v>
      </c>
      <c r="C1759">
        <v>3.25732899022801</v>
      </c>
      <c r="G1759" t="s">
        <v>25</v>
      </c>
      <c r="H1759" s="10">
        <f t="shared" si="29"/>
        <v>114.74638151200988</v>
      </c>
    </row>
    <row r="1760" spans="1:8" x14ac:dyDescent="0.25">
      <c r="A1760" t="s">
        <v>25</v>
      </c>
      <c r="C1760">
        <v>3.25732899022801</v>
      </c>
      <c r="G1760" t="s">
        <v>25</v>
      </c>
      <c r="H1760" s="10">
        <f t="shared" si="29"/>
        <v>172.11957226801474</v>
      </c>
    </row>
    <row r="1761" spans="1:8" x14ac:dyDescent="0.25">
      <c r="A1761" t="s">
        <v>25</v>
      </c>
      <c r="C1761">
        <v>6.5146579804560298</v>
      </c>
      <c r="G1761" t="s">
        <v>25</v>
      </c>
      <c r="H1761" s="10">
        <f t="shared" si="29"/>
        <v>28.686595378002512</v>
      </c>
    </row>
    <row r="1762" spans="1:8" x14ac:dyDescent="0.25">
      <c r="A1762" t="s">
        <v>25</v>
      </c>
      <c r="C1762">
        <v>9.7719869706840399</v>
      </c>
      <c r="G1762" t="s">
        <v>25</v>
      </c>
      <c r="H1762" s="10">
        <f t="shared" si="29"/>
        <v>57.373190756004853</v>
      </c>
    </row>
    <row r="1763" spans="1:8" x14ac:dyDescent="0.25">
      <c r="A1763" t="s">
        <v>25</v>
      </c>
      <c r="C1763">
        <v>1.6286644951140099</v>
      </c>
      <c r="G1763" t="s">
        <v>25</v>
      </c>
      <c r="H1763" s="10">
        <f t="shared" si="29"/>
        <v>143.43297689001221</v>
      </c>
    </row>
    <row r="1764" spans="1:8" x14ac:dyDescent="0.25">
      <c r="A1764" t="s">
        <v>25</v>
      </c>
      <c r="C1764">
        <v>3.25732899022801</v>
      </c>
      <c r="G1764" t="s">
        <v>25</v>
      </c>
      <c r="H1764" s="10">
        <f t="shared" si="29"/>
        <v>57.373190756004853</v>
      </c>
    </row>
    <row r="1765" spans="1:8" x14ac:dyDescent="0.25">
      <c r="A1765" t="s">
        <v>25</v>
      </c>
      <c r="C1765">
        <v>8.1433224755700309</v>
      </c>
      <c r="G1765" t="s">
        <v>25</v>
      </c>
      <c r="H1765" s="10">
        <f t="shared" si="29"/>
        <v>114.74638151200988</v>
      </c>
    </row>
    <row r="1766" spans="1:8" x14ac:dyDescent="0.25">
      <c r="A1766" t="s">
        <v>25</v>
      </c>
      <c r="C1766">
        <v>3.25732899022801</v>
      </c>
      <c r="G1766" t="s">
        <v>25</v>
      </c>
      <c r="H1766" s="10">
        <f t="shared" si="29"/>
        <v>143.43297689001221</v>
      </c>
    </row>
    <row r="1767" spans="1:8" x14ac:dyDescent="0.25">
      <c r="A1767" t="s">
        <v>25</v>
      </c>
      <c r="C1767">
        <v>6.5146579804560298</v>
      </c>
      <c r="G1767" t="s">
        <v>25</v>
      </c>
      <c r="H1767" s="10">
        <f t="shared" si="29"/>
        <v>57.373190756004853</v>
      </c>
    </row>
    <row r="1768" spans="1:8" x14ac:dyDescent="0.25">
      <c r="A1768" t="s">
        <v>25</v>
      </c>
      <c r="C1768">
        <v>8.1433224755700309</v>
      </c>
      <c r="G1768" t="s">
        <v>25</v>
      </c>
      <c r="H1768" s="10">
        <f t="shared" si="29"/>
        <v>114.74638151200988</v>
      </c>
    </row>
    <row r="1769" spans="1:8" x14ac:dyDescent="0.25">
      <c r="A1769" t="s">
        <v>25</v>
      </c>
      <c r="C1769">
        <v>3.25732899022801</v>
      </c>
      <c r="G1769" t="s">
        <v>25</v>
      </c>
      <c r="H1769" s="10">
        <f t="shared" si="29"/>
        <v>114.74638151200988</v>
      </c>
    </row>
    <row r="1770" spans="1:8" x14ac:dyDescent="0.25">
      <c r="A1770" t="s">
        <v>25</v>
      </c>
      <c r="C1770">
        <v>6.5146579804560298</v>
      </c>
      <c r="G1770" t="s">
        <v>25</v>
      </c>
      <c r="H1770" s="10">
        <f t="shared" si="29"/>
        <v>86.059786134007368</v>
      </c>
    </row>
    <row r="1771" spans="1:8" x14ac:dyDescent="0.25">
      <c r="A1771" t="s">
        <v>25</v>
      </c>
      <c r="C1771">
        <v>6.5146579804560298</v>
      </c>
      <c r="G1771" t="s">
        <v>25</v>
      </c>
      <c r="H1771" s="10">
        <f t="shared" si="29"/>
        <v>344.23914453602981</v>
      </c>
    </row>
    <row r="1772" spans="1:8" x14ac:dyDescent="0.25">
      <c r="A1772" t="s">
        <v>25</v>
      </c>
      <c r="C1772">
        <v>4.8859934853420199</v>
      </c>
      <c r="G1772" t="s">
        <v>25</v>
      </c>
      <c r="H1772" s="10">
        <f t="shared" si="29"/>
        <v>57.373190756004853</v>
      </c>
    </row>
    <row r="1773" spans="1:8" x14ac:dyDescent="0.25">
      <c r="A1773" t="s">
        <v>25</v>
      </c>
      <c r="C1773">
        <v>19.543973941368101</v>
      </c>
      <c r="G1773" t="s">
        <v>25</v>
      </c>
      <c r="H1773" s="10">
        <f t="shared" si="29"/>
        <v>57.373190756004853</v>
      </c>
    </row>
    <row r="1774" spans="1:8" x14ac:dyDescent="0.25">
      <c r="A1774" t="s">
        <v>25</v>
      </c>
      <c r="C1774">
        <v>3.25732899022801</v>
      </c>
      <c r="G1774" t="s">
        <v>25</v>
      </c>
      <c r="H1774" s="10">
        <f t="shared" si="29"/>
        <v>57.373190756004853</v>
      </c>
    </row>
    <row r="1775" spans="1:8" x14ac:dyDescent="0.25">
      <c r="A1775" t="s">
        <v>25</v>
      </c>
      <c r="C1775">
        <v>3.25732899022801</v>
      </c>
      <c r="G1775" t="s">
        <v>25</v>
      </c>
      <c r="H1775" s="10">
        <f t="shared" si="29"/>
        <v>57.373190756004853</v>
      </c>
    </row>
    <row r="1776" spans="1:8" x14ac:dyDescent="0.25">
      <c r="A1776" t="s">
        <v>25</v>
      </c>
      <c r="C1776">
        <v>3.25732899022801</v>
      </c>
      <c r="G1776" t="s">
        <v>25</v>
      </c>
      <c r="H1776" s="10">
        <f t="shared" si="29"/>
        <v>57.373190756004853</v>
      </c>
    </row>
    <row r="1777" spans="1:8" x14ac:dyDescent="0.25">
      <c r="A1777" t="s">
        <v>25</v>
      </c>
      <c r="C1777">
        <v>3.25732899022801</v>
      </c>
      <c r="G1777" t="s">
        <v>25</v>
      </c>
      <c r="H1777" s="10">
        <f t="shared" si="29"/>
        <v>57.373190756004853</v>
      </c>
    </row>
    <row r="1778" spans="1:8" x14ac:dyDescent="0.25">
      <c r="A1778" t="s">
        <v>25</v>
      </c>
      <c r="C1778">
        <v>3.25732899022801</v>
      </c>
      <c r="G1778" t="s">
        <v>25</v>
      </c>
      <c r="H1778" s="10">
        <f t="shared" si="29"/>
        <v>143.43297689001221</v>
      </c>
    </row>
    <row r="1779" spans="1:8" x14ac:dyDescent="0.25">
      <c r="A1779" t="s">
        <v>25</v>
      </c>
      <c r="C1779">
        <v>3.25732899022801</v>
      </c>
      <c r="G1779" t="s">
        <v>25</v>
      </c>
      <c r="H1779" s="10">
        <f t="shared" si="29"/>
        <v>86.059786134007368</v>
      </c>
    </row>
    <row r="1780" spans="1:8" x14ac:dyDescent="0.25">
      <c r="A1780" t="s">
        <v>25</v>
      </c>
      <c r="C1780">
        <v>8.1433224755700309</v>
      </c>
      <c r="G1780" t="s">
        <v>25</v>
      </c>
      <c r="H1780" s="10">
        <f t="shared" si="29"/>
        <v>59.978102935619191</v>
      </c>
    </row>
    <row r="1781" spans="1:8" x14ac:dyDescent="0.25">
      <c r="A1781" t="s">
        <v>25</v>
      </c>
      <c r="C1781">
        <v>4.8859934853420199</v>
      </c>
      <c r="G1781" t="s">
        <v>25</v>
      </c>
      <c r="H1781" s="10">
        <f t="shared" si="29"/>
        <v>89.967154403428793</v>
      </c>
    </row>
    <row r="1782" spans="1:8" x14ac:dyDescent="0.25">
      <c r="A1782" t="s">
        <v>25</v>
      </c>
      <c r="C1782">
        <v>3.4052213393870598</v>
      </c>
      <c r="G1782" t="s">
        <v>25</v>
      </c>
      <c r="H1782" s="10">
        <f t="shared" si="29"/>
        <v>29.989051467809595</v>
      </c>
    </row>
    <row r="1783" spans="1:8" x14ac:dyDescent="0.25">
      <c r="A1783" t="s">
        <v>25</v>
      </c>
      <c r="C1783">
        <v>5.1078320090805898</v>
      </c>
      <c r="G1783" t="s">
        <v>25</v>
      </c>
      <c r="H1783" s="10">
        <f t="shared" si="29"/>
        <v>89.967154403428793</v>
      </c>
    </row>
    <row r="1784" spans="1:8" x14ac:dyDescent="0.25">
      <c r="A1784" t="s">
        <v>25</v>
      </c>
      <c r="C1784">
        <v>1.7026106696935299</v>
      </c>
      <c r="G1784" t="s">
        <v>25</v>
      </c>
      <c r="H1784" s="10">
        <f t="shared" si="29"/>
        <v>59.978102935619191</v>
      </c>
    </row>
    <row r="1785" spans="1:8" x14ac:dyDescent="0.25">
      <c r="A1785" t="s">
        <v>25</v>
      </c>
      <c r="C1785">
        <v>5.1078320090805898</v>
      </c>
      <c r="G1785" t="s">
        <v>25</v>
      </c>
      <c r="H1785" s="10">
        <f t="shared" si="29"/>
        <v>29.989051467809595</v>
      </c>
    </row>
    <row r="1786" spans="1:8" x14ac:dyDescent="0.25">
      <c r="A1786" t="s">
        <v>25</v>
      </c>
      <c r="C1786">
        <v>3.4052213393870598</v>
      </c>
      <c r="G1786" t="s">
        <v>25</v>
      </c>
      <c r="H1786" s="10">
        <f t="shared" si="29"/>
        <v>59.978102935619191</v>
      </c>
    </row>
    <row r="1787" spans="1:8" x14ac:dyDescent="0.25">
      <c r="A1787" t="s">
        <v>25</v>
      </c>
      <c r="C1787">
        <v>1.7026106696935299</v>
      </c>
      <c r="G1787" t="s">
        <v>25</v>
      </c>
      <c r="H1787" s="10">
        <f t="shared" si="29"/>
        <v>119.95620587123838</v>
      </c>
    </row>
    <row r="1788" spans="1:8" x14ac:dyDescent="0.25">
      <c r="A1788" t="s">
        <v>25</v>
      </c>
      <c r="C1788">
        <v>3.4052213393870598</v>
      </c>
      <c r="G1788" t="s">
        <v>25</v>
      </c>
      <c r="H1788" s="10">
        <f t="shared" si="29"/>
        <v>59.978102935619191</v>
      </c>
    </row>
    <row r="1789" spans="1:8" x14ac:dyDescent="0.25">
      <c r="A1789" t="s">
        <v>25</v>
      </c>
      <c r="C1789">
        <v>6.8104426787741197</v>
      </c>
      <c r="G1789" t="s">
        <v>25</v>
      </c>
      <c r="H1789" s="10">
        <f t="shared" si="29"/>
        <v>149.945257339048</v>
      </c>
    </row>
    <row r="1790" spans="1:8" x14ac:dyDescent="0.25">
      <c r="A1790" t="s">
        <v>25</v>
      </c>
      <c r="C1790">
        <v>3.4052213393870598</v>
      </c>
      <c r="G1790" t="s">
        <v>25</v>
      </c>
      <c r="H1790" s="10">
        <f t="shared" si="29"/>
        <v>149.945257339048</v>
      </c>
    </row>
    <row r="1791" spans="1:8" x14ac:dyDescent="0.25">
      <c r="A1791" t="s">
        <v>25</v>
      </c>
      <c r="C1791">
        <v>8.5130533484676505</v>
      </c>
      <c r="G1791" t="s">
        <v>25</v>
      </c>
      <c r="H1791" s="10">
        <f t="shared" ref="H1791:H1854" si="30">C1793*100/F$813</f>
        <v>149.945257339048</v>
      </c>
    </row>
    <row r="1792" spans="1:8" x14ac:dyDescent="0.25">
      <c r="A1792" t="s">
        <v>25</v>
      </c>
      <c r="C1792">
        <v>8.5130533484676505</v>
      </c>
      <c r="G1792" t="s">
        <v>25</v>
      </c>
      <c r="H1792" s="10">
        <f t="shared" si="30"/>
        <v>59.978102935619191</v>
      </c>
    </row>
    <row r="1793" spans="1:8" x14ac:dyDescent="0.25">
      <c r="A1793" t="s">
        <v>25</v>
      </c>
      <c r="C1793">
        <v>8.5130533484676505</v>
      </c>
      <c r="G1793" t="s">
        <v>25</v>
      </c>
      <c r="H1793" s="10">
        <f t="shared" si="30"/>
        <v>59.978102935619191</v>
      </c>
    </row>
    <row r="1794" spans="1:8" x14ac:dyDescent="0.25">
      <c r="A1794" t="s">
        <v>25</v>
      </c>
      <c r="C1794">
        <v>3.4052213393870598</v>
      </c>
      <c r="G1794" t="s">
        <v>25</v>
      </c>
      <c r="H1794" s="10">
        <f t="shared" si="30"/>
        <v>89.967154403428793</v>
      </c>
    </row>
    <row r="1795" spans="1:8" x14ac:dyDescent="0.25">
      <c r="A1795" t="s">
        <v>25</v>
      </c>
      <c r="C1795">
        <v>3.4052213393870598</v>
      </c>
      <c r="G1795" t="s">
        <v>25</v>
      </c>
      <c r="H1795" s="10">
        <f t="shared" si="30"/>
        <v>359.86861761371591</v>
      </c>
    </row>
    <row r="1796" spans="1:8" x14ac:dyDescent="0.25">
      <c r="A1796" t="s">
        <v>25</v>
      </c>
      <c r="C1796">
        <v>5.1078320090805898</v>
      </c>
      <c r="G1796" t="s">
        <v>25</v>
      </c>
      <c r="H1796" s="10">
        <f t="shared" si="30"/>
        <v>149.945257339048</v>
      </c>
    </row>
    <row r="1797" spans="1:8" x14ac:dyDescent="0.25">
      <c r="A1797" t="s">
        <v>25</v>
      </c>
      <c r="C1797">
        <v>20.431328036322402</v>
      </c>
      <c r="G1797" t="s">
        <v>25</v>
      </c>
      <c r="H1797" s="10">
        <f t="shared" si="30"/>
        <v>59.978102935619191</v>
      </c>
    </row>
    <row r="1798" spans="1:8" x14ac:dyDescent="0.25">
      <c r="A1798" t="s">
        <v>25</v>
      </c>
      <c r="C1798">
        <v>8.5130533484676505</v>
      </c>
      <c r="G1798" t="s">
        <v>25</v>
      </c>
      <c r="H1798" s="10">
        <f t="shared" si="30"/>
        <v>119.95620587123838</v>
      </c>
    </row>
    <row r="1799" spans="1:8" x14ac:dyDescent="0.25">
      <c r="A1799" t="s">
        <v>25</v>
      </c>
      <c r="C1799">
        <v>3.4052213393870598</v>
      </c>
      <c r="G1799" t="s">
        <v>25</v>
      </c>
      <c r="H1799" s="10">
        <f t="shared" si="30"/>
        <v>29.989051467809595</v>
      </c>
    </row>
    <row r="1800" spans="1:8" x14ac:dyDescent="0.25">
      <c r="A1800" t="s">
        <v>25</v>
      </c>
      <c r="C1800">
        <v>6.8104426787741197</v>
      </c>
      <c r="G1800" t="s">
        <v>25</v>
      </c>
      <c r="H1800" s="10">
        <f t="shared" si="30"/>
        <v>89.967154403428793</v>
      </c>
    </row>
    <row r="1801" spans="1:8" x14ac:dyDescent="0.25">
      <c r="A1801" t="s">
        <v>25</v>
      </c>
      <c r="C1801">
        <v>1.7026106696935299</v>
      </c>
      <c r="G1801" t="s">
        <v>25</v>
      </c>
      <c r="H1801" s="10">
        <f t="shared" si="30"/>
        <v>119.95620587123838</v>
      </c>
    </row>
    <row r="1802" spans="1:8" x14ac:dyDescent="0.25">
      <c r="A1802" t="s">
        <v>25</v>
      </c>
      <c r="C1802">
        <v>5.1078320090805898</v>
      </c>
      <c r="G1802" t="s">
        <v>25</v>
      </c>
      <c r="H1802" s="10">
        <f t="shared" si="30"/>
        <v>89.967154403428793</v>
      </c>
    </row>
    <row r="1803" spans="1:8" x14ac:dyDescent="0.25">
      <c r="A1803" t="s">
        <v>25</v>
      </c>
      <c r="C1803">
        <v>6.8104426787741197</v>
      </c>
      <c r="G1803" t="s">
        <v>25</v>
      </c>
      <c r="H1803" s="10">
        <f t="shared" si="30"/>
        <v>89.967154403428793</v>
      </c>
    </row>
    <row r="1804" spans="1:8" x14ac:dyDescent="0.25">
      <c r="A1804" t="s">
        <v>25</v>
      </c>
      <c r="C1804">
        <v>5.1078320090805898</v>
      </c>
      <c r="G1804" t="s">
        <v>25</v>
      </c>
      <c r="H1804" s="10">
        <f t="shared" si="30"/>
        <v>167.57095777890234</v>
      </c>
    </row>
    <row r="1805" spans="1:8" x14ac:dyDescent="0.25">
      <c r="A1805" t="s">
        <v>25</v>
      </c>
      <c r="C1805">
        <v>5.1078320090805898</v>
      </c>
      <c r="G1805" t="s">
        <v>25</v>
      </c>
      <c r="H1805" s="10">
        <f t="shared" si="30"/>
        <v>111.71397185260155</v>
      </c>
    </row>
    <row r="1806" spans="1:8" x14ac:dyDescent="0.25">
      <c r="A1806" t="s">
        <v>25</v>
      </c>
      <c r="C1806">
        <v>9.5137420718816106</v>
      </c>
      <c r="G1806" t="s">
        <v>25</v>
      </c>
      <c r="H1806" s="10">
        <f t="shared" si="30"/>
        <v>55.856985926300773</v>
      </c>
    </row>
    <row r="1807" spans="1:8" x14ac:dyDescent="0.25">
      <c r="A1807" t="s">
        <v>25</v>
      </c>
      <c r="C1807">
        <v>6.3424947145877404</v>
      </c>
      <c r="G1807" t="s">
        <v>25</v>
      </c>
      <c r="H1807" s="10">
        <f t="shared" si="30"/>
        <v>251.35643666835324</v>
      </c>
    </row>
    <row r="1808" spans="1:8" x14ac:dyDescent="0.25">
      <c r="A1808" t="s">
        <v>25</v>
      </c>
      <c r="C1808">
        <v>3.1712473572938702</v>
      </c>
      <c r="G1808" t="s">
        <v>25</v>
      </c>
      <c r="H1808" s="10">
        <f t="shared" si="30"/>
        <v>55.856985926300773</v>
      </c>
    </row>
    <row r="1809" spans="1:8" x14ac:dyDescent="0.25">
      <c r="A1809" t="s">
        <v>25</v>
      </c>
      <c r="C1809">
        <v>14.270613107822401</v>
      </c>
      <c r="G1809" t="s">
        <v>25</v>
      </c>
      <c r="H1809" s="10">
        <f t="shared" si="30"/>
        <v>111.71397185260155</v>
      </c>
    </row>
    <row r="1810" spans="1:8" x14ac:dyDescent="0.25">
      <c r="A1810" t="s">
        <v>25</v>
      </c>
      <c r="C1810">
        <v>3.1712473572938702</v>
      </c>
      <c r="G1810" t="s">
        <v>25</v>
      </c>
      <c r="H1810" s="10">
        <f t="shared" si="30"/>
        <v>55.856985926300773</v>
      </c>
    </row>
    <row r="1811" spans="1:8" x14ac:dyDescent="0.25">
      <c r="A1811" t="s">
        <v>25</v>
      </c>
      <c r="C1811">
        <v>6.3424947145877404</v>
      </c>
      <c r="G1811" t="s">
        <v>25</v>
      </c>
      <c r="H1811" s="10">
        <f t="shared" si="30"/>
        <v>55.856985926300773</v>
      </c>
    </row>
    <row r="1812" spans="1:8" x14ac:dyDescent="0.25">
      <c r="A1812" t="s">
        <v>25</v>
      </c>
      <c r="C1812">
        <v>3.1712473572938702</v>
      </c>
      <c r="G1812" t="s">
        <v>25</v>
      </c>
      <c r="H1812" s="10">
        <f t="shared" si="30"/>
        <v>55.856985926300773</v>
      </c>
    </row>
    <row r="1813" spans="1:8" x14ac:dyDescent="0.25">
      <c r="A1813" t="s">
        <v>25</v>
      </c>
      <c r="C1813">
        <v>3.1712473572938702</v>
      </c>
      <c r="G1813" t="s">
        <v>25</v>
      </c>
      <c r="H1813" s="10">
        <f t="shared" si="30"/>
        <v>27.928492963150298</v>
      </c>
    </row>
    <row r="1814" spans="1:8" x14ac:dyDescent="0.25">
      <c r="A1814" t="s">
        <v>25</v>
      </c>
      <c r="C1814">
        <v>3.1712473572938702</v>
      </c>
      <c r="G1814" t="s">
        <v>25</v>
      </c>
      <c r="H1814" s="10">
        <f t="shared" si="30"/>
        <v>111.71397185260155</v>
      </c>
    </row>
    <row r="1815" spans="1:8" x14ac:dyDescent="0.25">
      <c r="A1815" t="s">
        <v>25</v>
      </c>
      <c r="C1815">
        <v>1.58562367864693</v>
      </c>
      <c r="G1815" t="s">
        <v>25</v>
      </c>
      <c r="H1815" s="10">
        <f t="shared" si="30"/>
        <v>55.856985926300773</v>
      </c>
    </row>
    <row r="1816" spans="1:8" x14ac:dyDescent="0.25">
      <c r="A1816" t="s">
        <v>25</v>
      </c>
      <c r="C1816">
        <v>6.3424947145877404</v>
      </c>
      <c r="G1816" t="s">
        <v>25</v>
      </c>
      <c r="H1816" s="10">
        <f t="shared" si="30"/>
        <v>83.78547888945107</v>
      </c>
    </row>
    <row r="1817" spans="1:8" x14ac:dyDescent="0.25">
      <c r="A1817" t="s">
        <v>25</v>
      </c>
      <c r="C1817">
        <v>3.1712473572938702</v>
      </c>
      <c r="G1817" t="s">
        <v>25</v>
      </c>
      <c r="H1817" s="10">
        <f t="shared" si="30"/>
        <v>223.42794370520346</v>
      </c>
    </row>
    <row r="1818" spans="1:8" x14ac:dyDescent="0.25">
      <c r="A1818" t="s">
        <v>25</v>
      </c>
      <c r="C1818">
        <v>4.7568710359408</v>
      </c>
      <c r="G1818" t="s">
        <v>25</v>
      </c>
      <c r="H1818" s="10">
        <f t="shared" si="30"/>
        <v>83.78547888945107</v>
      </c>
    </row>
    <row r="1819" spans="1:8" x14ac:dyDescent="0.25">
      <c r="A1819" t="s">
        <v>25</v>
      </c>
      <c r="C1819">
        <v>12.6849894291755</v>
      </c>
      <c r="G1819" t="s">
        <v>25</v>
      </c>
      <c r="H1819" s="10">
        <f t="shared" si="30"/>
        <v>139.64246481575185</v>
      </c>
    </row>
    <row r="1820" spans="1:8" x14ac:dyDescent="0.25">
      <c r="A1820" t="s">
        <v>25</v>
      </c>
      <c r="C1820">
        <v>4.7568710359408</v>
      </c>
      <c r="G1820" t="s">
        <v>25</v>
      </c>
      <c r="H1820" s="10">
        <f t="shared" si="30"/>
        <v>111.71397185260155</v>
      </c>
    </row>
    <row r="1821" spans="1:8" x14ac:dyDescent="0.25">
      <c r="A1821" t="s">
        <v>25</v>
      </c>
      <c r="C1821">
        <v>7.9281183932346702</v>
      </c>
      <c r="G1821" t="s">
        <v>25</v>
      </c>
      <c r="H1821" s="10">
        <f t="shared" si="30"/>
        <v>83.78547888945107</v>
      </c>
    </row>
    <row r="1822" spans="1:8" x14ac:dyDescent="0.25">
      <c r="A1822" t="s">
        <v>25</v>
      </c>
      <c r="C1822">
        <v>6.3424947145877404</v>
      </c>
      <c r="G1822" t="s">
        <v>25</v>
      </c>
      <c r="H1822" s="10">
        <f t="shared" si="30"/>
        <v>83.78547888945107</v>
      </c>
    </row>
    <row r="1823" spans="1:8" x14ac:dyDescent="0.25">
      <c r="A1823" t="s">
        <v>25</v>
      </c>
      <c r="C1823">
        <v>4.7568710359408</v>
      </c>
      <c r="G1823" t="s">
        <v>25</v>
      </c>
      <c r="H1823" s="10">
        <f t="shared" si="30"/>
        <v>55.856985926300773</v>
      </c>
    </row>
    <row r="1824" spans="1:8" x14ac:dyDescent="0.25">
      <c r="A1824" t="s">
        <v>25</v>
      </c>
      <c r="C1824">
        <v>4.7568710359408</v>
      </c>
      <c r="G1824" t="s">
        <v>25</v>
      </c>
      <c r="H1824" s="10">
        <f t="shared" si="30"/>
        <v>55.856985926300773</v>
      </c>
    </row>
    <row r="1825" spans="1:8" x14ac:dyDescent="0.25">
      <c r="A1825" t="s">
        <v>25</v>
      </c>
      <c r="C1825">
        <v>3.1712473572938702</v>
      </c>
      <c r="G1825" t="s">
        <v>25</v>
      </c>
      <c r="H1825" s="10">
        <f t="shared" si="30"/>
        <v>83.78547888945107</v>
      </c>
    </row>
    <row r="1826" spans="1:8" x14ac:dyDescent="0.25">
      <c r="A1826" t="s">
        <v>25</v>
      </c>
      <c r="C1826">
        <v>3.1712473572938702</v>
      </c>
      <c r="G1826" t="s">
        <v>25</v>
      </c>
      <c r="H1826" s="10">
        <f t="shared" si="30"/>
        <v>55.856985926300773</v>
      </c>
    </row>
    <row r="1827" spans="1:8" x14ac:dyDescent="0.25">
      <c r="A1827" t="s">
        <v>25</v>
      </c>
      <c r="C1827">
        <v>4.7568710359408</v>
      </c>
      <c r="G1827" t="s">
        <v>25</v>
      </c>
      <c r="H1827" s="10">
        <f t="shared" si="30"/>
        <v>85.135406046638764</v>
      </c>
    </row>
    <row r="1828" spans="1:8" x14ac:dyDescent="0.25">
      <c r="A1828" t="s">
        <v>25</v>
      </c>
      <c r="C1828">
        <v>3.1712473572938702</v>
      </c>
      <c r="G1828" t="s">
        <v>25</v>
      </c>
      <c r="H1828" s="10">
        <f t="shared" si="30"/>
        <v>85.135406046638764</v>
      </c>
    </row>
    <row r="1829" spans="1:8" x14ac:dyDescent="0.25">
      <c r="A1829" t="s">
        <v>25</v>
      </c>
      <c r="C1829">
        <v>4.8335123523093397</v>
      </c>
      <c r="G1829" t="s">
        <v>25</v>
      </c>
      <c r="H1829" s="10">
        <f t="shared" si="30"/>
        <v>198.64928077549055</v>
      </c>
    </row>
    <row r="1830" spans="1:8" x14ac:dyDescent="0.25">
      <c r="A1830" t="s">
        <v>25</v>
      </c>
      <c r="C1830">
        <v>4.8335123523093397</v>
      </c>
      <c r="G1830" t="s">
        <v>25</v>
      </c>
      <c r="H1830" s="10">
        <f t="shared" si="30"/>
        <v>85.135406046638764</v>
      </c>
    </row>
    <row r="1831" spans="1:8" x14ac:dyDescent="0.25">
      <c r="A1831" t="s">
        <v>25</v>
      </c>
      <c r="C1831">
        <v>11.278195488721799</v>
      </c>
      <c r="G1831" t="s">
        <v>25</v>
      </c>
      <c r="H1831" s="10">
        <f t="shared" si="30"/>
        <v>85.135406046638764</v>
      </c>
    </row>
    <row r="1832" spans="1:8" x14ac:dyDescent="0.25">
      <c r="A1832" t="s">
        <v>25</v>
      </c>
      <c r="C1832">
        <v>4.8335123523093397</v>
      </c>
      <c r="G1832" t="s">
        <v>25</v>
      </c>
      <c r="H1832" s="10">
        <f t="shared" si="30"/>
        <v>56.756937364425909</v>
      </c>
    </row>
    <row r="1833" spans="1:8" x14ac:dyDescent="0.25">
      <c r="A1833" t="s">
        <v>25</v>
      </c>
      <c r="C1833">
        <v>4.8335123523093397</v>
      </c>
      <c r="G1833" t="s">
        <v>25</v>
      </c>
      <c r="H1833" s="10">
        <f t="shared" si="30"/>
        <v>141.89234341106484</v>
      </c>
    </row>
    <row r="1834" spans="1:8" x14ac:dyDescent="0.25">
      <c r="A1834" t="s">
        <v>25</v>
      </c>
      <c r="C1834">
        <v>3.2223415682062302</v>
      </c>
      <c r="G1834" t="s">
        <v>25</v>
      </c>
      <c r="H1834" s="10">
        <f t="shared" si="30"/>
        <v>28.378468682212862</v>
      </c>
    </row>
    <row r="1835" spans="1:8" x14ac:dyDescent="0.25">
      <c r="A1835" t="s">
        <v>25</v>
      </c>
      <c r="C1835">
        <v>8.0558539205155792</v>
      </c>
      <c r="G1835" t="s">
        <v>25</v>
      </c>
      <c r="H1835" s="10">
        <f t="shared" si="30"/>
        <v>141.89234341106484</v>
      </c>
    </row>
    <row r="1836" spans="1:8" x14ac:dyDescent="0.25">
      <c r="A1836" t="s">
        <v>25</v>
      </c>
      <c r="C1836">
        <v>1.61117078410311</v>
      </c>
      <c r="G1836" t="s">
        <v>25</v>
      </c>
      <c r="H1836" s="10">
        <f t="shared" si="30"/>
        <v>56.756937364425909</v>
      </c>
    </row>
    <row r="1837" spans="1:8" x14ac:dyDescent="0.25">
      <c r="A1837" t="s">
        <v>25</v>
      </c>
      <c r="C1837">
        <v>8.0558539205155792</v>
      </c>
      <c r="G1837" t="s">
        <v>25</v>
      </c>
      <c r="H1837" s="10">
        <f t="shared" si="30"/>
        <v>28.378468682212862</v>
      </c>
    </row>
    <row r="1838" spans="1:8" x14ac:dyDescent="0.25">
      <c r="A1838" t="s">
        <v>25</v>
      </c>
      <c r="C1838">
        <v>3.2223415682062302</v>
      </c>
      <c r="G1838" t="s">
        <v>25</v>
      </c>
      <c r="H1838" s="10">
        <f t="shared" si="30"/>
        <v>56.756937364425909</v>
      </c>
    </row>
    <row r="1839" spans="1:8" x14ac:dyDescent="0.25">
      <c r="A1839" t="s">
        <v>25</v>
      </c>
      <c r="C1839">
        <v>1.61117078410311</v>
      </c>
      <c r="G1839" t="s">
        <v>25</v>
      </c>
      <c r="H1839" s="10">
        <f t="shared" si="30"/>
        <v>170.2708120932777</v>
      </c>
    </row>
    <row r="1840" spans="1:8" x14ac:dyDescent="0.25">
      <c r="A1840" t="s">
        <v>25</v>
      </c>
      <c r="C1840">
        <v>3.2223415682062302</v>
      </c>
      <c r="G1840" t="s">
        <v>25</v>
      </c>
      <c r="H1840" s="10">
        <f t="shared" si="30"/>
        <v>85.135406046638764</v>
      </c>
    </row>
    <row r="1841" spans="1:8" x14ac:dyDescent="0.25">
      <c r="A1841" t="s">
        <v>25</v>
      </c>
      <c r="C1841">
        <v>9.6670247046186901</v>
      </c>
      <c r="G1841" t="s">
        <v>25</v>
      </c>
      <c r="H1841" s="10">
        <f t="shared" si="30"/>
        <v>85.135406046638764</v>
      </c>
    </row>
    <row r="1842" spans="1:8" x14ac:dyDescent="0.25">
      <c r="A1842" t="s">
        <v>25</v>
      </c>
      <c r="C1842">
        <v>4.8335123523093397</v>
      </c>
      <c r="G1842" t="s">
        <v>25</v>
      </c>
      <c r="H1842" s="10">
        <f t="shared" si="30"/>
        <v>113.51387472885182</v>
      </c>
    </row>
    <row r="1843" spans="1:8" x14ac:dyDescent="0.25">
      <c r="A1843" t="s">
        <v>25</v>
      </c>
      <c r="C1843">
        <v>4.8335123523093397</v>
      </c>
      <c r="G1843" t="s">
        <v>25</v>
      </c>
      <c r="H1843" s="10">
        <f t="shared" si="30"/>
        <v>113.51387472885182</v>
      </c>
    </row>
    <row r="1844" spans="1:8" x14ac:dyDescent="0.25">
      <c r="A1844" t="s">
        <v>25</v>
      </c>
      <c r="C1844">
        <v>6.4446831364124604</v>
      </c>
      <c r="G1844" t="s">
        <v>25</v>
      </c>
      <c r="H1844" s="10">
        <f t="shared" si="30"/>
        <v>85.135406046638764</v>
      </c>
    </row>
    <row r="1845" spans="1:8" x14ac:dyDescent="0.25">
      <c r="A1845" t="s">
        <v>25</v>
      </c>
      <c r="C1845">
        <v>6.4446831364124604</v>
      </c>
      <c r="G1845" t="s">
        <v>25</v>
      </c>
      <c r="H1845" s="10">
        <f t="shared" si="30"/>
        <v>56.756937364425909</v>
      </c>
    </row>
    <row r="1846" spans="1:8" x14ac:dyDescent="0.25">
      <c r="A1846" t="s">
        <v>25</v>
      </c>
      <c r="C1846">
        <v>4.8335123523093397</v>
      </c>
      <c r="G1846" t="s">
        <v>25</v>
      </c>
      <c r="H1846" s="10">
        <f t="shared" si="30"/>
        <v>85.135406046638764</v>
      </c>
    </row>
    <row r="1847" spans="1:8" x14ac:dyDescent="0.25">
      <c r="A1847" t="s">
        <v>25</v>
      </c>
      <c r="C1847">
        <v>3.2223415682062302</v>
      </c>
      <c r="G1847" t="s">
        <v>25</v>
      </c>
      <c r="H1847" s="10">
        <f t="shared" si="30"/>
        <v>113.51387472885182</v>
      </c>
    </row>
    <row r="1848" spans="1:8" x14ac:dyDescent="0.25">
      <c r="A1848" t="s">
        <v>25</v>
      </c>
      <c r="C1848">
        <v>4.8335123523093397</v>
      </c>
      <c r="G1848" t="s">
        <v>25</v>
      </c>
      <c r="H1848" s="10">
        <f t="shared" si="30"/>
        <v>56.756937364425909</v>
      </c>
    </row>
    <row r="1849" spans="1:8" x14ac:dyDescent="0.25">
      <c r="A1849" t="s">
        <v>25</v>
      </c>
      <c r="C1849">
        <v>6.4446831364124604</v>
      </c>
      <c r="G1849" t="s">
        <v>25</v>
      </c>
      <c r="H1849" s="10">
        <f t="shared" si="30"/>
        <v>141.89234341106484</v>
      </c>
    </row>
    <row r="1850" spans="1:8" x14ac:dyDescent="0.25">
      <c r="A1850" t="s">
        <v>25</v>
      </c>
      <c r="C1850">
        <v>3.2223415682062302</v>
      </c>
      <c r="G1850" t="s">
        <v>25</v>
      </c>
      <c r="H1850" s="10">
        <f t="shared" si="30"/>
        <v>113.51387472885182</v>
      </c>
    </row>
    <row r="1851" spans="1:8" x14ac:dyDescent="0.25">
      <c r="A1851" t="s">
        <v>25</v>
      </c>
      <c r="C1851">
        <v>8.0558539205155792</v>
      </c>
      <c r="G1851" t="s">
        <v>25</v>
      </c>
      <c r="H1851" s="10">
        <f t="shared" si="30"/>
        <v>119.27925211349999</v>
      </c>
    </row>
    <row r="1852" spans="1:8" x14ac:dyDescent="0.25">
      <c r="A1852" t="s">
        <v>25</v>
      </c>
      <c r="C1852">
        <v>6.4446831364124604</v>
      </c>
      <c r="G1852" t="s">
        <v>25</v>
      </c>
      <c r="H1852" s="10">
        <f t="shared" si="30"/>
        <v>89.459439085125027</v>
      </c>
    </row>
    <row r="1853" spans="1:8" x14ac:dyDescent="0.25">
      <c r="A1853" t="s">
        <v>25</v>
      </c>
      <c r="C1853">
        <v>6.7720090293453703</v>
      </c>
      <c r="G1853" t="s">
        <v>25</v>
      </c>
      <c r="H1853" s="10">
        <f t="shared" si="30"/>
        <v>59.639626056750082</v>
      </c>
    </row>
    <row r="1854" spans="1:8" x14ac:dyDescent="0.25">
      <c r="A1854" t="s">
        <v>25</v>
      </c>
      <c r="C1854">
        <v>5.0790067720090297</v>
      </c>
      <c r="G1854" t="s">
        <v>25</v>
      </c>
      <c r="H1854" s="10">
        <f t="shared" si="30"/>
        <v>119.27925211349999</v>
      </c>
    </row>
    <row r="1855" spans="1:8" x14ac:dyDescent="0.25">
      <c r="A1855" t="s">
        <v>25</v>
      </c>
      <c r="C1855">
        <v>3.38600451467269</v>
      </c>
      <c r="G1855" t="s">
        <v>25</v>
      </c>
      <c r="H1855" s="10">
        <f t="shared" ref="H1855:H1918" si="31">C1857*100/F$813</f>
        <v>29.819813028374952</v>
      </c>
    </row>
    <row r="1856" spans="1:8" x14ac:dyDescent="0.25">
      <c r="A1856" t="s">
        <v>25</v>
      </c>
      <c r="C1856">
        <v>6.7720090293453703</v>
      </c>
      <c r="G1856" t="s">
        <v>25</v>
      </c>
      <c r="H1856" s="10">
        <f t="shared" si="31"/>
        <v>59.639626056750082</v>
      </c>
    </row>
    <row r="1857" spans="1:8" x14ac:dyDescent="0.25">
      <c r="A1857" t="s">
        <v>25</v>
      </c>
      <c r="C1857">
        <v>1.6930022573363399</v>
      </c>
      <c r="G1857" t="s">
        <v>25</v>
      </c>
      <c r="H1857" s="10">
        <f t="shared" si="31"/>
        <v>59.639626056750082</v>
      </c>
    </row>
    <row r="1858" spans="1:8" x14ac:dyDescent="0.25">
      <c r="A1858" t="s">
        <v>25</v>
      </c>
      <c r="C1858">
        <v>3.38600451467269</v>
      </c>
      <c r="G1858" t="s">
        <v>25</v>
      </c>
      <c r="H1858" s="10">
        <f t="shared" si="31"/>
        <v>149.09906514187514</v>
      </c>
    </row>
    <row r="1859" spans="1:8" x14ac:dyDescent="0.25">
      <c r="A1859" t="s">
        <v>25</v>
      </c>
      <c r="C1859">
        <v>3.38600451467269</v>
      </c>
      <c r="G1859" t="s">
        <v>25</v>
      </c>
      <c r="H1859" s="10">
        <f t="shared" si="31"/>
        <v>59.639626056750082</v>
      </c>
    </row>
    <row r="1860" spans="1:8" x14ac:dyDescent="0.25">
      <c r="A1860" t="s">
        <v>25</v>
      </c>
      <c r="C1860">
        <v>8.4650112866817206</v>
      </c>
      <c r="G1860" t="s">
        <v>25</v>
      </c>
      <c r="H1860" s="10">
        <f t="shared" si="31"/>
        <v>29.819813028374952</v>
      </c>
    </row>
    <row r="1861" spans="1:8" x14ac:dyDescent="0.25">
      <c r="A1861" t="s">
        <v>25</v>
      </c>
      <c r="C1861">
        <v>3.38600451467269</v>
      </c>
      <c r="G1861" t="s">
        <v>25</v>
      </c>
      <c r="H1861" s="10">
        <f t="shared" si="31"/>
        <v>178.91887817025079</v>
      </c>
    </row>
    <row r="1862" spans="1:8" x14ac:dyDescent="0.25">
      <c r="A1862" t="s">
        <v>25</v>
      </c>
      <c r="C1862">
        <v>1.6930022573363399</v>
      </c>
      <c r="G1862" t="s">
        <v>25</v>
      </c>
      <c r="H1862" s="10">
        <f t="shared" si="31"/>
        <v>89.459439085125027</v>
      </c>
    </row>
    <row r="1863" spans="1:8" x14ac:dyDescent="0.25">
      <c r="A1863" t="s">
        <v>25</v>
      </c>
      <c r="C1863">
        <v>10.1580135440181</v>
      </c>
      <c r="G1863" t="s">
        <v>25</v>
      </c>
      <c r="H1863" s="10">
        <f t="shared" si="31"/>
        <v>59.639626056750082</v>
      </c>
    </row>
    <row r="1864" spans="1:8" x14ac:dyDescent="0.25">
      <c r="A1864" t="s">
        <v>25</v>
      </c>
      <c r="C1864">
        <v>5.0790067720090297</v>
      </c>
      <c r="G1864" t="s">
        <v>25</v>
      </c>
      <c r="H1864" s="10">
        <f t="shared" si="31"/>
        <v>89.459439085125027</v>
      </c>
    </row>
    <row r="1865" spans="1:8" x14ac:dyDescent="0.25">
      <c r="A1865" t="s">
        <v>25</v>
      </c>
      <c r="C1865">
        <v>3.38600451467269</v>
      </c>
      <c r="G1865" t="s">
        <v>25</v>
      </c>
      <c r="H1865" s="10">
        <f t="shared" si="31"/>
        <v>89.459439085125027</v>
      </c>
    </row>
    <row r="1866" spans="1:8" x14ac:dyDescent="0.25">
      <c r="A1866" t="s">
        <v>25</v>
      </c>
      <c r="C1866">
        <v>5.0790067720090297</v>
      </c>
      <c r="G1866" t="s">
        <v>25</v>
      </c>
      <c r="H1866" s="10">
        <f t="shared" si="31"/>
        <v>59.639626056750082</v>
      </c>
    </row>
    <row r="1867" spans="1:8" x14ac:dyDescent="0.25">
      <c r="A1867" t="s">
        <v>25</v>
      </c>
      <c r="C1867">
        <v>5.0790067720090297</v>
      </c>
      <c r="G1867" t="s">
        <v>25</v>
      </c>
      <c r="H1867" s="10">
        <f t="shared" si="31"/>
        <v>59.639626056750082</v>
      </c>
    </row>
    <row r="1868" spans="1:8" x14ac:dyDescent="0.25">
      <c r="A1868" t="s">
        <v>25</v>
      </c>
      <c r="C1868">
        <v>3.38600451467269</v>
      </c>
      <c r="G1868" t="s">
        <v>25</v>
      </c>
      <c r="H1868" s="10">
        <f t="shared" si="31"/>
        <v>149.09906514187514</v>
      </c>
    </row>
    <row r="1869" spans="1:8" x14ac:dyDescent="0.25">
      <c r="A1869" t="s">
        <v>25</v>
      </c>
      <c r="C1869">
        <v>3.38600451467269</v>
      </c>
      <c r="G1869" t="s">
        <v>25</v>
      </c>
      <c r="H1869" s="10">
        <f t="shared" si="31"/>
        <v>59.639626056750082</v>
      </c>
    </row>
    <row r="1870" spans="1:8" x14ac:dyDescent="0.25">
      <c r="A1870" t="s">
        <v>25</v>
      </c>
      <c r="C1870">
        <v>8.4650112866817206</v>
      </c>
      <c r="G1870" t="s">
        <v>25</v>
      </c>
      <c r="H1870" s="10">
        <f t="shared" si="31"/>
        <v>59.639626056750082</v>
      </c>
    </row>
    <row r="1871" spans="1:8" x14ac:dyDescent="0.25">
      <c r="A1871" t="s">
        <v>25</v>
      </c>
      <c r="C1871">
        <v>3.38600451467269</v>
      </c>
      <c r="G1871" t="s">
        <v>25</v>
      </c>
      <c r="H1871" s="10">
        <f t="shared" si="31"/>
        <v>89.459439085125027</v>
      </c>
    </row>
    <row r="1872" spans="1:8" x14ac:dyDescent="0.25">
      <c r="A1872" t="s">
        <v>25</v>
      </c>
      <c r="C1872">
        <v>3.38600451467269</v>
      </c>
      <c r="G1872" t="s">
        <v>25</v>
      </c>
      <c r="H1872" s="10">
        <f t="shared" si="31"/>
        <v>89.459439085125027</v>
      </c>
    </row>
    <row r="1873" spans="1:8" x14ac:dyDescent="0.25">
      <c r="A1873" t="s">
        <v>25</v>
      </c>
      <c r="C1873">
        <v>5.0790067720090297</v>
      </c>
      <c r="G1873" t="s">
        <v>25</v>
      </c>
      <c r="H1873" s="10">
        <f t="shared" si="31"/>
        <v>89.459439085125027</v>
      </c>
    </row>
    <row r="1874" spans="1:8" x14ac:dyDescent="0.25">
      <c r="A1874" t="s">
        <v>25</v>
      </c>
      <c r="C1874">
        <v>5.0790067720090297</v>
      </c>
      <c r="G1874" t="s">
        <v>25</v>
      </c>
      <c r="H1874" s="10">
        <f t="shared" si="31"/>
        <v>59.639626056750082</v>
      </c>
    </row>
    <row r="1875" spans="1:8" x14ac:dyDescent="0.25">
      <c r="A1875" t="s">
        <v>25</v>
      </c>
      <c r="C1875">
        <v>5.0790067720090297</v>
      </c>
      <c r="G1875" t="s">
        <v>25</v>
      </c>
      <c r="H1875" s="10">
        <f t="shared" si="31"/>
        <v>83.08287529289386</v>
      </c>
    </row>
    <row r="1876" spans="1:8" x14ac:dyDescent="0.25">
      <c r="A1876" t="s">
        <v>25</v>
      </c>
      <c r="C1876">
        <v>3.38600451467269</v>
      </c>
      <c r="G1876" t="s">
        <v>25</v>
      </c>
      <c r="H1876" s="10">
        <f t="shared" si="31"/>
        <v>83.08287529289386</v>
      </c>
    </row>
    <row r="1877" spans="1:8" x14ac:dyDescent="0.25">
      <c r="A1877" t="s">
        <v>25</v>
      </c>
      <c r="C1877">
        <v>4.7169811320754702</v>
      </c>
      <c r="G1877" t="s">
        <v>25</v>
      </c>
      <c r="H1877" s="10">
        <f t="shared" si="31"/>
        <v>41.541437646447015</v>
      </c>
    </row>
    <row r="1878" spans="1:8" x14ac:dyDescent="0.25">
      <c r="A1878" t="s">
        <v>25</v>
      </c>
      <c r="C1878">
        <v>4.7169811320754702</v>
      </c>
      <c r="G1878" t="s">
        <v>25</v>
      </c>
      <c r="H1878" s="10">
        <f t="shared" si="31"/>
        <v>41.541437646447015</v>
      </c>
    </row>
    <row r="1879" spans="1:8" x14ac:dyDescent="0.25">
      <c r="A1879" t="s">
        <v>25</v>
      </c>
      <c r="C1879">
        <v>2.35849056603774</v>
      </c>
      <c r="G1879" t="s">
        <v>25</v>
      </c>
      <c r="H1879" s="10">
        <f t="shared" si="31"/>
        <v>166.16575058578772</v>
      </c>
    </row>
    <row r="1880" spans="1:8" x14ac:dyDescent="0.25">
      <c r="A1880" t="s">
        <v>25</v>
      </c>
      <c r="C1880">
        <v>2.35849056603774</v>
      </c>
      <c r="G1880" t="s">
        <v>25</v>
      </c>
      <c r="H1880" s="10">
        <f t="shared" si="31"/>
        <v>83.08287529289386</v>
      </c>
    </row>
    <row r="1881" spans="1:8" x14ac:dyDescent="0.25">
      <c r="A1881" t="s">
        <v>25</v>
      </c>
      <c r="C1881">
        <v>9.4339622641509404</v>
      </c>
      <c r="G1881" t="s">
        <v>25</v>
      </c>
      <c r="H1881" s="10">
        <f t="shared" si="31"/>
        <v>41.541437646447015</v>
      </c>
    </row>
    <row r="1882" spans="1:8" x14ac:dyDescent="0.25">
      <c r="A1882" t="s">
        <v>25</v>
      </c>
      <c r="C1882">
        <v>4.7169811320754702</v>
      </c>
      <c r="G1882" t="s">
        <v>25</v>
      </c>
      <c r="H1882" s="10">
        <f t="shared" si="31"/>
        <v>124.62431293934088</v>
      </c>
    </row>
    <row r="1883" spans="1:8" x14ac:dyDescent="0.25">
      <c r="A1883" t="s">
        <v>25</v>
      </c>
      <c r="C1883">
        <v>2.35849056603774</v>
      </c>
      <c r="G1883" t="s">
        <v>25</v>
      </c>
      <c r="H1883" s="10">
        <f t="shared" si="31"/>
        <v>41.541437646447015</v>
      </c>
    </row>
    <row r="1884" spans="1:8" x14ac:dyDescent="0.25">
      <c r="A1884" t="s">
        <v>25</v>
      </c>
      <c r="C1884">
        <v>7.0754716981132102</v>
      </c>
      <c r="G1884" t="s">
        <v>25</v>
      </c>
      <c r="H1884" s="10">
        <f t="shared" si="31"/>
        <v>83.08287529289386</v>
      </c>
    </row>
    <row r="1885" spans="1:8" x14ac:dyDescent="0.25">
      <c r="A1885" t="s">
        <v>25</v>
      </c>
      <c r="C1885">
        <v>2.35849056603774</v>
      </c>
      <c r="G1885" t="s">
        <v>25</v>
      </c>
      <c r="H1885" s="10">
        <f t="shared" si="31"/>
        <v>249.24862587868142</v>
      </c>
    </row>
    <row r="1886" spans="1:8" x14ac:dyDescent="0.25">
      <c r="A1886" t="s">
        <v>25</v>
      </c>
      <c r="C1886">
        <v>4.7169811320754702</v>
      </c>
      <c r="G1886" t="s">
        <v>25</v>
      </c>
      <c r="H1886" s="10">
        <f t="shared" si="31"/>
        <v>41.541437646447015</v>
      </c>
    </row>
    <row r="1887" spans="1:8" x14ac:dyDescent="0.25">
      <c r="A1887" t="s">
        <v>25</v>
      </c>
      <c r="C1887">
        <v>14.150943396226401</v>
      </c>
      <c r="G1887" t="s">
        <v>25</v>
      </c>
      <c r="H1887" s="10">
        <f t="shared" si="31"/>
        <v>83.08287529289386</v>
      </c>
    </row>
    <row r="1888" spans="1:8" x14ac:dyDescent="0.25">
      <c r="A1888" t="s">
        <v>25</v>
      </c>
      <c r="C1888">
        <v>2.35849056603774</v>
      </c>
      <c r="G1888" t="s">
        <v>25</v>
      </c>
      <c r="H1888" s="10">
        <f t="shared" si="31"/>
        <v>166.16575058578772</v>
      </c>
    </row>
    <row r="1889" spans="1:8" x14ac:dyDescent="0.25">
      <c r="A1889" t="s">
        <v>25</v>
      </c>
      <c r="C1889">
        <v>4.7169811320754702</v>
      </c>
      <c r="G1889" t="s">
        <v>25</v>
      </c>
      <c r="H1889" s="10">
        <f t="shared" si="31"/>
        <v>83.08287529289386</v>
      </c>
    </row>
    <row r="1890" spans="1:8" x14ac:dyDescent="0.25">
      <c r="A1890" t="s">
        <v>25</v>
      </c>
      <c r="C1890">
        <v>9.4339622641509404</v>
      </c>
      <c r="G1890" t="s">
        <v>25</v>
      </c>
      <c r="H1890" s="10">
        <f t="shared" si="31"/>
        <v>83.08287529289386</v>
      </c>
    </row>
    <row r="1891" spans="1:8" x14ac:dyDescent="0.25">
      <c r="A1891" t="s">
        <v>25</v>
      </c>
      <c r="C1891">
        <v>4.7169811320754702</v>
      </c>
      <c r="G1891" t="s">
        <v>25</v>
      </c>
      <c r="H1891" s="10">
        <f t="shared" si="31"/>
        <v>83.08287529289386</v>
      </c>
    </row>
    <row r="1892" spans="1:8" x14ac:dyDescent="0.25">
      <c r="A1892" t="s">
        <v>25</v>
      </c>
      <c r="C1892">
        <v>4.7169811320754702</v>
      </c>
      <c r="G1892" t="s">
        <v>25</v>
      </c>
      <c r="H1892" s="10">
        <f t="shared" si="31"/>
        <v>41.541437646447015</v>
      </c>
    </row>
    <row r="1893" spans="1:8" x14ac:dyDescent="0.25">
      <c r="A1893" t="s">
        <v>25</v>
      </c>
      <c r="C1893">
        <v>4.7169811320754702</v>
      </c>
      <c r="G1893" t="s">
        <v>25</v>
      </c>
      <c r="H1893" s="10">
        <f t="shared" si="31"/>
        <v>41.541437646447015</v>
      </c>
    </row>
    <row r="1894" spans="1:8" x14ac:dyDescent="0.25">
      <c r="A1894" t="s">
        <v>25</v>
      </c>
      <c r="C1894">
        <v>2.35849056603774</v>
      </c>
      <c r="G1894" t="s">
        <v>25</v>
      </c>
      <c r="H1894" s="10">
        <f t="shared" si="31"/>
        <v>83.08287529289386</v>
      </c>
    </row>
    <row r="1895" spans="1:8" x14ac:dyDescent="0.25">
      <c r="A1895" t="s">
        <v>25</v>
      </c>
      <c r="C1895">
        <v>2.35849056603774</v>
      </c>
      <c r="G1895" t="s">
        <v>25</v>
      </c>
      <c r="H1895" s="10">
        <f t="shared" si="31"/>
        <v>83.08287529289386</v>
      </c>
    </row>
    <row r="1896" spans="1:8" x14ac:dyDescent="0.25">
      <c r="A1896" t="s">
        <v>25</v>
      </c>
      <c r="C1896">
        <v>4.7169811320754702</v>
      </c>
      <c r="G1896" t="s">
        <v>25</v>
      </c>
      <c r="H1896" s="10">
        <f t="shared" si="31"/>
        <v>83.08287529289386</v>
      </c>
    </row>
    <row r="1897" spans="1:8" x14ac:dyDescent="0.25">
      <c r="A1897" t="s">
        <v>25</v>
      </c>
      <c r="C1897">
        <v>4.7169811320754702</v>
      </c>
      <c r="G1897" t="s">
        <v>25</v>
      </c>
      <c r="H1897" s="10">
        <f t="shared" si="31"/>
        <v>83.08287529289386</v>
      </c>
    </row>
    <row r="1898" spans="1:8" x14ac:dyDescent="0.25">
      <c r="A1898" t="s">
        <v>25</v>
      </c>
      <c r="C1898">
        <v>4.7169811320754702</v>
      </c>
      <c r="G1898" t="s">
        <v>25</v>
      </c>
      <c r="H1898" s="10">
        <f t="shared" si="31"/>
        <v>83.08287529289386</v>
      </c>
    </row>
    <row r="1899" spans="1:8" x14ac:dyDescent="0.25">
      <c r="A1899" t="s">
        <v>25</v>
      </c>
      <c r="C1899">
        <v>4.7169811320754702</v>
      </c>
      <c r="G1899" t="s">
        <v>25</v>
      </c>
      <c r="H1899" s="10">
        <f t="shared" si="31"/>
        <v>83.741218203297208</v>
      </c>
    </row>
    <row r="1900" spans="1:8" x14ac:dyDescent="0.25">
      <c r="A1900" t="s">
        <v>25</v>
      </c>
      <c r="C1900">
        <v>4.7169811320754702</v>
      </c>
      <c r="G1900" t="s">
        <v>25</v>
      </c>
      <c r="H1900" s="10">
        <f t="shared" si="31"/>
        <v>125.61182730494581</v>
      </c>
    </row>
    <row r="1901" spans="1:8" x14ac:dyDescent="0.25">
      <c r="A1901" t="s">
        <v>25</v>
      </c>
      <c r="C1901">
        <v>4.75435816164818</v>
      </c>
      <c r="G1901" t="s">
        <v>25</v>
      </c>
      <c r="H1901" s="10">
        <f t="shared" si="31"/>
        <v>41.870609101648604</v>
      </c>
    </row>
    <row r="1902" spans="1:8" x14ac:dyDescent="0.25">
      <c r="A1902" t="s">
        <v>25</v>
      </c>
      <c r="C1902">
        <v>7.1315372424722696</v>
      </c>
      <c r="G1902" t="s">
        <v>25</v>
      </c>
      <c r="H1902" s="10">
        <f t="shared" si="31"/>
        <v>83.741218203297208</v>
      </c>
    </row>
    <row r="1903" spans="1:8" x14ac:dyDescent="0.25">
      <c r="A1903" t="s">
        <v>25</v>
      </c>
      <c r="C1903">
        <v>2.37717908082409</v>
      </c>
      <c r="G1903" t="s">
        <v>25</v>
      </c>
      <c r="H1903" s="10">
        <f t="shared" si="31"/>
        <v>125.61182730494581</v>
      </c>
    </row>
    <row r="1904" spans="1:8" x14ac:dyDescent="0.25">
      <c r="A1904" t="s">
        <v>25</v>
      </c>
      <c r="C1904">
        <v>4.75435816164818</v>
      </c>
      <c r="G1904" t="s">
        <v>25</v>
      </c>
      <c r="H1904" s="10">
        <f t="shared" si="31"/>
        <v>41.870609101648604</v>
      </c>
    </row>
    <row r="1905" spans="1:8" x14ac:dyDescent="0.25">
      <c r="A1905" t="s">
        <v>25</v>
      </c>
      <c r="C1905">
        <v>7.1315372424722696</v>
      </c>
      <c r="G1905" t="s">
        <v>25</v>
      </c>
      <c r="H1905" s="10">
        <f t="shared" si="31"/>
        <v>83.741218203297208</v>
      </c>
    </row>
    <row r="1906" spans="1:8" x14ac:dyDescent="0.25">
      <c r="A1906" t="s">
        <v>25</v>
      </c>
      <c r="C1906">
        <v>2.37717908082409</v>
      </c>
      <c r="G1906" t="s">
        <v>25</v>
      </c>
      <c r="H1906" s="10">
        <f t="shared" si="31"/>
        <v>167.48243640659442</v>
      </c>
    </row>
    <row r="1907" spans="1:8" x14ac:dyDescent="0.25">
      <c r="A1907" t="s">
        <v>25</v>
      </c>
      <c r="C1907">
        <v>4.75435816164818</v>
      </c>
      <c r="G1907" t="s">
        <v>25</v>
      </c>
      <c r="H1907" s="10">
        <f t="shared" si="31"/>
        <v>41.870609101648604</v>
      </c>
    </row>
    <row r="1908" spans="1:8" x14ac:dyDescent="0.25">
      <c r="A1908" t="s">
        <v>25</v>
      </c>
      <c r="C1908">
        <v>9.5087163232963601</v>
      </c>
      <c r="G1908" t="s">
        <v>25</v>
      </c>
      <c r="H1908" s="10">
        <f t="shared" si="31"/>
        <v>125.61182730494581</v>
      </c>
    </row>
    <row r="1909" spans="1:8" x14ac:dyDescent="0.25">
      <c r="A1909" t="s">
        <v>25</v>
      </c>
      <c r="C1909">
        <v>2.37717908082409</v>
      </c>
      <c r="G1909" t="s">
        <v>25</v>
      </c>
      <c r="H1909" s="10">
        <f t="shared" si="31"/>
        <v>167.48243640659442</v>
      </c>
    </row>
    <row r="1910" spans="1:8" x14ac:dyDescent="0.25">
      <c r="A1910" t="s">
        <v>25</v>
      </c>
      <c r="C1910">
        <v>7.1315372424722696</v>
      </c>
      <c r="G1910" t="s">
        <v>25</v>
      </c>
      <c r="H1910" s="10">
        <f t="shared" si="31"/>
        <v>167.48243640659442</v>
      </c>
    </row>
    <row r="1911" spans="1:8" x14ac:dyDescent="0.25">
      <c r="A1911" t="s">
        <v>25</v>
      </c>
      <c r="C1911">
        <v>9.5087163232963601</v>
      </c>
      <c r="G1911" t="s">
        <v>25</v>
      </c>
      <c r="H1911" s="10">
        <f t="shared" si="31"/>
        <v>83.741218203297208</v>
      </c>
    </row>
    <row r="1912" spans="1:8" x14ac:dyDescent="0.25">
      <c r="A1912" t="s">
        <v>25</v>
      </c>
      <c r="C1912">
        <v>9.5087163232963601</v>
      </c>
      <c r="G1912" t="s">
        <v>25</v>
      </c>
      <c r="H1912" s="10">
        <f t="shared" si="31"/>
        <v>41.870609101648604</v>
      </c>
    </row>
    <row r="1913" spans="1:8" x14ac:dyDescent="0.25">
      <c r="A1913" t="s">
        <v>25</v>
      </c>
      <c r="C1913">
        <v>4.75435816164818</v>
      </c>
      <c r="G1913" t="s">
        <v>25</v>
      </c>
      <c r="H1913" s="10">
        <f t="shared" si="31"/>
        <v>41.870609101648604</v>
      </c>
    </row>
    <row r="1914" spans="1:8" x14ac:dyDescent="0.25">
      <c r="A1914" t="s">
        <v>25</v>
      </c>
      <c r="C1914">
        <v>2.37717908082409</v>
      </c>
      <c r="G1914" t="s">
        <v>25</v>
      </c>
      <c r="H1914" s="10">
        <f t="shared" si="31"/>
        <v>41.870609101648604</v>
      </c>
    </row>
    <row r="1915" spans="1:8" x14ac:dyDescent="0.25">
      <c r="A1915" t="s">
        <v>25</v>
      </c>
      <c r="C1915">
        <v>2.37717908082409</v>
      </c>
      <c r="G1915" t="s">
        <v>25</v>
      </c>
      <c r="H1915" s="10">
        <f t="shared" si="31"/>
        <v>167.48243640659442</v>
      </c>
    </row>
    <row r="1916" spans="1:8" x14ac:dyDescent="0.25">
      <c r="A1916" t="s">
        <v>25</v>
      </c>
      <c r="C1916">
        <v>2.37717908082409</v>
      </c>
      <c r="G1916" t="s">
        <v>25</v>
      </c>
      <c r="H1916" s="10">
        <f t="shared" si="31"/>
        <v>83.741218203297208</v>
      </c>
    </row>
    <row r="1917" spans="1:8" x14ac:dyDescent="0.25">
      <c r="A1917" t="s">
        <v>25</v>
      </c>
      <c r="C1917">
        <v>9.5087163232963601</v>
      </c>
      <c r="G1917" t="s">
        <v>25</v>
      </c>
      <c r="H1917" s="10">
        <f t="shared" si="31"/>
        <v>41.870609101648604</v>
      </c>
    </row>
    <row r="1918" spans="1:8" x14ac:dyDescent="0.25">
      <c r="A1918" t="s">
        <v>25</v>
      </c>
      <c r="C1918">
        <v>4.75435816164818</v>
      </c>
      <c r="G1918" t="s">
        <v>25</v>
      </c>
      <c r="H1918" s="10">
        <f t="shared" si="31"/>
        <v>83.741218203297208</v>
      </c>
    </row>
    <row r="1919" spans="1:8" x14ac:dyDescent="0.25">
      <c r="A1919" t="s">
        <v>25</v>
      </c>
      <c r="C1919">
        <v>2.37717908082409</v>
      </c>
      <c r="G1919" t="s">
        <v>25</v>
      </c>
      <c r="H1919" s="10">
        <f t="shared" ref="H1919:H1946" si="32">C1921*100/F$813</f>
        <v>41.870609101648604</v>
      </c>
    </row>
    <row r="1920" spans="1:8" x14ac:dyDescent="0.25">
      <c r="A1920" t="s">
        <v>25</v>
      </c>
      <c r="C1920">
        <v>4.75435816164818</v>
      </c>
      <c r="G1920" t="s">
        <v>25</v>
      </c>
      <c r="H1920" s="10">
        <f t="shared" si="32"/>
        <v>83.741218203297208</v>
      </c>
    </row>
    <row r="1921" spans="1:8" x14ac:dyDescent="0.25">
      <c r="A1921" t="s">
        <v>25</v>
      </c>
      <c r="C1921">
        <v>2.37717908082409</v>
      </c>
      <c r="G1921" t="s">
        <v>25</v>
      </c>
      <c r="H1921" s="10">
        <f t="shared" si="32"/>
        <v>41.870609101648604</v>
      </c>
    </row>
    <row r="1922" spans="1:8" x14ac:dyDescent="0.25">
      <c r="A1922" t="s">
        <v>25</v>
      </c>
      <c r="C1922">
        <v>4.75435816164818</v>
      </c>
      <c r="G1922" t="s">
        <v>25</v>
      </c>
      <c r="H1922" s="10">
        <f t="shared" si="32"/>
        <v>83.741218203297208</v>
      </c>
    </row>
    <row r="1923" spans="1:8" x14ac:dyDescent="0.25">
      <c r="A1923" t="s">
        <v>25</v>
      </c>
      <c r="C1923">
        <v>2.37717908082409</v>
      </c>
      <c r="G1923" t="s">
        <v>25</v>
      </c>
      <c r="H1923" s="10">
        <f t="shared" si="32"/>
        <v>93.358142555265928</v>
      </c>
    </row>
    <row r="1924" spans="1:8" x14ac:dyDescent="0.25">
      <c r="A1924" t="s">
        <v>25</v>
      </c>
      <c r="C1924">
        <v>4.75435816164818</v>
      </c>
      <c r="G1924" t="s">
        <v>25</v>
      </c>
      <c r="H1924" s="10">
        <f t="shared" si="32"/>
        <v>93.358142555265928</v>
      </c>
    </row>
    <row r="1925" spans="1:8" x14ac:dyDescent="0.25">
      <c r="A1925" t="s">
        <v>25</v>
      </c>
      <c r="C1925">
        <v>5.3003533568904597</v>
      </c>
      <c r="G1925" t="s">
        <v>25</v>
      </c>
      <c r="H1925" s="10">
        <f t="shared" si="32"/>
        <v>93.358142555265928</v>
      </c>
    </row>
    <row r="1926" spans="1:8" x14ac:dyDescent="0.25">
      <c r="A1926" t="s">
        <v>25</v>
      </c>
      <c r="C1926">
        <v>5.3003533568904597</v>
      </c>
      <c r="G1926" t="s">
        <v>25</v>
      </c>
      <c r="H1926" s="10">
        <f t="shared" si="32"/>
        <v>140.03721383289889</v>
      </c>
    </row>
    <row r="1927" spans="1:8" x14ac:dyDescent="0.25">
      <c r="A1927" t="s">
        <v>25</v>
      </c>
      <c r="C1927">
        <v>5.3003533568904597</v>
      </c>
      <c r="G1927" t="s">
        <v>25</v>
      </c>
      <c r="H1927" s="10">
        <f t="shared" si="32"/>
        <v>186.71628511053154</v>
      </c>
    </row>
    <row r="1928" spans="1:8" x14ac:dyDescent="0.25">
      <c r="A1928" t="s">
        <v>25</v>
      </c>
      <c r="C1928">
        <v>7.9505300353356896</v>
      </c>
      <c r="G1928" t="s">
        <v>25</v>
      </c>
      <c r="H1928" s="10">
        <f t="shared" si="32"/>
        <v>280.07442766579817</v>
      </c>
    </row>
    <row r="1929" spans="1:8" x14ac:dyDescent="0.25">
      <c r="A1929" t="s">
        <v>25</v>
      </c>
      <c r="C1929">
        <v>10.6007067137809</v>
      </c>
      <c r="G1929" t="s">
        <v>25</v>
      </c>
      <c r="H1929" s="10">
        <f t="shared" si="32"/>
        <v>326.75349894343066</v>
      </c>
    </row>
    <row r="1930" spans="1:8" x14ac:dyDescent="0.25">
      <c r="A1930" t="s">
        <v>25</v>
      </c>
      <c r="C1930">
        <v>15.9010600706714</v>
      </c>
      <c r="G1930" t="s">
        <v>25</v>
      </c>
      <c r="H1930" s="10">
        <f t="shared" si="32"/>
        <v>93.358142555265928</v>
      </c>
    </row>
    <row r="1931" spans="1:8" x14ac:dyDescent="0.25">
      <c r="A1931" t="s">
        <v>25</v>
      </c>
      <c r="C1931">
        <v>18.551236749116601</v>
      </c>
      <c r="G1931" t="s">
        <v>25</v>
      </c>
      <c r="H1931" s="10">
        <f t="shared" si="32"/>
        <v>140.03721383289889</v>
      </c>
    </row>
    <row r="1932" spans="1:8" x14ac:dyDescent="0.25">
      <c r="A1932" t="s">
        <v>25</v>
      </c>
      <c r="C1932">
        <v>5.3003533568904597</v>
      </c>
      <c r="G1932" t="s">
        <v>25</v>
      </c>
      <c r="H1932" s="10">
        <f t="shared" si="32"/>
        <v>46.679071277632964</v>
      </c>
    </row>
    <row r="1933" spans="1:8" x14ac:dyDescent="0.25">
      <c r="A1933" t="s">
        <v>25</v>
      </c>
      <c r="C1933">
        <v>7.9505300353356896</v>
      </c>
      <c r="G1933" t="s">
        <v>25</v>
      </c>
      <c r="H1933" s="10">
        <f t="shared" si="32"/>
        <v>46.679071277632964</v>
      </c>
    </row>
    <row r="1934" spans="1:8" x14ac:dyDescent="0.25">
      <c r="A1934" t="s">
        <v>25</v>
      </c>
      <c r="C1934">
        <v>2.6501766784452299</v>
      </c>
      <c r="G1934" t="s">
        <v>25</v>
      </c>
      <c r="H1934" s="10">
        <f t="shared" si="32"/>
        <v>140.03721383289889</v>
      </c>
    </row>
    <row r="1935" spans="1:8" x14ac:dyDescent="0.25">
      <c r="A1935" t="s">
        <v>25</v>
      </c>
      <c r="C1935">
        <v>2.6501766784452299</v>
      </c>
      <c r="G1935" t="s">
        <v>25</v>
      </c>
      <c r="H1935" s="10">
        <f t="shared" si="32"/>
        <v>46.679071277632964</v>
      </c>
    </row>
    <row r="1936" spans="1:8" x14ac:dyDescent="0.25">
      <c r="A1936" t="s">
        <v>25</v>
      </c>
      <c r="C1936">
        <v>7.9505300353356896</v>
      </c>
      <c r="G1936" t="s">
        <v>25</v>
      </c>
      <c r="H1936" s="10">
        <f t="shared" si="32"/>
        <v>186.71628511053154</v>
      </c>
    </row>
    <row r="1937" spans="1:8" x14ac:dyDescent="0.25">
      <c r="A1937" t="s">
        <v>25</v>
      </c>
      <c r="C1937">
        <v>2.6501766784452299</v>
      </c>
      <c r="G1937" t="s">
        <v>25</v>
      </c>
      <c r="H1937" s="10">
        <f t="shared" si="32"/>
        <v>93.358142555265928</v>
      </c>
    </row>
    <row r="1938" spans="1:8" x14ac:dyDescent="0.25">
      <c r="A1938" t="s">
        <v>25</v>
      </c>
      <c r="C1938">
        <v>10.6007067137809</v>
      </c>
      <c r="G1938" t="s">
        <v>25</v>
      </c>
      <c r="H1938" s="10">
        <f t="shared" si="32"/>
        <v>93.358142555265928</v>
      </c>
    </row>
    <row r="1939" spans="1:8" x14ac:dyDescent="0.25">
      <c r="A1939" t="s">
        <v>25</v>
      </c>
      <c r="C1939">
        <v>5.3003533568904597</v>
      </c>
      <c r="G1939" t="s">
        <v>25</v>
      </c>
      <c r="H1939" s="10">
        <f t="shared" si="32"/>
        <v>46.679071277632964</v>
      </c>
    </row>
    <row r="1940" spans="1:8" x14ac:dyDescent="0.25">
      <c r="A1940" t="s">
        <v>25</v>
      </c>
      <c r="C1940">
        <v>5.3003533568904597</v>
      </c>
      <c r="G1940" t="s">
        <v>25</v>
      </c>
      <c r="H1940" s="10">
        <f t="shared" si="32"/>
        <v>93.358142555265928</v>
      </c>
    </row>
    <row r="1941" spans="1:8" x14ac:dyDescent="0.25">
      <c r="A1941" t="s">
        <v>25</v>
      </c>
      <c r="C1941">
        <v>2.6501766784452299</v>
      </c>
      <c r="G1941" t="s">
        <v>25</v>
      </c>
      <c r="H1941" s="10">
        <f t="shared" si="32"/>
        <v>46.679071277632964</v>
      </c>
    </row>
    <row r="1942" spans="1:8" x14ac:dyDescent="0.25">
      <c r="A1942" t="s">
        <v>25</v>
      </c>
      <c r="C1942">
        <v>5.3003533568904597</v>
      </c>
      <c r="G1942" t="s">
        <v>25</v>
      </c>
      <c r="H1942" s="10">
        <f t="shared" si="32"/>
        <v>93.358142555265928</v>
      </c>
    </row>
    <row r="1943" spans="1:8" x14ac:dyDescent="0.25">
      <c r="A1943" t="s">
        <v>25</v>
      </c>
      <c r="C1943">
        <v>2.6501766784452299</v>
      </c>
      <c r="G1943" t="s">
        <v>25</v>
      </c>
      <c r="H1943" s="10">
        <f t="shared" si="32"/>
        <v>46.679071277632964</v>
      </c>
    </row>
    <row r="1944" spans="1:8" x14ac:dyDescent="0.25">
      <c r="A1944" t="s">
        <v>25</v>
      </c>
      <c r="C1944">
        <v>5.3003533568904597</v>
      </c>
      <c r="G1944" t="s">
        <v>25</v>
      </c>
      <c r="H1944" s="10">
        <f t="shared" si="32"/>
        <v>46.679071277632964</v>
      </c>
    </row>
    <row r="1945" spans="1:8" x14ac:dyDescent="0.25">
      <c r="A1945" t="s">
        <v>25</v>
      </c>
      <c r="C1945">
        <v>2.6501766784452299</v>
      </c>
      <c r="G1945" t="s">
        <v>25</v>
      </c>
      <c r="H1945" s="10">
        <f t="shared" si="32"/>
        <v>93.358142555265928</v>
      </c>
    </row>
    <row r="1946" spans="1:8" x14ac:dyDescent="0.25">
      <c r="A1946" t="s">
        <v>25</v>
      </c>
      <c r="C1946">
        <v>2.6501766784452299</v>
      </c>
      <c r="G1946" t="s">
        <v>25</v>
      </c>
      <c r="H1946" s="10">
        <f t="shared" si="32"/>
        <v>186.71628511053154</v>
      </c>
    </row>
    <row r="1947" spans="1:8" x14ac:dyDescent="0.25">
      <c r="A1947" t="s">
        <v>25</v>
      </c>
      <c r="C1947">
        <v>5.3003533568904597</v>
      </c>
      <c r="G1947" s="3" t="s">
        <v>27</v>
      </c>
      <c r="H1947" s="3">
        <f>AVERAGEA(H1661:H1946)</f>
        <v>103.32878210237308</v>
      </c>
    </row>
    <row r="1948" spans="1:8" x14ac:dyDescent="0.25">
      <c r="A1948" t="s">
        <v>25</v>
      </c>
      <c r="C1948">
        <v>10.6007067137809</v>
      </c>
      <c r="G1948" s="3" t="s">
        <v>3</v>
      </c>
      <c r="H1948" s="3">
        <f>TRIMMEAN(H1661:H1946,0.1)</f>
        <v>90.854588830325326</v>
      </c>
    </row>
    <row r="1949" spans="1:8" x14ac:dyDescent="0.25">
      <c r="B1949" s="3" t="s">
        <v>27</v>
      </c>
      <c r="C1949" s="3">
        <f>AVERAGEA(C1663:C1948)</f>
        <v>5.866430523245489</v>
      </c>
      <c r="G1949" s="3" t="s">
        <v>4</v>
      </c>
      <c r="H1949" s="3">
        <f>_xlfn.STDEV.S(H1661:H1946)</f>
        <v>93.433217546251626</v>
      </c>
    </row>
    <row r="1950" spans="1:8" x14ac:dyDescent="0.25">
      <c r="B1950" s="3" t="s">
        <v>3</v>
      </c>
      <c r="C1950" s="3">
        <f>TRIMMEAN(C1663:C1948,0.1)</f>
        <v>5.1582155740796081</v>
      </c>
      <c r="G1950" s="3" t="s">
        <v>2</v>
      </c>
      <c r="H1950" s="3">
        <f>H1949/SQRT(350)</f>
        <v>4.9942155514569855</v>
      </c>
    </row>
    <row r="1951" spans="1:8" x14ac:dyDescent="0.25">
      <c r="B1951" s="3" t="s">
        <v>4</v>
      </c>
      <c r="C1951" s="3">
        <f>_xlfn.STDEV.S(C1663:C1948)</f>
        <v>5.3046156951246894</v>
      </c>
      <c r="H1951" s="10"/>
    </row>
    <row r="1952" spans="1:8" x14ac:dyDescent="0.25">
      <c r="B1952" s="3" t="s">
        <v>2</v>
      </c>
      <c r="C1952" s="3">
        <f>C1951/SQRT(350)</f>
        <v>0.28354363570943253</v>
      </c>
      <c r="H1952" s="10"/>
    </row>
    <row r="1953" spans="8:8" x14ac:dyDescent="0.25">
      <c r="H1953" s="10"/>
    </row>
    <row r="1954" spans="8:8" x14ac:dyDescent="0.25">
      <c r="H1954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Lucía Torres Ruiz</dc:creator>
  <cp:lastModifiedBy>Monica Lucía Torres Ruiz</cp:lastModifiedBy>
  <dcterms:created xsi:type="dcterms:W3CDTF">2023-02-17T08:12:53Z</dcterms:created>
  <dcterms:modified xsi:type="dcterms:W3CDTF">2023-05-19T07:48:39Z</dcterms:modified>
</cp:coreProperties>
</file>